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codeName="ThisWorkbook"/>
  <mc:AlternateContent xmlns:mc="http://schemas.openxmlformats.org/markup-compatibility/2006">
    <mc:Choice Requires="x15">
      <x15ac:absPath xmlns:x15ac="http://schemas.microsoft.com/office/spreadsheetml/2010/11/ac" url="/Users/Nico/Desktop/"/>
    </mc:Choice>
  </mc:AlternateContent>
  <xr:revisionPtr revIDLastSave="2386" documentId="8_{C612CC18-3955-EC45-9BC3-6F0B8CD0ED85}" xr6:coauthVersionLast="47" xr6:coauthVersionMax="47" xr10:uidLastSave="{6BEAE27E-734A-41E3-93DE-D94B80E99F33}"/>
  <bookViews>
    <workbookView xWindow="60" yWindow="460" windowWidth="28800" windowHeight="16480" xr2:uid="{00000000-000D-0000-FFFF-FFFF00000000}"/>
  </bookViews>
  <sheets>
    <sheet name="tweets" sheetId="1" r:id="rId1"/>
    <sheet name="users" sheetId="2" r:id="rId2"/>
  </sheets>
  <definedNames>
    <definedName name="_xlnm._FilterDatabase" localSheetId="0" hidden="1">tweets!$A$1:$V$1200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02" i="1" l="1"/>
  <c r="R204" i="1"/>
  <c r="R205" i="1"/>
  <c r="R206" i="1"/>
  <c r="R208" i="1"/>
  <c r="R210" i="1"/>
  <c r="R211" i="1"/>
  <c r="R212" i="1"/>
  <c r="R213" i="1"/>
  <c r="R214" i="1"/>
  <c r="R216" i="1"/>
  <c r="R217" i="1"/>
  <c r="R219" i="1"/>
  <c r="R220" i="1"/>
  <c r="R221" i="1"/>
  <c r="R224" i="1"/>
  <c r="R225" i="1"/>
  <c r="R226" i="1"/>
  <c r="R227" i="1"/>
  <c r="R228" i="1"/>
  <c r="R229" i="1"/>
  <c r="R230" i="1"/>
  <c r="R231" i="1"/>
  <c r="R232" i="1"/>
  <c r="R233" i="1"/>
  <c r="R234" i="1"/>
  <c r="R236" i="1"/>
  <c r="R237" i="1"/>
  <c r="R238" i="1"/>
  <c r="R239" i="1"/>
  <c r="R240" i="1"/>
  <c r="R241" i="1"/>
  <c r="R242" i="1"/>
  <c r="R244" i="1"/>
  <c r="R245" i="1"/>
  <c r="R246" i="1"/>
  <c r="R247" i="1"/>
  <c r="R248" i="1"/>
  <c r="R250" i="1"/>
  <c r="R251" i="1"/>
  <c r="R253" i="1"/>
  <c r="R254" i="1"/>
  <c r="R255" i="1"/>
  <c r="R256" i="1"/>
  <c r="R257" i="1"/>
  <c r="R258" i="1"/>
  <c r="R259" i="1"/>
  <c r="R261" i="1"/>
  <c r="R263" i="1"/>
  <c r="R264" i="1"/>
  <c r="R265" i="1"/>
  <c r="R266" i="1"/>
  <c r="R267" i="1"/>
  <c r="R268" i="1"/>
  <c r="R269" i="1"/>
  <c r="R270" i="1"/>
  <c r="R271" i="1"/>
  <c r="R273" i="1"/>
  <c r="R274" i="1"/>
  <c r="R275" i="1"/>
  <c r="R277" i="1"/>
  <c r="R278" i="1"/>
  <c r="R279" i="1"/>
  <c r="R280" i="1"/>
  <c r="R281" i="1"/>
  <c r="R286" i="1"/>
  <c r="R287" i="1"/>
  <c r="R288" i="1"/>
  <c r="R289" i="1"/>
  <c r="R290" i="1"/>
  <c r="R291" i="1"/>
  <c r="R292" i="1"/>
  <c r="R293" i="1"/>
  <c r="R294" i="1"/>
  <c r="R295" i="1"/>
  <c r="R296" i="1"/>
  <c r="R297" i="1"/>
  <c r="R298" i="1"/>
  <c r="R299" i="1"/>
  <c r="R300" i="1"/>
  <c r="R301" i="1"/>
  <c r="R303" i="1"/>
  <c r="R304" i="1"/>
  <c r="R305" i="1"/>
  <c r="R306" i="1"/>
  <c r="R308" i="1"/>
  <c r="R310" i="1"/>
  <c r="R311" i="1"/>
  <c r="R312" i="1"/>
  <c r="R313" i="1"/>
  <c r="R314" i="1"/>
  <c r="R315" i="1"/>
  <c r="R316" i="1"/>
  <c r="R318" i="1"/>
  <c r="R319" i="1"/>
  <c r="R320" i="1"/>
  <c r="R321" i="1"/>
  <c r="R322" i="1"/>
  <c r="R323" i="1"/>
  <c r="R324" i="1"/>
  <c r="R326" i="1"/>
  <c r="R328" i="1"/>
  <c r="R330" i="1"/>
  <c r="R332" i="1"/>
  <c r="R334" i="1"/>
  <c r="R335" i="1"/>
  <c r="R336" i="1"/>
  <c r="R338" i="1"/>
  <c r="R340" i="1"/>
  <c r="R341" i="1"/>
  <c r="R342" i="1"/>
  <c r="R343" i="1"/>
  <c r="R344" i="1"/>
  <c r="R345" i="1"/>
  <c r="R346" i="1"/>
  <c r="R347" i="1"/>
  <c r="R348" i="1"/>
  <c r="R349" i="1"/>
  <c r="R350" i="1"/>
  <c r="R351" i="1"/>
  <c r="R352" i="1"/>
  <c r="R354" i="1"/>
  <c r="R355" i="1"/>
  <c r="R356" i="1"/>
  <c r="R358" i="1"/>
  <c r="R359" i="1"/>
  <c r="R360" i="1"/>
  <c r="R361" i="1"/>
  <c r="R362" i="1"/>
  <c r="R363" i="1"/>
  <c r="R365" i="1"/>
  <c r="R366" i="1"/>
  <c r="R368" i="1"/>
  <c r="R369" i="1"/>
  <c r="R370" i="1"/>
  <c r="R371" i="1"/>
  <c r="R372" i="1"/>
  <c r="R373" i="1"/>
  <c r="R374" i="1"/>
  <c r="R376" i="1"/>
  <c r="R377" i="1"/>
  <c r="R378" i="1"/>
  <c r="R379" i="1"/>
  <c r="R380" i="1"/>
  <c r="R382" i="1"/>
  <c r="R383" i="1"/>
  <c r="R384" i="1"/>
  <c r="R385" i="1"/>
  <c r="R388" i="1"/>
  <c r="R389" i="1"/>
  <c r="R390" i="1"/>
  <c r="R391" i="1"/>
  <c r="R392" i="1"/>
  <c r="R393" i="1"/>
  <c r="R394" i="1"/>
  <c r="R395" i="1"/>
  <c r="R396" i="1"/>
  <c r="R397" i="1"/>
  <c r="R398" i="1"/>
  <c r="R399" i="1"/>
  <c r="R400" i="1"/>
  <c r="R201" i="1"/>
  <c r="V2" i="1"/>
  <c r="V3"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0" i="1"/>
  <c r="T11" i="1"/>
  <c r="T12" i="1"/>
  <c r="T13" i="1"/>
  <c r="T14" i="1"/>
  <c r="T15" i="1"/>
  <c r="T16" i="1"/>
  <c r="T17" i="1"/>
  <c r="T3" i="1"/>
  <c r="T4" i="1"/>
  <c r="T5" i="1"/>
  <c r="T6" i="1"/>
  <c r="T7" i="1"/>
  <c r="T8" i="1"/>
  <c r="T9"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2" i="1"/>
  <c r="T2" i="1"/>
  <c r="U3"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U204"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4" i="1"/>
  <c r="U5" i="1"/>
  <c r="U6" i="1"/>
  <c r="U7" i="1"/>
  <c r="U8" i="1"/>
  <c r="U9" i="1"/>
  <c r="U10" i="1"/>
  <c r="U11" i="1"/>
  <c r="U12" i="1"/>
  <c r="U13" i="1"/>
  <c r="U14" i="1"/>
  <c r="U15" i="1"/>
  <c r="U16" i="1"/>
  <c r="U17" i="1"/>
  <c r="U18" i="1"/>
  <c r="U19" i="1"/>
  <c r="U20" i="1"/>
  <c r="U21" i="1"/>
  <c r="U22" i="1"/>
  <c r="U23"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3" i="1"/>
  <c r="Q4" i="1"/>
  <c r="Q5" i="1"/>
  <c r="Q6" i="1"/>
  <c r="Q7" i="1"/>
  <c r="Q8" i="1"/>
  <c r="Q2" i="1"/>
</calcChain>
</file>

<file path=xl/sharedStrings.xml><?xml version="1.0" encoding="utf-8"?>
<sst xmlns="http://schemas.openxmlformats.org/spreadsheetml/2006/main" count="36049" uniqueCount="11196">
  <si>
    <t>Tweet Id</t>
  </si>
  <si>
    <t>Text</t>
  </si>
  <si>
    <t>Name</t>
  </si>
  <si>
    <t>Screen Name</t>
  </si>
  <si>
    <t>UTC</t>
  </si>
  <si>
    <t>Created At</t>
  </si>
  <si>
    <t>Favorites</t>
  </si>
  <si>
    <t>Retweets</t>
  </si>
  <si>
    <t>Language</t>
  </si>
  <si>
    <t>Client</t>
  </si>
  <si>
    <t>Tweet Type</t>
  </si>
  <si>
    <t>URLs</t>
  </si>
  <si>
    <t>Hashtags</t>
  </si>
  <si>
    <t>Mentions</t>
  </si>
  <si>
    <t>Media Type</t>
  </si>
  <si>
    <t>Media URLs</t>
  </si>
  <si>
    <t>length of the tweet</t>
  </si>
  <si>
    <t>presence of emoticons in the tweet text</t>
  </si>
  <si>
    <t>presence of question marks</t>
  </si>
  <si>
    <t>presence of exclamation marks</t>
  </si>
  <si>
    <t>presence of URLs in the tweet text</t>
  </si>
  <si>
    <t>presence of media in the tweet</t>
  </si>
  <si>
    <t>1458951966298574852</t>
  </si>
  <si>
    <t>RT @NetflixGeeked : did you catch these Army of the Dead throwbacks in Army of Thieves? https://t.co/ALDjjgWq64</t>
  </si>
  <si>
    <t>Netflix</t>
  </si>
  <si>
    <t>netflix</t>
  </si>
  <si>
    <t>2021-11-12T00:17:09.000Z</t>
  </si>
  <si>
    <t>Fri Nov 12 00:17:09 +0000 2021</t>
  </si>
  <si>
    <t>en</t>
  </si>
  <si>
    <t>&lt;a href="https://about.twitter.com/products/tweetdeck" rel="nofollow"&gt;TweetDeck&lt;/a&gt;</t>
  </si>
  <si>
    <t>Retweet</t>
  </si>
  <si>
    <t/>
  </si>
  <si>
    <t>photo</t>
  </si>
  <si>
    <t>https://pbs.twimg.com/media/FD8yX5eXEAo6K5W.jpg</t>
  </si>
  <si>
    <t>Photo is 2</t>
  </si>
  <si>
    <t>video is 3</t>
  </si>
  <si>
    <t>gif is 1</t>
  </si>
  <si>
    <t>1458931113779351552</t>
  </si>
  <si>
    <t>For no particular reason, here is Timothée Chalamet saying "L'enfance Nue" in Lady Bird https://t.co/84l9qPDfdz</t>
  </si>
  <si>
    <t>2021-11-11T22:54:17.000Z</t>
  </si>
  <si>
    <t>Thu Nov 11 22:54:17 +0000 2021</t>
  </si>
  <si>
    <t>&lt;a href="https://studio.twitter.com" rel="nofollow"&gt;Twitter Media Studio&lt;/a&gt;</t>
  </si>
  <si>
    <t>Tweet</t>
  </si>
  <si>
    <t>video</t>
  </si>
  <si>
    <t>https://video.twimg.com/amplify_video/1458930929175392262/pl/5ho-6j1TRD-C9ACv.m3u8?tag=14&amp;container=fmp4</t>
  </si>
  <si>
    <t>1458929850844995584</t>
  </si>
  <si>
    <t>@janjanjan make that Jantasy a reality!</t>
  </si>
  <si>
    <t>2021-11-11T22:49:16.000Z</t>
  </si>
  <si>
    <t>Thu Nov 11 22:49:16 +0000 2021</t>
  </si>
  <si>
    <t>&lt;a href="http://twitter.com/download/iphone" rel="nofollow"&gt;Twitter for iPhone&lt;/a&gt;</t>
  </si>
  <si>
    <t>Reply</t>
  </si>
  <si>
    <t>1458929669864976386</t>
  </si>
  <si>
    <t>RT @LizReedSabo : The Jessi falling in love with her best friend storyline in season 5 of Big Mouth is hitting too close to home</t>
  </si>
  <si>
    <t>2021-11-11T22:48:33.000Z</t>
  </si>
  <si>
    <t>Thu Nov 11 22:48:33 +0000 2021</t>
  </si>
  <si>
    <t>1458929625577320466</t>
  </si>
  <si>
    <t>RT @SpicyBKilla : Shout out to Sex Education season 3 and Big Mouth season 5 for having plot lines about ~labia~ insecurities 😭 I wish I could have consumed this content as a teen.</t>
  </si>
  <si>
    <t>2021-11-11T22:48:22.000Z</t>
  </si>
  <si>
    <t>Thu Nov 11 22:48:22 +0000 2021</t>
  </si>
  <si>
    <t>1458929556564242439</t>
  </si>
  <si>
    <t>RT @trixiegonewild : time to watch Big Mouth Season 5 https://t.co/X9xQ897RSX</t>
  </si>
  <si>
    <t>2021-11-11T22:48:06.000Z</t>
  </si>
  <si>
    <t>Thu Nov 11 22:48:06 +0000 2021</t>
  </si>
  <si>
    <t>https://pbs.twimg.com/media/FDaj-YXXsAAjvzS.jpg</t>
  </si>
  <si>
    <t>1458920114103861305</t>
  </si>
  <si>
    <t>Big Mouth obliterated the fourth wall when Nick Kroll and his adolescent avatar came face-to-face in Season 5 https://t.co/m7M4Rjhjuv</t>
  </si>
  <si>
    <t>2021-11-11T22:10:35.000Z</t>
  </si>
  <si>
    <t>Thu Nov 11 22:10:35 +0000 2021</t>
  </si>
  <si>
    <t>https://video.twimg.com/amplify_video/1458918672324382723/vid/480x270/vuosJKo3W4ZBZu4J.mp4?tag=14</t>
  </si>
  <si>
    <t>1458916158019551263</t>
  </si>
  <si>
    <t>RT @Most : Unfortunately this is accurate https://t.co/ZHTORo3Plu</t>
  </si>
  <si>
    <t>2021-11-11T21:54:52.000Z</t>
  </si>
  <si>
    <t>Thu Nov 11 21:54:52 +0000 2021</t>
  </si>
  <si>
    <t>https://pbs.twimg.com/media/FD3mEUiXsAcryLj.jpg</t>
  </si>
  <si>
    <t>1458916028025475073</t>
  </si>
  <si>
    <t>RT @SheaSerrano : THE NEW SEASON OF GENTEFIED IS OUT LET’S FUCKING GOOOOOOOO</t>
  </si>
  <si>
    <t>2021-11-11T21:54:21.000Z</t>
  </si>
  <si>
    <t>Thu Nov 11 21:54:21 +0000 2021</t>
  </si>
  <si>
    <t>1458896706368532512</t>
  </si>
  <si>
    <t>The grandma in Love Hard made several points. https://t.co/slNaQgvTfR</t>
  </si>
  <si>
    <t>2021-11-11T20:37:34.000Z</t>
  </si>
  <si>
    <t>Thu Nov 11 20:37:34 +0000 2021</t>
  </si>
  <si>
    <t>https://pbs.twimg.com/media/FD8K0WlVcAgpwjy.jpg</t>
  </si>
  <si>
    <t>1458892610630676483</t>
  </si>
  <si>
    <t>RT @NetflixFilm : If your family doesn't break into a fully rehearsed musical number on Christmas Eve, did you even celebrate the holidays
🎥 LOVE HARD https://t.co/zmAj1paLwE</t>
  </si>
  <si>
    <t>2021-11-11T20:21:17.000Z</t>
  </si>
  <si>
    <t>Thu Nov 11 20:21:17 +0000 2021</t>
  </si>
  <si>
    <t>https://video.twimg.com/amplify_video/1458864026042175489/vid/480x270/-WrL_0n4g0KN8F-m.mp4?tag=14</t>
  </si>
  <si>
    <t>1458869552171798552</t>
  </si>
  <si>
    <t>A picture from 2018, 2019, 2020 and 2021 https://t.co/AXfkje7hGG</t>
  </si>
  <si>
    <t>2021-11-11T18:49:40.000Z</t>
  </si>
  <si>
    <t>Thu Nov 11 18:49:40 +0000 2021</t>
  </si>
  <si>
    <t>&lt;a href="https://mobile.twitter.com" rel="nofollow"&gt;Twitter Web App&lt;/a&gt;</t>
  </si>
  <si>
    <t>https://pbs.twimg.com/media/FD7yHqoVUAMb4sm.jpg</t>
  </si>
  <si>
    <t>1458868828478197777</t>
  </si>
  <si>
    <t>RT @NetflixFilm : Unexpected joys and an equally unexpected tragedy suddenly upend a young teenager's vibrant family life in 1980s Naples.
Written and directed by Academy Award® winner Paolo Sorrentino, THE HAND OF GOD will be in select theaters December and on Netflix December 15. https://t.co/6jXJdX3By5</t>
  </si>
  <si>
    <t>2021-11-11T18:46:47.000Z</t>
  </si>
  <si>
    <t>Thu Nov 11 18:46:47 +0000 2021</t>
  </si>
  <si>
    <t>https://video.twimg.com/amplify_video/1458519097663102976/pl/FD0RIw8Sbo0lLFhf.m3u8?tag=14&amp;container=fmp4</t>
  </si>
  <si>
    <t>1458851590819831809</t>
  </si>
  <si>
    <t>Truly can't get enough of Squid Game star HoYeon Jung, Queen's Gambit star Anya Taylor-Joy, and 13 Reasons Why alum Tommy Dorfman on the CFDA Fashion Awards red carpet last night!  
(📷 Getty Images) https://t.co/yY1YABPvSe</t>
  </si>
  <si>
    <t>2021-11-11T17:38:18.000Z</t>
  </si>
  <si>
    <t>Thu Nov 11 17:38:18 +0000 2021</t>
  </si>
  <si>
    <t>https://pbs.twimg.com/media/FD7hrOfUcAMM8jl.jpg</t>
  </si>
  <si>
    <t>1458851389359071237</t>
  </si>
  <si>
    <t>RT @strongblacklead : Zendaya 🤝 with the fashions! She's now the youngest recipient of the CFDA's Fashion Icon award 👏🏽 https://t.co/9ss08Zmpm6</t>
  </si>
  <si>
    <t>2021-11-11T17:37:30.000Z</t>
  </si>
  <si>
    <t>Thu Nov 11 17:37:30 +0000 2021</t>
  </si>
  <si>
    <t>https://pbs.twimg.com/media/FD7dRBzXMAcl4W-.jpg</t>
  </si>
  <si>
    <t>1458844623284019210</t>
  </si>
  <si>
    <t>@YouNetflix wolf u</t>
  </si>
  <si>
    <t>2021-11-11T17:10:36.000Z</t>
  </si>
  <si>
    <t>Thu Nov 11 17:10:36 +0000 2021</t>
  </si>
  <si>
    <t>1458841955010428930</t>
  </si>
  <si>
    <t>If you remember Y2K, Napster, and believe one of the most precious things in the world is a perfectly curated mixtape, then this movie is for you. 
Mixtape premieres December 3 https://t.co/NJpLBuv17r</t>
  </si>
  <si>
    <t>2021-11-11T17:00:00.000Z</t>
  </si>
  <si>
    <t>Thu Nov 11 17:00:00 +0000 2021</t>
  </si>
  <si>
    <t>https://video.twimg.com/amplify_video/1458604811960553473/vid/1280x720/ZIaCqr7GLsgBJFbu.mp4?tag=14</t>
  </si>
  <si>
    <t>1458833983450476550</t>
  </si>
  <si>
    <t>RT @NetflixFilm : VOIR, a series of visual essays celebrating Cinema and the personal connection we each have to the stories we see on the big screen.
From executive producers David Fincher and David Prior. Only on Netflix December 6. https://t.co/RI6nV6lxYz</t>
  </si>
  <si>
    <t>2021-11-11T16:28:20.000Z</t>
  </si>
  <si>
    <t>Thu Nov 11 16:28:20 +0000 2021</t>
  </si>
  <si>
    <t>https://video.twimg.com/amplify_video/1458814622153203713/vid/1280x720/VTvA5ULZhq8zp87o.mp4?tag=14</t>
  </si>
  <si>
    <t>1458827910299598850</t>
  </si>
  <si>
    <t>@willislove I am on January 21!</t>
  </si>
  <si>
    <t>2021-11-11T16:04:12.000Z</t>
  </si>
  <si>
    <t>Thu Nov 11 16:04:12 +0000 2021</t>
  </si>
  <si>
    <t>1458825673565302788</t>
  </si>
  <si>
    <t>@jumpfireidol never.</t>
  </si>
  <si>
    <t>2021-11-11T15:55:18.000Z</t>
  </si>
  <si>
    <t>Thu Nov 11 15:55:18 +0000 2021</t>
  </si>
  <si>
    <t>1458824823711232008</t>
  </si>
  <si>
    <t>Hey, you: https://t.co/TfPbmHY5hb</t>
  </si>
  <si>
    <t>2021-11-11T15:51:56.000Z</t>
  </si>
  <si>
    <t>Thu Nov 11 15:51:56 +0000 2021</t>
  </si>
  <si>
    <t>https://pbs.twimg.com/media/FD7Jb27VQAkBN0i.jpg</t>
  </si>
  <si>
    <t>1458824382705328136</t>
  </si>
  <si>
    <t>@IcyJaime putting me on blast like this wont help with the insecurity...</t>
  </si>
  <si>
    <t>2021-11-11T15:50:11.000Z</t>
  </si>
  <si>
    <t>Thu Nov 11 15:50:11 +0000 2021</t>
  </si>
  <si>
    <t>1458824139469312009</t>
  </si>
  <si>
    <t>@mikxko oh myyyy</t>
  </si>
  <si>
    <t>2021-11-11T15:49:13.000Z</t>
  </si>
  <si>
    <t>Thu Nov 11 15:49:13 +0000 2021</t>
  </si>
  <si>
    <t>1458588263250235395</t>
  </si>
  <si>
    <t>@kerrywashington @VancityReynolds sharing is caring, kerry</t>
  </si>
  <si>
    <t>2021-11-11T00:11:55.000Z</t>
  </si>
  <si>
    <t>Thu Nov 11 00:11:55 +0000 2021</t>
  </si>
  <si>
    <t>1458588017602433025</t>
  </si>
  <si>
    <t>RT @kerrywashington : Confession. @VancityReynolds, you are not alone 🙋🏾‍♀️😜 https://t.co/9kHHZjvzQQ</t>
  </si>
  <si>
    <t>2021-11-11T00:10:57.000Z</t>
  </si>
  <si>
    <t>Thu Nov 11 00:10:57 +0000 2021</t>
  </si>
  <si>
    <t xml:space="preserve">https://twitter.com/TheRock/status/1458514801458515969 </t>
  </si>
  <si>
    <t>1458578187621830660</t>
  </si>
  <si>
    <t>And now, a message from Dr. Seuss' The Lorax https://t.co/f3UwjE1HVW</t>
  </si>
  <si>
    <t>2021-11-10T23:31:53.000Z</t>
  </si>
  <si>
    <t>Wed Nov 10 23:31:53 +0000 2021</t>
  </si>
  <si>
    <t>https://pbs.twimg.com/media/FD3pESHVcAMLybT.jpg</t>
  </si>
  <si>
    <t>1458577283979960321</t>
  </si>
  <si>
    <t>RT @anyavrse : i watched #NarcosMexico for the plot
the plot: https://t.co/IpEKVqZ6BP</t>
  </si>
  <si>
    <t>2021-11-10T23:28:18.000Z</t>
  </si>
  <si>
    <t>Wed Nov 10 23:28:18 +0000 2021</t>
  </si>
  <si>
    <t>https://pbs.twimg.com/media/FDpeF47WUAAGpQ3.jpg</t>
  </si>
  <si>
    <t>1458577228111892482</t>
  </si>
  <si>
    <t>RT @itssmayraaa : *Watches #NarcosMexico for the plot*
The plot: https://t.co/ljynG5ZJRp</t>
  </si>
  <si>
    <t>2021-11-10T23:28:04.000Z</t>
  </si>
  <si>
    <t>Wed Nov 10 23:28:04 +0000 2021</t>
  </si>
  <si>
    <t>https://pbs.twimg.com/media/FD2pBxMWEAMuGbj.jpg</t>
  </si>
  <si>
    <t>1458577027812892674</t>
  </si>
  <si>
    <t>RT @HakunaMoncada__ : Ramon had that drip every season 😭😭#NarcosMexico https://t.co/cPON79AInc</t>
  </si>
  <si>
    <t>2021-11-10T23:27:17.000Z</t>
  </si>
  <si>
    <t>Wed Nov 10 23:27:17 +0000 2021</t>
  </si>
  <si>
    <t>https://pbs.twimg.com/media/FDjLuExWEAE0Kcf.jpg</t>
  </si>
  <si>
    <t>1458551305538977795</t>
  </si>
  <si>
    <t>See what Squid Game looked like before special effects https://t.co/H4OPCa475I</t>
  </si>
  <si>
    <t>2021-11-10T21:45:04.000Z</t>
  </si>
  <si>
    <t>Wed Nov 10 21:45:04 +0000 2021</t>
  </si>
  <si>
    <t>https://video.twimg.com/amplify_video/1458531146946408448/vid/480x852/TcPT0WboDmZ66PgL.mp4?tag=14</t>
  </si>
  <si>
    <t>1458550697343873027</t>
  </si>
  <si>
    <t>RT @HeroesInColor00 : This is a reminder that #MayaAndTheThree is one of the best series (animated or not) that you'll find this year. The world design, characters, and story arcs are top-notch. 
Can't wait for the next project from @mexopolis https://t.co/xwEFbTTQFZ</t>
  </si>
  <si>
    <t>2021-11-10T21:42:39.000Z</t>
  </si>
  <si>
    <t>Wed Nov 10 21:42:39 +0000 2021</t>
  </si>
  <si>
    <t>https://pbs.twimg.com/media/FDKFqtkWQAI5H70.jpg</t>
  </si>
  <si>
    <t>1458531670286499842</t>
  </si>
  <si>
    <t>You deserve to have everyone in your life should hype you up like this! 
Gentefied Season 2 is now on Netflix https://t.co/CZ0xLmaw5C</t>
  </si>
  <si>
    <t>2021-11-10T20:27:03.000Z</t>
  </si>
  <si>
    <t>Wed Nov 10 20:27:03 +0000 2021</t>
  </si>
  <si>
    <t>https://pbs.twimg.com/media/FD2-uzXVEAYf8pW.jpg</t>
  </si>
  <si>
    <t>1458531536463011842</t>
  </si>
  <si>
    <t>RT @contodonetflix : GENTEFIED S2 is out today! if you're new to the show, here's what you need to know: 
✓ family dramedy 
✓ created, written &amp;amp; directed by Latinos 
✓ a nuanced depiction of the undocumented experience &amp;amp; struggle to achieve the American Dream 
✓ will make you laugh AND cry https://t.co/uconvms4Qv</t>
  </si>
  <si>
    <t>2021-11-10T20:26:31.000Z</t>
  </si>
  <si>
    <t>Wed Nov 10 20:26:31 +0000 2021</t>
  </si>
  <si>
    <t>https://pbs.twimg.com/media/FD21Np_WQAgoyjb.jpg</t>
  </si>
  <si>
    <t>1458526915455684608</t>
  </si>
  <si>
    <t>@McHenryJD they do. you're just not paying close enough attention.</t>
  </si>
  <si>
    <t>2021-11-10T20:08:09.000Z</t>
  </si>
  <si>
    <t>Wed Nov 10 20:08:09 +0000 2021</t>
  </si>
  <si>
    <t>1458523517146722309</t>
  </si>
  <si>
    <t>RT @VancityReynolds : In fairness, my mom uses my OnlyFans account. https://t.co/ckUds2aT0b</t>
  </si>
  <si>
    <t>2021-11-10T19:54:39.000Z</t>
  </si>
  <si>
    <t>Wed Nov 10 19:54:39 +0000 2021</t>
  </si>
  <si>
    <t xml:space="preserve">https://twitter.com/therock/status/1458514801458515969 </t>
  </si>
  <si>
    <t>1458515594207133697</t>
  </si>
  <si>
    <t>This is the last time I let @TheRock decide what to put on The Netflix Marquee...  https://t.co/AuGW5jVqjH</t>
  </si>
  <si>
    <t>2021-11-10T19:23:10.000Z</t>
  </si>
  <si>
    <t>Wed Nov 10 19:23:10 +0000 2021</t>
  </si>
  <si>
    <t>1458514991632424961</t>
  </si>
  <si>
    <t>RT @NetflixGeeked : i just love it when Dieter *clenches fist* cracks those safes https://t.co/9YtEMHcwiA</t>
  </si>
  <si>
    <t>2021-11-10T19:20:46.000Z</t>
  </si>
  <si>
    <t>Wed Nov 10 19:20:46 +0000 2021</t>
  </si>
  <si>
    <t>https://pbs.twimg.com/media/FD2jXBRWQAItMtr.jpg</t>
  </si>
  <si>
    <t>1458509764284063752</t>
  </si>
  <si>
    <t>SNL’s Kyle Mooney &amp;amp; Neo Yokio’s creative director Ben Jones co-created Saturday Morning All Star Hits!
This live action/animated series celebrates 80s &amp;amp; 90s TV and stars Mooney as twin hosts Skip &amp;amp; Treybor, who take us on a trip through the Saturday Morning cartoon experience. https://t.co/k7rEB2cX5e</t>
  </si>
  <si>
    <t>2021-11-10T19:00:00.000Z</t>
  </si>
  <si>
    <t>Wed Nov 10 19:00:00 +0000 2021</t>
  </si>
  <si>
    <t>https://pbs.twimg.com/media/FD2p_HqVcAE8pqu.jpg</t>
  </si>
  <si>
    <t>1458504213680459777</t>
  </si>
  <si>
    <t>@Chrishell7 every time the Oppenheim bell rings, an angel gets its wings</t>
  </si>
  <si>
    <t>2021-11-10T18:37:56.000Z</t>
  </si>
  <si>
    <t>Wed Nov 10 18:37:56 +0000 2021</t>
  </si>
  <si>
    <t>1458504161905954818</t>
  </si>
  <si>
    <t>RT @Chrishell7 : 🔔🔔🔔🔔🔔🔔🔔🔔🔔 https://t.co/mQcCZcypeP</t>
  </si>
  <si>
    <t>2021-11-10T18:37:44.000Z</t>
  </si>
  <si>
    <t>Wed Nov 10 18:37:44 +0000 2021</t>
  </si>
  <si>
    <t>und</t>
  </si>
  <si>
    <t xml:space="preserve">https://twitter.com/netflix/status/1458494673719156736 </t>
  </si>
  <si>
    <t>1458494673719156736</t>
  </si>
  <si>
    <t>Selling Sunset is back with a new season, a new baby, new realtors, and oh-so-many new feuds!  Season 4 of your TV addiction premieres November 24 https://t.co/5TOvv7E5GL</t>
  </si>
  <si>
    <t>2021-11-10T18:00:02.000Z</t>
  </si>
  <si>
    <t>Wed Nov 10 18:00:02 +0000 2021</t>
  </si>
  <si>
    <t>https://video.twimg.com/amplify_video/1458467652825849862/vid/1280x720/n2c2eMX0xc3On9W5.mp4?tag=14</t>
  </si>
  <si>
    <t>1458491088629493764</t>
  </si>
  <si>
    <t>RT @Lesdoggg : “The Harder They Fall” was one of the best movies I have seen in a minute!! Cast was freaking incredible! @ReginaKing @idriselb https://t.co/WspRdeBlmk</t>
  </si>
  <si>
    <t>2021-11-10T17:45:47.000Z</t>
  </si>
  <si>
    <t>Wed Nov 10 17:45:47 +0000 2021</t>
  </si>
  <si>
    <t>https://video.twimg.com/ext_tw_video/1457545302844403714/pu/vid/320x600/8oD7vEUOOsRsp3e4.mp4?tag=12</t>
  </si>
  <si>
    <t>1458479575806193675</t>
  </si>
  <si>
    <t>Tired of his family always asking why he’s single, Peter brings his BFF Nick home for the holidays, making everyone wonder if their connection is more than platonic. 
Michael Urie, Philemon Chambers, Jennifer Coolidge, Kathy Najimy &amp;amp; Luke Macfarlane star in Single All The Way. https://t.co/EBYcYM3BmI</t>
  </si>
  <si>
    <t>2021-11-10T17:00:02.000Z</t>
  </si>
  <si>
    <t>Wed Nov 10 17:00:02 +0000 2021</t>
  </si>
  <si>
    <t>https://video.twimg.com/amplify_video/1458461805857021957/pl/LG9YWZl4kcBWTcND.m3u8?tag=14&amp;container=fmp4</t>
  </si>
  <si>
    <t>1458470548359430145</t>
  </si>
  <si>
    <t>RT @jonasbrothers : #JonasBrothersFamilyRoast is coming 11/23 🥳 We can’t wait for you all to see it! #ROASTED @NetflixIsAJoke https://t.co/9buJjP8bNF</t>
  </si>
  <si>
    <t>2021-11-10T16:24:10.000Z</t>
  </si>
  <si>
    <t>Wed Nov 10 16:24:10 +0000 2021</t>
  </si>
  <si>
    <t>https://video.twimg.com/ext_tw_video/1458458945551429637/pu/pl/gfExC33Alf3Q1wVV.m3u8?tag=12&amp;container=fmp4</t>
  </si>
  <si>
    <t>1458464468317388800</t>
  </si>
  <si>
    <t>The only way to put an end to this is to face the danger, Will Robinson. 
Witness the epic conclusion to Lost in Space, December 1 https://t.co/I8zT9W7QKJ</t>
  </si>
  <si>
    <t>2021-11-10T16:00:00.000Z</t>
  </si>
  <si>
    <t>Wed Nov 10 16:00:00 +0000 2021</t>
  </si>
  <si>
    <t>https://video.twimg.com/amplify_video/1458455063685328898/vid/640x360/yGhwVghC8h1vzyU5.mp4?tag=14</t>
  </si>
  <si>
    <t>1458459182630203392</t>
  </si>
  <si>
    <t>RT @NetflixFilm : The year is 1990, and this man is about to turn 30.
Meet Andrew Garfield’s Jonathan Larson—an artist desperately dreaming of doing something great—in this exclusive clip of the opening song “30/90” from #TickTickBOOMmovie on Netflix November 19. https://t.co/urc20wD8m0</t>
  </si>
  <si>
    <t>2021-11-10T15:39:00.000Z</t>
  </si>
  <si>
    <t>Wed Nov 10 15:39:00 +0000 2021</t>
  </si>
  <si>
    <t>https://video.twimg.com/amplify_video/1458435880088227844/pl/E4S9dpufxezwH9AV.m3u8?tag=14&amp;container=fmp4</t>
  </si>
  <si>
    <t>1458449373554098178</t>
  </si>
  <si>
    <t>But... Have You Read the Book? 
Each month @UzoAduba and the #NetflixBookClub will sit down with the people that brought a Netflix adaptation to life to discuss how it went from page to screen. Tune in on Tuesday for our first episode about Passing! https://t.co/jn9FV131vc</t>
  </si>
  <si>
    <t>2021-11-10T15:00:01.000Z</t>
  </si>
  <si>
    <t>Wed Nov 10 15:00:01 +0000 2021</t>
  </si>
  <si>
    <t>https://video.twimg.com/amplify_video/1458260603609358336/vid/640x360/yYczthZVZI2mSK_O.mp4?tag=14</t>
  </si>
  <si>
    <t>1458262469856481283</t>
  </si>
  <si>
    <t>RT @AmericaFerrera : She’s in the Director’s Chair for 3 episodes of @gentefied Season 2, which drops tonight at midnight on @netflix. Go watch and enjoy! Scroll through the photos to see me doing something that brings me incredible joy. https://t.co/MTFxf9tBw5</t>
  </si>
  <si>
    <t>2021-11-10T02:37:20.000Z</t>
  </si>
  <si>
    <t>Wed Nov 10 02:37:20 +0000 2021</t>
  </si>
  <si>
    <t>https://pbs.twimg.com/media/FDyMK35XMAMDHnN.jpg</t>
  </si>
  <si>
    <t>1458252584863469575</t>
  </si>
  <si>
    <t>RT @NetflixGeeked : new science bros just dropped @arcaneshow https://t.co/Vf8dW4FtkG</t>
  </si>
  <si>
    <t>2021-11-10T01:58:03.000Z</t>
  </si>
  <si>
    <t>Wed Nov 10 01:58:03 +0000 2021</t>
  </si>
  <si>
    <t>https://pbs.twimg.com/media/FDxQjdKXEAUiJkV.jpg</t>
  </si>
  <si>
    <t>1458211415303462913</t>
  </si>
  <si>
    <t>How long is this going to be me every damn day at 5pm?!? https://t.co/450wufiL64</t>
  </si>
  <si>
    <t>2021-11-09T23:14:28.000Z</t>
  </si>
  <si>
    <t>Tue Nov 09 23:14:28 +0000 2021</t>
  </si>
  <si>
    <t>https://pbs.twimg.com/media/FDyauppVUAI5mtM.jpg</t>
  </si>
  <si>
    <t>1458208085390987265</t>
  </si>
  <si>
    <t>@strongblacklead @KekePalmer i've never loved Hate this much</t>
  </si>
  <si>
    <t>2021-11-09T23:01:14.000Z</t>
  </si>
  <si>
    <t>Tue Nov 09 23:01:14 +0000 2021</t>
  </si>
  <si>
    <t>1458208020219908101</t>
  </si>
  <si>
    <t>RT @strongblacklead : Rochelle the Hate Worm? Baby, that’s @KekePalmer. 😂 https://t.co/h7bLPbVBsB</t>
  </si>
  <si>
    <t>2021-11-09T23:00:58.000Z</t>
  </si>
  <si>
    <t>Tue Nov 09 23:00:58 +0000 2021</t>
  </si>
  <si>
    <t>https://pbs.twimg.com/media/FDyVze0XEAcwgj8.jpg</t>
  </si>
  <si>
    <t>1458202859653124101</t>
  </si>
  <si>
    <t>RT @NetflixGeeked : meet the Straw Hats in Netflix's live action ONE PIECE:
Iñaki Godoy is Luffy https://t.co/TJj24AOTr7</t>
  </si>
  <si>
    <t>2021-11-09T22:40:28.000Z</t>
  </si>
  <si>
    <t>Tue Nov 09 22:40:28 +0000 2021</t>
  </si>
  <si>
    <t>https://pbs.twimg.com/media/FDx1CWLWYAgipIp.jpg</t>
  </si>
  <si>
    <t>1458184399015452676</t>
  </si>
  <si>
    <t>For @ReginaKing, it was important to make Trudy Smith immediately feel like a woman of authority so everyone watching The Harder They Fall knew, "She is running something." https://t.co/TcA29Nm57I</t>
  </si>
  <si>
    <t>2021-11-09T21:27:07.000Z</t>
  </si>
  <si>
    <t>Tue Nov 09 21:27:07 +0000 2021</t>
  </si>
  <si>
    <t>https://video.twimg.com/amplify_video/1458182288450064384/vid/1280x720/-rwSpEnfp4-4SEgk.mp4?tag=14</t>
  </si>
  <si>
    <t>1458184211857219590</t>
  </si>
  <si>
    <t>RT @FilmFatale_NYC : There’s a scene in #TheHarderTheyFall where @ReginaKing’s character is sharing a childhood memory while peeling an apple. The way Regina commands that scene is a reminder of her brilliance and why she’s one of the finest actresses of our generation. #TheHarderTheyFall https://t.co/8Agtevk5sC</t>
  </si>
  <si>
    <t>2021-11-09T21:26:22.000Z</t>
  </si>
  <si>
    <t>Tue Nov 09 21:26:22 +0000 2021</t>
  </si>
  <si>
    <t>https://pbs.twimg.com/media/FDmXsWHVIAMIANi.jpg</t>
  </si>
  <si>
    <t>1458184160892182528</t>
  </si>
  <si>
    <t>RT @Q_Rage : Regina King is a national treasure. https://t.co/AA2rIfKuZ8</t>
  </si>
  <si>
    <t>2021-11-09T21:26:10.000Z</t>
  </si>
  <si>
    <t>Tue Nov 09 21:26:10 +0000 2021</t>
  </si>
  <si>
    <t>https://pbs.twimg.com/media/FDjgPNOWEAgoqWu.jpg</t>
  </si>
  <si>
    <t>1458184108534730753</t>
  </si>
  <si>
    <t>RT @noelreivax : REGINA KING WILL ALWAYS UNDERSTAND THE ASSIGNMENT #TheHarderTheyFall https://t.co/XB7ss3Zeun</t>
  </si>
  <si>
    <t>2021-11-09T21:25:57.000Z</t>
  </si>
  <si>
    <t>Tue Nov 09 21:25:57 +0000 2021</t>
  </si>
  <si>
    <t>https://pbs.twimg.com/media/FDUxpYBWYAImDqo.jpg</t>
  </si>
  <si>
    <t>1458169123523809280</t>
  </si>
  <si>
    <t>RT @nicolebyer : Hi https://t.co/z9EALDSzJ2</t>
  </si>
  <si>
    <t>2021-11-09T20:26:25.000Z</t>
  </si>
  <si>
    <t>Tue Nov 09 20:26:25 +0000 2021</t>
  </si>
  <si>
    <t>https://pbs.twimg.com/media/FDxc0mQVkAY4cvb.jpg</t>
  </si>
  <si>
    <t>1458169113088458752</t>
  </si>
  <si>
    <t>@nicolebyer YESSSSSS!</t>
  </si>
  <si>
    <t>2021-11-09T20:26:22.000Z</t>
  </si>
  <si>
    <t>Tue Nov 09 20:26:22 +0000 2021</t>
  </si>
  <si>
    <t>1458158056135487488</t>
  </si>
  <si>
    <t>I have so many questions after seeing these photos from Cobra Kai Season 4 — but my biggest question is: Why isn't it December 31 yet?!? https://t.co/kwgzpqMbdv</t>
  </si>
  <si>
    <t>2021-11-09T19:42:26.000Z</t>
  </si>
  <si>
    <t>Tue Nov 09 19:42:26 +0000 2021</t>
  </si>
  <si>
    <t>https://pbs.twimg.com/media/FDxq8p4UcAA1HJz.jpg</t>
  </si>
  <si>
    <t>1458157259419119619</t>
  </si>
  <si>
    <t>RT @CobraKaiSeries : .@LegoCobraKai strikes again! https://t.co/QhrYdaSXEw</t>
  </si>
  <si>
    <t>2021-11-09T19:39:16.000Z</t>
  </si>
  <si>
    <t>Tue Nov 09 19:39:16 +0000 2021</t>
  </si>
  <si>
    <t xml:space="preserve">https://twitter.com/LegoCobraKai/status/1458150182126764034 </t>
  </si>
  <si>
    <t>1458147999519895553</t>
  </si>
  <si>
    <t>Jimmy O. Yang crushes this speech from Love Hard that perfectly explains the slippery slope that leads some lonely people to start catfishing online — but it also unequivocally states why it is never ok. https://t.co/9amLcTYd6v</t>
  </si>
  <si>
    <t>2021-11-09T19:02:28.000Z</t>
  </si>
  <si>
    <t>Tue Nov 09 19:02:28 +0000 2021</t>
  </si>
  <si>
    <t>https://video.twimg.com/amplify_video/1458145513417543684/vid/1280x720/I7PNcMYw0PUhq3T9.mp4?tag=14</t>
  </si>
  <si>
    <t>1458147279278247936</t>
  </si>
  <si>
    <t>RT @angryasianman : I honestly wasn't expecting to enjoy #LoveHard as much as I did. Great cast. And I gotta say, Jimmy O Yang has a range that most of us do not give him credit for. Between Patriots Day, Crazy Rich Asians and Love Hard, he's got the goods. (Still not much a fan of Silicon Valley.)</t>
  </si>
  <si>
    <t>2021-11-09T18:59:37.000Z</t>
  </si>
  <si>
    <t>Tue Nov 09 18:59:37 +0000 2021</t>
  </si>
  <si>
    <t>1458147261678981120</t>
  </si>
  <si>
    <t>RT @iWatchiAm : If you're skeptical about how #LoveHard treats Jimmy O. Yang's character, don't let that keep you from watching. It's actually a lot of fun and they put a real effort into making the catfish reveal not feel like a mean joke. I also LOVE Yang as a romantic lead. More of this pls! https://t.co/Jv9UFz2tyX</t>
  </si>
  <si>
    <t>2021-11-09T18:59:32.000Z</t>
  </si>
  <si>
    <t>Tue Nov 09 18:59:32 +0000 2021</t>
  </si>
  <si>
    <t>animated_gif</t>
  </si>
  <si>
    <t>https://video.twimg.com/tweet_video/FDnHPStVIAMgLlo.mp4</t>
  </si>
  <si>
    <t>1458124061930754049</t>
  </si>
  <si>
    <t>@Shadowttar yes but... look at the back &amp;amp; arms situation</t>
  </si>
  <si>
    <t>2021-11-09T17:27:21.000Z</t>
  </si>
  <si>
    <t>Tue Nov 09 17:27:21 +0000 2021</t>
  </si>
  <si>
    <t>1458123684409794563</t>
  </si>
  <si>
    <t>@iReinaValentine love science!</t>
  </si>
  <si>
    <t>2021-11-09T17:25:51.000Z</t>
  </si>
  <si>
    <t>Tue Nov 09 17:25:51 +0000 2021</t>
  </si>
  <si>
    <t>1458121578399424520</t>
  </si>
  <si>
    <t>Here are three photos of Richard Madden playing a DJ in Ibiza: Love Drunk. You're welcome. https://t.co/Qrvdx9rvyb</t>
  </si>
  <si>
    <t>2021-11-09T17:17:29.000Z</t>
  </si>
  <si>
    <t>Tue Nov 09 17:17:29 +0000 2021</t>
  </si>
  <si>
    <t>https://pbs.twimg.com/media/FDxJlRFVcAAs4g3.jpg</t>
  </si>
  <si>
    <t>1458121106083123203</t>
  </si>
  <si>
    <t>RT @NetflixFilm : Part of what makes the costuming in THE HARDER THEY FALL special is that costume designer Antoinette Messam carefully incorporated African, Caribbean, Mexican, and Native American influences into the designs to more authentically reflect the cultural diaspora of the West. https://t.co/67pvcEdTZ3</t>
  </si>
  <si>
    <t>2021-11-09T17:15:36.000Z</t>
  </si>
  <si>
    <t>Tue Nov 09 17:15:36 +0000 2021</t>
  </si>
  <si>
    <t>https://pbs.twimg.com/media/FDw5XgfXIAIGhJs.jpg</t>
  </si>
  <si>
    <t>1458102079394697218</t>
  </si>
  <si>
    <t>Welcome to The Battle of the Bands! Rebelde returns January 5, 2022 https://t.co/mgb92tOc16</t>
  </si>
  <si>
    <t>2021-11-09T16:00:00.000Z</t>
  </si>
  <si>
    <t>Tue Nov 09 16:00:00 +0000 2021</t>
  </si>
  <si>
    <t>https://video.twimg.com/amplify_video/1458080218694905860/vid/480x270/FHUagFWNa95-KyMe.mp4?tag=14</t>
  </si>
  <si>
    <t>1458079371730640905</t>
  </si>
  <si>
    <t>RT @NetflixGeeked : obsessed with these Stranger Things cereal boxes https://t.co/oLouqlSQ0p</t>
  </si>
  <si>
    <t>2021-11-09T14:29:46.000Z</t>
  </si>
  <si>
    <t>Tue Nov 09 14:29:46 +0000 2021</t>
  </si>
  <si>
    <t>https://pbs.twimg.com/media/FDtYMajXoAYftm_.jpg</t>
  </si>
  <si>
    <t>1457947686980620288</t>
  </si>
  <si>
    <t>Don't mind me, I'll just be staring at this photo of Lee Jung-jae, Jung Ho-yeon, and Park Hae-soo at an LA Squid Game screening for the rest of the night.
(📷 Getty Images) https://t.co/q6s9S0zgds</t>
  </si>
  <si>
    <t>2021-11-09T05:46:30.000Z</t>
  </si>
  <si>
    <t>Tue Nov 09 05:46:30 +0000 2021</t>
  </si>
  <si>
    <t>https://pbs.twimg.com/media/FDursQ5UcAEt7Iz.jpg</t>
  </si>
  <si>
    <t>1457869410073415682</t>
  </si>
  <si>
    <t>RT @atomicwick : Jimmy O. Yang is amazing in 'Love Hard'! I want everyone to stream this movie on Netflix and watch a romantic comedy king in the making. He is delightful, sweet and funny. I really hope to see him in more leading man roles! https://t.co/QM3sRVYcFf</t>
  </si>
  <si>
    <t>2021-11-09T00:35:27.000Z</t>
  </si>
  <si>
    <t>Tue Nov 09 00:35:27 +0000 2021</t>
  </si>
  <si>
    <t>https://pbs.twimg.com/media/FDaJvzgXMAMDE1X.jpg</t>
  </si>
  <si>
    <t>1457869376850333696</t>
  </si>
  <si>
    <t>RT @heyitskoolkat : Love hard on Netflix is such a cute movie omg😭😭😭 @ninadobrev https://t.co/kI9NMFRHeD</t>
  </si>
  <si>
    <t>2021-11-09T00:35:20.000Z</t>
  </si>
  <si>
    <t>Tue Nov 09 00:35:20 +0000 2021</t>
  </si>
  <si>
    <t>https://pbs.twimg.com/media/FDdMqnJWYAoUI4x.jpg</t>
  </si>
  <si>
    <t>1457844857557295122</t>
  </si>
  <si>
    <t>I think I fell in love with Marienne faster than Joe did... https://t.co/uHHKlPOb1N</t>
  </si>
  <si>
    <t>2021-11-08T22:57:54.000Z</t>
  </si>
  <si>
    <t>Mon Nov 08 22:57:54 +0000 2021</t>
  </si>
  <si>
    <t>https://video.twimg.com/amplify_video/1457843772851511300/vid/480x270/nb3KtT3QG3dX-khh.mp4?tag=14</t>
  </si>
  <si>
    <t>1457841870667612160</t>
  </si>
  <si>
    <t>RT @MzGossipGirl : Your next task is to not mention how dark it is at 5pm for the next 3 months. https://t.co/bGDpb4k0Rv</t>
  </si>
  <si>
    <t>2021-11-08T22:46:02.000Z</t>
  </si>
  <si>
    <t>Mon Nov 08 22:46:02 +0000 2021</t>
  </si>
  <si>
    <t>https://pbs.twimg.com/media/FDnSJKoVkAAuvxJ.jpg</t>
  </si>
  <si>
    <t>1457818319050862592</t>
  </si>
  <si>
    <t>@MzGossipGirl dang. i already lost.</t>
  </si>
  <si>
    <t>2021-11-08T21:12:26.000Z</t>
  </si>
  <si>
    <t>Mon Nov 08 21:12:26 +0000 2021</t>
  </si>
  <si>
    <t>1457815189567512578</t>
  </si>
  <si>
    <t>The first ep of Colin in Black &amp;amp; White is titled Cornrows, but the show isn’t really talking about hair. 
“When we talk about the hair journey of Black people in this country, hair is just a stand-in for anything that has been oppressed, managed, controlled," says @Ava DuVernay https://t.co/sjC2bzxgnD</t>
  </si>
  <si>
    <t>2021-11-08T21:00:00.000Z</t>
  </si>
  <si>
    <t>Mon Nov 08 21:00:00 +0000 2021</t>
  </si>
  <si>
    <t>https://video.twimg.com/amplify_video/1457807906066161665/pl/YeX1KBPZH6IzgXkV.m3u8?tag=14&amp;container=fmp4</t>
  </si>
  <si>
    <t>1457809183781257217</t>
  </si>
  <si>
    <t>RT @Sharp_Shoot_r : And did I tell y’all how BRILLIANTLY PERFECT @ItsJadenMichael is as @Kaepernick7 ???!!! No? Oh well here it is: 💯💯💯💯💯🖤🖤🖤🖤🖤 This role had his name all over it!!! #ColininBlackandWhite @ava https://t.co/9SSYF39LFJ</t>
  </si>
  <si>
    <t>2021-11-08T20:36:08.000Z</t>
  </si>
  <si>
    <t>Mon Nov 08 20:36:08 +0000 2021</t>
  </si>
  <si>
    <t>https://pbs.twimg.com/media/FDmsksCUYAgcznd.jpg</t>
  </si>
  <si>
    <t>1457809043884441604</t>
  </si>
  <si>
    <t>RT @NataleeHartwell : I binged #ColininBlackandWhite last night with my two teen boys. This was a beautiful personal story told with a lot of Black history, and EVERYONE should see it. Brilliant. Thank you @ava &amp;amp; @Kaepernick7</t>
  </si>
  <si>
    <t>2021-11-08T20:35:35.000Z</t>
  </si>
  <si>
    <t>Mon Nov 08 20:35:35 +0000 2021</t>
  </si>
  <si>
    <t>1457809013995827200</t>
  </si>
  <si>
    <t>RT @MokuMakani : I’m transfixed by #ColininBlackandWhite 
Thank you @Kaepernick7 @ava @netflix for this brilliant docuseries. May it spark a thousand conversations that spark a thousand more, and so on. Brilliantly done! 🖤</t>
  </si>
  <si>
    <t>2021-11-08T20:35:28.000Z</t>
  </si>
  <si>
    <t>Mon Nov 08 20:35:28 +0000 2021</t>
  </si>
  <si>
    <t>1457808992994955268</t>
  </si>
  <si>
    <t>RT @xchasemichaelx : I currently have tears in my eyes because of how good #ColininBlackandWhite was. I’ve never felt more seen. I’ve never seen my lived experience on screen before. Outstanding. Exceptional. Powerful. Perfect. Bravo @Kaepernick7 and @ava 👏🏽👏🏽👏🏽</t>
  </si>
  <si>
    <t>2021-11-08T20:35:23.000Z</t>
  </si>
  <si>
    <t>Mon Nov 08 20:35:23 +0000 2021</t>
  </si>
  <si>
    <t>1457800090832179204</t>
  </si>
  <si>
    <t>Welcome to the Australian Wildlife Park, home to the cutest animals in the world — and also them... 
Back To The Outback premieres December 10 https://t.co/w8mvtB0cRc</t>
  </si>
  <si>
    <t>2021-11-08T20:00:00.000Z</t>
  </si>
  <si>
    <t>Mon Nov 08 20:00:00 +0000 2021</t>
  </si>
  <si>
    <t>https://video.twimg.com/amplify_video/1457767067935854597/vid/480x270/L5AoUZ2Hp619TM73.mp4?tag=14</t>
  </si>
  <si>
    <t>1457794051499958274</t>
  </si>
  <si>
    <t>RT @NetflixFilm : What’s Jonathan going to play for you? #MajorsMonday https://t.co/xkjD5KXdUh</t>
  </si>
  <si>
    <t>2021-11-08T19:36:01.000Z</t>
  </si>
  <si>
    <t>Mon Nov 08 19:36:01 +0000 2021</t>
  </si>
  <si>
    <t>https://pbs.twimg.com/media/FDsMKnnaUAACxRW.jpg</t>
  </si>
  <si>
    <t>1457777000941174800</t>
  </si>
  <si>
    <t>@giamaree caught 'em long ago</t>
  </si>
  <si>
    <t>2021-11-08T18:28:15.000Z</t>
  </si>
  <si>
    <t>Mon Nov 08 18:28:15 +0000 2021</t>
  </si>
  <si>
    <t>1457776932209119234</t>
  </si>
  <si>
    <t>@poedamrone if @GayleKing will say it on television, I will scream it on main.</t>
  </si>
  <si>
    <t>2021-11-08T18:27:59.000Z</t>
  </si>
  <si>
    <t>Mon Nov 08 18:27:59 +0000 2021</t>
  </si>
  <si>
    <t>1457774107584438278</t>
  </si>
  <si>
    <t>Honestly, Jonathan Majors DID look really good on that horse. Really good on the horse.</t>
  </si>
  <si>
    <t>2021-11-08T18:16:46.000Z</t>
  </si>
  <si>
    <t>Mon Nov 08 18:16:46 +0000 2021</t>
  </si>
  <si>
    <t>1457773813853134861</t>
  </si>
  <si>
    <t>RT @strongblacklead : The way Jonathan Majors smiles with his whole face 😍 https://t.co/JVsYYIE2rk</t>
  </si>
  <si>
    <t>2021-11-08T18:15:36.000Z</t>
  </si>
  <si>
    <t>Mon Nov 08 18:15:36 +0000 2021</t>
  </si>
  <si>
    <t>https://pbs.twimg.com/media/FDSVfjwWQAAe2bU.jpg</t>
  </si>
  <si>
    <t>1457773801307918340</t>
  </si>
  <si>
    <t>RT @britttbanks : Jonathan Majors, Regina King, Lakeith Stanfield, Idris Elba, Zazie Beetz, Delroy Lindo, RJ Cyler, Danielle Deadwyler, Edi Gathegi, Deon Cole… This all star cast of #TheHarderTheyFall  is chef’s kiss https://t.co/ZWoifeFevM</t>
  </si>
  <si>
    <t>2021-11-08T18:15:33.000Z</t>
  </si>
  <si>
    <t>Mon Nov 08 18:15:33 +0000 2021</t>
  </si>
  <si>
    <t>https://video.twimg.com/tweet_video/FDRwrb1XsAURfcU.mp4</t>
  </si>
  <si>
    <t>1457773779732422662</t>
  </si>
  <si>
    <t>RT @grcolombini : -“This is a wanted man. Turn his body in you’ll get $5,000 for your church.”
-“Why aren’t you taking him in yourself?”
-“I’m worth ten.”
#TheHarderTheyFall  @NetflixFilm 
Hot damn, Jonathan Majors is having himself a YEAR. https://t.co/Bpz6dCFS9w</t>
  </si>
  <si>
    <t>2021-11-08T18:15:27.000Z</t>
  </si>
  <si>
    <t>Mon Nov 08 18:15:27 +0000 2021</t>
  </si>
  <si>
    <t>https://pbs.twimg.com/media/FDQMcDoUcAUp1E7.jpg</t>
  </si>
  <si>
    <t>1457768233008713730</t>
  </si>
  <si>
    <t>@ZlTTlEBUONI we dont have those movies in The US... and now I'm very jealous of @NetflixIT</t>
  </si>
  <si>
    <t>2021-11-08T17:53:25.000Z</t>
  </si>
  <si>
    <t>Mon Nov 08 17:53:25 +0000 2021</t>
  </si>
  <si>
    <t>1457766867565563909</t>
  </si>
  <si>
    <t>Shadow &amp;amp; Bone isn't the only place you can find Ben Barnes on Netflix...
🎥 The Big Wedding 
🎥 Stardust 
🎥 The Seventh Son
📺 The Punisher https://t.co/S9rfHXnpsk</t>
  </si>
  <si>
    <t>2021-11-08T17:47:59.000Z</t>
  </si>
  <si>
    <t>Mon Nov 08 17:47:59 +0000 2021</t>
  </si>
  <si>
    <t>https://pbs.twimg.com/media/FDsHIJpUUAEwvcM.jpg</t>
  </si>
  <si>
    <t>1457759302567948294</t>
  </si>
  <si>
    <t>RT @strongblacklead : #TheHarderTheyFall but make it a BOP. Remix by @remixgodsuede https://t.co/Xpajbg2Py9</t>
  </si>
  <si>
    <t>2021-11-08T17:17:56.000Z</t>
  </si>
  <si>
    <t>Mon Nov 08 17:17:56 +0000 2021</t>
  </si>
  <si>
    <t>https://video.twimg.com/amplify_video/1457693287540838404/vid/480x270/P24a6Cpqtwz1sMxI.mp4?tag=14</t>
  </si>
  <si>
    <t>1457730340756152332</t>
  </si>
  <si>
    <t>well, it's Monday again https://t.co/416IJRj7kM</t>
  </si>
  <si>
    <t>2021-11-08T15:22:51.000Z</t>
  </si>
  <si>
    <t>Mon Nov 08 15:22:51 +0000 2021</t>
  </si>
  <si>
    <t>https://pbs.twimg.com/media/FDrl_3QVcAY3uvy.jpg</t>
  </si>
  <si>
    <t>1457730122472046599</t>
  </si>
  <si>
    <t>RT @NetflixSA : .@ReginaKing. That's it. That's the tweet. https://t.co/GR7SaTlCDN</t>
  </si>
  <si>
    <t>2021-11-08T15:21:59.000Z</t>
  </si>
  <si>
    <t>Mon Nov 08 15:21:59 +0000 2021</t>
  </si>
  <si>
    <t>https://pbs.twimg.com/media/FDqOyNqWYAEiib-.jpg</t>
  </si>
  <si>
    <t>1457524806081867776</t>
  </si>
  <si>
    <t>The Harder They Fall spotlights The Wild West that many didn't know actually existed https://t.co/RVzW7mpmPI</t>
  </si>
  <si>
    <t>2021-11-08T01:46:07.000Z</t>
  </si>
  <si>
    <t>Mon Nov 08 01:46:07 +0000 2021</t>
  </si>
  <si>
    <t>https://video.twimg.com/amplify_video/1457524096720199680/pl/4SOHb1D69Po_57ma.m3u8?tag=14&amp;container=fmp4</t>
  </si>
  <si>
    <t>1457499980105588746</t>
  </si>
  <si>
    <t>RT @penntoface : #TheHarderTheyFall was pure PERFECTION. I loved EVERY MINUTE OF IT. The acting, the cinematography, the music, the dialogue… EVERYTHING! Just Black greatness all around. A++++ https://t.co/dvYhSoUKmZ</t>
  </si>
  <si>
    <t>2021-11-08T00:07:28.000Z</t>
  </si>
  <si>
    <t>Mon Nov 08 00:07:28 +0000 2021</t>
  </si>
  <si>
    <t>https://pbs.twimg.com/media/FDd-uh-WQAAlDr8.jpg</t>
  </si>
  <si>
    <t>1457499948631482368</t>
  </si>
  <si>
    <t>RT @Michael_Aiello : #TheHarderTheyFall is western perfection! Jeymes Samuel is one to keep an eye on! Wonderful! @NetflixFilm @netflix https://t.co/aJ0WRC825Q</t>
  </si>
  <si>
    <t>2021-11-08T00:07:21.000Z</t>
  </si>
  <si>
    <t>Mon Nov 08 00:07:21 +0000 2021</t>
  </si>
  <si>
    <t>https://video.twimg.com/tweet_video/FDkMicUWQAMcewA.mp4</t>
  </si>
  <si>
    <t>1457499926842134528</t>
  </si>
  <si>
    <t>RT @MorroBayHeather : The Harder They Fall is perfection. Everything about it is great filmmaking. I can't wait to watch it again! #TheHarderTheyFall</t>
  </si>
  <si>
    <t>2021-11-08T00:07:16.000Z</t>
  </si>
  <si>
    <t>Mon Nov 08 00:07:16 +0000 2021</t>
  </si>
  <si>
    <t>1457435477481455620</t>
  </si>
  <si>
    <t>Here are three photos of Harry Shum Jr. in Christmas sweaters to get you into the holiday spirit courtesy of Love Hard https://t.co/614KfuVMMP</t>
  </si>
  <si>
    <t>2021-11-07T19:51:10.000Z</t>
  </si>
  <si>
    <t>Sun Nov 07 19:51:10 +0000 2021</t>
  </si>
  <si>
    <t>https://pbs.twimg.com/media/FDnZ0HvUYAAXnN7.jpg</t>
  </si>
  <si>
    <t>1457434622313127938</t>
  </si>
  <si>
    <t>RT @contodonetflix : the goddess of music, @kaliuchis, performs “If It’s To Be” by @santaolallaok and @impaulwilliams https://t.co/bD6QJ7yhkl</t>
  </si>
  <si>
    <t>2021-11-07T19:47:46.000Z</t>
  </si>
  <si>
    <t>Sun Nov 07 19:47:46 +0000 2021</t>
  </si>
  <si>
    <t>https://video.twimg.com/amplify_video/1457055089424699394/vid/480x270/95mUy2y9W7Jy-E5b.mp4?tag=14</t>
  </si>
  <si>
    <t>1457120738327076866</t>
  </si>
  <si>
    <t>Season 4 looks comin' in hot! #StrangerThingsDay https://t.co/mmojTCPMds</t>
  </si>
  <si>
    <t>2021-11-06T23:00:30.000Z</t>
  </si>
  <si>
    <t>Sat Nov 06 23:00:30 +0000 2021</t>
  </si>
  <si>
    <t>https://video.twimg.com/amplify_video/1457111972412104712/vid/720x1280/kLkCwDhhksyxBtNZ.mp4?tag=14</t>
  </si>
  <si>
    <t>1457105588660449283</t>
  </si>
  <si>
    <t>Stranger Things Mixtape Vol. 3 https://t.co/Ts8JgBCrMm</t>
  </si>
  <si>
    <t>2021-11-06T22:00:18.000Z</t>
  </si>
  <si>
    <t>Sat Nov 06 22:00:18 +0000 2021</t>
  </si>
  <si>
    <t>https://video.twimg.com/amplify_video/1457092484023083008/pl/wJQQJXLrjn2AXzvt.m3u8?tag=14&amp;container=fmp4</t>
  </si>
  <si>
    <t>1457082928572272640</t>
  </si>
  <si>
    <t>Stranger Things Mixtape Vol. 2 https://t.co/5llB6yh5Xz</t>
  </si>
  <si>
    <t>2021-11-06T20:30:16.000Z</t>
  </si>
  <si>
    <t>Sat Nov 06 20:30:16 +0000 2021</t>
  </si>
  <si>
    <t>https://video.twimg.com/amplify_video/1457078259263365132/vid/720x720/f6ksy2OqY0nCFXlB.mp4?tag=14</t>
  </si>
  <si>
    <t>1457060293218086915</t>
  </si>
  <si>
    <t>Stranger Things Mixtape Vol. 1 https://t.co/hAudQzyw1g</t>
  </si>
  <si>
    <t>2021-11-06T19:00:19.000Z</t>
  </si>
  <si>
    <t>Sat Nov 06 19:00:19 +0000 2021</t>
  </si>
  <si>
    <t>https://video.twimg.com/amplify_video/1457052788211560451/vid/720x720/eCGUJYIi1wGvO6VI.mp4?tag=14</t>
  </si>
  <si>
    <t>1457045171367989251</t>
  </si>
  <si>
    <t>What's in a name?
Stranger Things 4 premiering Summer 2022. https://t.co/leznp8XJbh</t>
  </si>
  <si>
    <t>2021-11-06T18:00:14.000Z</t>
  </si>
  <si>
    <t>Sat Nov 06 18:00:14 +0000 2021</t>
  </si>
  <si>
    <t>https://video.twimg.com/amplify_video/1457036976633393158/pl/A8sCwSUn45sxVr6V.m3u8?tag=14&amp;container=fmp4</t>
  </si>
  <si>
    <t>1457014956398940164</t>
  </si>
  <si>
    <t>Hello Hawkins.
Where are you headed first? https://t.co/lvU0fLIdcN</t>
  </si>
  <si>
    <t>2021-11-06T16:00:10.000Z</t>
  </si>
  <si>
    <t>Sat Nov 06 16:00:10 +0000 2021</t>
  </si>
  <si>
    <t>https://pbs.twimg.com/media/FDhVWltX0AUd-FH.jpg</t>
  </si>
  <si>
    <t>1456984719015362562</t>
  </si>
  <si>
    <t>We will have the best spring break, ever.
Welcome to California. #StrangerThingsDay https://t.co/c4SkNvTny0</t>
  </si>
  <si>
    <t>2021-11-06T14:00:01.000Z</t>
  </si>
  <si>
    <t>Sat Nov 06 14:00:01 +0000 2021</t>
  </si>
  <si>
    <t>https://video.twimg.com/amplify_video/1456795282579066881/vid/1280x720/rzbK-cDCHskras4d.mp4?tag=14</t>
  </si>
  <si>
    <t>1456969625099329536</t>
  </si>
  <si>
    <t>It's time! Happy #StrangerThingsDay! 
Stay tuned all day as we celebrate this incredible fandom and offer up a few treats as our way of saying thank you! https://t.co/QFtXj5Gu5H</t>
  </si>
  <si>
    <t>2021-11-06T13:00:02.000Z</t>
  </si>
  <si>
    <t>Sat Nov 06 13:00:02 +0000 2021</t>
  </si>
  <si>
    <t>https://video.twimg.com/amplify_video/1456754754755997699/vid/480x270/VFRiw5_jsA8SkT0y.mp4?tag=14</t>
  </si>
  <si>
    <t>1456758944769069056</t>
  </si>
  <si>
    <t>November 6, 1983. The day Will Byers disappeared and the world turned upside down. 
#StrangerThingsDay returns tomorrow 🙃 https://t.co/hB53N6HDvn</t>
  </si>
  <si>
    <t>2021-11-05T23:02:52.000Z</t>
  </si>
  <si>
    <t>Fri Nov 05 23:02:52 +0000 2021</t>
  </si>
  <si>
    <t>https://pbs.twimg.com/media/FDdyiAVVUAISk7B.jpg</t>
  </si>
  <si>
    <t>1456754711508385792</t>
  </si>
  <si>
    <t>RT @ninadobrev : #LOVEHARD is out NOW on @netflix https://t.co/pg3pRwprHt</t>
  </si>
  <si>
    <t>2021-11-05T22:46:03.000Z</t>
  </si>
  <si>
    <t>Fri Nov 05 22:46:03 +0000 2021</t>
  </si>
  <si>
    <t>https://pbs.twimg.com/media/FDb5OrNWQAI3a7N.jpg</t>
  </si>
  <si>
    <t>1456742015656337411</t>
  </si>
  <si>
    <t>When it comes to dating, there's nothing more important than finding someone who knows the difference between there and their. 
Love Hard is now on Netflix https://t.co/CHWZaWKrxX</t>
  </si>
  <si>
    <t>2021-11-05T21:55:36.000Z</t>
  </si>
  <si>
    <t>Fri Nov 05 21:55:36 +0000 2021</t>
  </si>
  <si>
    <t>https://video.twimg.com/amplify_video/1456739784152387587/vid/480x270/ZXM7gG73ORfPh7wh.mp4?tag=14</t>
  </si>
  <si>
    <t>1456738389420482562</t>
  </si>
  <si>
    <t>RT @strongblacklead : Kid Cudi, JAY Z – Guns Go Bang
0:13 ━━━❍──────3:26
       ↻   ⊲ Ⅱ ⊳   ↺
 volume: ▁▂▃▄▅▆▇ 100%</t>
  </si>
  <si>
    <t>2021-11-05T21:41:11.000Z</t>
  </si>
  <si>
    <t>Fri Nov 05 21:41:11 +0000 2021</t>
  </si>
  <si>
    <t>1456711681648705541</t>
  </si>
  <si>
    <t>The Harder They Fall live chat happening right now with @TheBullitts @sc &amp;amp; @ReginaKing! https://t.co/RiuhMiw8zy</t>
  </si>
  <si>
    <t>2021-11-05T19:55:03.000Z</t>
  </si>
  <si>
    <t>Fri Nov 05 19:55:03 +0000 2021</t>
  </si>
  <si>
    <t xml:space="preserve">https://twitter.com/i/spaces/1BdGYwBnmRBxX </t>
  </si>
  <si>
    <t>1456690277075374092</t>
  </si>
  <si>
    <t>Maya Rudolph saying "Baby Beanie Feldstein Beanie Baby" in the new season of Big Mouth will blessedly be stuck in my head for weeks! https://t.co/4FfdZMWC9N</t>
  </si>
  <si>
    <t>2021-11-05T18:30:00.000Z</t>
  </si>
  <si>
    <t>Fri Nov 05 18:30:00 +0000 2021</t>
  </si>
  <si>
    <t>https://video.twimg.com/amplify_video/1456687407714107397/vid/1280x720/CFoyDccYn5rbKPmu.mp4?tag=14</t>
  </si>
  <si>
    <t>1456687379935215617</t>
  </si>
  <si>
    <t>RT @RobJustJokin : Yeah the music department in Harder They Fall snapped big time. These soundtrack selections are hittin.</t>
  </si>
  <si>
    <t>2021-11-05T18:18:29.000Z</t>
  </si>
  <si>
    <t>Fri Nov 05 18:18:29 +0000 2021</t>
  </si>
  <si>
    <t>1456682726547931148</t>
  </si>
  <si>
    <t>With new tracks from artists like Jay-Z, Kid Cudi &amp;amp; Lauryn Hill, The Harder They Fall’s soundtrack is straight fire 
Jeymes Samuel (THTF's director/writer) offers a unique look inside his process of shaping the soundtrack as it is so integral to the film https://t.co/7UFjklyLnG https://t.co/Fqb2cb1pHT</t>
  </si>
  <si>
    <t>2021-11-05T18:00:00.000Z</t>
  </si>
  <si>
    <t>Fri Nov 05 18:00:00 +0000 2021</t>
  </si>
  <si>
    <t xml:space="preserve">https://spotify.link/THTFEA </t>
  </si>
  <si>
    <t>https://video.twimg.com/amplify_video/1456659478061875204/vid/320x400/72dZ920Zly4f29L1.mp4?tag=14</t>
  </si>
  <si>
    <t>1456680346695593986</t>
  </si>
  <si>
    <t>RT @FelaCutie : The Harder They Fall soundtrack! 🔥🔥🔥</t>
  </si>
  <si>
    <t>2021-11-05T17:50:33.000Z</t>
  </si>
  <si>
    <t>Fri Nov 05 17:50:33 +0000 2021</t>
  </si>
  <si>
    <t>1456680323400409090</t>
  </si>
  <si>
    <t>RT @NewtVicky : The soundtrack of ‘The Harder They Fall’ is so good! 🔥 https://t.co/gxUVrdg5QN</t>
  </si>
  <si>
    <t>2021-11-05T17:50:27.000Z</t>
  </si>
  <si>
    <t>Fri Nov 05 17:50:27 +0000 2021</t>
  </si>
  <si>
    <t>https://pbs.twimg.com/media/FDYbUwaXMAYPG25.jpg</t>
  </si>
  <si>
    <t>1456680311161438208</t>
  </si>
  <si>
    <t>RT @franklinleonard : Lauryn Hill’s verses on #TheHarderTheyFall soundtrack  (Black Woman), if you haven’t already.</t>
  </si>
  <si>
    <t>2021-11-05T17:50:24.000Z</t>
  </si>
  <si>
    <t>Fri Nov 05 17:50:24 +0000 2021</t>
  </si>
  <si>
    <t>1456667628978720773</t>
  </si>
  <si>
    <t>It's finally happening: 
Dolly Parton will appear in the seventh and final season of Grace and Frankie!!! https://t.co/JIZRVWqPGT</t>
  </si>
  <si>
    <t>2021-11-05T17:00:00.000Z</t>
  </si>
  <si>
    <t>Fri Nov 05 17:00:00 +0000 2021</t>
  </si>
  <si>
    <t>https://pbs.twimg.com/media/FDcbgqfVIAgXxc_.jpg</t>
  </si>
  <si>
    <t>1456652724578045962</t>
  </si>
  <si>
    <t>@Stranger_Things ready, waiting, and also freaking out.</t>
  </si>
  <si>
    <t>2021-11-05T16:00:47.000Z</t>
  </si>
  <si>
    <t>Fri Nov 05 16:00:47 +0000 2021</t>
  </si>
  <si>
    <t>1456652614674776064</t>
  </si>
  <si>
    <t>RT @Stranger_Things : consider yourselves booked for tomorrow. #strangerthingsday https://t.co/F0Im5r5Cr0</t>
  </si>
  <si>
    <t>2021-11-05T16:00:21.000Z</t>
  </si>
  <si>
    <t>Fri Nov 05 16:00:21 +0000 2021</t>
  </si>
  <si>
    <t>https://pbs.twimg.com/media/FDcG0DoWQAoflZl.jpg</t>
  </si>
  <si>
    <t>1456644126053584898</t>
  </si>
  <si>
    <t>@ClaraJeffery just write back, "boo, bitch!"
https://t.co/GY5zxnkSMy</t>
  </si>
  <si>
    <t>2021-11-05T15:26:37.000Z</t>
  </si>
  <si>
    <t>Fri Nov 05 15:26:37 +0000 2021</t>
  </si>
  <si>
    <t xml:space="preserve">https://twitter.com/netflix/status/1454879631006306315 </t>
  </si>
  <si>
    <t>1456638686930472966</t>
  </si>
  <si>
    <t>Luke &amp;amp; Lorelai got married five years ago today https://t.co/bhNsl7HSLn</t>
  </si>
  <si>
    <t>2021-11-05T15:05:00.000Z</t>
  </si>
  <si>
    <t>Fri Nov 05 15:05:00 +0000 2021</t>
  </si>
  <si>
    <t>https://pbs.twimg.com/media/FDcFIl0UcAAABbn.jpg</t>
  </si>
  <si>
    <t>1456444304025534467</t>
  </si>
  <si>
    <t>RT @AntTheCEO : Just finish watching #TheHarderTheyFall one of the best Westerns I ever watched! Dope ass movie! 💯🔥 https://t.co/yx8bcTcoQ8</t>
  </si>
  <si>
    <t>2021-11-05T02:12:36.000Z</t>
  </si>
  <si>
    <t>Fri Nov 05 02:12:36 +0000 2021</t>
  </si>
  <si>
    <t>https://video.twimg.com/tweet_video/FDZO5B-X0AAAyVe.mp4</t>
  </si>
  <si>
    <t>1456444283280523268</t>
  </si>
  <si>
    <t>RT @traychaney : Regina King @ReginaKing all I can say is WOW! #TheHarderTheyFall Trudy Smith is no joke!!! The Eyes 👀!!!! This is a classic https://t.co/1WX8JxA0hm</t>
  </si>
  <si>
    <t>2021-11-05T02:12:31.000Z</t>
  </si>
  <si>
    <t>Fri Nov 05 02:12:31 +0000 2021</t>
  </si>
  <si>
    <t>https://pbs.twimg.com/media/FDY19uCWYAgZ4KL.jpg</t>
  </si>
  <si>
    <t>1456444235360595977</t>
  </si>
  <si>
    <t>RT @lu_bombela : okay but nothing prepared me for how good this film was??
the casting?
the costumes? 
that soundtrack!
and the storyline??
black people really did THAT 🖤
@strongblacklead
#TheHarderTheyFall https://t.co/UX5MKbPSOw</t>
  </si>
  <si>
    <t>2021-11-05T02:12:19.000Z</t>
  </si>
  <si>
    <t>Fri Nov 05 02:12:19 +0000 2021</t>
  </si>
  <si>
    <t xml:space="preserve">https://twitter.com/strongblacklead/status/1455791855808000009 </t>
  </si>
  <si>
    <t>1456443062410878978</t>
  </si>
  <si>
    <t>RT @jack : Wow this is excellent #TheHarderTheyFall
https://t.co/LTOv9fKZ8P</t>
  </si>
  <si>
    <t>2021-11-05T02:07:40.000Z</t>
  </si>
  <si>
    <t>Fri Nov 05 02:07:40 +0000 2021</t>
  </si>
  <si>
    <t xml:space="preserve">https://www.netflix.com/us/title/81077494?s=i&amp;trkid=13747225&amp;vlang=en&amp;clip=81504440 </t>
  </si>
  <si>
    <t>1456417614129938436</t>
  </si>
  <si>
    <t>RT @iamcardib : How Joe found my new house adress ?😳😳 https://t.co/1FFy43tvWv</t>
  </si>
  <si>
    <t>2021-11-05T00:26:32.000Z</t>
  </si>
  <si>
    <t>Fri Nov 05 00:26:32 +0000 2021</t>
  </si>
  <si>
    <t>https://pbs.twimg.com/media/FDY3QR9VkAUZE6i.jpg</t>
  </si>
  <si>
    <t>1456417607859556355</t>
  </si>
  <si>
    <t>@iamcardib Wasn’t me, swear 😉</t>
  </si>
  <si>
    <t>2021-11-05T00:26:31.000Z</t>
  </si>
  <si>
    <t>Fri Nov 05 00:26:31 +0000 2021</t>
  </si>
  <si>
    <t>1456391136537235457</t>
  </si>
  <si>
    <t>@ArinezR i might be!</t>
  </si>
  <si>
    <t>2021-11-04T22:41:20.000Z</t>
  </si>
  <si>
    <t>Thu Nov 04 22:41:20 +0000 2021</t>
  </si>
  <si>
    <t>1456390138867552256</t>
  </si>
  <si>
    <t>I had completely forgotten Dakota Johnson plays one of the other undercover students in 21 Jump Street! https://t.co/bHYPuTRUXN</t>
  </si>
  <si>
    <t>2021-11-04T22:37:22.000Z</t>
  </si>
  <si>
    <t>Thu Nov 04 22:37:22 +0000 2021</t>
  </si>
  <si>
    <t>https://pbs.twimg.com/media/FDYi3J0VQCA8gAw.jpg</t>
  </si>
  <si>
    <t>1456387959968579591</t>
  </si>
  <si>
    <t>RT @NetflixGeeked : this is a layered joke because Nathalie is also in the Fast &amp;amp; Furious franchise where famously they are the best drifters https://t.co/mnJqCXOBOm</t>
  </si>
  <si>
    <t>2021-11-04T22:28:42.000Z</t>
  </si>
  <si>
    <t>Thu Nov 04 22:28:42 +0000 2021</t>
  </si>
  <si>
    <t>https://pbs.twimg.com/media/FDYA5A7WUAYA-NQ.jpg</t>
  </si>
  <si>
    <t>1456387811527966748</t>
  </si>
  <si>
    <t>@YouNetflix sorry, i couldnt hear you over the crop on the photo of Cary</t>
  </si>
  <si>
    <t>2021-11-04T22:28:07.000Z</t>
  </si>
  <si>
    <t>Thu Nov 04 22:28:07 +0000 2021</t>
  </si>
  <si>
    <t>1456376774695084034</t>
  </si>
  <si>
    <t>@Stranger_Things https://t.co/4xuVDTPdJN</t>
  </si>
  <si>
    <t>2021-11-04T21:44:15.000Z</t>
  </si>
  <si>
    <t>Thu Nov 04 21:44:15 +0000 2021</t>
  </si>
  <si>
    <t>https://video.twimg.com/tweet_video/FDYW8uyVcAEIuDk.mp4</t>
  </si>
  <si>
    <t>1456365602327568384</t>
  </si>
  <si>
    <t>Can we talk about how good Griffin Gluck was in this Locke &amp;amp; Key scene where two spirits were brawling inside his body?!? https://t.co/8C9Kb8YnYR</t>
  </si>
  <si>
    <t>2021-11-04T20:59:52.000Z</t>
  </si>
  <si>
    <t>Thu Nov 04 20:59:52 +0000 2021</t>
  </si>
  <si>
    <t>https://video.twimg.com/amplify_video/1456363421868322823/vid/480x270/JKQRZOqqI6O5YP5P.mp4?tag=14</t>
  </si>
  <si>
    <t>1456363386715840514</t>
  </si>
  <si>
    <t>RT @Randomly_RJ : She is the moment! Yes, maam!!! 🔒🗝️
#lockeandkey #LockeandKey2 https://t.co/S04kbIQCCz</t>
  </si>
  <si>
    <t>2021-11-04T20:51:03.000Z</t>
  </si>
  <si>
    <t>Thu Nov 04 20:51:03 +0000 2021</t>
  </si>
  <si>
    <t>https://pbs.twimg.com/media/FC54w07VQAQ10YT.jpg</t>
  </si>
  <si>
    <t>1456363317530816522</t>
  </si>
  <si>
    <t>RT @GrownChristian : The Locke family and these keys are stressing me out. My anxiety through the roof like I’m in the show #LockeAndKey https://t.co/KU4eyK3kS5</t>
  </si>
  <si>
    <t>2021-11-04T20:50:47.000Z</t>
  </si>
  <si>
    <t>Thu Nov 04 20:50:47 +0000 2021</t>
  </si>
  <si>
    <t>https://pbs.twimg.com/media/FCvOovHX0AcGJtE.jpg</t>
  </si>
  <si>
    <t>1456340126892584961</t>
  </si>
  <si>
    <t>sᴉɥʇ ʇoƃ noʎ https://t.co/xr4j0AG1Z6</t>
  </si>
  <si>
    <t>2021-11-04T19:18:38.000Z</t>
  </si>
  <si>
    <t>Thu Nov 04 19:18:38 +0000 2021</t>
  </si>
  <si>
    <t>https://pbs.twimg.com/media/FDX1nMUVkAETLoh.jpg</t>
  </si>
  <si>
    <t>1456331176499548182</t>
  </si>
  <si>
    <t>RT @lindseymaeb : Everyone stop whatever you're watching and watch #ColininBlackandWhite  . As an Education Major with a focus in Humanities, this show is something that needs to be a focus in a classroom!! Words cannot describe this masterpiece @Kaepernick7 &amp;amp; @ava</t>
  </si>
  <si>
    <t>2021-11-04T18:43:04.000Z</t>
  </si>
  <si>
    <t>Thu Nov 04 18:43:04 +0000 2021</t>
  </si>
  <si>
    <t>1456331104785338389</t>
  </si>
  <si>
    <t>RT @KhumbeloRamaru : Wow, I am in awe. @ava @Kaepernick7 ✊🏿 this is the best content I've seen. We needed this! 🙌🏿 I'm in a different part of world but I understood the struggle. Power to the both of you. #ColininBlackandWhite</t>
  </si>
  <si>
    <t>2021-11-04T18:42:47.000Z</t>
  </si>
  <si>
    <t>Thu Nov 04 18:42:47 +0000 2021</t>
  </si>
  <si>
    <t>1456331092965789734</t>
  </si>
  <si>
    <t>RT @Ki_Lenice : Did anyone else get extremely emotional, hype af and completely inspired watching this show?? The passion, dedication, resilience… #ColininBlackandWhite is just outstanding. Fantastic job, congratulations everyone! 🖤🤍@Kaepernick7 @ava @ARRAYNow @netflix https://t.co/brIq3PYZua</t>
  </si>
  <si>
    <t>2021-11-04T18:42:44.000Z</t>
  </si>
  <si>
    <t>Thu Nov 04 18:42:44 +0000 2021</t>
  </si>
  <si>
    <t>https://video.twimg.com/ext_tw_video/1455984233608986629/pu/vid/274x270/VL9rmMfyyfmHY0iT.mp4?tag=12</t>
  </si>
  <si>
    <t>1456327603959173132</t>
  </si>
  <si>
    <t>@Omri_Rawrlan https://t.co/4E9meMgV0b</t>
  </si>
  <si>
    <t>2021-11-04T18:28:52.000Z</t>
  </si>
  <si>
    <t>Thu Nov 04 18:28:52 +0000 2021</t>
  </si>
  <si>
    <t>https://pbs.twimg.com/media/FDXqPLtVEAEDvus.jpg</t>
  </si>
  <si>
    <t>1456321633342263308</t>
  </si>
  <si>
    <t>Chord Overstreet will play Lindsay Lohan’s love interest in an upcoming holiday rom-com about a spoiled hotel heiress who gets total amnesia in a skiing accident and finds herself in the care of a handsome lodge owner.
George Young, Jack Wagner &amp;amp; Olivia Perez co-star https://t.co/Al6qoNtwMV</t>
  </si>
  <si>
    <t>2021-11-04T18:05:09.000Z</t>
  </si>
  <si>
    <t>Thu Nov 04 18:05:09 +0000 2021</t>
  </si>
  <si>
    <t>https://pbs.twimg.com/media/FDXkuj4UUAAeY_9.jpg</t>
  </si>
  <si>
    <t>1456318118289018900</t>
  </si>
  <si>
    <t>RT @LordJerms : “everything’s a game to you”
me: https://t.co/Cr1ZvbVefW</t>
  </si>
  <si>
    <t>2021-11-04T17:51:11.000Z</t>
  </si>
  <si>
    <t>Thu Nov 04 17:51:11 +0000 2021</t>
  </si>
  <si>
    <t>https://pbs.twimg.com/media/FBNwalyXoAIcmX2.jpg</t>
  </si>
  <si>
    <t>1456305913459974172</t>
  </si>
  <si>
    <t>Idris Elba said, "2021 is the year I play cowboys."
(🎥 The Harder They Fall / Concrete Cowboy) https://t.co/JpS6aqV0Bz</t>
  </si>
  <si>
    <t>2021-11-04T17:02:41.000Z</t>
  </si>
  <si>
    <t>Thu Nov 04 17:02:41 +0000 2021</t>
  </si>
  <si>
    <t>https://pbs.twimg.com/media/FDXWC2AVkAkKuag.jpg</t>
  </si>
  <si>
    <t>1456305000972361743</t>
  </si>
  <si>
    <t>RT @GiaPeppers : #TheHarderTheyFall gives me chills each time I watch it.
The casting. 
The music.
The acting.
The accents.
The story.
The cinematography.
The revised narrative.
The lighting.
The hair.
The people.
MY PEOPLE.
Y’all DID THAT. https://t.co/NBVFWOhTis</t>
  </si>
  <si>
    <t>2021-11-04T16:59:03.000Z</t>
  </si>
  <si>
    <t>Thu Nov 04 16:59:03 +0000 2021</t>
  </si>
  <si>
    <t>https://video.twimg.com/tweet_video/FDULoS_WQAE6Xsr.mp4</t>
  </si>
  <si>
    <t>1456304872072957952</t>
  </si>
  <si>
    <t>RT @LoveTreonnaJ : Can we get a round of applause for Antoinette Messam the costume designer for #TheHarderTheyFall She did that https://t.co/fwUqnH6pLH</t>
  </si>
  <si>
    <t>2021-11-04T16:58:32.000Z</t>
  </si>
  <si>
    <t>Thu Nov 04 16:58:32 +0000 2021</t>
  </si>
  <si>
    <t>https://pbs.twimg.com/media/FDTEZPBXIAQv3P9.jpg</t>
  </si>
  <si>
    <t>1456304634104930304</t>
  </si>
  <si>
    <t>RT @kerrywashington : Me to anybody who comes near me and Netflix tonight😂  #THEHARDERTHEYFALL https://t.co/J1MzGwI7Gi</t>
  </si>
  <si>
    <t>2021-11-04T16:57:36.000Z</t>
  </si>
  <si>
    <t>Thu Nov 04 16:57:36 +0000 2021</t>
  </si>
  <si>
    <t>https://video.twimg.com/tweet_video/FDS1-59UcAAwgUx.mp4</t>
  </si>
  <si>
    <t>1456290141446754304</t>
  </si>
  <si>
    <t>Ben Whishaw and Abbie Cornish star in Bright Star, a film from writer/director Jane Campion about poet John Keats https://t.co/yspomMws7z</t>
  </si>
  <si>
    <t>2021-11-04T16:00:00.000Z</t>
  </si>
  <si>
    <t>Thu Nov 04 16:00:00 +0000 2021</t>
  </si>
  <si>
    <t>https://video.twimg.com/amplify_video/1456286948625055753/vid/480x270/_Yif1PXk0nsWcKhJ.mp4?tag=14</t>
  </si>
  <si>
    <t>1456275042208190464</t>
  </si>
  <si>
    <t>Benedict Cumberbatch, Kirsten Dunst, Jesse Plemons, and Kodi Smit-McPhee star in Jane Campion's The Power of the Dog. 
In select theaters November and on Netflix December 1. https://t.co/T9CCQvu2xj</t>
  </si>
  <si>
    <t>2021-11-04T15:00:01.000Z</t>
  </si>
  <si>
    <t>Thu Nov 04 15:00:01 +0000 2021</t>
  </si>
  <si>
    <t>https://video.twimg.com/amplify_video/1456266412528312338/vid/480x270/UeWENpaEuTWBQBAZ.mp4?tag=14</t>
  </si>
  <si>
    <t>1456266343712362507</t>
  </si>
  <si>
    <t>RT @Stranger_Things : See you #StrangerThingsDay brochachos 🤙🤙🤙 https://t.co/1zMK5uIOvl</t>
  </si>
  <si>
    <t>2021-11-04T14:25:27.000Z</t>
  </si>
  <si>
    <t>Thu Nov 04 14:25:27 +0000 2021</t>
  </si>
  <si>
    <t>https://pbs.twimg.com/media/FDWqr_0VUAMwlUA.jpg</t>
  </si>
  <si>
    <t>1456073679272480772</t>
  </si>
  <si>
    <t>RT @NetflixFilm : 🚨 Be sure to catch the stars of RED NOTICE live from the world premiere red carpet tonight, starting at 7:30 pm PT! 🚨 https://t.co/ENU5hOEANQ
@therock @vancityreynolds @galgadot https://t.co/k6JfM1eykV</t>
  </si>
  <si>
    <t>2021-11-04T01:39:52.000Z</t>
  </si>
  <si>
    <t>Thu Nov 04 01:39:52 +0000 2021</t>
  </si>
  <si>
    <t xml:space="preserve">https://www.youtube.com/watch?v=ZCo-B5RPicw </t>
  </si>
  <si>
    <t>https://video.twimg.com/amplify_video/1456068867076149250/pl/WBAE3bSfTh1UuVsF.m3u8?tag=14&amp;container=fmp4</t>
  </si>
  <si>
    <t>1456040998857936898</t>
  </si>
  <si>
    <t>Natalie Portman's debut performance remains as impressive today as it was in 1994.
She plays a hitman's protégée in Léon: The Professional, co-starring Jean Reno and Gary Oldman; written and directed by Luc Besson https://t.co/NVtxxGQVUv</t>
  </si>
  <si>
    <t>2021-11-03T23:30:00.000Z</t>
  </si>
  <si>
    <t>Wed Nov 03 23:30:00 +0000 2021</t>
  </si>
  <si>
    <t>https://video.twimg.com/amplify_video/1456026884731326466/pl/b2fhTxwGN4y6HBGQ.m3u8?tag=14&amp;container=fmp4</t>
  </si>
  <si>
    <t>1456035990699528192</t>
  </si>
  <si>
    <t>RT @strongblacklead : Nathalie Emmanuel 😍 https://t.co/UBVxO49Yjq</t>
  </si>
  <si>
    <t>2021-11-03T23:10:06.000Z</t>
  </si>
  <si>
    <t>Wed Nov 03 23:10:06 +0000 2021</t>
  </si>
  <si>
    <t>fr</t>
  </si>
  <si>
    <t>https://pbs.twimg.com/media/FDSvP47XoAQ3fo0.jpg</t>
  </si>
  <si>
    <t>1456028093311852545</t>
  </si>
  <si>
    <t>While we're talking about Daniel Dae Kim, I'm still desperate for a prequel to The Chair that's all about his relationship with Sandra Oh https://t.co/3x4Qxsx0JX</t>
  </si>
  <si>
    <t>2021-11-03T22:38:43.000Z</t>
  </si>
  <si>
    <t>Wed Nov 03 22:38:43 +0000 2021</t>
  </si>
  <si>
    <t>https://pbs.twimg.com/media/FDTZIq8VkAM7C9A.jpg</t>
  </si>
  <si>
    <t>1456011021345120261</t>
  </si>
  <si>
    <t>Daniel Dae Kim has joined the cast of Avatar: The Last Airbender! 
He will play Fire Lord Ozai; Prince Zuko’s father, the ruthlessly-driven leader of the Fire Nation! https://t.co/R3mhadahjv</t>
  </si>
  <si>
    <t>2021-11-03T21:30:53.000Z</t>
  </si>
  <si>
    <t>Wed Nov 03 21:30:53 +0000 2021</t>
  </si>
  <si>
    <t>https://pbs.twimg.com/media/FDTKTrNUUAMSQWY.jpg</t>
  </si>
  <si>
    <t>1456003054579290113</t>
  </si>
  <si>
    <t>RT @contodonetflix : Sofia Vergara will executive produce and star in GRISELDA, a limited series coming to Netflix about the life of Griselda Blanco, the Colombian business woman behind one of the most profitable cartels in history. 
Colombian director Andrés Baiz will helm all 6 episodes. https://t.co/n3Bzwalm40</t>
  </si>
  <si>
    <t>2021-11-03T20:59:14.000Z</t>
  </si>
  <si>
    <t>Wed Nov 03 20:59:14 +0000 2021</t>
  </si>
  <si>
    <t>https://pbs.twimg.com/media/FDSna0uUYAMsc4n.jpg</t>
  </si>
  <si>
    <t>1455998103329259524</t>
  </si>
  <si>
    <t>Happy birthday Colin Kaepernick! 
If you haven't had a chance to check out Colin in Black &amp;amp; White — Ava DuVernay &amp;amp; Kaepernick's inspiring limited series about his journey from high school athlete to social activist — today is the perfect day! https://t.co/komdV2wEWH</t>
  </si>
  <si>
    <t>2021-11-03T20:39:33.000Z</t>
  </si>
  <si>
    <t>Wed Nov 03 20:39:33 +0000 2021</t>
  </si>
  <si>
    <t>https://pbs.twimg.com/media/FDS-QHGVQAEyZmL.jpg</t>
  </si>
  <si>
    <t>1455997628383068161</t>
  </si>
  <si>
    <t>RT @Marion_Mithamo : That “Dear Colin” letter is the affirmation we didn’t know we needed, both young and old.✊🏽🖤
‘To the underestimated, the overlooked and the outcast, trust your power. 
~ @Kaepernick7 
#ColininBlackandWhite https://t.co/0zSKDJCAkp</t>
  </si>
  <si>
    <t>2021-11-03T20:37:40.000Z</t>
  </si>
  <si>
    <t>Wed Nov 03 20:37:40 +0000 2021</t>
  </si>
  <si>
    <t xml:space="preserve">https://twitter.com/Marion_Mithamo/status/1455937401554145288 </t>
  </si>
  <si>
    <t>1455997611379331072</t>
  </si>
  <si>
    <t>RT @Bullock_Leelee : I just finished watching #ColininBlackandWhite! A multitude of emotions just in the first few episodes. There's a lesson in each one and I'm truly amazed by @Kaepernick7</t>
  </si>
  <si>
    <t>2021-11-03T20:37:36.000Z</t>
  </si>
  <si>
    <t>Wed Nov 03 20:37:36 +0000 2021</t>
  </si>
  <si>
    <t>1455997592936931330</t>
  </si>
  <si>
    <t>RT @randywilburn : 1 of 3:
As a family we watched #ColininBlackandWhite on @netflix and a couple of things occurred to me.     First, it’s a great back story to understand and appreciate Colin’s journey. https://t.co/tvSTXxY51S</t>
  </si>
  <si>
    <t>2021-11-03T20:37:31.000Z</t>
  </si>
  <si>
    <t>Wed Nov 03 20:37:31 +0000 2021</t>
  </si>
  <si>
    <t>https://video.twimg.com/tweet_video/FDStv56X0A0loo9.mp4</t>
  </si>
  <si>
    <t>1455980410052169728</t>
  </si>
  <si>
    <t>@RahulKohli13 fine. i will greenlight a prequel</t>
  </si>
  <si>
    <t>2021-11-03T19:29:15.000Z</t>
  </si>
  <si>
    <t>Wed Nov 03 19:29:15 +0000 2021</t>
  </si>
  <si>
    <t>1455977734274891776</t>
  </si>
  <si>
    <t>21 years ago today, Drew Barrymore, Cameron Diaz, and Lucy Liu first lit up the screen as the iconic trio at the center of the truly fantastic Charlie's Angels.
So everyone, in celebration, flip your goddamn hair. https://t.co/HBrHulQCJI</t>
  </si>
  <si>
    <t>2021-11-03T19:18:37.000Z</t>
  </si>
  <si>
    <t>Wed Nov 03 19:18:37 +0000 2021</t>
  </si>
  <si>
    <t>https://pbs.twimg.com/media/FDSrxmVUYAA7HUh.jpg</t>
  </si>
  <si>
    <t>1455977080181583873</t>
  </si>
  <si>
    <t>RT @NetflixFilm : When the title sequence looks like this, you know it’s about to go down
THE HARDER THEY FALL is now streaming https://t.co/B0bcPMu6wW</t>
  </si>
  <si>
    <t>2021-11-03T19:16:01.000Z</t>
  </si>
  <si>
    <t>Wed Nov 03 19:16:01 +0000 2021</t>
  </si>
  <si>
    <t>https://video.twimg.com/amplify_video/1455973099967483904/pl/6epMh9W6TmyvF4_S.m3u8?tag=14&amp;container=fmp4</t>
  </si>
  <si>
    <t>1455967626295857159</t>
  </si>
  <si>
    <t>RT @_Julyza : The Harder They Fall is SO good! 🔥</t>
  </si>
  <si>
    <t>2021-11-03T18:38:27.000Z</t>
  </si>
  <si>
    <t>Wed Nov 03 18:38:27 +0000 2021</t>
  </si>
  <si>
    <t>1455967621933764609</t>
  </si>
  <si>
    <t>RT @lolomoney7 : I’m only like 10 min into The harder they fall and..this shit badass</t>
  </si>
  <si>
    <t>2021-11-03T18:38:26.000Z</t>
  </si>
  <si>
    <t>Wed Nov 03 18:38:26 +0000 2021</t>
  </si>
  <si>
    <t>1455967613104758784</t>
  </si>
  <si>
    <t>RT @TTvHewitttt : Holy shit the opening of The Harder they Fall</t>
  </si>
  <si>
    <t>2021-11-03T18:38:24.000Z</t>
  </si>
  <si>
    <t>Wed Nov 03 18:38:24 +0000 2021</t>
  </si>
  <si>
    <t>1455967556771086337</t>
  </si>
  <si>
    <t>RT @thecosmicnomad : The Harder They Fall, 9/10. Great revenge story, great main characters and side characters that really mattered. Loved how Nat Love's story was told. Rufus Buck, a great villain. You can't not love westerns with such a great soundtrack. Have to read up on the characters. Amazing. https://t.co/oP4xC5HAUP</t>
  </si>
  <si>
    <t>2021-11-03T18:38:10.000Z</t>
  </si>
  <si>
    <t>Wed Nov 03 18:38:10 +0000 2021</t>
  </si>
  <si>
    <t>https://pbs.twimg.com/media/FDSc8V0XMAEY3kV.jpg</t>
  </si>
  <si>
    <t>1455967347865382912</t>
  </si>
  <si>
    <t>RT @NetflixKE : Boy, have we waited for this one? The Harder They Fall is now streaming 🐎 https://t.co/LzXQTKSEtF</t>
  </si>
  <si>
    <t>2021-11-03T18:37:20.000Z</t>
  </si>
  <si>
    <t>Wed Nov 03 18:37:20 +0000 2021</t>
  </si>
  <si>
    <t>https://pbs.twimg.com/media/FDQdk7EXEAMQphL.jpg</t>
  </si>
  <si>
    <t>1455955805107208192</t>
  </si>
  <si>
    <t>@cjbohljr if you can read that description, you can read the subtitles</t>
  </si>
  <si>
    <t>2021-11-03T17:51:28.000Z</t>
  </si>
  <si>
    <t>Wed Nov 03 17:51:28 +0000 2021</t>
  </si>
  <si>
    <t>1455950403217018886</t>
  </si>
  <si>
    <t>Regina King does more with a smirk than many actors do with entire monologues. 
The Harder They Fall is now on Netflix https://t.co/FRv7CVJndw</t>
  </si>
  <si>
    <t>2021-11-03T17:30:01.000Z</t>
  </si>
  <si>
    <t>Wed Nov 03 17:30:01 +0000 2021</t>
  </si>
  <si>
    <t>https://video.twimg.com/amplify_video/1455942014353088516/vid/640x360/ejvZGESUECt8xlUN.mp4?tag=14</t>
  </si>
  <si>
    <t>1455942971371581444</t>
  </si>
  <si>
    <t>RT @strongblacklead : Our favorite trivia from #TheHarderTheyFall might be the fact that the train is named after our forever king, Chadwick Aaron Boseman. 🖤 https://t.co/wahEALnftR</t>
  </si>
  <si>
    <t>2021-11-03T17:00:29.000Z</t>
  </si>
  <si>
    <t>Wed Nov 03 17:00:29 +0000 2021</t>
  </si>
  <si>
    <t>https://pbs.twimg.com/media/FDSLjJZWQAImO7l.jpg</t>
  </si>
  <si>
    <t>1455930025409085440</t>
  </si>
  <si>
    <t>THE FORTRESS 
When Qing forces attack the Joseon kingdom in the 17th century, King Injo and his retainers hold their ground at Namhansanseong, a historical mountain fortress. https://t.co/2TmsYa435h</t>
  </si>
  <si>
    <t>2021-11-03T16:09:02.000Z</t>
  </si>
  <si>
    <t>Wed Nov 03 16:09:02 +0000 2021</t>
  </si>
  <si>
    <t>https://video.twimg.com/ext_tw_video/1455929794617430021/pu/vid/1280x720/6TAFseInMaMz1fZv.mp4?tag=12</t>
  </si>
  <si>
    <t>1455929709359865868</t>
  </si>
  <si>
    <t>MISS GRANNY 
After learning she’s being sent to a retirement home, an elderly widow wanders into a photo studio, where she emerges as her 20-year-old self. https://t.co/d1d2s3T5Zs</t>
  </si>
  <si>
    <t>2021-11-03T16:07:47.000Z</t>
  </si>
  <si>
    <t>Wed Nov 03 16:07:47 +0000 2021</t>
  </si>
  <si>
    <t>https://video.twimg.com/ext_tw_video/1455929522235138055/pu/vid/640x360/8sgq4_0sR-vN_J0z.mp4?tag=12</t>
  </si>
  <si>
    <t>1455929415494291458</t>
  </si>
  <si>
    <t>SILENCED 
Amid a multitude of cover-ups, a caring teacher attempts to expose several faculty members who are abusing students at a school for the deaf. https://t.co/WRdan0059V</t>
  </si>
  <si>
    <t>2021-11-03T16:06:37.000Z</t>
  </si>
  <si>
    <t>Wed Nov 03 16:06:37 +0000 2021</t>
  </si>
  <si>
    <t>https://video.twimg.com/ext_tw_video/1455929265665445901/pu/vid/640x360/tdTeu0-O0v6juFk-.mp4?tag=12</t>
  </si>
  <si>
    <t>1455929209826656259</t>
  </si>
  <si>
    <t>Before bringing the visually astounding and socially relevant Squid Game to life, Hwang Dong-hyuk directed several acclaimed South Korean feature films — and now, three of those movies are available on Netflix in The US! https://t.co/FV0nUQV91D</t>
  </si>
  <si>
    <t>2021-11-03T16:05:48.000Z</t>
  </si>
  <si>
    <t>Wed Nov 03 16:05:48 +0000 2021</t>
  </si>
  <si>
    <t>https://pbs.twimg.com/media/FDR_2MHVkAIZIas.jpg</t>
  </si>
  <si>
    <t>1455928901264281603</t>
  </si>
  <si>
    <t>RT @MaxwellJenkins8 : 🚨Here’s your official notice to grab the tissues: 4 WEEKS until the epic conclusion of Lost in Space 🚨 #LostinSpace #DangerWillRobinson #FinalTransmission @lostinspacetv @netflix @NetflixGeeked @Legendary https://t.co/SdTzjgmBqg</t>
  </si>
  <si>
    <t>2021-11-03T16:04:34.000Z</t>
  </si>
  <si>
    <t>Wed Nov 03 16:04:34 +0000 2021</t>
  </si>
  <si>
    <t>https://pbs.twimg.com/media/FDR1WAgWEAUQZOZ.jpg</t>
  </si>
  <si>
    <t>1455900068884615175</t>
  </si>
  <si>
    <t>How do you think La Casa de Papel / Money Heist will end? https://t.co/t6P9NBRwxC</t>
  </si>
  <si>
    <t>2021-11-03T14:10:00.000Z</t>
  </si>
  <si>
    <t>Wed Nov 03 14:10:00 +0000 2021</t>
  </si>
  <si>
    <t>https://pbs.twimg.com/media/FDRkBmaVcAQgOFj.jpg</t>
  </si>
  <si>
    <t>1455897552742764544</t>
  </si>
  <si>
    <t>The world's greatest heist comes to an end on December 3
Brace yourself for the final season of La Casa de Papel / Money Heist https://t.co/Kq68OKKk5d</t>
  </si>
  <si>
    <t>2021-11-03T14:00:00.000Z</t>
  </si>
  <si>
    <t>Wed Nov 03 14:00:00 +0000 2021</t>
  </si>
  <si>
    <t>https://video.twimg.com/amplify_video/1455896032118591491/vid/480x270/GCHhA9zRYKlp8c_v.mp4?tag=14</t>
  </si>
  <si>
    <t>1455713322406268930</t>
  </si>
  <si>
    <t>RT @strongblacklead : when I was talking Instagram, last thing you wanted was your picture snapped 😝
guess who's on the gram?
📱: https://t.co/7JIMInaBrs https://t.co/43R2A9Dulr</t>
  </si>
  <si>
    <t>2021-11-03T01:47:56.000Z</t>
  </si>
  <si>
    <t>Wed Nov 03 01:47:56 +0000 2021</t>
  </si>
  <si>
    <t xml:space="preserve">https://www.instagram.com/jayz/ </t>
  </si>
  <si>
    <t>https://video.twimg.com/amplify_video/1455709085802786818/vid/480x270/egAUiaiisbuikWqs.mp4?tag=14</t>
  </si>
  <si>
    <t>1455713261022679044</t>
  </si>
  <si>
    <t>Be sure to catch the stars of Red Notice LIVE from the red carpet! They'll be taking fan questions and sharing fun moments from set! https://t.co/1N8LNK0iVo</t>
  </si>
  <si>
    <t>2021-11-03T01:47:41.000Z</t>
  </si>
  <si>
    <t>Wed Nov 03 01:47:41 +0000 2021</t>
  </si>
  <si>
    <t>https://pbs.twimg.com/media/FDO7fMuVcAE3R2o.jpg</t>
  </si>
  <si>
    <t>1455669563832426504</t>
  </si>
  <si>
    <t>RT @lacasadepapel : Vol. 2. 
TRAILER FINAL. 
MAÑANA. 
TOMORROW. 
#LCDP5 https://t.co/AhLL5Fjrkl</t>
  </si>
  <si>
    <t>2021-11-02T22:54:03.000Z</t>
  </si>
  <si>
    <t>Tue Nov 02 22:54:03 +0000 2021</t>
  </si>
  <si>
    <t>https://video.twimg.com/tweet_video/FDM0lfMXsAQyhD8.mp4</t>
  </si>
  <si>
    <t>1455660168310448135</t>
  </si>
  <si>
    <t>RT @lukasgage : one of my first jobs ever t@gged is now on @netflix you should stream all seasons now https://t.co/ao4u6TPXsV</t>
  </si>
  <si>
    <t>2021-11-02T22:16:43.000Z</t>
  </si>
  <si>
    <t>Tue Nov 02 22:16:43 +0000 2021</t>
  </si>
  <si>
    <t xml:space="preserve">https://www.netflix.com/us/title/81486558?s=a&amp;trkid=13747225&amp;t=twt&amp;vlang=en&amp;clip= </t>
  </si>
  <si>
    <t>1455646437258117124</t>
  </si>
  <si>
    <t>I have never in my life yelled at a boy like this
(📺: Locke &amp;amp; Key) https://t.co/XClKW1zBiC</t>
  </si>
  <si>
    <t>2021-11-02T21:22:09.000Z</t>
  </si>
  <si>
    <t>Tue Nov 02 21:22:09 +0000 2021</t>
  </si>
  <si>
    <t>https://pbs.twimg.com/media/FDN-ZmXVcAMbzyT.jpg</t>
  </si>
  <si>
    <t>1455646012710682626</t>
  </si>
  <si>
    <t>RT @contodonetflix : .@La_Julissa and @JessMarieGarcia as Elite exchange students has me dead 💀 https://t.co/EshdJCM4D2</t>
  </si>
  <si>
    <t>2021-11-02T21:20:28.000Z</t>
  </si>
  <si>
    <t>Tue Nov 02 21:20:28 +0000 2021</t>
  </si>
  <si>
    <t>https://video.twimg.com/amplify_video/1455612804593975298/pl/3cE74swmIqcZV-yh.m3u8?tag=14&amp;container=fmp4</t>
  </si>
  <si>
    <t>1455617758478012417</t>
  </si>
  <si>
    <t>RT @strongblacklead : tomorrow 😈 https://t.co/z3bvPiISQ6</t>
  </si>
  <si>
    <t>2021-11-02T19:28:12.000Z</t>
  </si>
  <si>
    <t>Tue Nov 02 19:28:12 +0000 2021</t>
  </si>
  <si>
    <t xml:space="preserve">https://twitter.com/NetflixFilm/status/1455218144549683201 </t>
  </si>
  <si>
    <t>1455598417833385986</t>
  </si>
  <si>
    <t>Taking a quick moment to appreciate Brad Pitt in A River Runs Through It https://t.co/aW5i9nSX4j</t>
  </si>
  <si>
    <t>2021-11-02T18:11:21.000Z</t>
  </si>
  <si>
    <t>Tue Nov 02 18:11:21 +0000 2021</t>
  </si>
  <si>
    <t>https://pbs.twimg.com/media/FDNTBwAUUAQanqP.jpg</t>
  </si>
  <si>
    <t>1455593224874049541</t>
  </si>
  <si>
    <t>RT @NetflixGeeked : 🎮📱 Let the Games Begin📱🎮
Tomorrow, Netflix Games will start rolling out on the Netflix mobile app. First on Android, with iOS on the way.
It’s early days, but we’re excited to start bringing you exclusive games, with no ads, no additional fees and no in-app purchases. https://t.co/ofNGF4b8At</t>
  </si>
  <si>
    <t>2021-11-02T17:50:43.000Z</t>
  </si>
  <si>
    <t>Tue Nov 02 17:50:43 +0000 2021</t>
  </si>
  <si>
    <t>https://video.twimg.com/ext_tw_video/1455574069135376385/pu/vid/1280x720/c2fNI5MHwuo5AG-3.mp4?tag=12</t>
  </si>
  <si>
    <t>1455572912975478785</t>
  </si>
  <si>
    <t>Halloween is over, so it's time to cozy up with your winter faves!
Don't know about you, but I'm going to start with Cameron Diaz, Kate Winslet, Jude Law, and Jack Black in The Holiday — one of the best romantic comedies Nancy Meyers ever made https://t.co/zUxB1m66Xh</t>
  </si>
  <si>
    <t>2021-11-02T16:30:00.000Z</t>
  </si>
  <si>
    <t>Tue Nov 02 16:30:00 +0000 2021</t>
  </si>
  <si>
    <t>https://video.twimg.com/amplify_video/1455564432520531970/pl/86wZtpsl4w0GRRsj.m3u8?tag=14&amp;container=fmp4</t>
  </si>
  <si>
    <t>1455566521942433792</t>
  </si>
  <si>
    <t>RT @readingsbyxtine : ever since i watched this scene, it’s all i can think about https://t.co/rDRepjBJGK</t>
  </si>
  <si>
    <t>2021-11-02T16:04:36.000Z</t>
  </si>
  <si>
    <t>Tue Nov 02 16:04:36 +0000 2021</t>
  </si>
  <si>
    <t>https://pbs.twimg.com/media/FDDaGpYXoAMGNK0.jpg</t>
  </si>
  <si>
    <t>1455544613373108235</t>
  </si>
  <si>
    <t>The Notebook walked so @YouNetflix could run https://t.co/QaZbEfG5QM</t>
  </si>
  <si>
    <t>2021-11-02T14:37:33.000Z</t>
  </si>
  <si>
    <t>Tue Nov 02 14:37:33 +0000 2021</t>
  </si>
  <si>
    <t>https://video.twimg.com/amplify_video/1455543786654867463/vid/1280x720/pkN9QLhI-efibsQW.mp4?tag=14</t>
  </si>
  <si>
    <t>1455543680245256192</t>
  </si>
  <si>
    <t>@TheRock @SamsungUS I feel like your words are saying "do not steal" but your vibe is telling me something distinctly different...</t>
  </si>
  <si>
    <t>2021-11-02T14:33:50.000Z</t>
  </si>
  <si>
    <t>Tue Nov 02 14:33:50 +0000 2021</t>
  </si>
  <si>
    <t>1455295406473023492</t>
  </si>
  <si>
    <t>RT @strongblacklead : Once again...Jonathan Majors 😍
We about to fall harder in love with Jonathan as Nat Love on November 3! Who pulling up with the popcorn? https://t.co/QDP8r5rPrR</t>
  </si>
  <si>
    <t>2021-11-01T22:07:17.000Z</t>
  </si>
  <si>
    <t>Mon Nov 01 22:07:17 +0000 2021</t>
  </si>
  <si>
    <t>https://pbs.twimg.com/media/FDINSkKXsAoLaPz.jpg</t>
  </si>
  <si>
    <t>1455295347199152139</t>
  </si>
  <si>
    <t>RT @NetflixFilm : Aimee Garcia and Freddie Prinze Jr. will star in a new holiday romcom—directed by Gabriela Tagliavini—about a burnt-out pop star who discovers new inspiration (and perhaps 💕true love💕) when she travels to a small town in New York to grant a young fan's wish. https://t.co/jKtwDCCbYL</t>
  </si>
  <si>
    <t>2021-11-01T22:07:03.000Z</t>
  </si>
  <si>
    <t>Mon Nov 01 22:07:03 +0000 2021</t>
  </si>
  <si>
    <t>https://pbs.twimg.com/media/FDIzPPdWYAsN4Vu.jpg</t>
  </si>
  <si>
    <t>1455285036387745796</t>
  </si>
  <si>
    <t>@darbysofficial @britneyspears @lockekeynetflix the queen has impeccable taste</t>
  </si>
  <si>
    <t>2021-11-01T21:26:05.000Z</t>
  </si>
  <si>
    <t>Mon Nov 01 21:26:05 +0000 2021</t>
  </si>
  <si>
    <t>1455280154201100288</t>
  </si>
  <si>
    <t>What's the strangest celebrity conspiracy theory you've heard? 
I'll go first: https://t.co/96iqCpA8aW</t>
  </si>
  <si>
    <t>2021-11-01T21:06:41.000Z</t>
  </si>
  <si>
    <t>Mon Nov 01 21:06:41 +0000 2021</t>
  </si>
  <si>
    <t>https://pbs.twimg.com/media/FDIxeSlUYAE5wCt.jpg</t>
  </si>
  <si>
    <t>1455276882358784002</t>
  </si>
  <si>
    <t>RT @huhsmile : this show is great #InsideJob https://t.co/Xf6xWfnSDe</t>
  </si>
  <si>
    <t>2021-11-01T20:53:41.000Z</t>
  </si>
  <si>
    <t>Mon Nov 01 20:53:41 +0000 2021</t>
  </si>
  <si>
    <t>https://pbs.twimg.com/media/FCn2QlXVgAUt4FF.jpg</t>
  </si>
  <si>
    <t>1455276780596518917</t>
  </si>
  <si>
    <t>RT @_AlexHirsch : Okay but she’s right #InsideJob https://t.co/OGhBKmZaI0</t>
  </si>
  <si>
    <t>2021-11-01T20:53:16.000Z</t>
  </si>
  <si>
    <t>Mon Nov 01 20:53:16 +0000 2021</t>
  </si>
  <si>
    <t>https://pbs.twimg.com/media/FCrSlBsVEAIymwJ.jpg</t>
  </si>
  <si>
    <t>1455256775716864000</t>
  </si>
  <si>
    <t>@Katessbridg GOOD ONE!</t>
  </si>
  <si>
    <t>2021-11-01T19:33:47.000Z</t>
  </si>
  <si>
    <t>Mon Nov 01 19:33:47 +0000 2021</t>
  </si>
  <si>
    <t>1455255206493577216</t>
  </si>
  <si>
    <t>Maya and the Three got me thinking about some of my other favorite foursomes https://t.co/MtxpKhXAf2</t>
  </si>
  <si>
    <t>2021-11-01T19:27:33.000Z</t>
  </si>
  <si>
    <t>Mon Nov 01 19:27:33 +0000 2021</t>
  </si>
  <si>
    <t>https://pbs.twimg.com/media/FDIaxuzVkAAKxdy.png</t>
  </si>
  <si>
    <t>1455254728103776259</t>
  </si>
  <si>
    <t>RT @Malelo1002 : So i re draw of #MayaAndTheThree scene ❤️
Me love sun and moon ships 
@mexopolis https://t.co/oUkQ9OFqIX</t>
  </si>
  <si>
    <t>2021-11-01T19:25:39.000Z</t>
  </si>
  <si>
    <t>Mon Nov 01 19:25:39 +0000 2021</t>
  </si>
  <si>
    <t>https://pbs.twimg.com/media/FCbMvbnXIAMTQ8_.jpg</t>
  </si>
  <si>
    <t>1455254718452699136</t>
  </si>
  <si>
    <t>RT @EricDrobile : Broke in the new tablet with some #MayaAndTheThree fanart! https://t.co/AoiRZP18Mo</t>
  </si>
  <si>
    <t>2021-11-01T19:25:36.000Z</t>
  </si>
  <si>
    <t>Mon Nov 01 19:25:36 +0000 2021</t>
  </si>
  <si>
    <t>https://video.twimg.com/ext_tw_video/1455006682191257603/pu/vid/720x720/peCT31rmBb6Bl5YG.mp4?tag=12</t>
  </si>
  <si>
    <t>1455237404252508160</t>
  </si>
  <si>
    <t>@lockekeynetflix if i had a nickel...</t>
  </si>
  <si>
    <t>2021-11-01T18:16:48.000Z</t>
  </si>
  <si>
    <t>Mon Nov 01 18:16:48 +0000 2021</t>
  </si>
  <si>
    <t>1455231360143020033</t>
  </si>
  <si>
    <t>Genuinely hoping one of you can answer this question https://t.co/bWV6WZVDzX</t>
  </si>
  <si>
    <t>2021-11-01T17:52:47.000Z</t>
  </si>
  <si>
    <t>Mon Nov 01 17:52:47 +0000 2021</t>
  </si>
  <si>
    <t>https://pbs.twimg.com/media/FDIFCRaVIAII8bI.jpg</t>
  </si>
  <si>
    <t>1455227857601400834</t>
  </si>
  <si>
    <t>RT @Stranger_Things : drop a 🧇 if ur also at an eleven. #strangerthingsday is coming. https://t.co/iZm70H0fAT</t>
  </si>
  <si>
    <t>2021-11-01T17:38:52.000Z</t>
  </si>
  <si>
    <t>Mon Nov 01 17:38:52 +0000 2021</t>
  </si>
  <si>
    <t>https://video.twimg.com/amplify_video/1455201808469667840/vid/320x320/bHrMfxtvNVRVv0qh.mp4?tag=14</t>
  </si>
  <si>
    <t>1455205137987747848</t>
  </si>
  <si>
    <t>Halloween might be over but we are firmly on Team Watch Horror Movies All Year Long — especially when the horror movie in question is the brilliant It Follows! Now on Netflix https://t.co/KQ5be2ZDiS</t>
  </si>
  <si>
    <t>2021-11-01T16:08:35.000Z</t>
  </si>
  <si>
    <t>Mon Nov 01 16:08:35 +0000 2021</t>
  </si>
  <si>
    <t>https://video.twimg.com/amplify_video/1455202817979793408/vid/480x270/HZBqYpxN6P9oHOaH.mp4?tag=14</t>
  </si>
  <si>
    <t>1455200699218759688</t>
  </si>
  <si>
    <t>RT @KimberlyVanLan : Happy Halloween from the Quinn-Goldberg’s!!! 🩸🧁🧢 #YOUSEASON3 #YouNetflix #quinngoldbergs #LoveQuinn https://t.co/ByHDtQCoNN</t>
  </si>
  <si>
    <t>2021-11-01T15:50:57.000Z</t>
  </si>
  <si>
    <t>Mon Nov 01 15:50:57 +0000 2021</t>
  </si>
  <si>
    <t>https://pbs.twimg.com/media/FC_qK0FWYAIWfFQ.jpg</t>
  </si>
  <si>
    <t>1455200556213932034</t>
  </si>
  <si>
    <t>RT @brettgray : She won https://t.co/IJOgSxNSk0</t>
  </si>
  <si>
    <t>2021-11-01T15:50:23.000Z</t>
  </si>
  <si>
    <t>Mon Nov 01 15:50:23 +0000 2021</t>
  </si>
  <si>
    <t>https://pbs.twimg.com/media/FDEdMKyWUAUJXFA.jpg</t>
  </si>
  <si>
    <t>1455187882407182336</t>
  </si>
  <si>
    <t>Before he was Santa, he was Nikolas.
Kristen Wiig, Michiel Huisman, Sally Hawkins, Henry Lawfull, and Maggie Smith star in A Boy Called Christmas — premiering November 24 in select regions https://t.co/wKbudEUj1t</t>
  </si>
  <si>
    <t>2021-11-01T15:00:01.000Z</t>
  </si>
  <si>
    <t>Mon Nov 01 15:00:01 +0000 2021</t>
  </si>
  <si>
    <t>https://video.twimg.com/amplify_video/1455168784600231951/vid/640x360/-9fZW4nMdUNan_Pt.mp4?tag=14</t>
  </si>
  <si>
    <t>1454987562439700480</t>
  </si>
  <si>
    <t>RT @lizzo : RED LIGHT                    GREEN LIGHT https://t.co/VTUJVUcODq</t>
  </si>
  <si>
    <t>2021-11-01T01:44:01.000Z</t>
  </si>
  <si>
    <t>Mon Nov 01 01:44:01 +0000 2021</t>
  </si>
  <si>
    <t>https://pbs.twimg.com/media/FDDbD7gVQAoFcZT.jpg</t>
  </si>
  <si>
    <t>1454981523107577857</t>
  </si>
  <si>
    <t>RT @SkoobyD93 : Everybody needs to watch Colin in Black and White on Netflix. This is a limited series with so many levels to this show and it was told well as a limited series. 
@Kaepernick7 @ava @Robert_Townsend @netflix https://t.co/O5lxG2Sc3U</t>
  </si>
  <si>
    <t>2021-11-01T01:20:02.000Z</t>
  </si>
  <si>
    <t>Mon Nov 01 01:20:02 +0000 2021</t>
  </si>
  <si>
    <t>https://pbs.twimg.com/media/FDEceaMWEAEIrAw.jpg</t>
  </si>
  <si>
    <t>1454981504602296321</t>
  </si>
  <si>
    <t>RT @Kaepernick7 : Thank you to everyone who has tuned into #ColinInBlackAndWhite The show has made it to the @netflix US top 10 in the first 48 hrs because of you. 
Truly grateful for you being on this journey with me. 
What have been your favorite scenes and messages from the show? https://t.co/Ra5kuRmiz6</t>
  </si>
  <si>
    <t>2021-11-01T01:19:57.000Z</t>
  </si>
  <si>
    <t>Mon Nov 01 01:19:57 +0000 2021</t>
  </si>
  <si>
    <t>https://pbs.twimg.com/media/FDDBl2dVQAsPm4H.jpg</t>
  </si>
  <si>
    <t>1454920630411825160</t>
  </si>
  <si>
    <t>RT @kerrywashington : 456 in the game 🦑🚦, 001 in your hearts ♥️  #HappyHalloween 
And congratulations to the entire #SquidGame cast, crew, &amp;amp; creators for this powerful narrative and innovative series 👏🏾👏🏾👏🏾. Who else is transfixed!?!? 😱 https://t.co/7fCyJCk2CG</t>
  </si>
  <si>
    <t>2021-10-31T21:18:04.000Z</t>
  </si>
  <si>
    <t>Sun Oct 31 21:18:04 +0000 2021</t>
  </si>
  <si>
    <t>https://pbs.twimg.com/media/FC9PRRNUcAEE1vH.jpg</t>
  </si>
  <si>
    <t>1454908981172867077</t>
  </si>
  <si>
    <t>RT @minakimes : I don’t even want to be around anymore. https://t.co/X8Vpd63OHa</t>
  </si>
  <si>
    <t>2021-10-31T20:31:46.000Z</t>
  </si>
  <si>
    <t>Sun Oct 31 20:31:46 +0000 2021</t>
  </si>
  <si>
    <t>https://pbs.twimg.com/media/FC-b_6WUYAQ_qWd.jpg</t>
  </si>
  <si>
    <t>1454900986045153283</t>
  </si>
  <si>
    <t>Happy Halloween, darlings! 
Love, Dr. Elvira https://t.co/J619ukHTHt</t>
  </si>
  <si>
    <t>2021-10-31T20:00:00.000Z</t>
  </si>
  <si>
    <t>Sun Oct 31 20:00:00 +0000 2021</t>
  </si>
  <si>
    <t>https://video.twimg.com/amplify_video/1454879126465114121/vid/640x360/Mf2R8ru07963amxB.mp4?tag=14</t>
  </si>
  <si>
    <t>1454891308921724932</t>
  </si>
  <si>
    <t>RT @hyperdrivejedi : happy halloween y’all 🎃
#CobraKai @CobraKaiSeries https://t.co/RFgBkmkkej</t>
  </si>
  <si>
    <t>2021-10-31T19:21:33.000Z</t>
  </si>
  <si>
    <t>Sun Oct 31 19:21:33 +0000 2021</t>
  </si>
  <si>
    <t>https://pbs.twimg.com/media/FDC84IiUcAA-QOT.jpg</t>
  </si>
  <si>
    <t>1454890975243821056</t>
  </si>
  <si>
    <t>RT @BMcCarthyPGH : I don't want to be around anymore. @ITYSL https://t.co/S0EZKcDlHZ</t>
  </si>
  <si>
    <t>2021-10-31T19:20:13.000Z</t>
  </si>
  <si>
    <t>Sun Oct 31 19:20:13 +0000 2021</t>
  </si>
  <si>
    <t>https://pbs.twimg.com/media/FC95nOrWQAQC1eQ.jpg</t>
  </si>
  <si>
    <t>1454890942511472643</t>
  </si>
  <si>
    <t>RT @netw3rk : https://t.co/qSlNvbFzhM</t>
  </si>
  <si>
    <t>2021-10-31T19:20:05.000Z</t>
  </si>
  <si>
    <t>Sun Oct 31 19:20:05 +0000 2021</t>
  </si>
  <si>
    <t>https://pbs.twimg.com/media/FC_dgsCUYAgeYUD.jpg</t>
  </si>
  <si>
    <t>1454879631006306315</t>
  </si>
  <si>
    <t>Happy Halloween https://t.co/MPh0WOLSfN</t>
  </si>
  <si>
    <t>2021-10-31T18:35:09.000Z</t>
  </si>
  <si>
    <t>Sun Oct 31 18:35:09 +0000 2021</t>
  </si>
  <si>
    <t>https://pbs.twimg.com/media/FDDFTDqVcAcUloE.jpg</t>
  </si>
  <si>
    <t>1454501843090870277</t>
  </si>
  <si>
    <t>Lizzy Caplan is a forever mood. 
(📺: Inside Job / New Girl) https://t.co/vTO9KvlMdP</t>
  </si>
  <si>
    <t>2021-10-30T17:33:57.000Z</t>
  </si>
  <si>
    <t>Sat Oct 30 17:33:57 +0000 2021</t>
  </si>
  <si>
    <t>https://pbs.twimg.com/media/FC9tsKdVIAIfanD.jpg</t>
  </si>
  <si>
    <t>1454490767389384704</t>
  </si>
  <si>
    <t>RT @AmericaFerrera : Our first @gentefied billboard is up in LA on Sunset &amp;amp; Alvarado! 💛 Less than two weeks until season 2 premieres on @netflix. 💃🏽 https://t.co/K5vn90UQn7</t>
  </si>
  <si>
    <t>2021-10-30T16:49:56.000Z</t>
  </si>
  <si>
    <t>Sat Oct 30 16:49:56 +0000 2021</t>
  </si>
  <si>
    <t>https://pbs.twimg.com/media/FC5qkVxVIAIWC-6.jpg</t>
  </si>
  <si>
    <t>1454463273542172673</t>
  </si>
  <si>
    <t>Red Light! Green Light! As a Halloween surprise, we brought Squid Game to life in LA's Koreatown as a one-day event for locals to who dared to play https://t.co/fjEe4toPXo</t>
  </si>
  <si>
    <t>2021-10-30T15:00:41.000Z</t>
  </si>
  <si>
    <t>Sat Oct 30 15:00:41 +0000 2021</t>
  </si>
  <si>
    <t>https://video.twimg.com/amplify_video/1454462736516091908/vid/640x360/jNAFdfawguS9TPzy.mp4?tag=14</t>
  </si>
  <si>
    <t>1454206917853679619</t>
  </si>
  <si>
    <t>@strongblacklead Always 4</t>
  </si>
  <si>
    <t>2021-10-29T22:02:01.000Z</t>
  </si>
  <si>
    <t>Fri Oct 29 22:02:01 +0000 2021</t>
  </si>
  <si>
    <t>1454206869556240387</t>
  </si>
  <si>
    <t>RT @strongblacklead : congrats you made it through another week!
how ya feeling? honestly i'm a currently combo of 3 mixed with 7, how bout YOU?
#YOUseason3 https://t.co/sD9M4BNDPn</t>
  </si>
  <si>
    <t>2021-10-29T22:01:50.000Z</t>
  </si>
  <si>
    <t>Fri Oct 29 22:01:50 +0000 2021</t>
  </si>
  <si>
    <t>https://pbs.twimg.com/media/FC5bYAiVIAE8WI7.jpg</t>
  </si>
  <si>
    <t>1454149982227886084</t>
  </si>
  <si>
    <t>Nathalie Emmanuel kicks so much ass in Army of Thieves — figuratively but also quite literally. https://t.co/JNN8Xe2rum</t>
  </si>
  <si>
    <t>2021-10-29T18:15:47.000Z</t>
  </si>
  <si>
    <t>Fri Oct 29 18:15:47 +0000 2021</t>
  </si>
  <si>
    <t>https://video.twimg.com/amplify_video/1454149179962376193/pl/hu7bM-Xxbz5p8IIA.m3u8?tag=14&amp;container=fmp4</t>
  </si>
  <si>
    <t>1454147236317708296</t>
  </si>
  <si>
    <t>RT @missnemmanuel : I know I’m late but Squid Game is so good… omg.</t>
  </si>
  <si>
    <t>2021-10-29T18:04:52.000Z</t>
  </si>
  <si>
    <t>Fri Oct 29 18:04:52 +0000 2021</t>
  </si>
  <si>
    <t>1454115451542261766</t>
  </si>
  <si>
    <t>RT @netflix : Some play the game. Others change it. 
From @kaepernick7 and @ava, the limited series #ColininBlackandWhite premieres Oct. 29 on @netflix https://t.co/leFwQTzm3A</t>
  </si>
  <si>
    <t>2021-10-29T15:58:34.000Z</t>
  </si>
  <si>
    <t>Fri Oct 29 15:58:34 +0000 2021</t>
  </si>
  <si>
    <t>https://video.twimg.com/amplify_video/1448754623850835968/vid/640x360/tEgYMXYVUsGvS4aj.mp4?tag=14</t>
  </si>
  <si>
    <t>1454115411612487682</t>
  </si>
  <si>
    <t>RT @witchernetflix : Go beyond today’s trailer with these glimpses of Geralt, Ciri, and Triss from Season 2… https://t.co/fiHlHBSuYP</t>
  </si>
  <si>
    <t>2021-10-29T15:58:24.000Z</t>
  </si>
  <si>
    <t>Fri Oct 29 15:58:24 +0000 2021</t>
  </si>
  <si>
    <t>https://pbs.twimg.com/media/FC3-dn4WQAoqsOG.jpg</t>
  </si>
  <si>
    <t>1454115361876430851</t>
  </si>
  <si>
    <t>RT @NetflixGeeked : Destiny is a beast. 
Want to know more about THE WITCHER Season 2? Join showrunner Lauren Schmidt Hissrich for a live Q&amp;amp;A at 9:45am PT / 12:45pm ET and submit your questions to #AskWitcher</t>
  </si>
  <si>
    <t>2021-10-29T15:58:13.000Z</t>
  </si>
  <si>
    <t>Fri Oct 29 15:58:13 +0000 2021</t>
  </si>
  <si>
    <t>1454080730384896014</t>
  </si>
  <si>
    <t>Are you ready for this? 
The Witcher Season 2 premieres December 17 https://t.co/7Wr1Vvxl3V</t>
  </si>
  <si>
    <t>2021-10-29T13:40:36.000Z</t>
  </si>
  <si>
    <t>Fri Oct 29 13:40:36 +0000 2021</t>
  </si>
  <si>
    <t>https://video.twimg.com/amplify_video/1454072956666228738/vid/1280x720/ogDdGHGs9jMglfKD.mp4?tag=14</t>
  </si>
  <si>
    <t>1453937439882416131</t>
  </si>
  <si>
    <t>RT @RichardS_Axis : Maya and the Three is for sure one of the most exciting things in animation right now. @mexopolis and @netflix and team Tangent Animation you have surpassed yourselves! https://t.co/ZzorlcwuR1</t>
  </si>
  <si>
    <t>2021-10-29T04:11:13.000Z</t>
  </si>
  <si>
    <t>Fri Oct 29 04:11:13 +0000 2021</t>
  </si>
  <si>
    <t>https://pbs.twimg.com/media/FCz09YYWUAYyLEk.jpg</t>
  </si>
  <si>
    <t>1453937059836555264</t>
  </si>
  <si>
    <t>@popthebulldog You’re doing amazing sweetie</t>
  </si>
  <si>
    <t>2021-10-29T04:09:42.000Z</t>
  </si>
  <si>
    <t>Fri Oct 29 04:09:42 +0000 2021</t>
  </si>
  <si>
    <t>1453936619854041095</t>
  </si>
  <si>
    <t>RT @julieplec : 🚨 🚨 🚨 LEGACIES SEASON 3 is finally on @netflix 🎉💃🍾🎈😎</t>
  </si>
  <si>
    <t>2021-10-29T04:07:57.000Z</t>
  </si>
  <si>
    <t>Fri Oct 29 04:07:57 +0000 2021</t>
  </si>
  <si>
    <t>1453896868484767758</t>
  </si>
  <si>
    <t>Jaison’s life was anything but exciting… until he was struck by lighting and granted super powers! But Jaison quickly discovers, he’s not the only one…
@ttovino stars in Minnal Murali — coming this December to Netflix https://t.co/NoVxGcEKTO</t>
  </si>
  <si>
    <t>2021-10-29T01:30:00.000Z</t>
  </si>
  <si>
    <t>Fri Oct 29 01:30:00 +0000 2021</t>
  </si>
  <si>
    <t>https://video.twimg.com/amplify_video/1453806570156879873/vid/640x360/5pL7CIa9cqfo1XAf.mp4?tag=14</t>
  </si>
  <si>
    <t>1453873063511031811</t>
  </si>
  <si>
    <t>lol victoria https://t.co/adHSP9m9cI</t>
  </si>
  <si>
    <t>2021-10-28T23:55:24.000Z</t>
  </si>
  <si>
    <t>Thu Oct 28 23:55:24 +0000 2021</t>
  </si>
  <si>
    <t>https://pbs.twimg.com/media/FC0xtZFUUAI_Gbm.jpg</t>
  </si>
  <si>
    <t>1453870476254539783</t>
  </si>
  <si>
    <t>RT @NetflixFilm : If you need Halloween 2021 inspo, look no further than A CINDERELLA STORY https://t.co/US5WMnXuz2</t>
  </si>
  <si>
    <t>2021-10-28T23:45:07.000Z</t>
  </si>
  <si>
    <t>Thu Oct 28 23:45:07 +0000 2021</t>
  </si>
  <si>
    <t>https://pbs.twimg.com/media/FC0PJIXaIAA0c5j.jpg</t>
  </si>
  <si>
    <t>1453824672437469184</t>
  </si>
  <si>
    <t>@ianbremmer No thank you</t>
  </si>
  <si>
    <t>2021-10-28T20:43:07.000Z</t>
  </si>
  <si>
    <t>Thu Oct 28 20:43:07 +0000 2021</t>
  </si>
  <si>
    <t>1453809866598871043</t>
  </si>
  <si>
    <t>Squid Game star Lee Jung-jae plays a pastor who is investigating an extreme religious cult that may also be involved with a murder.
Svaha: The Sixth Finger is now on Netflix https://t.co/UdyOrz1ysS</t>
  </si>
  <si>
    <t>2021-10-28T19:44:17.000Z</t>
  </si>
  <si>
    <t>Thu Oct 28 19:44:17 +0000 2021</t>
  </si>
  <si>
    <t>https://video.twimg.com/amplify_video/1453809160026419210/vid/480x270/dT03kB63c5B0wpqs.mp4?tag=14</t>
  </si>
  <si>
    <t>1453808022950604808</t>
  </si>
  <si>
    <t>RT @kaband0 : .@PennBadgley read my tweets can we make this happen @netflix https://t.co/fYDIl8A1zC</t>
  </si>
  <si>
    <t>2021-10-28T19:36:57.000Z</t>
  </si>
  <si>
    <t>Thu Oct 28 19:36:57 +0000 2021</t>
  </si>
  <si>
    <t>https://video.twimg.com/ext_tw_video/1453450197917306885/pu/pl/Fpyjk9fc3ZmLbvXx.m3u8?tag=12&amp;container=fmp4</t>
  </si>
  <si>
    <t>1453783633647439873</t>
  </si>
  <si>
    <t>Good boys deserve their own Cowboy Bebop posters https://t.co/FE8FEki0Ui</t>
  </si>
  <si>
    <t>2021-10-28T18:00:02.000Z</t>
  </si>
  <si>
    <t>Thu Oct 28 18:00:02 +0000 2021</t>
  </si>
  <si>
    <t>https://pbs.twimg.com/media/FCzggjCVEAwYg6W.jpg</t>
  </si>
  <si>
    <t>1453781173855916047</t>
  </si>
  <si>
    <t>@iamcardib Do they… have Twitter in prison? Genuinely asking 🙃</t>
  </si>
  <si>
    <t>2021-10-28T17:50:16.000Z</t>
  </si>
  <si>
    <t>Thu Oct 28 17:50:16 +0000 2021</t>
  </si>
  <si>
    <t>1453776492295430155</t>
  </si>
  <si>
    <t>RT @NetflixGeeked : “A girl with no memory’s got nothing to lose.”
Meet Daniella Pineda as Faye Valentine in COWBOY BEBOP https://t.co/dYbXhcn8oq</t>
  </si>
  <si>
    <t>2021-10-28T17:31:40.000Z</t>
  </si>
  <si>
    <t>Thu Oct 28 17:31:40 +0000 2021</t>
  </si>
  <si>
    <t>https://pbs.twimg.com/media/FCye6-GWYAYfHLI.jpg</t>
  </si>
  <si>
    <t>1453776480673013768</t>
  </si>
  <si>
    <t>RT @NetflixGeeked : “Sometimes when you lose something, there’s no getting it back.”
Meet Mustafa Shakir as Jet Black in COWBOY BEBOP https://t.co/2coRfoA8nG</t>
  </si>
  <si>
    <t>2021-10-28T17:31:37.000Z</t>
  </si>
  <si>
    <t>Thu Oct 28 17:31:37 +0000 2021</t>
  </si>
  <si>
    <t>https://pbs.twimg.com/media/FCyc_g8XEAAyklW.jpg</t>
  </si>
  <si>
    <t>1453776458023772176</t>
  </si>
  <si>
    <t>RT @NetflixGeeked : “Whatever happens, happens.”
Meet John Cho as Spike Spiegel in COWBOY BEBOP https://t.co/KuxEJ0Mp9X</t>
  </si>
  <si>
    <t>2021-10-28T17:31:32.000Z</t>
  </si>
  <si>
    <t>Thu Oct 28 17:31:32 +0000 2021</t>
  </si>
  <si>
    <t>https://pbs.twimg.com/media/FCyY35GWYAEVYJ3.jpg</t>
  </si>
  <si>
    <t>1453751245462597635</t>
  </si>
  <si>
    <t>How many people has Joe actually killed on You? 
*SPOILERS ALL THREE SEASONS* https://t.co/XWy1jk8XYo</t>
  </si>
  <si>
    <t>2021-10-28T15:51:20.000Z</t>
  </si>
  <si>
    <t>Thu Oct 28 15:51:20 +0000 2021</t>
  </si>
  <si>
    <t>https://video.twimg.com/amplify_video/1453749029980885002/vid/480x270/kRDnS7MPcm4XU_HN.mp4?tag=14</t>
  </si>
  <si>
    <t>1453747162391609346</t>
  </si>
  <si>
    <t>RT @NetflixGeeked : this halloween, we're throwing a party in the upside down. watch the @Stranger_Things episode that started it all alongside Noah Schnapp, LIVE on our TikTok! https://t.co/EsSZHs3Lda</t>
  </si>
  <si>
    <t>2021-10-28T15:35:07.000Z</t>
  </si>
  <si>
    <t>Thu Oct 28 15:35:07 +0000 2021</t>
  </si>
  <si>
    <t>https://pbs.twimg.com/media/FCy4cfyWYAEksK1.jpg</t>
  </si>
  <si>
    <t>1453709123392921601</t>
  </si>
  <si>
    <t>RT @NetflixFilm : From the 🧠s behind CORALINE &amp;amp; GET OUT, meet WENDELL &amp;amp; WILD (Keegan-Michael Key, Jordan Peele), the hellishly funny demons of a teen named Kat.
Directed by Henry Selick, co-written by Selick &amp;amp; Peele, coming to Netflix in 2022. Keep an 👁 on the boombox: https://t.co/8EE39prpjU https://t.co/MGzDKrxEdL</t>
  </si>
  <si>
    <t>2021-10-28T13:03:58.000Z</t>
  </si>
  <si>
    <t>Thu Oct 28 13:03:58 +0000 2021</t>
  </si>
  <si>
    <t xml:space="preserve">http://katsboombox.com </t>
  </si>
  <si>
    <t>https://video.twimg.com/amplify_video/1453456331113959436/pl/BVNCJYxBicJ7RTt7.m3u8?tag=14&amp;container=fmp4</t>
  </si>
  <si>
    <t>1453664085200015362</t>
  </si>
  <si>
    <t>Big news: Elite has been renewed for Season 6!
And this December, three new Short Stories will be released:
Dec 15th - Phillipe, Caye, &amp;amp; Felipe
Dec 20th - Samuel &amp;amp; Omar
Dec 23rd - Patrick https://t.co/wEq7cdXR3h</t>
  </si>
  <si>
    <t>2021-10-28T10:05:00.000Z</t>
  </si>
  <si>
    <t>Thu Oct 28 10:05:00 +0000 2021</t>
  </si>
  <si>
    <t>https://pbs.twimg.com/media/FCwrXsLVkAAXbxh.jpg</t>
  </si>
  <si>
    <t>1453662826283913226</t>
  </si>
  <si>
    <t>Raquel. Ares. A Traves De Mi Ventana. 
Through My Window premieres February 4 https://t.co/ViS4YDfVBD</t>
  </si>
  <si>
    <t>2021-10-28T10:00:00.000Z</t>
  </si>
  <si>
    <t>Thu Oct 28 10:00:00 +0000 2021</t>
  </si>
  <si>
    <t>https://video.twimg.com/amplify_video/1453583246957051915/pl/iN0-myShI_PJsiuJ.m3u8?tag=14&amp;container=fmp4</t>
  </si>
  <si>
    <t>1453531253869723650</t>
  </si>
  <si>
    <t>RT @NetflixFilm : NIGHT TEETH taught me that vampire girls have the best style 🩸 https://t.co/pkrVslmoTS</t>
  </si>
  <si>
    <t>2021-10-28T01:17:10.000Z</t>
  </si>
  <si>
    <t>Thu Oct 28 01:17:10 +0000 2021</t>
  </si>
  <si>
    <t>https://pbs.twimg.com/media/FCvOxncWEAE0MGq.jpg</t>
  </si>
  <si>
    <t>1453497316602642434</t>
  </si>
  <si>
    <t>Sex, Love &amp;amp; goop introduces the 5 Erotic Blueprints: 
ENERGETIC: Turned on by anticipation
SENSUAL: Turned on by all their senses being ignited
SEXUAL: Turned on by what their culture thinks of as sex  
KINKY: Turned on by the taboo 
SHAPESHIFTER: Turned on by everything https://t.co/gZrikd05O7</t>
  </si>
  <si>
    <t>2021-10-27T23:02:19.000Z</t>
  </si>
  <si>
    <t>Wed Oct 27 23:02:19 +0000 2021</t>
  </si>
  <si>
    <t>https://video.twimg.com/amplify_video/1453496258404835330/pl/A43-fPtD36fuWL5s.m3u8?tag=14&amp;container=fmp4</t>
  </si>
  <si>
    <t>1453496346606927878</t>
  </si>
  <si>
    <t>RT @MasekoValencia : When you get a chance watch Sex, Love and Goop on Netflix. 
A brilliant sex education show explaining how trauma patterns show up when we engage in sex etc.</t>
  </si>
  <si>
    <t>2021-10-27T22:58:28.000Z</t>
  </si>
  <si>
    <t>Wed Oct 27 22:58:28 +0000 2021</t>
  </si>
  <si>
    <t>1453496291388915712</t>
  </si>
  <si>
    <t>RT @JanineGabriel9 : sex,love &amp;amp; goop is the most bizarre show ever. super informative, i didn’t even know some of these things existed. i’m in love</t>
  </si>
  <si>
    <t>2021-10-27T22:58:15.000Z</t>
  </si>
  <si>
    <t>Wed Oct 27 22:58:15 +0000 2021</t>
  </si>
  <si>
    <t>1453496276125847553</t>
  </si>
  <si>
    <t>RT @DulcedeLayci : I am absolutely pausing everything to take the Erotic Blueprint quiz</t>
  </si>
  <si>
    <t>2021-10-27T22:58:11.000Z</t>
  </si>
  <si>
    <t>Wed Oct 27 22:58:11 +0000 2021</t>
  </si>
  <si>
    <t>1453466543270989827</t>
  </si>
  <si>
    <t>The end of La Casa de Papel / Money Heist is almost here &amp;amp; we want to celebrate the fans who made it a phenomenon. Post a photo/video that shows why you're one of its biggest fans, use #MoneyHeistFinale, tell us your country &amp;amp; your name might become part of the show forever! https://t.co/ajhXeAj1d5</t>
  </si>
  <si>
    <t>2021-10-27T21:00:02.000Z</t>
  </si>
  <si>
    <t>Wed Oct 27 21:00:02 +0000 2021</t>
  </si>
  <si>
    <t>https://video.twimg.com/amplify_video/1453446188439461890/vid/320x320/4MPFnubH6gRT_Yrs.mp4?tag=14</t>
  </si>
  <si>
    <t>1453461804726644747</t>
  </si>
  <si>
    <t>RT @trixiemattel : sorry to scald all you bitches with tea so piping hot you’ll need skin grafts MAWMA. @netflix @Most https://t.co/dnEgFd6eCH</t>
  </si>
  <si>
    <t>2021-10-27T20:41:12.000Z</t>
  </si>
  <si>
    <t>Wed Oct 27 20:41:12 +0000 2021</t>
  </si>
  <si>
    <t>https://pbs.twimg.com/media/FCq1pQBVkAQlCXn.jpg</t>
  </si>
  <si>
    <t>1453445709542215685</t>
  </si>
  <si>
    <t>51 years ago today, the Zodiac killer sent San Francisco Chronicle reporter Paul Avery a taunting Halloween note.
The moment is recreated in David Fincher’s Zodiac, starring Jake Gyllenhaal, Robert Downey Jr., and Mark Ruffalo. Now on Netflix https://t.co/mqYNM5JJev</t>
  </si>
  <si>
    <t>2021-10-27T19:37:15.000Z</t>
  </si>
  <si>
    <t>Wed Oct 27 19:37:15 +0000 2021</t>
  </si>
  <si>
    <t>https://video.twimg.com/amplify_video/1453444807532040197/vid/640x360/KAHxr_dDPkb_Xz6n.mp4?tag=14</t>
  </si>
  <si>
    <t>1453443902069874691</t>
  </si>
  <si>
    <t>RT @Saweetie : 🥳🥳🥳🥳🥳 https://t.co/BgrOAJpNX1</t>
  </si>
  <si>
    <t>2021-10-27T19:30:04.000Z</t>
  </si>
  <si>
    <t>Wed Oct 27 19:30:04 +0000 2021</t>
  </si>
  <si>
    <t xml:space="preserve">https://twitter.com/strongblacklead/status/1453073974590648323 </t>
  </si>
  <si>
    <t>1453414825632034817</t>
  </si>
  <si>
    <t>When it's a Bones Day https://t.co/6xtIJZj5JS</t>
  </si>
  <si>
    <t>2021-10-27T17:34:32.000Z</t>
  </si>
  <si>
    <t>Wed Oct 27 17:34:32 +0000 2021</t>
  </si>
  <si>
    <t>https://pbs.twimg.com/media/FCuQuocVcAAjVvz.jpg</t>
  </si>
  <si>
    <t>1453414306771394560</t>
  </si>
  <si>
    <t>RT @4omonkeys : Locke and Key is the most criminally underrated Netflix shows and Bode the 🐐 #lockeandkeyseason2 https://t.co/1TfUa0tC5L</t>
  </si>
  <si>
    <t>2021-10-27T17:32:28.000Z</t>
  </si>
  <si>
    <t>Wed Oct 27 17:32:28 +0000 2021</t>
  </si>
  <si>
    <t>https://pbs.twimg.com/media/FCaIYzbXsAQeKUh.jpg</t>
  </si>
  <si>
    <t>1453414244548956168</t>
  </si>
  <si>
    <t>RT @MrNickKerr : You found out this man had a replica of your home at his house and you still went on a date with him? #LockeAndKey https://t.co/O5qdIdaLNU</t>
  </si>
  <si>
    <t>2021-10-27T17:32:13.000Z</t>
  </si>
  <si>
    <t>Wed Oct 27 17:32:13 +0000 2021</t>
  </si>
  <si>
    <t>https://video.twimg.com/tweet_video/FCWScwyXIAYqdZq.mp4</t>
  </si>
  <si>
    <t>1453414118472372227</t>
  </si>
  <si>
    <t>RT @HalleaJones : Every time someone says “isn’t Locke&amp;amp;Key a kids show” because they saw Bode &amp;amp; assumed it was a kids show makes me wanna yell “I KILL MULTIPLE MEN IN SEASON 2, I EAT A DUDES FACE OFF IN EPISODE 1!! No plz don’t show your kids!” https://t.co/ITRNcwSk4Q</t>
  </si>
  <si>
    <t>2021-10-27T17:31:43.000Z</t>
  </si>
  <si>
    <t>Wed Oct 27 17:31:43 +0000 2021</t>
  </si>
  <si>
    <t>https://video.twimg.com/tweet_video/FCgXsASWUAIh3zo.mp4</t>
  </si>
  <si>
    <t>1453413962196795392</t>
  </si>
  <si>
    <t>RT @616BREKKER : JUST FINISHED LOCKE AND KEY S2 BLESS I LOVED IT SM https://t.co/a1jBXM2m5k</t>
  </si>
  <si>
    <t>2021-10-27T17:31:06.000Z</t>
  </si>
  <si>
    <t>Wed Oct 27 17:31:06 +0000 2021</t>
  </si>
  <si>
    <t>https://video.twimg.com/tweet_video/FCqF6TNXMAAf9Z7.mp4</t>
  </si>
  <si>
    <t>1453400867399507970</t>
  </si>
  <si>
    <t>Watch how Maya and The Three's dazzling visuals evolved from storyboard to screen https://t.co/V2JYI7bNAX</t>
  </si>
  <si>
    <t>2021-10-27T16:39:04.000Z</t>
  </si>
  <si>
    <t>Wed Oct 27 16:39:04 +0000 2021</t>
  </si>
  <si>
    <t>https://video.twimg.com/amplify_video/1453397106723594240/vid/540x540/gRdalPPpu2QIFbZ5.mp4?tag=14</t>
  </si>
  <si>
    <t>1453391692925575175</t>
  </si>
  <si>
    <t>RT @ThatKevinSmith : I HAVE THE POWER to show you TRAILER for @MastersOfficial REVELATION, PART 2 - coming to @netflix NOVEMBER 23! The @powerhouseanim kids have absolutely outdone themselves in bringing the @Mattel madness of MOTU's biggest battle to life, as He-Man's fury's unleashed on SkeleGod! https://t.co/Cfw4kvASxd</t>
  </si>
  <si>
    <t>2021-10-27T16:02:36.000Z</t>
  </si>
  <si>
    <t>Wed Oct 27 16:02:36 +0000 2021</t>
  </si>
  <si>
    <t xml:space="preserve">https://twitter.com/NetflixGeeked/status/1453391066741329930 </t>
  </si>
  <si>
    <t>1453379219430510597</t>
  </si>
  <si>
    <t>24 hours later and I'm still thinking about the way Viola Davis delivers this line in The Unforgivable trailer https://t.co/PA9ivRLgA8</t>
  </si>
  <si>
    <t>2021-10-27T15:13:03.000Z</t>
  </si>
  <si>
    <t>Wed Oct 27 15:13:03 +0000 2021</t>
  </si>
  <si>
    <t>https://video.twimg.com/amplify_video/1453378740197543936/vid/1280x720/zEMM3tjQzMIxguer.mp4?tag=14</t>
  </si>
  <si>
    <t>1453378487650185221</t>
  </si>
  <si>
    <t>RT @ava : https://t.co/k53BLFtV6q</t>
  </si>
  <si>
    <t>2021-10-27T15:10:08.000Z</t>
  </si>
  <si>
    <t>Wed Oct 27 15:10:08 +0000 2021</t>
  </si>
  <si>
    <t>https://video.twimg.com/amplify_video/1452680792748924931/vid/540x540/DnQkh5kryUZSq9HL.mp4?tag=14</t>
  </si>
  <si>
    <t>1453360846814412805</t>
  </si>
  <si>
    <t>We thought we'd seen it all — but we'd only scratched the surface 
Tiger King 2 premieres November 17. https://t.co/TuOy3BVJqP</t>
  </si>
  <si>
    <t>2021-10-27T14:00:02.000Z</t>
  </si>
  <si>
    <t>Wed Oct 27 14:00:02 +0000 2021</t>
  </si>
  <si>
    <t>https://video.twimg.com/amplify_video/1453195519812063232/vid/1280x720/2Fbg-00_JqScwTAQ.mp4?tag=14</t>
  </si>
  <si>
    <t>1453353288758448132</t>
  </si>
  <si>
    <t>Betrayal is relative. 
True Story — a limited series starring Kevin Hart and Wesley Snipes — premieres November 24 https://t.co/jkGq9CN5e8</t>
  </si>
  <si>
    <t>2021-10-27T13:30:00.000Z</t>
  </si>
  <si>
    <t>Wed Oct 27 13:30:00 +0000 2021</t>
  </si>
  <si>
    <t>https://video.twimg.com/amplify_video/1453190983626203144/vid/480x270/ZiRelc1f6wq4Fds8.mp4?tag=14</t>
  </si>
  <si>
    <t>1453335925971316741</t>
  </si>
  <si>
    <t>RT @NetflixFilm : Take a journey into the dark recesses of the mind with HYPNOTIC, a tense thriller starring Kate Siegel as a vulnerable woman who becomes the patient of a sinister hypnotherapist. Now on Netflix 😵‍💫 https://t.co/4rBuW2MXgY</t>
  </si>
  <si>
    <t>2021-10-27T12:21:01.000Z</t>
  </si>
  <si>
    <t>Wed Oct 27 12:21:01 +0000 2021</t>
  </si>
  <si>
    <t>https://video.twimg.com/amplify_video/1453113796566867972/vid/480x270/J65ydbCo80qnt8_n.mp4?tag=14</t>
  </si>
  <si>
    <t>1453153408563679236</t>
  </si>
  <si>
    <t>“It’s the fear that will set people free from sin.”
Brace yourself for Hellbound, a new series directed by Train to Busan's visionary Yeon Sang Ho. Premieres November 19 https://t.co/MZ1QZugPDL</t>
  </si>
  <si>
    <t>2021-10-27T00:15:45.000Z</t>
  </si>
  <si>
    <t>Wed Oct 27 00:15:45 +0000 2021</t>
  </si>
  <si>
    <t>https://video.twimg.com/amplify_video/1453151772235735045/pl/SfjZGiXkSQsfKZ5R.m3u8?tag=14&amp;container=fmp4</t>
  </si>
  <si>
    <t>1453140136019906562</t>
  </si>
  <si>
    <t>Let’s jam! https://t.co/s8HuMp03zq</t>
  </si>
  <si>
    <t>2021-10-26T23:23:01.000Z</t>
  </si>
  <si>
    <t>Tue Oct 26 23:23:01 +0000 2021</t>
  </si>
  <si>
    <t>https://pbs.twimg.com/media/FCqXO9ZVEAciW_t.jpg</t>
  </si>
  <si>
    <t>1453139377748590604</t>
  </si>
  <si>
    <t>Whatever happens… happens. 
John Cho, Daniella Pineda and Mustafa Shakir star in Cowboy Bebop, landing November 19. https://t.co/B0G98jiZ9l</t>
  </si>
  <si>
    <t>2021-10-26T23:20:00.000Z</t>
  </si>
  <si>
    <t>Tue Oct 26 23:20:00 +0000 2021</t>
  </si>
  <si>
    <t>https://video.twimg.com/amplify_video/1453136057818615817/vid/1280x720/qMj8DyhsEu41Kndr.mp4?tag=14</t>
  </si>
  <si>
    <t>1453134225671024642</t>
  </si>
  <si>
    <t>RT @violadavis : Can’t wait for you to see #TheUnforgivable ❤❤❤ https://t.co/5ZEuAyFEyS</t>
  </si>
  <si>
    <t>2021-10-26T22:59:31.000Z</t>
  </si>
  <si>
    <t>Tue Oct 26 22:59:31 +0000 2021</t>
  </si>
  <si>
    <t xml:space="preserve">https://twitter.com/NetflixFilm/status/1452998474123857931 </t>
  </si>
  <si>
    <t>1453119187992211462</t>
  </si>
  <si>
    <t>Petition to have more TV shows take a cue from You Season 3 and include their pets (a.k.a Work From Home Emotional Support Producers) in the end credits https://t.co/A0DS38sH4D</t>
  </si>
  <si>
    <t>2021-10-26T21:59:46.000Z</t>
  </si>
  <si>
    <t>Tue Oct 26 21:59:46 +0000 2021</t>
  </si>
  <si>
    <t>https://pbs.twimg.com/media/FCqDaafVcAAU8C_.jpg</t>
  </si>
  <si>
    <t>1453117118250041349</t>
  </si>
  <si>
    <t>RT @taylorcecilia : Joe and Loves therapist reading the Sunday paper and realizing they weren’t talking about a vase #YouNetflix https://t.co/AWwQI5tjAT</t>
  </si>
  <si>
    <t>2021-10-26T21:51:33.000Z</t>
  </si>
  <si>
    <t>Tue Oct 26 21:51:33 +0000 2021</t>
  </si>
  <si>
    <t>https://pbs.twimg.com/media/FCUv5arXIAMd0Xw.jpg</t>
  </si>
  <si>
    <t>1453089047534919680</t>
  </si>
  <si>
    <t>Penn Badgley, Victoria Pedretti, and the cast of You watch the Season 3 finale and react to *that*  big death — SPOILER WARNING: https://t.co/0AiooP3k9m</t>
  </si>
  <si>
    <t>2021-10-26T20:00:00.000Z</t>
  </si>
  <si>
    <t>Tue Oct 26 20:00:00 +0000 2021</t>
  </si>
  <si>
    <t>https://video.twimg.com/amplify_video/1453074754907168770/vid/640x360/4G5GnK_vB781PWx3.mp4?tag=14</t>
  </si>
  <si>
    <t>1453087608561565697</t>
  </si>
  <si>
    <t>RT @IsaacToafa : Peach and Sherry would have been great frenemies. #YouNetflix #YOUSEASON3 #You https://t.co/tT0deAt6Gt</t>
  </si>
  <si>
    <t>2021-10-26T19:54:17.000Z</t>
  </si>
  <si>
    <t>Tue Oct 26 19:54:17 +0000 2021</t>
  </si>
  <si>
    <t>https://pbs.twimg.com/media/FCi0y_zVUAITNOp.png</t>
  </si>
  <si>
    <t>1453075884512927745</t>
  </si>
  <si>
    <t>Michelle Buteau has some amazing love advice for you in Sex Unzipped. https://t.co/XUiltxSTYW</t>
  </si>
  <si>
    <t>2021-10-26T19:07:42.000Z</t>
  </si>
  <si>
    <t>Tue Oct 26 19:07:42 +0000 2021</t>
  </si>
  <si>
    <t>https://pbs.twimg.com/media/FCpcuy7UUAInHSq.jpg</t>
  </si>
  <si>
    <t>1453074710195884034</t>
  </si>
  <si>
    <t>RT @strongblacklead : 🎶 That my best friend, she a real bad b*tch
Got her own show, now streaming on da Flix 😝 🎶 
Sex Unzipped, a comedy special about sex positivity hosted by Saweetie (and featuring a few furry friends) is now streaming on Netflix. 🍑 https://t.co/uunQLTkNjv</t>
  </si>
  <si>
    <t>2021-10-26T19:03:02.000Z</t>
  </si>
  <si>
    <t>Tue Oct 26 19:03:02 +0000 2021</t>
  </si>
  <si>
    <t>https://video.twimg.com/amplify_video/1453069129334808580/vid/720x720/38eG2W0_HA9z8_82.mp4?tag=14</t>
  </si>
  <si>
    <t>1453057017363320834</t>
  </si>
  <si>
    <t>Maya and The Three said 🚩🚩🚩🚩🚩🚩🚩🚩🚩🚩 https://t.co/GZbMulBTQ3</t>
  </si>
  <si>
    <t>2021-10-26T17:52:44.000Z</t>
  </si>
  <si>
    <t>Tue Oct 26 17:52:44 +0000 2021</t>
  </si>
  <si>
    <t>https://pbs.twimg.com/media/FCpLo4LVkAEyk-m.jpg</t>
  </si>
  <si>
    <t>1453056897649569798</t>
  </si>
  <si>
    <t>RT @dotproblems : Watching Maya and the Three with the family. Just got to "The Divine Gate" episode. I'm not crying YOU'RE crying! 😭 @mexopolis This show is GORGEOUS!! #MayaAndTheThree</t>
  </si>
  <si>
    <t>2021-10-26T17:52:15.000Z</t>
  </si>
  <si>
    <t>Tue Oct 26 17:52:15 +0000 2021</t>
  </si>
  <si>
    <t>1453056885616091137</t>
  </si>
  <si>
    <t>RT @bermejo : This is your daily reminder to go watch MAYA AND THE THREE on Netflix, especialmente si eres de Latinoamérica! Obra maestra de @mexopolis . The art is amazing, the story exciting and funny. So yeah, go now! Let’s make it number 1 on the platform ;) https://t.co/7n8lKIZgDm</t>
  </si>
  <si>
    <t>2021-10-26T17:52:12.000Z</t>
  </si>
  <si>
    <t>Tue Oct 26 17:52:12 +0000 2021</t>
  </si>
  <si>
    <t>https://pbs.twimg.com/media/FCozxlwWEAgWS44.jpg</t>
  </si>
  <si>
    <t>1453056769081495553</t>
  </si>
  <si>
    <t>RT @handofgodfilm : Italy's official submission for Best International Feature at the 94th Academy Awards® is #TheHandOfGod 🙏. Grazie! https://t.co/bm3SqztnKx</t>
  </si>
  <si>
    <t>2021-10-26T17:51:44.000Z</t>
  </si>
  <si>
    <t>Tue Oct 26 17:51:44 +0000 2021</t>
  </si>
  <si>
    <t>https://video.twimg.com/ext_tw_video/1453009335462805505/pu/vid/320x400/ONZMu2XP5ez3OUv0.mp4?tag=12</t>
  </si>
  <si>
    <t>1453043757658435586</t>
  </si>
  <si>
    <t>And now, a very important clip of Charlie Hunnam in King Arthur: Legend Of The Sword. Now on Netflix https://t.co/8177yQathS</t>
  </si>
  <si>
    <t>2021-10-26T17:00:02.000Z</t>
  </si>
  <si>
    <t>Tue Oct 26 17:00:02 +0000 2021</t>
  </si>
  <si>
    <t>https://video.twimg.com/amplify_video/1453039190271094787/vid/480x270/YSIanHHUPKmKQF2U.mp4?tag=14</t>
  </si>
  <si>
    <t>1453038794257551360</t>
  </si>
  <si>
    <t>RT @HamillHimself : TRAILER. DROPS. TOMORROW. FOOLISH MORTALS! https://t.co/0qBW8SfCBT</t>
  </si>
  <si>
    <t>2021-10-26T16:40:19.000Z</t>
  </si>
  <si>
    <t>Tue Oct 26 16:40:19 +0000 2021</t>
  </si>
  <si>
    <t>https://pbs.twimg.com/media/FCoyF-gUcAElPIF.jpg</t>
  </si>
  <si>
    <t>1453031720098295808</t>
  </si>
  <si>
    <t>Netflix, Tribeca Studios &amp;amp; Gold House — plus industry leaders like Jon M. Chu, Christopher Kahunahana &amp;amp; Alice Wu — have partnered on Future Gold Film Fellowship, which will award grants to three Asian and Pacific Islander filmmakers https://t.co/jg7Id7O72Q https://t.co/ogePnK3VZ7</t>
  </si>
  <si>
    <t>2021-10-26T16:12:12.000Z</t>
  </si>
  <si>
    <t>Tue Oct 26 16:12:12 +0000 2021</t>
  </si>
  <si>
    <t xml:space="preserve">https://about.netflix.com/en/news/netflix-tribeca-studios-gold-house-introduce-future-gold-film-fellowship </t>
  </si>
  <si>
    <t>https://pbs.twimg.com/media/FCo0J2NUYAYQ9pg.jpg</t>
  </si>
  <si>
    <t>1453031103778811904</t>
  </si>
  <si>
    <t>RT @NetflixIsAJoke : It’s the @jonasbrothers like you’ve never seen them before – getting a roasting they’ll never forget. @netflixisajoke presents Jonas Brothers Family Roast. November 23rd, only on Netflix. https://t.co/aC2fZYyfeX</t>
  </si>
  <si>
    <t>2021-10-26T16:09:45.000Z</t>
  </si>
  <si>
    <t>Tue Oct 26 16:09:45 +0000 2021</t>
  </si>
  <si>
    <t>https://video.twimg.com/amplify_video/1452623241441337347/pl/FjYF1urODQ_rrzkE.m3u8?tag=14&amp;container=fmp4</t>
  </si>
  <si>
    <t>1453015503610396674</t>
  </si>
  <si>
    <t>How many days 'til 2022? https://t.co/PT9EV2vZrG</t>
  </si>
  <si>
    <t>2021-10-26T15:07:46.000Z</t>
  </si>
  <si>
    <t>Tue Oct 26 15:07:46 +0000 2021</t>
  </si>
  <si>
    <t>https://pbs.twimg.com/media/FCol2ljVEAA1RmR.jpg</t>
  </si>
  <si>
    <t>1453014982061277184</t>
  </si>
  <si>
    <t>RT @NetflixFilm : Finished yet another SQUID GAME binge and don’t know what to watch next this Halloween? Consider your next movie night sorted with these Korean horror films (thread) https://t.co/gKFfHXv4WR</t>
  </si>
  <si>
    <t>2021-10-26T15:05:42.000Z</t>
  </si>
  <si>
    <t>Tue Oct 26 15:05:42 +0000 2021</t>
  </si>
  <si>
    <t>https://pbs.twimg.com/media/FCksPSbWYAove4M.jpg</t>
  </si>
  <si>
    <t>1452998455870332945</t>
  </si>
  <si>
    <t>No one walks free of their past.
The Unforgivable starring Sandra Bullock, Vincent D’Onofrio, Jon Bernthal, Rob Morgan, and Viola Davis premieres December 10. https://t.co/pQdhMRL2ty</t>
  </si>
  <si>
    <t>2021-10-26T14:00:01.000Z</t>
  </si>
  <si>
    <t>Tue Oct 26 14:00:01 +0000 2021</t>
  </si>
  <si>
    <t>https://video.twimg.com/amplify_video/1452815955550097412/vid/1280x720/NKQL7E_AyDzduAER.mp4?tag=14</t>
  </si>
  <si>
    <t>1452817092500078594</t>
  </si>
  <si>
    <t>RT @NetflixFilm : When you're showing someone a movie you love then they go to the bathroom and say “no need to pause" https://t.co/muIOplfJjy</t>
  </si>
  <si>
    <t>2021-10-26T01:59:21.000Z</t>
  </si>
  <si>
    <t>Tue Oct 26 01:59:21 +0000 2021</t>
  </si>
  <si>
    <t>https://pbs.twimg.com/media/FClWZOeWQAQiK3o.jpg</t>
  </si>
  <si>
    <t>1452741757355978753</t>
  </si>
  <si>
    <t>Just a top-tier Julia Louis Dreyfus monologue from Seinfeld https://t.co/qaFQ6G2GW4</t>
  </si>
  <si>
    <t>2021-10-25T21:00:00.000Z</t>
  </si>
  <si>
    <t>Mon Oct 25 21:00:00 +0000 2021</t>
  </si>
  <si>
    <t>https://video.twimg.com/amplify_video/1452697640773328898/vid/1280x720/lz6cwP1JkG3n6NJw.mp4?tag=14</t>
  </si>
  <si>
    <t>1452666331980083207</t>
  </si>
  <si>
    <t>This story is completely true...except for all of the parts that aren't. Julia Garner is Anna Delvey in Inventing Anna, from Shondaland. https://t.co/q6zsfqiDaw</t>
  </si>
  <si>
    <t>2021-10-25T16:00:17.000Z</t>
  </si>
  <si>
    <t>Mon Oct 25 16:00:17 +0000 2021</t>
  </si>
  <si>
    <t>https://pbs.twimg.com/media/FCjbgCEXMAgS-M3.jpg</t>
  </si>
  <si>
    <t>1452426618643701761</t>
  </si>
  <si>
    <t>RT @NetflixFilm : This week’s #NetflixandChills session is about changing your perspective so you can see the world in a new light.
Whether it's a chainsaw buzzing, an elevator of blood, or a vengeful spirit, we have the perfect prescription. Unpleasant dreams! - Dr. Elvira https://t.co/Y6zC6AJ9xp</t>
  </si>
  <si>
    <t>2021-10-25T00:07:45.000Z</t>
  </si>
  <si>
    <t>Mon Oct 25 00:07:45 +0000 2021</t>
  </si>
  <si>
    <t>https://video.twimg.com/amplify_video/1452413939455864837/vid/640x360/MZmJBMNNYWWmTZwG.mp4?tag=14</t>
  </si>
  <si>
    <t>1451994333721382927</t>
  </si>
  <si>
    <t>Lars and Lisa's marriage has seen better days, but a weekend trip to the family cabin in the woods offers them both a chance to start fresh. 
As soon as the other one is dead. The Trip is now on Netflix https://t.co/JLWxUyyEQj</t>
  </si>
  <si>
    <t>2021-10-23T19:30:00.000Z</t>
  </si>
  <si>
    <t>Sat Oct 23 19:30:00 +0000 2021</t>
  </si>
  <si>
    <t>https://video.twimg.com/amplify_video/1451593057955110916/pl/Lao9LntbidVWNT9n.m3u8?tag=14&amp;container=fmp4</t>
  </si>
  <si>
    <t>1451956588764352513</t>
  </si>
  <si>
    <t>Shalita Grant really brought the full range to You Season 3 https://t.co/J2UMDf29Aw</t>
  </si>
  <si>
    <t>2021-10-23T17:00:01.000Z</t>
  </si>
  <si>
    <t>Sat Oct 23 17:00:01 +0000 2021</t>
  </si>
  <si>
    <t>https://pbs.twimg.com/media/FCUXhcZWQAQgEMx.jpg</t>
  </si>
  <si>
    <t>1451662189828485123</t>
  </si>
  <si>
    <t>Locke &amp;amp; Key Season 2 is now on Netflix https://t.co/PVZuyRtDMs</t>
  </si>
  <si>
    <t>2021-10-22T21:30:11.000Z</t>
  </si>
  <si>
    <t>Fri Oct 22 21:30:11 +0000 2021</t>
  </si>
  <si>
    <t>https://video.twimg.com/amplify_video/1451659966553731076/pl/_g9hH8DwDEpsN_Qo.m3u8?tag=14&amp;container=fmp4</t>
  </si>
  <si>
    <t>1451647044196597760</t>
  </si>
  <si>
    <t>Chris Farley and David Spade are a dream team in Tommy Boy. Now on Netflix https://t.co/gHMbIVftsj</t>
  </si>
  <si>
    <t>2021-10-22T20:30:00.000Z</t>
  </si>
  <si>
    <t>Fri Oct 22 20:30:00 +0000 2021</t>
  </si>
  <si>
    <t>https://video.twimg.com/amplify_video/1451586612517818375/vid/480x270/RYRDRqh5Zigj2Rvy.mp4?tag=14</t>
  </si>
  <si>
    <t>1451630858926841858</t>
  </si>
  <si>
    <t>RT @Netflix_CA : This is the tale of Night Teeth 🧛 hope you’re not scared of the dark… https://t.co/x3DYOABdny</t>
  </si>
  <si>
    <t>2021-10-22T19:25:41.000Z</t>
  </si>
  <si>
    <t>Fri Oct 22 19:25:41 +0000 2021</t>
  </si>
  <si>
    <t>https://video.twimg.com/amplify_video/1451569063088607238/vid/1280x720/69H7KgZtCJ5BHPH3.mp4?tag=14</t>
  </si>
  <si>
    <t>1451628008175853569</t>
  </si>
  <si>
    <t>A British pilot, a Dutch boy fighting for the Germans, and a Dutch resistance member have their interests collide during the Second World War. 
The Forgotten Battle is now on Netflix https://t.co/n0QlGfV81D</t>
  </si>
  <si>
    <t>2021-10-22T19:14:21.000Z</t>
  </si>
  <si>
    <t>Fri Oct 22 19:14:21 +0000 2021</t>
  </si>
  <si>
    <t>https://video.twimg.com/amplify_video/1451625880128684035/vid/480x270/CwsxZ9wDYEWr5nGe.mp4?tag=14</t>
  </si>
  <si>
    <t>1451627848167419904</t>
  </si>
  <si>
    <t>RT @DoctorJonPaul : For this game, you must open a Nature Valley bar without getting crumbs all over yourself and the ground. https://t.co/UZSpik82MQ</t>
  </si>
  <si>
    <t>2021-10-22T19:13:43.000Z</t>
  </si>
  <si>
    <t>Fri Oct 22 19:13:43 +0000 2021</t>
  </si>
  <si>
    <t>https://pbs.twimg.com/media/FCSR-YIVUAEnEZL.jpg</t>
  </si>
  <si>
    <t>1451602427115761668</t>
  </si>
  <si>
    <t>Bonjour, Vous https://t.co/d5ceOPnWIG</t>
  </si>
  <si>
    <t>2021-10-22T17:32:42.000Z</t>
  </si>
  <si>
    <t>Fri Oct 22 17:32:42 +0000 2021</t>
  </si>
  <si>
    <t>https://pbs.twimg.com/media/FCUgsvIVEAIvlk6.jpg</t>
  </si>
  <si>
    <t>1451601269898899456</t>
  </si>
  <si>
    <t>RT @ZackSnyder : ARMY OF THIEVES is on Netflix everywhere in ONE WEEK! #ArmyofThieves https://t.co/VUF3byfoS1</t>
  </si>
  <si>
    <t>2021-10-22T17:28:06.000Z</t>
  </si>
  <si>
    <t>Fri Oct 22 17:28:06 +0000 2021</t>
  </si>
  <si>
    <t>https://pbs.twimg.com/media/FCPRQg6VcAAtwS6.jpg</t>
  </si>
  <si>
    <t>1451601193029943296</t>
  </si>
  <si>
    <t>RT @diegotinoco : Screen luv ❤️‍🔥 https://t.co/Y0ooZzTlhW</t>
  </si>
  <si>
    <t>2021-10-22T17:27:48.000Z</t>
  </si>
  <si>
    <t>Fri Oct 22 17:27:48 +0000 2021</t>
  </si>
  <si>
    <t>https://pbs.twimg.com/media/FCP19dGVEAAog0O.jpg</t>
  </si>
  <si>
    <t>1451571547886407682</t>
  </si>
  <si>
    <t>12 people think they're auditioning to be on a new reality show... the twist is, they're already on the show and cameras have been secretly recording the whole time! 
La Casa de Papel's @Najwa_Nimri is your guide on Insiders. Now on Netflix https://t.co/qZgEhUv5Kg</t>
  </si>
  <si>
    <t>2021-10-22T15:30:00.000Z</t>
  </si>
  <si>
    <t>Fri Oct 22 15:30:00 +0000 2021</t>
  </si>
  <si>
    <t>https://video.twimg.com/amplify_video/1451568440846606336/vid/1280x720/iVdlj75ZVXkKz2jM.mp4?tag=14</t>
  </si>
  <si>
    <t>1451565750259355648</t>
  </si>
  <si>
    <t>RT @4theculture____ : “Welcome to Karma's World" it's on Netflix this show is much needed for Black Girls !!! 🖤
 https://t.co/LobIM1y1DT</t>
  </si>
  <si>
    <t>2021-10-22T15:06:58.000Z</t>
  </si>
  <si>
    <t>Fri Oct 22 15:06:58 +0000 2021</t>
  </si>
  <si>
    <t>https://video.twimg.com/ext_tw_video/1451012726948392962/pu/vid/576x1024/5YpzvngsV5bEtY4p.mp4?tag=12</t>
  </si>
  <si>
    <t>1451541347446362112</t>
  </si>
  <si>
    <t>All is fair in love and war.
Zoe Saldaña, Gabriel Iglesias, Diego Luna, Gael García Bernal, and Rita Moreno star in Maya And The Three. Now on Netflix https://t.co/4UfrRgl0qE</t>
  </si>
  <si>
    <t>2021-10-22T13:30:00.000Z</t>
  </si>
  <si>
    <t>Fri Oct 22 13:30:00 +0000 2021</t>
  </si>
  <si>
    <t>https://video.twimg.com/amplify_video/1451537114835795971/vid/480x270/e6vCeainFRJbKf7G.mp4?tag=14</t>
  </si>
  <si>
    <t>1451338907845464069</t>
  </si>
  <si>
    <t>@iamcardib @strongblacklead I want you to park that big glass cage, right in this little garage https://t.co/V0jdludos6</t>
  </si>
  <si>
    <t>2021-10-22T00:05:34.000Z</t>
  </si>
  <si>
    <t>Fri Oct 22 00:05:34 +0000 2021</t>
  </si>
  <si>
    <t>https://pbs.twimg.com/media/FCQxCduUcAE_FNH.png</t>
  </si>
  <si>
    <t>1451338844301713411</t>
  </si>
  <si>
    <t>@iamcardib @strongblacklead Let's role-play, I wear a disguise https://t.co/wNZTOBvi9X</t>
  </si>
  <si>
    <t>2021-10-22T00:05:19.000Z</t>
  </si>
  <si>
    <t>Fri Oct 22 00:05:19 +0000 2021</t>
  </si>
  <si>
    <t>https://pbs.twimg.com/media/FCQw_AgVkAgRZMN.jpg</t>
  </si>
  <si>
    <t>1451338577812492301</t>
  </si>
  <si>
    <t>@iamcardib @strongblacklead Tie me up like I'm surprised https://t.co/B04huqTpDj</t>
  </si>
  <si>
    <t>2021-10-22T00:04:16.000Z</t>
  </si>
  <si>
    <t>Fri Oct 22 00:04:16 +0000 2021</t>
  </si>
  <si>
    <t>https://pbs.twimg.com/media/FCQwvjVUcAMKJmQ.jpg</t>
  </si>
  <si>
    <t>1451333218825760770</t>
  </si>
  <si>
    <t>RT @MzGossipGirl : Any time Love Quinn does anything on #YouNetflix 
Me: https://t.co/PkEysBzjj3</t>
  </si>
  <si>
    <t>2021-10-21T23:42:58.000Z</t>
  </si>
  <si>
    <t>Thu Oct 21 23:42:58 +0000 2021</t>
  </si>
  <si>
    <t>https://pbs.twimg.com/media/FCHIWBsUUBAT3MK.jpg</t>
  </si>
  <si>
    <t>1451333145937145856</t>
  </si>
  <si>
    <t>RT @_ezrawrites : joe: babe wyd?
love:
#YouNetflix #YOUSEASON3 #You https://t.co/N3QqEHuIjC</t>
  </si>
  <si>
    <t>2021-10-21T23:42:41.000Z</t>
  </si>
  <si>
    <t>Thu Oct 21 23:42:41 +0000 2021</t>
  </si>
  <si>
    <t>https://pbs.twimg.com/media/FCGLVYxXoAQM6gO.jpg</t>
  </si>
  <si>
    <t>1451332527847665680</t>
  </si>
  <si>
    <t>RT @RFLCFC55 : Love Quinn every time there’s a slight inconvenience to her day. #YouNetflix #YOUSEASON3 https://t.co/eCQNvAeRGm</t>
  </si>
  <si>
    <t>2021-10-21T23:40:13.000Z</t>
  </si>
  <si>
    <t>Thu Oct 21 23:40:13 +0000 2021</t>
  </si>
  <si>
    <t>https://pbs.twimg.com/media/FCGYxaJWUAIaUKn.jpg</t>
  </si>
  <si>
    <t>1451332302013755414</t>
  </si>
  <si>
    <t>RT @iamcardib : So it’s episode 1 and I’m at Paris Fashion week shutting it down! I turn around and there stands YOU 
Ok finish it off @netflix 😌 https://t.co/Y0TEKwlPbQ</t>
  </si>
  <si>
    <t>2021-10-21T23:39:19.000Z</t>
  </si>
  <si>
    <t>Thu Oct 21 23:39:19 +0000 2021</t>
  </si>
  <si>
    <t>https://pbs.twimg.com/media/FCQpY6HUcB8DgJk.jpg</t>
  </si>
  <si>
    <t>1451285452212760585</t>
  </si>
  <si>
    <t>When my partner texts “k” instead of “kk” https://t.co/IlsR18SAj2</t>
  </si>
  <si>
    <t>2021-10-21T20:33:10.000Z</t>
  </si>
  <si>
    <t>Thu Oct 21 20:33:10 +0000 2021</t>
  </si>
  <si>
    <t>https://video.twimg.com/amplify_video/1451285192576954376/pl/BF-tA_SzpUjZf7HE.m3u8?tag=14&amp;container=fmp4</t>
  </si>
  <si>
    <t>1451285156652740618</t>
  </si>
  <si>
    <t>RT @CARDIXTOWN : what's going on https://t.co/tdS6XIpIoG</t>
  </si>
  <si>
    <t>2021-10-21T20:31:59.000Z</t>
  </si>
  <si>
    <t>Thu Oct 21 20:31:59 +0000 2021</t>
  </si>
  <si>
    <t>https://pbs.twimg.com/media/FCK-25KWUAUJqTR.jpg</t>
  </si>
  <si>
    <t>1451262010923040771</t>
  </si>
  <si>
    <t>Locke &amp;amp; Key Season 2 premieres in 12 hours! 
Know it's been a while since you watched Season 1, so here's a quick recap to refresh your memory https://t.co/mvSozkzP3f</t>
  </si>
  <si>
    <t>2021-10-21T19:00:01.000Z</t>
  </si>
  <si>
    <t>Thu Oct 21 19:00:01 +0000 2021</t>
  </si>
  <si>
    <t>https://video.twimg.com/amplify_video/1451259256292839441/vid/1280x720/ea4PwGnN9DFwpBzL.mp4?tag=14</t>
  </si>
  <si>
    <t>1451231818414448640</t>
  </si>
  <si>
    <t>Vanessa Hudgens, Vanessa Hudgens, and Vanessa Hudgens star in The Princess Switch 3: Romancing The Star. Premieres November 18. https://t.co/ey0pMrsWLA</t>
  </si>
  <si>
    <t>2021-10-21T17:00:02.000Z</t>
  </si>
  <si>
    <t>Thu Oct 21 17:00:02 +0000 2021</t>
  </si>
  <si>
    <t>https://video.twimg.com/amplify_video/1451201423526400005/pl/JGbx0HXXIPWFGCmF.m3u8?tag=14&amp;container=fmp4</t>
  </si>
  <si>
    <t>1451209570815078402</t>
  </si>
  <si>
    <t>@CARDIXTOWN I am obsessed with this</t>
  </si>
  <si>
    <t>2021-10-21T15:31:38.000Z</t>
  </si>
  <si>
    <t>Thu Oct 21 15:31:38 +0000 2021</t>
  </si>
  <si>
    <t>1451208791865769987</t>
  </si>
  <si>
    <t>RT @NetflixGeeked : "Tank!" is one of the greatest opening credits sequences of all time and you can't convince me otherwise
COWBOY BEBOP, the original anime series, is now available to stream on Netflix worldwide https://t.co/DzByzjSs5y</t>
  </si>
  <si>
    <t>2021-10-21T15:28:32.000Z</t>
  </si>
  <si>
    <t>Thu Oct 21 15:28:32 +0000 2021</t>
  </si>
  <si>
    <t>https://video.twimg.com/amplify_video/1451179090321547267/vid/540x540/UFnZeagWZQecEnEX.mp4?tag=14</t>
  </si>
  <si>
    <t>1451192687692902403</t>
  </si>
  <si>
    <t>From The Harder They Fall to Selling Sunset Season 4, here's a sneak peek at some of the films and series coming to Netflix (in The US) this November. https://t.co/GsyCbFUDgI</t>
  </si>
  <si>
    <t>2021-10-21T14:24:33.000Z</t>
  </si>
  <si>
    <t>Thu Oct 21 14:24:33 +0000 2021</t>
  </si>
  <si>
    <t>https://pbs.twimg.com/media/FCOrtLpUYBQ0C5Y.jpg</t>
  </si>
  <si>
    <t>1451192257864880151</t>
  </si>
  <si>
    <t>RT @NetflixFilm : 🚨 Coming in red hot... #RedNotice 🚨 https://t.co/tOde98VULL</t>
  </si>
  <si>
    <t>2021-10-21T14:22:50.000Z</t>
  </si>
  <si>
    <t>Thu Oct 21 14:22:50 +0000 2021</t>
  </si>
  <si>
    <t>https://pbs.twimg.com/media/FCObuDJXoAMpHkV.jpg</t>
  </si>
  <si>
    <t>1451173926814371840</t>
  </si>
  <si>
    <t>Join @therock @vancityreynolds and @gal_gadot for our most action-packed film ever!  
Red Notice arrives in select theaters Nov 5 and November 12 on Netflix! https://t.co/JQbCHqjvAp</t>
  </si>
  <si>
    <t>2021-10-21T13:10:00.000Z</t>
  </si>
  <si>
    <t>Thu Oct 21 13:10:00 +0000 2021</t>
  </si>
  <si>
    <t>https://video.twimg.com/amplify_video/1451045667208499203/pl/GP7U21FDwi4TnQEV.m3u8?tag=14&amp;container=fmp4</t>
  </si>
  <si>
    <t>1450659757325385731</t>
  </si>
  <si>
    <t>@ErikReichenb4ch If I give you my immunity necklace, will you forgive me? 💜💜</t>
  </si>
  <si>
    <t>2021-10-20T03:06:52.000Z</t>
  </si>
  <si>
    <t>Wed Oct 20 03:06:52 +0000 2021</t>
  </si>
  <si>
    <t>1450641686732836866</t>
  </si>
  <si>
    <t>RT @alinajames : Tug of War: Paradis vs Marley 
#ShingekiNoKyojin #SquidGame https://t.co/7SUU2ABJ3j</t>
  </si>
  <si>
    <t>2021-10-20T01:55:04.000Z</t>
  </si>
  <si>
    <t>Wed Oct 20 01:55:04 +0000 2021</t>
  </si>
  <si>
    <t>https://pbs.twimg.com/media/FB8lb6eWYAEZyIf.jpg</t>
  </si>
  <si>
    <t>1450641566456946694</t>
  </si>
  <si>
    <t>RT @MingNa : Want to zen experience? Watch #squidgame on @netflix. 😏</t>
  </si>
  <si>
    <t>2021-10-20T01:54:35.000Z</t>
  </si>
  <si>
    <t>Wed Oct 20 01:54:35 +0000 2021</t>
  </si>
  <si>
    <t>1450619615067787266</t>
  </si>
  <si>
    <t>Maid — the moving limited series starring Margaret Qualley, Andie MacDowell, and Anika Noni Rose that was inspired by Stephanie Land’s novel — is expected to reach 67 million households during its first four weeks on Netflix! https://t.co/qJbMuRyTTU</t>
  </si>
  <si>
    <t>2021-10-20T00:27:22.000Z</t>
  </si>
  <si>
    <t>Wed Oct 20 00:27:22 +0000 2021</t>
  </si>
  <si>
    <t>https://pbs.twimg.com/media/FCGi0SKVgAQlqNS.jpg</t>
  </si>
  <si>
    <t>1450617790826631173</t>
  </si>
  <si>
    <t>RT @cnehshuga : LOVE HA 🥺♥️ #MAIDNetflix https://t.co/4lo9sEtDou</t>
  </si>
  <si>
    <t>2021-10-20T00:20:07.000Z</t>
  </si>
  <si>
    <t>Wed Oct 20 00:20:07 +0000 2021</t>
  </si>
  <si>
    <t>https://pbs.twimg.com/media/FB2RTZGWUAI04nm.jpg</t>
  </si>
  <si>
    <t>1450617754717884419</t>
  </si>
  <si>
    <t>RT @OliviaCaridi : Maid on Netflix is one of the best shows I’ve seen in a long time</t>
  </si>
  <si>
    <t>2021-10-20T00:19:58.000Z</t>
  </si>
  <si>
    <t>Wed Oct 20 00:19:58 +0000 2021</t>
  </si>
  <si>
    <t>1450617731774963714</t>
  </si>
  <si>
    <t>RT @Tracy_McMorgan : This entire series was beautifully done. But this is the scene I felt the hardest😭💙#domesticviolence #DomesticAbuse #MAIDNetflix https://t.co/2xjp0Y6Fu1</t>
  </si>
  <si>
    <t>2021-10-20T00:19:53.000Z</t>
  </si>
  <si>
    <t>Wed Oct 20 00:19:53 +0000 2021</t>
  </si>
  <si>
    <t>https://video.twimg.com/ext_tw_video/1447620080385331206/pu/vid/480x514/HBc9G22ZP4HlB1Fg.mp4?tag=12</t>
  </si>
  <si>
    <t>1450600869456580610</t>
  </si>
  <si>
    <t>Watching Riverdale Season 3: Wow, Archie is bare knuckle boxing in youth prison and gets mauled by a bear when he escapes?!? It's impossible for this show to get crazier
Watching Riverdale Season 5: And someone just got abducted by moth aliens...</t>
  </si>
  <si>
    <t>2021-10-19T23:12:52.000Z</t>
  </si>
  <si>
    <t>Tue Oct 19 23:12:52 +0000 2021</t>
  </si>
  <si>
    <t>1450600097771712514</t>
  </si>
  <si>
    <t>RT @ArchieComics : FYI: #Riverdale Season 5 is now on @netflix in the US.</t>
  </si>
  <si>
    <t>2021-10-19T23:09:48.000Z</t>
  </si>
  <si>
    <t>Tue Oct 19 23:09:48 +0000 2021</t>
  </si>
  <si>
    <t>1450584749525716996</t>
  </si>
  <si>
    <t>After her father is murdered, Jiwoo begins living a double life as she plots her revenge.  
Han So-hee stars in the revenge action noir My Name. Now on Netflix https://t.co/IiwGgWQ026</t>
  </si>
  <si>
    <t>2021-10-19T22:08:49.000Z</t>
  </si>
  <si>
    <t>Tue Oct 19 22:08:49 +0000 2021</t>
  </si>
  <si>
    <t>https://video.twimg.com/amplify_video/1450582135362912259/vid/640x360/Cm9CZXsGq8EjxFkf.mp4?tag=14</t>
  </si>
  <si>
    <t>1450580008154517509</t>
  </si>
  <si>
    <t>RT @JessMarieGarcia : Joe wasn’t ready for us 🤣 https://t.co/Hz9cM0WcSw</t>
  </si>
  <si>
    <t>2021-10-19T21:49:59.000Z</t>
  </si>
  <si>
    <t>Tue Oct 19 21:49:59 +0000 2021</t>
  </si>
  <si>
    <t xml:space="preserve">https://twitter.com/contodonetflix/status/1450552340797431811 </t>
  </si>
  <si>
    <t>1450544780920991770</t>
  </si>
  <si>
    <t>Did we just become best friends? 
Will Ferrell and John C. Reilly star in Step Brothers. Now on Netflix https://t.co/WLTf8VWxjC</t>
  </si>
  <si>
    <t>2021-10-19T19:30:00.000Z</t>
  </si>
  <si>
    <t>Tue Oct 19 19:30:00 +0000 2021</t>
  </si>
  <si>
    <t>https://video.twimg.com/amplify_video/1450533811159060483/vid/1280x720/bkugDXo9D_AnxweP.mp4?tag=14</t>
  </si>
  <si>
    <t>1450539009633972224</t>
  </si>
  <si>
    <t>RT @NetflixFilm : it's october nineteenth
so here are 19 reasons
to watch NIGHT TEETH 🩸 
only on Netflix tomorrow https://t.co/M17fHR4xri</t>
  </si>
  <si>
    <t>2021-10-19T19:07:04.000Z</t>
  </si>
  <si>
    <t>Tue Oct 19 19:07:04 +0000 2021</t>
  </si>
  <si>
    <t>https://video.twimg.com/amplify_video/1450478746499231750/pl/z0Y_G52KBoNlAlCp.m3u8?tag=14</t>
  </si>
  <si>
    <t>1450527193675677697</t>
  </si>
  <si>
    <t>Survivor: Micronesia, a.k.a Survivor: Fans vs. Favorites, a.k.a one of the show's best seasons ever is coming to Netflix in The US on November 15.
IYKYK https://t.co/UhUEiKWiAy</t>
  </si>
  <si>
    <t>2021-10-19T18:20:07.000Z</t>
  </si>
  <si>
    <t>Tue Oct 19 18:20:07 +0000 2021</t>
  </si>
  <si>
    <t>https://pbs.twimg.com/media/FCFOgTvXIAcaJuq.jpg</t>
  </si>
  <si>
    <t>1450522114507698177</t>
  </si>
  <si>
    <t>RT @_AlexHirsch : Just gonna leave this here…shhh don’t tell Netflix #InsideJob https://t.co/xCL0fQlKSp</t>
  </si>
  <si>
    <t>2021-10-19T17:59:56.000Z</t>
  </si>
  <si>
    <t>Tue Oct 19 17:59:56 +0000 2021</t>
  </si>
  <si>
    <t>https://video.twimg.com/ext_tw_video/1449061327121489922/pu/vid/640x360/qufijEHuQ-lN8Bum.mp4?tag=12</t>
  </si>
  <si>
    <t>1450495174056898564</t>
  </si>
  <si>
    <t>@LilNasX @keyon Montero Byrde has a nice ring to it!</t>
  </si>
  <si>
    <t>2021-10-19T16:12:53.000Z</t>
  </si>
  <si>
    <t>Tue Oct 19 16:12:53 +0000 2021</t>
  </si>
  <si>
    <t>1450492813297160196</t>
  </si>
  <si>
    <t>They say you can tell a lot about someone by looking into their eyes.... https://t.co/VAYnPQprra</t>
  </si>
  <si>
    <t>2021-10-19T16:03:30.000Z</t>
  </si>
  <si>
    <t>Tue Oct 19 16:03:30 +0000 2021</t>
  </si>
  <si>
    <t>https://pbs.twimg.com/media/FCEvgHRUcAU8ij9.jpg</t>
  </si>
  <si>
    <t>1450492207023026177</t>
  </si>
  <si>
    <t>RT @Netflix_CA : me switching my style: https://t.co/8OC87FtzM8</t>
  </si>
  <si>
    <t>2021-10-19T16:01:05.000Z</t>
  </si>
  <si>
    <t>Tue Oct 19 16:01:05 +0000 2021</t>
  </si>
  <si>
    <t>https://pbs.twimg.com/media/FCEWA2iXMAAQpYt.jpg</t>
  </si>
  <si>
    <t>1450469285508177920</t>
  </si>
  <si>
    <t>There's no turning back now. 
Ozark Season 4 Part 1 premieres January 21, 2022. https://t.co/QHEWnwLszL</t>
  </si>
  <si>
    <t>2021-10-19T14:30:00.000Z</t>
  </si>
  <si>
    <t>Tue Oct 19 14:30:00 +0000 2021</t>
  </si>
  <si>
    <t>https://video.twimg.com/amplify_video/1450463180388540433/vid/1280x720/w1s8seycdLm3dHmy.mp4?tag=14</t>
  </si>
  <si>
    <t>1450459874215694336</t>
  </si>
  <si>
    <t>RT @NetflixGeeked : one month until COWBOY BEBOP
one week until the COWBOY BEBOP trailer
to help you wait, here's an incredible fan poster from artist Sean Longmore (@thattallginger) https://t.co/TvozN302gq</t>
  </si>
  <si>
    <t>2021-10-19T13:52:36.000Z</t>
  </si>
  <si>
    <t>Tue Oct 19 13:52:36 +0000 2021</t>
  </si>
  <si>
    <t>https://pbs.twimg.com/media/FCD525RWYAEA8QR.jpg</t>
  </si>
  <si>
    <t>1450431535690170368</t>
  </si>
  <si>
    <t>Cowboy Bebop presents… The Lost Session https://t.co/TuXRQqehdj</t>
  </si>
  <si>
    <t>2021-10-19T12:00:00.000Z</t>
  </si>
  <si>
    <t>Tue Oct 19 12:00:00 +0000 2021</t>
  </si>
  <si>
    <t>https://video.twimg.com/amplify_video/1450319549459427328/pl/Mkhoh8XN5wXVetvc.m3u8?tag=14</t>
  </si>
  <si>
    <t>1450263517618065410</t>
  </si>
  <si>
    <t>RT @NetflixGeeked : netflix is officially the proud home of the HLCU (hot lucifer cinematic universe) https://t.co/PTsUn0vUY4</t>
  </si>
  <si>
    <t>2021-10-19T00:52:21.000Z</t>
  </si>
  <si>
    <t>Tue Oct 19 00:52:21 +0000 2021</t>
  </si>
  <si>
    <t>https://pbs.twimg.com/media/FCA2OsLWUAAOhPx.jpg</t>
  </si>
  <si>
    <t>1450254508726972418</t>
  </si>
  <si>
    <t>Calahan Skogman is back — with a little help from Ben Barnes! — to remind the world that you CAN dance to the music from Shadow &amp;amp; Bone https://t.co/PcrfkIHZ2k</t>
  </si>
  <si>
    <t>2021-10-19T00:16:33.000Z</t>
  </si>
  <si>
    <t>Tue Oct 19 00:16:33 +0000 2021</t>
  </si>
  <si>
    <t>https://video.twimg.com/ext_tw_video/1450254472001642498/pu/vid/320x386/pgP1UCSjKEtiYJeF.mp4?tag=12</t>
  </si>
  <si>
    <t>1450248819447189504</t>
  </si>
  <si>
    <t>RT @NetflixGeeked : there's really nothing better than Katee Sackhoff being a badass in space https://t.co/Drms9UVJL5</t>
  </si>
  <si>
    <t>2021-10-18T23:53:57.000Z</t>
  </si>
  <si>
    <t>Mon Oct 18 23:53:57 +0000 2021</t>
  </si>
  <si>
    <t>https://pbs.twimg.com/media/FCBJDtMWEAAsrHN.jpg</t>
  </si>
  <si>
    <t>1450242953910251520</t>
  </si>
  <si>
    <t>@NetflixGeeked frak yes</t>
  </si>
  <si>
    <t>2021-10-18T23:30:39.000Z</t>
  </si>
  <si>
    <t>Mon Oct 18 23:30:39 +0000 2021</t>
  </si>
  <si>
    <t>1450235538577891328</t>
  </si>
  <si>
    <t>It’s Zac Efron’s 34th birthday so celebrate with this totally educational Down To Earth clip where Zac gets a steam healing treatment https://t.co/iyO83EAHHi</t>
  </si>
  <si>
    <t>2021-10-18T23:01:11.000Z</t>
  </si>
  <si>
    <t>Mon Oct 18 23:01:11 +0000 2021</t>
  </si>
  <si>
    <t>https://video.twimg.com/amplify_video/1284246250859061248/vid/720x720/Cx2wjTIRXJAhynbN.mp4?tag=13</t>
  </si>
  <si>
    <t>1450233611219734535</t>
  </si>
  <si>
    <t>RT @Netflix_CA : what movie is this? ✨wrong answers only✨ https://t.co/559yxYnY2K</t>
  </si>
  <si>
    <t>2021-10-18T22:53:31.000Z</t>
  </si>
  <si>
    <t>Mon Oct 18 22:53:31 +0000 2021</t>
  </si>
  <si>
    <t>https://pbs.twimg.com/media/FB_zOTwXEAMNYcv.jpg</t>
  </si>
  <si>
    <t>1450220143519272961</t>
  </si>
  <si>
    <t>Anna Cathcart is back in XO, Kitty — a new Y/A series inspired by the To All the Boys... franchise. 
In the show (co-created by Jenny Han &amp;amp; Sascha Rothchild) Kitty learns a lot about love when she moves halfway across the world to reunite with her long-distance boyfriend https://t.co/baQ4Q3fjON</t>
  </si>
  <si>
    <t>2021-10-18T22:00:00.000Z</t>
  </si>
  <si>
    <t>Mon Oct 18 22:00:00 +0000 2021</t>
  </si>
  <si>
    <t>https://video.twimg.com/amplify_video/1450205559970357248/vid/720x720/HZZzKt9ZGqUa5Cc9.mp4?tag=14</t>
  </si>
  <si>
    <t>1450214567351521285</t>
  </si>
  <si>
    <t>RT @bebopnetflix : 𝙱𝚎𝚋𝚘𝚙 𝚑𝚎𝚛𝚎 𝚑𝚎𝚛𝚎! 𝙰𝚕𝚕 𝚛𝚒𝚐𝚑𝚝! 𝚆𝚘𝚘 𝚑𝚘𝚘! 
We’ve got something for you tomorrow. https://t.co/tKXpkkw3H1</t>
  </si>
  <si>
    <t>2021-10-18T21:37:51.000Z</t>
  </si>
  <si>
    <t>Mon Oct 18 21:37:51 +0000 2021</t>
  </si>
  <si>
    <t>https://video.twimg.com/amplify_video/1450143069953617920/vid/480x270/rbqsTJO9AP8e9QXT.mp4?tag=14</t>
  </si>
  <si>
    <t>1450202789213130755</t>
  </si>
  <si>
    <t>I think we can all agree that Tati Gabrielle https://t.co/EszO2ltEHB</t>
  </si>
  <si>
    <t>2021-10-18T20:51:03.000Z</t>
  </si>
  <si>
    <t>Mon Oct 18 20:51:03 +0000 2021</t>
  </si>
  <si>
    <t>https://pbs.twimg.com/media/FCAnplhVgAQdkFf.jpg</t>
  </si>
  <si>
    <t>1450181720775352320</t>
  </si>
  <si>
    <t>@LilNasX ☠️☠️☠️</t>
  </si>
  <si>
    <t>2021-10-18T19:27:19.000Z</t>
  </si>
  <si>
    <t>Mon Oct 18 19:27:19 +0000 2021</t>
  </si>
  <si>
    <t>1450181532379844608</t>
  </si>
  <si>
    <t>RT @NetflixFilm : Jonathan Majors is so remarkable as Nat Love in THE HARDER THEY FALL, we’ve decided to make #MajorsMonday a thing https://t.co/MYjMZ8HSZ3</t>
  </si>
  <si>
    <t>2021-10-18T19:26:35.000Z</t>
  </si>
  <si>
    <t>Mon Oct 18 19:26:35 +0000 2021</t>
  </si>
  <si>
    <t>https://pbs.twimg.com/media/FCAH-JDXoAIu33C.jpg</t>
  </si>
  <si>
    <t>1450152896008310785</t>
  </si>
  <si>
    <t>She’s graceful. She’s delicate. And she’s got slides.
Witness Joan Cusack's deliciously madcap performance as Debbie Jellinsky when Addams Family Values hits Netflix (in The US) on November 1 https://t.co/XjCjac8ZtY</t>
  </si>
  <si>
    <t>2021-10-18T17:32:47.000Z</t>
  </si>
  <si>
    <t>Mon Oct 18 17:32:47 +0000 2021</t>
  </si>
  <si>
    <t>https://pbs.twimg.com/media/FB_6UliUYAEwXuq.jpg</t>
  </si>
  <si>
    <t>1450147552523743236</t>
  </si>
  <si>
    <t>RT @sexeducation : https://t.co/cf6P3kYnn6</t>
  </si>
  <si>
    <t>2021-10-18T17:11:33.000Z</t>
  </si>
  <si>
    <t>Mon Oct 18 17:11:33 +0000 2021</t>
  </si>
  <si>
    <t>https://pbs.twimg.com/media/FB_zjQXXEAUQI6q.jpg</t>
  </si>
  <si>
    <t>1450137095994019841</t>
  </si>
  <si>
    <t>“Children are a crushing responsibility.” 
Olivia Colman, Dakota Johnson, Jessie Buckley, Ed Harris, Peter Sarsgaard, Dagmara Dominczyk, and Paul Mescal star in Maggie Gyllenhaal’s haunting directorial debut, The Lost Daughter. https://t.co/vVmX81nFhn</t>
  </si>
  <si>
    <t>2021-10-18T16:30:00.000Z</t>
  </si>
  <si>
    <t>Mon Oct 18 16:30:00 +0000 2021</t>
  </si>
  <si>
    <t>https://video.twimg.com/amplify_video/1450102932725059589/vid/640x360/dHxgGWUF2cMyh1OT.mp4?tag=14</t>
  </si>
  <si>
    <t>1450134178213687300</t>
  </si>
  <si>
    <t>RT @tayswizl : hmm you liked a tweet…not just any tweet but MY tweet. with all these people tweeting tonight, you liked MINE while scrolling through the tl. what was it that intrigued you? i need to know more. i need to know what you’re thinking. https://t.co/0wW80ZkJjt</t>
  </si>
  <si>
    <t>2021-10-18T16:18:24.000Z</t>
  </si>
  <si>
    <t>Mon Oct 18 16:18:24 +0000 2021</t>
  </si>
  <si>
    <t>https://pbs.twimg.com/media/FB74LpqWYAIW2XV.jpg</t>
  </si>
  <si>
    <t>1450128521414656001</t>
  </si>
  <si>
    <t>RT @alyahscott : marienne is just so dreamy #younetflix https://t.co/IkC8mrV53B</t>
  </si>
  <si>
    <t>2021-10-18T15:55:56.000Z</t>
  </si>
  <si>
    <t>Mon Oct 18 15:55:56 +0000 2021</t>
  </si>
  <si>
    <t>https://pbs.twimg.com/media/FBz52rSX0AED0j7.jpg</t>
  </si>
  <si>
    <t>1450128454859444225</t>
  </si>
  <si>
    <t>RT @iamcardib : OOOOMMFFFGGGGGG HE KNOWS ME !!!😱😱😱😱😱😱😱😱OMMMGGGG!!!!!!Yoooo like I’m famous famous https://t.co/Z7MFQc2t2i</t>
  </si>
  <si>
    <t>2021-10-18T15:55:40.000Z</t>
  </si>
  <si>
    <t>Mon Oct 18 15:55:40 +0000 2021</t>
  </si>
  <si>
    <t xml:space="preserve">https://twitter.com/DearBelcalis/status/1449550682596560900 </t>
  </si>
  <si>
    <t>1450128442528133131</t>
  </si>
  <si>
    <t>RT @NetflixIsAJoke : A song made from real texts my mom sent me while watching the show YOU on Netflix. produced and performed by @NickLutsko https://t.co/w45JEVW1Cg</t>
  </si>
  <si>
    <t>2021-10-18T15:55:37.000Z</t>
  </si>
  <si>
    <t>Mon Oct 18 15:55:37 +0000 2021</t>
  </si>
  <si>
    <t>https://video.twimg.com/amplify_video/1449029375735828480/vid/480x270/MPUbKRFK__ri3XS9.mp4?tag=14</t>
  </si>
  <si>
    <t>1450107495460978696</t>
  </si>
  <si>
    <t>Let's take an honest look at Joe and Love's relationship on You... https://t.co/wO9QVQummK</t>
  </si>
  <si>
    <t>2021-10-18T14:32:23.000Z</t>
  </si>
  <si>
    <t>Mon Oct 18 14:32:23 +0000 2021</t>
  </si>
  <si>
    <t>https://video.twimg.com/amplify_video/1450105984991465479/vid/480x270/wr99GxbRyZIdKfWi.mp4?tag=14</t>
  </si>
  <si>
    <t>1449875453326413829</t>
  </si>
  <si>
    <t>RT @claieart : i finally watched #squidgame 😭 https://t.co/0ThtZo5Vae</t>
  </si>
  <si>
    <t>2021-10-17T23:10:20.000Z</t>
  </si>
  <si>
    <t>Sun Oct 17 23:10:20 +0000 2021</t>
  </si>
  <si>
    <t>https://pbs.twimg.com/media/FB3sW7QWYAQUqSq.jpg</t>
  </si>
  <si>
    <t>1449875207045337090</t>
  </si>
  <si>
    <t>RT @nbcsnl : guess I gotta play the squid game https://t.co/q7vmm55GJX</t>
  </si>
  <si>
    <t>2021-10-17T23:09:21.000Z</t>
  </si>
  <si>
    <t>Sun Oct 17 23:09:21 +0000 2021</t>
  </si>
  <si>
    <t>https://video.twimg.com/amplify_video/1449615658245926916/vid/480x270/XOTHI872ty0MKBVs.mp4?tag=14</t>
  </si>
  <si>
    <t>1449766162720460801</t>
  </si>
  <si>
    <t>RT @sjo_xoxo : Me to Joe and Love #YOUSEASON3 
 https://t.co/4RtfI7jfpF</t>
  </si>
  <si>
    <t>2021-10-17T15:56:03.000Z</t>
  </si>
  <si>
    <t>Sun Oct 17 15:56:03 +0000 2021</t>
  </si>
  <si>
    <t>https://video.twimg.com/ext_tw_video/1446921526910062596/pu/vid/360x640/KGcvKfzhdUjaH6dt.mp4?tag=12</t>
  </si>
  <si>
    <t>1449406897518305285</t>
  </si>
  <si>
    <t>RT @Pinkieruth : THE WAY #YOUSEASON3 SLAPPED SO MF HARD I LOVE THIS SHOW. LITERALLY POPPED TF OFF MY FAVORITE SEASON SO FAR BUT SEASON 4 FINNA GO HARDER</t>
  </si>
  <si>
    <t>2021-10-16T16:08:27.000Z</t>
  </si>
  <si>
    <t>Sat Oct 16 16:08:27 +0000 2021</t>
  </si>
  <si>
    <t>1449406822872272905</t>
  </si>
  <si>
    <t>RT @Netflix_PH : I will never recover from Victoria Pedretti https://t.co/ib45W2t6yc</t>
  </si>
  <si>
    <t>2021-10-16T16:08:09.000Z</t>
  </si>
  <si>
    <t>Sat Oct 16 16:08:09 +0000 2021</t>
  </si>
  <si>
    <t>https://pbs.twimg.com/media/FBvST4SVEAESQCU.jpg</t>
  </si>
  <si>
    <t>1449406803410710530</t>
  </si>
  <si>
    <t>RT @zmjohnson : #YouNetflix just reaffirmed that I never want to meet my neighbors.</t>
  </si>
  <si>
    <t>2021-10-16T16:08:05.000Z</t>
  </si>
  <si>
    <t>Sat Oct 16 16:08:05 +0000 2021</t>
  </si>
  <si>
    <t>1449406763896172545</t>
  </si>
  <si>
    <t>RT @LaurenHandleyTV : So we're all watching @YouNetflix this weekend, huh?</t>
  </si>
  <si>
    <t>2021-10-16T16:07:55.000Z</t>
  </si>
  <si>
    <t>Sat Oct 16 16:07:55 +0000 2021</t>
  </si>
  <si>
    <t>1449077773184634883</t>
  </si>
  <si>
    <t>A friendly reminder now that You Season 3 is finally out https://t.co/TlLB9y4NCM</t>
  </si>
  <si>
    <t>2021-10-15T18:20:38.000Z</t>
  </si>
  <si>
    <t>Fri Oct 15 18:20:38 +0000 2021</t>
  </si>
  <si>
    <t>https://pbs.twimg.com/media/FBwoaIoUcAAMxJC.jpg</t>
  </si>
  <si>
    <t>1449057074227281920</t>
  </si>
  <si>
    <t>RT @Netflix_CA : Got some old friends together to gather ‘round a campfire and tell some spooky stories 😈 First up, Fear Street 🔪🔪🔪 https://t.co/etqwGVLeNe</t>
  </si>
  <si>
    <t>2021-10-15T16:58:23.000Z</t>
  </si>
  <si>
    <t>Fri Oct 15 16:58:23 +0000 2021</t>
  </si>
  <si>
    <t>https://video.twimg.com/amplify_video/1449023898213826565/vid/1280x720/9QgcxE3rwBVTKHE7.mp4?tag=14</t>
  </si>
  <si>
    <t>1449057033521557509</t>
  </si>
  <si>
    <t>RT @contodonetflix : a female-driven action movie starring @JLo? love to see it!
here’s a first look at Jennifer Lopez as a deadly assassin on the run in THE MOTHER – coming soon to Netflix https://t.co/gDPwCjvYEH</t>
  </si>
  <si>
    <t>2021-10-15T16:58:13.000Z</t>
  </si>
  <si>
    <t>Fri Oct 15 16:58:13 +0000 2021</t>
  </si>
  <si>
    <t>https://pbs.twimg.com/media/FBwGhoqXMAMamNg.jpg</t>
  </si>
  <si>
    <t>1449043217576382464</t>
  </si>
  <si>
    <t>The stars from Squid Game attempt the Dalgona challenge using only the tools their characters had on the show https://t.co/3ALUiN521V</t>
  </si>
  <si>
    <t>2021-10-15T16:03:19.000Z</t>
  </si>
  <si>
    <t>Fri Oct 15 16:03:19 +0000 2021</t>
  </si>
  <si>
    <t>https://video.twimg.com/amplify_video/1449021198549934080/vid/640x360/4kyB9v35ga1omf68.mp4?tag=14</t>
  </si>
  <si>
    <t>1449033246843363329</t>
  </si>
  <si>
    <t>RT @Ludacris : Today is the day! My new animated series #KarmasWorld (@KarmasWorldHQ) is now streaming on @Netflix &amp;amp; The soundtrack is out on ALL streaming platforms! https://t.co/4FaOeGVQz6</t>
  </si>
  <si>
    <t>2021-10-15T15:23:42.000Z</t>
  </si>
  <si>
    <t>Fri Oct 15 15:23:42 +0000 2021</t>
  </si>
  <si>
    <t>https://pbs.twimg.com/media/FBvpOI2WYAAt1eK.jpg</t>
  </si>
  <si>
    <t>1449027284472668163</t>
  </si>
  <si>
    <t>Love, hate, and a Christmas special?!?
Big Mouth Season 5 premieres November 5 https://t.co/xjvjoT5090</t>
  </si>
  <si>
    <t>2021-10-15T15:00:00.000Z</t>
  </si>
  <si>
    <t>Fri Oct 15 15:00:00 +0000 2021</t>
  </si>
  <si>
    <t>https://video.twimg.com/amplify_video/1449010534024499200/vid/640x360/4daq9Lcud2kpuFhe.mp4?tag=14</t>
  </si>
  <si>
    <t>1449025555408449540</t>
  </si>
  <si>
    <t>RT @CuckFluffer : I FUCKING LOVE THIS SHOW 🤣🤣🤣🤣🤣🤣
#YouNetflix #YOUSEASON3 https://t.co/TBcLkzobtH</t>
  </si>
  <si>
    <t>2021-10-15T14:53:08.000Z</t>
  </si>
  <si>
    <t>Fri Oct 15 14:53:08 +0000 2021</t>
  </si>
  <si>
    <t>https://pbs.twimg.com/media/FBvu4VSVgAEozpn.jpg</t>
  </si>
  <si>
    <t>1449012221158195202</t>
  </si>
  <si>
    <t>Nobody:
Not a soul in the world:
Joe Goldberg: https://t.co/CP53MailKp</t>
  </si>
  <si>
    <t>2021-10-15T14:00:09.000Z</t>
  </si>
  <si>
    <t>Fri Oct 15 14:00:09 +0000 2021</t>
  </si>
  <si>
    <t>https://pbs.twimg.com/media/FBvrwcdUYAAO36Q.jpg</t>
  </si>
  <si>
    <t>1449010807442853888</t>
  </si>
  <si>
    <t>RT @FMJPLACE : Shall we begin? @YouNetflix #YouNetflix #YouNetflix https://t.co/N7ZCTxLiPm</t>
  </si>
  <si>
    <t>2021-10-15T13:54:32.000Z</t>
  </si>
  <si>
    <t>Fri Oct 15 13:54:32 +0000 2021</t>
  </si>
  <si>
    <t>https://pbs.twimg.com/media/FBvPyOnXIAIfHK0.jpg</t>
  </si>
  <si>
    <t>1449010717399531525</t>
  </si>
  <si>
    <t>RT @fcIkIore : @YouNetflix i was watching the new season. minding my own business. then i hear . i w*lf you. WHY</t>
  </si>
  <si>
    <t>2021-10-15T13:54:11.000Z</t>
  </si>
  <si>
    <t>Fri Oct 15 13:54:11 +0000 2021</t>
  </si>
  <si>
    <t>1449010701641551877</t>
  </si>
  <si>
    <t>RT @YouNetflix : If what they've done doesn't keep them up at night, their newborn will. YOU Season 3 is now streaming. https://t.co/JzsbzoiNur</t>
  </si>
  <si>
    <t>2021-10-15T13:54:07.000Z</t>
  </si>
  <si>
    <t>Fri Oct 15 13:54:07 +0000 2021</t>
  </si>
  <si>
    <t>https://video.twimg.com/amplify_video/1448892360683839503/vid/720x720/aB-TN7nD2Cni3wVQ.mp4?tag=14</t>
  </si>
  <si>
    <t>1449000274622763013</t>
  </si>
  <si>
    <t>The stars from Sex Education take you on a very unconventional tour of their set https://t.co/nyUn7e14AV</t>
  </si>
  <si>
    <t>2021-10-15T13:12:41.000Z</t>
  </si>
  <si>
    <t>Fri Oct 15 13:12:41 +0000 2021</t>
  </si>
  <si>
    <t>https://video.twimg.com/amplify_video/1448995877872287746/vid/480x270/6RrsgNqqGFXSJ6TF.mp4?tag=14</t>
  </si>
  <si>
    <t>1448806021221130240</t>
  </si>
  <si>
    <t>RT @strongblacklead : All Black everything, we love to see it 😍
What a night celebrating #TheHarderTheyFall! https://t.co/Mg7G3dWHKb</t>
  </si>
  <si>
    <t>2021-10-15T00:20:47.000Z</t>
  </si>
  <si>
    <t>Fri Oct 15 00:20:47 +0000 2021</t>
  </si>
  <si>
    <t>https://pbs.twimg.com/media/FBsPcNYVQA49gmb.jpg</t>
  </si>
  <si>
    <t>1448805797396320276</t>
  </si>
  <si>
    <t>RT @adamlambert : How’s everyone liking A Tale Dark &amp;amp; Grimm??? Based on the best-selling books by @AdamGidwitz it’s streaming NOW on @netflix! Check it out to hear my best devil laugh!😈
@netflixfamily @boatrocker https://t.co/qvtCK6F041</t>
  </si>
  <si>
    <t>2021-10-15T00:19:54.000Z</t>
  </si>
  <si>
    <t>Fri Oct 15 00:19:54 +0000 2021</t>
  </si>
  <si>
    <t>https://pbs.twimg.com/media/FBseBEqVIAoah6u.jpg</t>
  </si>
  <si>
    <t>1448787705068810262</t>
  </si>
  <si>
    <t>How I feel after listening to Easy On Me https://t.co/muhmx9Eu6p</t>
  </si>
  <si>
    <t>2021-10-14T23:08:00.000Z</t>
  </si>
  <si>
    <t>Thu Oct 14 23:08:00 +0000 2021</t>
  </si>
  <si>
    <t>https://pbs.twimg.com/media/FBsgupCUcAA1OFH.jpg</t>
  </si>
  <si>
    <t>1448778357861064705</t>
  </si>
  <si>
    <t>RT @chuuzus : “what show is netflix releasing tomorrow?” https://t.co/rB70KxpJhY</t>
  </si>
  <si>
    <t>2021-10-14T22:30:52.000Z</t>
  </si>
  <si>
    <t>Thu Oct 14 22:30:52 +0000 2021</t>
  </si>
  <si>
    <t>https://video.twimg.com/ext_tw_video/1432057005393448960/pu/vid/658x360/lwqViM0e5SNJW8N5.mp4?tag=12</t>
  </si>
  <si>
    <t>1448750657087827970</t>
  </si>
  <si>
    <t>Squid Game costumes are going to be very popular come Halloween — but be warned: the bar has been set very high by these two families https://t.co/Kgs3tdEOnO</t>
  </si>
  <si>
    <t>2021-10-14T20:40:47.000Z</t>
  </si>
  <si>
    <t>Thu Oct 14 20:40:47 +0000 2021</t>
  </si>
  <si>
    <t>https://pbs.twimg.com/media/FBr-_PbVcBYfjAr.jpg</t>
  </si>
  <si>
    <t>1448750226383138833</t>
  </si>
  <si>
    <t>RT @spaceforjustice : #MAIDNetflix is one of the most powerful shows I’ve seen in a really long time. The directors/producers did an incredible job of depicting the gaps in the social/care system perfectly and how vulnerable people fall through. How single mothers fall through. https://t.co/GeHSO1Mmwp</t>
  </si>
  <si>
    <t>2021-10-14T20:39:05.000Z</t>
  </si>
  <si>
    <t>Thu Oct 14 20:39:05 +0000 2021</t>
  </si>
  <si>
    <t>https://pbs.twimg.com/media/FBHfJLQXoAEuq-8.jpg</t>
  </si>
  <si>
    <t>1448740392011132944</t>
  </si>
  <si>
    <t>Wow, they can really dance! This loveable group of deadly animals are headed Back To The Outback on December 10 https://t.co/d6Ms6keHXC</t>
  </si>
  <si>
    <t>2021-10-14T20:00:00.000Z</t>
  </si>
  <si>
    <t>Thu Oct 14 20:00:00 +0000 2021</t>
  </si>
  <si>
    <t>https://video.twimg.com/amplify_video/1448713946454642694/vid/480x270/UbJMH0ZSz31hT7EW.mp4?tag=14</t>
  </si>
  <si>
    <t>1448738152835784704</t>
  </si>
  <si>
    <t>you know what I mean? 
https://t.co/zwNJqFVezN https://t.co/idahqFzikt</t>
  </si>
  <si>
    <t>2021-10-14T19:51:06.000Z</t>
  </si>
  <si>
    <t>Thu Oct 14 19:51:06 +0000 2021</t>
  </si>
  <si>
    <t xml:space="preserve">https://twitter.com/YouNetflix/status/1448729394118336512 </t>
  </si>
  <si>
    <t>https://pbs.twimg.com/media/FBrzqQ1UUAARAHH.jpg</t>
  </si>
  <si>
    <t>1448736636162895888</t>
  </si>
  <si>
    <t>@YouNetflix hat's right!
i mean THAT. THAT'S RIGHT</t>
  </si>
  <si>
    <t>2021-10-14T19:45:04.000Z</t>
  </si>
  <si>
    <t>Thu Oct 14 19:45:04 +0000 2021</t>
  </si>
  <si>
    <t>1448725293049520130</t>
  </si>
  <si>
    <t>You Season 3 premieres in 12 hours!
If you need a quick refresher, here's what has happened so far... https://t.co/taE1gsIH5W</t>
  </si>
  <si>
    <t>2021-10-14T19:00:00.000Z</t>
  </si>
  <si>
    <t>Thu Oct 14 19:00:00 +0000 2021</t>
  </si>
  <si>
    <t>https://video.twimg.com/amplify_video/1448709626065657857/vid/1280x720/O1vK_VFni5J1Ww7R.mp4?tag=14</t>
  </si>
  <si>
    <t>1448718347864928256</t>
  </si>
  <si>
    <t>RT @tesfayedawn : @YouNetflix me to my netflix account tomorrow:
hello you https://t.co/giGR0JDKNV</t>
  </si>
  <si>
    <t>2021-10-14T18:32:24.000Z</t>
  </si>
  <si>
    <t>Thu Oct 14 18:32:24 +0000 2021</t>
  </si>
  <si>
    <t>https://video.twimg.com/tweet_video/FBrN9McWUAMGw40.mp4</t>
  </si>
  <si>
    <t>1448709591961767941</t>
  </si>
  <si>
    <t>@vikkie assassin</t>
  </si>
  <si>
    <t>2021-10-14T17:57:37.000Z</t>
  </si>
  <si>
    <t>Thu Oct 14 17:57:37 +0000 2021</t>
  </si>
  <si>
    <t>pt</t>
  </si>
  <si>
    <t>1448707518293708802</t>
  </si>
  <si>
    <t>@RahulKohli13 love this</t>
  </si>
  <si>
    <t>2021-10-14T17:49:22.000Z</t>
  </si>
  <si>
    <t>Thu Oct 14 17:49:22 +0000 2021</t>
  </si>
  <si>
    <t>1448692281645539343</t>
  </si>
  <si>
    <t>@KELLYROWLAND my heart!!! https://t.co/9bFN5H0K8r</t>
  </si>
  <si>
    <t>2021-10-14T16:48:50.000Z</t>
  </si>
  <si>
    <t>Thu Oct 14 16:48:50 +0000 2021</t>
  </si>
  <si>
    <t xml:space="preserve">https://twitter.com/netflix/status/1448691828740354049 </t>
  </si>
  <si>
    <t>1448691828740354049</t>
  </si>
  <si>
    <t>Obsessed with this super cute moment from last night’s special screening of The Harder They Fall — Shawn 'Jay-Z' Carter (who is a producer) is headed inside but pulls a 180 as soon as he sees Kelly Rowland! That’s family right there. https://t.co/QVrw1KHoZk</t>
  </si>
  <si>
    <t>2021-10-14T16:47:02.000Z</t>
  </si>
  <si>
    <t>Thu Oct 14 16:47:02 +0000 2021</t>
  </si>
  <si>
    <t>https://video.twimg.com/amplify_video/1448688695939239938/vid/480x270/uO5ZZm55cSol3lNA.mp4?tag=14</t>
  </si>
  <si>
    <t>1448682501950504961</t>
  </si>
  <si>
    <t>RT @RobLobster43 : Them: “Rob, are you REALLY as busy with work as you say you are???”
Me: “I haven’t watched ‘Squid Game’ yet…”
Everyone: “YOU MUST BE SO BUSY!” 
#SquidGame @netflix</t>
  </si>
  <si>
    <t>2021-10-14T16:09:58.000Z</t>
  </si>
  <si>
    <t>Thu Oct 14 16:09:58 +0000 2021</t>
  </si>
  <si>
    <t>1448668669681147905</t>
  </si>
  <si>
    <t>Halle Berry makes her directorial debut and stars in Bruised as Jackie Justice, a disgraced MMA fighter who is offered a chance at redemption — both in the cage and in life. Premieres November 24 https://t.co/qsMvapr5Tp</t>
  </si>
  <si>
    <t>2021-10-14T15:15:00.000Z</t>
  </si>
  <si>
    <t>Thu Oct 14 15:15:00 +0000 2021</t>
  </si>
  <si>
    <t>https://video.twimg.com/amplify_video/1448652765023010820/vid/1280x720/AJiLZHhh7e7psU_n.mp4?tag=14</t>
  </si>
  <si>
    <t>1448646494681063438</t>
  </si>
  <si>
    <t>Squid Game Profile Icons are now on Netflix and I'm immediately changing to Sae-byeok! https://t.co/rhNQxPA5vx</t>
  </si>
  <si>
    <t>2021-10-14T13:46:53.000Z</t>
  </si>
  <si>
    <t>Thu Oct 14 13:46:53 +0000 2021</t>
  </si>
  <si>
    <t>https://pbs.twimg.com/media/FBqgM3IUYAojVxd.jpg</t>
  </si>
  <si>
    <t>1448643601534128131</t>
  </si>
  <si>
    <t>RT @witchernetflix : Lost in chaos. Destined to survive. The Witcher Season 2 debuts December 17 on Netflix. https://t.co/rsLqRco2y1</t>
  </si>
  <si>
    <t>2021-10-14T13:35:23.000Z</t>
  </si>
  <si>
    <t>Thu Oct 14 13:35:23 +0000 2021</t>
  </si>
  <si>
    <t>https://pbs.twimg.com/media/FBqba1sVEAIDb9c.jpg</t>
  </si>
  <si>
    <t>1448634702756126723</t>
  </si>
  <si>
    <t>Ready to fall in love with Ares and Raquel? 
A Traves De Mi Ventana / Through My Window premieres February 4 https://t.co/1n8af7YOGK</t>
  </si>
  <si>
    <t>2021-10-14T13:00:02.000Z</t>
  </si>
  <si>
    <t>Thu Oct 14 13:00:02 +0000 2021</t>
  </si>
  <si>
    <t>https://pbs.twimg.com/media/FBo3ufNUcAgwcbR.jpg</t>
  </si>
  <si>
    <t>1448619595192016904</t>
  </si>
  <si>
    <t>The first #NetflixBookClub monthly pick is here! 
Passing by Nella Larson asks big questions about race, belonging, and identity. The film premieres November 11. So….read, watch, then let’s talk! https://t.co/iY2sbwZs82</t>
  </si>
  <si>
    <t>2021-10-14T12:00:00.000Z</t>
  </si>
  <si>
    <t>Thu Oct 14 12:00:00 +0000 2021</t>
  </si>
  <si>
    <t>https://video.twimg.com/amplify_video/1448530835913646089/vid/540x540/0o90GSYIQs074AEu.mp4?tag=14</t>
  </si>
  <si>
    <t>1448531972406472707</t>
  </si>
  <si>
    <t>RT @celebsecrets : Hi, I can’t come into work…*I’m sick* 🤧
Actually I’ll be binge watching #YouNetflix all day Friday 👋🏼 https://t.co/seeDKhu9CT</t>
  </si>
  <si>
    <t>2021-10-14T06:11:49.000Z</t>
  </si>
  <si>
    <t>Thu Oct 14 06:11:49 +0000 2021</t>
  </si>
  <si>
    <t>https://pbs.twimg.com/media/FBm54k1XEAU981h.jpg</t>
  </si>
  <si>
    <t>1448531953884356613</t>
  </si>
  <si>
    <t>RT @Outcasts___ : prepping for season 3 like… 
@netflix #YouNetflix https://t.co/XyD2vzPcZn</t>
  </si>
  <si>
    <t>2021-10-14T06:11:44.000Z</t>
  </si>
  <si>
    <t>Thu Oct 14 06:11:44 +0000 2021</t>
  </si>
  <si>
    <t>https://pbs.twimg.com/media/FBoFehxWUAAyQfu.jpg</t>
  </si>
  <si>
    <t>1448423309583003652</t>
  </si>
  <si>
    <t>Anika Noni Rose delivers an acting masterclass throughout Maid — but this scene in particular will give you chills. https://t.co/sCisnbeXvT</t>
  </si>
  <si>
    <t>2021-10-13T23:00:02.000Z</t>
  </si>
  <si>
    <t>Wed Oct 13 23:00:02 +0000 2021</t>
  </si>
  <si>
    <t>https://video.twimg.com/amplify_video/1448417966106705922/vid/1280x720/yzWeIQo3iwJLVBsH.mp4?tag=14</t>
  </si>
  <si>
    <t>1448420310584225794</t>
  </si>
  <si>
    <t>RT @rebel19 : Anika Noni Rose is just absolutely brilliant in #MAIDNetflix</t>
  </si>
  <si>
    <t>2021-10-13T22:48:07.000Z</t>
  </si>
  <si>
    <t>Wed Oct 13 22:48:07 +0000 2021</t>
  </si>
  <si>
    <t>1448420297460228099</t>
  </si>
  <si>
    <t>RT @tellmeulovememe : Okay but Anika Noni Rose ate her scene up and she will not be left out of the conversation. I'm seeing nominations for her. #MAIDNetflix https://t.co/U1GSl37Qca</t>
  </si>
  <si>
    <t>2021-10-13T22:48:03.000Z</t>
  </si>
  <si>
    <t>Wed Oct 13 22:48:03 +0000 2021</t>
  </si>
  <si>
    <t>https://pbs.twimg.com/media/FBSp0rOXoAE8WYS.jpg</t>
  </si>
  <si>
    <t>1448420245593411585</t>
  </si>
  <si>
    <t>RT @lizcriolla : . @AnikaNoniRose’s acting in this scene of #MaidNetflix gives me chills. Superb🙌🏽 https://t.co/AoT28jaPWF</t>
  </si>
  <si>
    <t>2021-10-13T22:47:51.000Z</t>
  </si>
  <si>
    <t>Wed Oct 13 22:47:51 +0000 2021</t>
  </si>
  <si>
    <t>https://pbs.twimg.com/media/FAywQBdWQAohXlc.jpg</t>
  </si>
  <si>
    <t>1448408203545481216</t>
  </si>
  <si>
    <t>The sea demands vengeance. But what is the key to survival? 
Watch the trailer for The Splattering, directed by Scot Cavendish and starring Kinsey Locke https://t.co/izpoefrTae</t>
  </si>
  <si>
    <t>2021-10-13T22:00:00.000Z</t>
  </si>
  <si>
    <t>Wed Oct 13 22:00:00 +0000 2021</t>
  </si>
  <si>
    <t>https://video.twimg.com/amplify_video/1448404613166616576/pl/zythtprLV46RL5ze.m3u8?tag=14</t>
  </si>
  <si>
    <t>1448382220649959429</t>
  </si>
  <si>
    <t>Looking at Cesar &amp;amp; Spooky in Season 1 next to Cesar &amp;amp; Spooky in Season 4 makes it look like On My Block took a page out of Freaky Friday's playbook https://t.co/Q6hVM25QtS</t>
  </si>
  <si>
    <t>2021-10-13T20:16:45.000Z</t>
  </si>
  <si>
    <t>Wed Oct 13 20:16:45 +0000 2021</t>
  </si>
  <si>
    <t>https://pbs.twimg.com/media/FBmu0oNVEAEu6i1.jpg</t>
  </si>
  <si>
    <t>1448380874173476864</t>
  </si>
  <si>
    <t>RT @diegotinoco : The final episodes of @OnMyBlock https://t.co/eiDKjLtsc4</t>
  </si>
  <si>
    <t>2021-10-13T20:11:24.000Z</t>
  </si>
  <si>
    <t>Wed Oct 13 20:11:24 +0000 2021</t>
  </si>
  <si>
    <t>https://pbs.twimg.com/media/FBiBxLyVQAQ7blF.jpg</t>
  </si>
  <si>
    <t>1448380814836699137</t>
  </si>
  <si>
    <t>RT @luvthispayne : This picture. THEY ATEEEEEE https://t.co/WXaMjpbMHC</t>
  </si>
  <si>
    <t>2021-10-13T20:11:10.000Z</t>
  </si>
  <si>
    <t>Wed Oct 13 20:11:10 +0000 2021</t>
  </si>
  <si>
    <t>https://pbs.twimg.com/media/FBSsGtUXIAENzJJ.jpg</t>
  </si>
  <si>
    <t>1448378334795026434</t>
  </si>
  <si>
    <t>RT @OnMyBlock : Not the face 😖 https://t.co/SyBKzO5Jc4</t>
  </si>
  <si>
    <t>2021-10-13T20:01:19.000Z</t>
  </si>
  <si>
    <t>Wed Oct 13 20:01:19 +0000 2021</t>
  </si>
  <si>
    <t>https://pbs.twimg.com/media/FBmb93aWUAAk65r.jpg</t>
  </si>
  <si>
    <t>1448378303971151872</t>
  </si>
  <si>
    <t>RT @NetflixIsAJoke : tbh same https://t.co/DGy1U4GBIV</t>
  </si>
  <si>
    <t>2021-10-13T20:01:11.000Z</t>
  </si>
  <si>
    <t>Wed Oct 13 20:01:11 +0000 2021</t>
  </si>
  <si>
    <t>https://pbs.twimg.com/media/FBmfWDvWEAEqeo_.jpg</t>
  </si>
  <si>
    <t>1448347809493569539</t>
  </si>
  <si>
    <t>Hello, you. 
For you, YOU has been renewed for Season 4! See you soon. https://t.co/mIqXwvUDIl</t>
  </si>
  <si>
    <t>2021-10-13T18:00:01.000Z</t>
  </si>
  <si>
    <t>Wed Oct 13 18:00:01 +0000 2021</t>
  </si>
  <si>
    <t>https://video.twimg.com/amplify_video/1448338579231440902/vid/480x270/RPSRbsBtFlvMcdor.mp4?tag=14</t>
  </si>
  <si>
    <t>1448332450870874112</t>
  </si>
  <si>
    <t>Joe Goldberg and his trusty disguise return in 2 days... https://t.co/OBFyTvg9nY</t>
  </si>
  <si>
    <t>2021-10-13T16:58:59.000Z</t>
  </si>
  <si>
    <t>Wed Oct 13 16:58:59 +0000 2021</t>
  </si>
  <si>
    <t>https://pbs.twimg.com/media/FBmCjq4VcAATpBr.jpg</t>
  </si>
  <si>
    <t>1448318907798884361</t>
  </si>
  <si>
    <t>RT @gentefied : Sometimes the best way to move forward is to stay together. Gentefied returns November 10. https://t.co/GdKtWDLSkL</t>
  </si>
  <si>
    <t>2021-10-13T16:05:10.000Z</t>
  </si>
  <si>
    <t>Wed Oct 13 16:05:10 +0000 2021</t>
  </si>
  <si>
    <t>https://video.twimg.com/ext_tw_video/1448307625834201103/pu/vid/1280x720/AtPsa2ijlIFC1v-O.mp4?tag=12</t>
  </si>
  <si>
    <t>1448295535375368194</t>
  </si>
  <si>
    <t>Perhaps the real Squid Game was the friends we made along the way https://t.co/jiZbclLjGx</t>
  </si>
  <si>
    <t>2021-10-13T14:32:18.000Z</t>
  </si>
  <si>
    <t>Wed Oct 13 14:32:18 +0000 2021</t>
  </si>
  <si>
    <t>https://pbs.twimg.com/media/FBlhF3lUYAM770D.jpg</t>
  </si>
  <si>
    <t>1448293555315744770</t>
  </si>
  <si>
    <t>RT @elthefangrl : So its an hour since i started screamingi my room and i havent stopped yet #LCDP5</t>
  </si>
  <si>
    <t>2021-10-13T14:24:26.000Z</t>
  </si>
  <si>
    <t>Wed Oct 13 14:24:26 +0000 2021</t>
  </si>
  <si>
    <t>1448293479147212801</t>
  </si>
  <si>
    <t>RT @Nessy_kie : WHAT IS HAPPENING!?!?!
LISBOA 😭😭😭
#LCDP5 https://t.co/aWufjI99qa</t>
  </si>
  <si>
    <t>2021-10-13T14:24:08.000Z</t>
  </si>
  <si>
    <t>Wed Oct 13 14:24:08 +0000 2021</t>
  </si>
  <si>
    <t>https://pbs.twimg.com/media/FBlM39mXIAIVDqY.jpg</t>
  </si>
  <si>
    <t>1448293432582033411</t>
  </si>
  <si>
    <t>RT @margaritaxoq : QUEEN. 
#LCDP5 https://t.co/DcgEUsy2x7</t>
  </si>
  <si>
    <t>2021-10-13T14:23:56.000Z</t>
  </si>
  <si>
    <t>Wed Oct 13 14:23:56 +0000 2021</t>
  </si>
  <si>
    <t>https://pbs.twimg.com/media/FBlSLNBWYAQ9CK7.jpg</t>
  </si>
  <si>
    <t>1448292256134270976</t>
  </si>
  <si>
    <t>@lacasadepapel i'm not ready.... 😭</t>
  </si>
  <si>
    <t>2021-10-13T14:19:16.000Z</t>
  </si>
  <si>
    <t>Wed Oct 13 14:19:16 +0000 2021</t>
  </si>
  <si>
    <t>1448272680742912005</t>
  </si>
  <si>
    <t>The end is coming. The final season of La Casa de Papel / Money Heist premieres December 3 https://t.co/DTMTIN4Ahw</t>
  </si>
  <si>
    <t>2021-10-13T13:01:29.000Z</t>
  </si>
  <si>
    <t>Wed Oct 13 13:01:29 +0000 2021</t>
  </si>
  <si>
    <t>https://video.twimg.com/amplify_video/1448270494269050884/vid/640x360/UpjS_ZaDMCQWGiT2.mp4?tag=14</t>
  </si>
  <si>
    <t>1448272311501549569</t>
  </si>
  <si>
    <t>RT @witchernetflix : Created to kill. Destined to protect. The Witcher Season 2 debuts December 17 on Netflix. https://t.co/dAaHEQjthx</t>
  </si>
  <si>
    <t>2021-10-13T13:00:01.000Z</t>
  </si>
  <si>
    <t>Wed Oct 13 13:00:01 +0000 2021</t>
  </si>
  <si>
    <t>https://pbs.twimg.com/media/FBlEUZ1WYA4nvw7.jpg</t>
  </si>
  <si>
    <t>1448257212514775041</t>
  </si>
  <si>
    <t>.@UzoAduba hosting our official book club? Sign me up! 
Each month, Uzo will pick a book that’s being adapted for Netflix — and tomorrow we’ll announce our first book. So….read, watch, then let’s talk. #NetflixBookClub https://t.co/pcF3f2skjv</t>
  </si>
  <si>
    <t>2021-10-13T12:00:01.000Z</t>
  </si>
  <si>
    <t>Wed Oct 13 12:00:01 +0000 2021</t>
  </si>
  <si>
    <t>https://video.twimg.com/amplify_video/1448094258490191873/vid/1280x720/VjtWM-4QwSIbskg4.mp4?tag=14</t>
  </si>
  <si>
    <t>1448091287156977665</t>
  </si>
  <si>
    <t>RT @NetflixGeeked : Bang… COWBOY BEBOP, the original anime series, is coming to Netflix worldwide on October 21 https://t.co/BN3LF2XVSl</t>
  </si>
  <si>
    <t>2021-10-13T01:00:41.000Z</t>
  </si>
  <si>
    <t>Wed Oct 13 01:00:41 +0000 2021</t>
  </si>
  <si>
    <t>https://video.twimg.com/amplify_video/1448050554328977408/vid/540x540/PxTGO_tBCOJjYx9o.mp4?tag=14</t>
  </si>
  <si>
    <t>1448083967417077760</t>
  </si>
  <si>
    <t>@TiaKofi Alan Turing &amp;gt; Mel B https://t.co/lxdLcEg7bP</t>
  </si>
  <si>
    <t>2021-10-13T00:31:36.000Z</t>
  </si>
  <si>
    <t>Wed Oct 13 00:31:36 +0000 2021</t>
  </si>
  <si>
    <t>in</t>
  </si>
  <si>
    <t>https://video.twimg.com/tweet_video/FBigWZrXsAM9hxp.mp4</t>
  </si>
  <si>
    <t>1448072747129753603</t>
  </si>
  <si>
    <t>RT @johnkatsanakis : Vincenzo legit top three television dramas ever made https://t.co/XGkGWDuDTE</t>
  </si>
  <si>
    <t>2021-10-12T23:47:01.000Z</t>
  </si>
  <si>
    <t>Tue Oct 12 23:47:01 +0000 2021</t>
  </si>
  <si>
    <t xml:space="preserve">https://twitter.com/netflix/status/1448062266977312768 </t>
  </si>
  <si>
    <t>1448064486095536130</t>
  </si>
  <si>
    <t>RT @Larry_Gee : Hometown is my fav Kdrama of 2021 and Start-Up is my fav Kdrama of all time. 100% recommend. https://t.co/YcPuu8bdtr</t>
  </si>
  <si>
    <t>2021-10-12T23:14:11.000Z</t>
  </si>
  <si>
    <t>Tue Oct 12 23:14:11 +0000 2021</t>
  </si>
  <si>
    <t xml:space="preserve">https://twitter.com/netflix/status/1448062469969092609 </t>
  </si>
  <si>
    <t>1448064100299280384</t>
  </si>
  <si>
    <t>RT @textmeurnumber : KINGDOM. IS. THAT. SHOW.
And I don't even care about zombies.
Trust me... Watch it. https://t.co/S4A9Onjm5x</t>
  </si>
  <si>
    <t>2021-10-12T23:12:39.000Z</t>
  </si>
  <si>
    <t>Tue Oct 12 23:12:39 +0000 2021</t>
  </si>
  <si>
    <t xml:space="preserve">https://twitter.com/netflix/status/1448062167270313990 </t>
  </si>
  <si>
    <t>1448063619904598016</t>
  </si>
  <si>
    <t>RT @samanthaistan : @netflix HOMETOWN CHA CHA CHA IS THE BEST BUT IS ALSO KILLING ME</t>
  </si>
  <si>
    <t>2021-10-12T23:10:45.000Z</t>
  </si>
  <si>
    <t>Tue Oct 12 23:10:45 +0000 2021</t>
  </si>
  <si>
    <t>1448063608596807681</t>
  </si>
  <si>
    <t>@samanthaistan I FEEL THAT</t>
  </si>
  <si>
    <t>2021-10-12T23:10:42.000Z</t>
  </si>
  <si>
    <t>Tue Oct 12 23:10:42 +0000 2021</t>
  </si>
  <si>
    <t>1448063489478578176</t>
  </si>
  <si>
    <t>RT @127Movies : Stranger is excellent television. https://t.co/kG7Kg129sW</t>
  </si>
  <si>
    <t>2021-10-12T23:10:14.000Z</t>
  </si>
  <si>
    <t>Tue Oct 12 23:10:14 +0000 2021</t>
  </si>
  <si>
    <t xml:space="preserve">https://twitter.com/netflix/status/1448062554337546241 </t>
  </si>
  <si>
    <t>1448063085432872966</t>
  </si>
  <si>
    <t>RT @_larrypack : crash landing on you 10/10, A+, greatest romance ever made https://t.co/4U85iztsmM</t>
  </si>
  <si>
    <t>2021-10-12T23:08:37.000Z</t>
  </si>
  <si>
    <t>Tue Oct 12 23:08:37 +0000 2021</t>
  </si>
  <si>
    <t xml:space="preserve">https://twitter.com/netflix/status/1448062011011584003 </t>
  </si>
  <si>
    <t>1448063058111188996</t>
  </si>
  <si>
    <t>@bobbyhundreds you know it's there https://t.co/00CeiyitHo</t>
  </si>
  <si>
    <t>2021-10-12T23:08:31.000Z</t>
  </si>
  <si>
    <t>Tue Oct 12 23:08:31 +0000 2021</t>
  </si>
  <si>
    <t>1448062554337546241</t>
  </si>
  <si>
    <t>Or If You Want… Political Power Struggles https://t.co/g0wZZCUZLV</t>
  </si>
  <si>
    <t>2021-10-12T23:06:31.000Z</t>
  </si>
  <si>
    <t>Tue Oct 12 23:06:31 +0000 2021</t>
  </si>
  <si>
    <t>https://pbs.twimg.com/media/FBiNMehVcAEAhzV.jpg</t>
  </si>
  <si>
    <t>1448062469969092609</t>
  </si>
  <si>
    <t>If You Want… Charming Dramedies https://t.co/Nkolpn9vyX</t>
  </si>
  <si>
    <t>2021-10-12T23:06:11.000Z</t>
  </si>
  <si>
    <t>Tue Oct 12 23:06:11 +0000 2021</t>
  </si>
  <si>
    <t>https://pbs.twimg.com/media/FBiNIfEVQAQGdJM.jpg</t>
  </si>
  <si>
    <t>1448062386812768265</t>
  </si>
  <si>
    <t>If You Want… Romantic Fantasy https://t.co/x1DQtyg9Cn</t>
  </si>
  <si>
    <t>2021-10-12T23:05:51.000Z</t>
  </si>
  <si>
    <t>Tue Oct 12 23:05:51 +0000 2021</t>
  </si>
  <si>
    <t>https://pbs.twimg.com/media/FBiNDt5VcAAda12.jpg</t>
  </si>
  <si>
    <t>1448062266977312768</t>
  </si>
  <si>
    <t>If You Want… Suspenseful Crime Dramas https://t.co/VFK7rcpFLN</t>
  </si>
  <si>
    <t>2021-10-12T23:05:22.000Z</t>
  </si>
  <si>
    <t>Tue Oct 12 23:05:22 +0000 2021</t>
  </si>
  <si>
    <t>https://pbs.twimg.com/media/FBiM8quVEAAeLS8.jpg</t>
  </si>
  <si>
    <t>1448062167270313990</t>
  </si>
  <si>
    <t>If You Want… Dark Sci-Fi &amp;amp; Fantasy https://t.co/fBGDKfI1CZ</t>
  </si>
  <si>
    <t>2021-10-12T23:04:59.000Z</t>
  </si>
  <si>
    <t>Tue Oct 12 23:04:59 +0000 2021</t>
  </si>
  <si>
    <t>https://pbs.twimg.com/media/FBiM2qwUYAIBR_b.jpg</t>
  </si>
  <si>
    <t>1448062011011584003</t>
  </si>
  <si>
    <t>If You Want... Swoonworthy Romances https://t.co/ZKMUvSH4xk</t>
  </si>
  <si>
    <t>2021-10-12T23:04:21.000Z</t>
  </si>
  <si>
    <t>Tue Oct 12 23:04:21 +0000 2021</t>
  </si>
  <si>
    <t>https://pbs.twimg.com/media/FBiMtoYVgAQf0hA.jpg</t>
  </si>
  <si>
    <t>1448061932859105284</t>
  </si>
  <si>
    <t>Squid Game is just the latest in a long line of inventive, gripping, and totally addictive Korean shows on Netflix.  
Here are a few suggestions for which ones to watch next — and who knows... you might ​even see some familiar faces!</t>
  </si>
  <si>
    <t>2021-10-12T23:04:03.000Z</t>
  </si>
  <si>
    <t>Tue Oct 12 23:04:03 +0000 2021</t>
  </si>
  <si>
    <t>1448045816308961280</t>
  </si>
  <si>
    <t>Squid Game has officially reached 111 million fans — making it our biggest series launch ever! https://t.co/SW3FJ42Qsn</t>
  </si>
  <si>
    <t>2021-10-12T22:00:00.000Z</t>
  </si>
  <si>
    <t>Tue Oct 12 22:00:00 +0000 2021</t>
  </si>
  <si>
    <t>https://video.twimg.com/amplify_video/1448036909221961729/vid/480x270/MQdNaLKTF3ZBVuqm.mp4?tag=14</t>
  </si>
  <si>
    <t>1448026932763787265</t>
  </si>
  <si>
    <t>RT @kerrywashington : Who’s watching #SquidGame?! We need to talk…</t>
  </si>
  <si>
    <t>2021-10-12T20:44:58.000Z</t>
  </si>
  <si>
    <t>Tue Oct 12 20:44:58 +0000 2021</t>
  </si>
  <si>
    <t>1448000516118700042</t>
  </si>
  <si>
    <t>Rita Moreno has been an inspiration to Latinx entertainers &amp;amp; audiences for decades — but her path to stardom wasn’t easy.
The icon sits down for a no-holds-barred interview about her triumphs, her struggles &amp;amp; her legacy in Rita Moreno: Just A Girl Who Decided To Go For It. https://t.co/E47M3t7tNq</t>
  </si>
  <si>
    <t>2021-10-12T19:00:00.000Z</t>
  </si>
  <si>
    <t>Tue Oct 12 19:00:00 +0000 2021</t>
  </si>
  <si>
    <t>https://video.twimg.com/amplify_video/1447983926807461890/vid/640x360/kO-7KQaBBJ-HJYUE.mp4?tag=14</t>
  </si>
  <si>
    <t>1447998760223748098</t>
  </si>
  <si>
    <t>RT @_blueve : This man really saw this shit and went “an angel!!!!” #MidnightMass https://t.co/9cEi9z6MeA</t>
  </si>
  <si>
    <t>2021-10-12T18:53:01.000Z</t>
  </si>
  <si>
    <t>Tue Oct 12 18:53:01 +0000 2021</t>
  </si>
  <si>
    <t>https://pbs.twimg.com/media/FAbk4QWXIAMCdau.jpg</t>
  </si>
  <si>
    <t>1447998437870292994</t>
  </si>
  <si>
    <t>@NetflixGeeked https://t.co/53F2Z8jH11</t>
  </si>
  <si>
    <t>2021-10-12T18:51:44.000Z</t>
  </si>
  <si>
    <t>Tue Oct 12 18:51:44 +0000 2021</t>
  </si>
  <si>
    <t>https://video.twimg.com/tweet_video/FBhS21CUcAUgd-O.mp4</t>
  </si>
  <si>
    <t>1447988638709522433</t>
  </si>
  <si>
    <t>@kerrywashington ready when you are!</t>
  </si>
  <si>
    <t>2021-10-12T18:12:48.000Z</t>
  </si>
  <si>
    <t>Tue Oct 12 18:12:48 +0000 2021</t>
  </si>
  <si>
    <t>1447985094363205632</t>
  </si>
  <si>
    <t>How Midnight Mass transformed this actor into an "Angel" https://t.co/Rq2cxxkFb2</t>
  </si>
  <si>
    <t>2021-10-12T17:58:43.000Z</t>
  </si>
  <si>
    <t>Tue Oct 12 17:58:43 +0000 2021</t>
  </si>
  <si>
    <t>https://video.twimg.com/amplify_video/1447984537477136384/vid/480x270/4D2QJ1eze4zDeDfC.mp4?tag=14</t>
  </si>
  <si>
    <t>1447983502528368642</t>
  </si>
  <si>
    <t>RT @theerkj : adele in charge of red light green light in squid game. https://t.co/AHFHddzRo4</t>
  </si>
  <si>
    <t>2021-10-12T17:52:23.000Z</t>
  </si>
  <si>
    <t>Tue Oct 12 17:52:23 +0000 2021</t>
  </si>
  <si>
    <t>https://video.twimg.com/ext_tw_video/1447684397088612356/pu/pl/Yc-rNpvarYwgL6j7.m3u8?tag=12&amp;container=fmp4</t>
  </si>
  <si>
    <t>1447954715338178560</t>
  </si>
  <si>
    <t>Good morning to these photos of Squid Game star Wi Ha-joon 
(📷 Kim junghun for Men's Health Korea, editor Lee Do heon) https://t.co/jhx3EyKv2V</t>
  </si>
  <si>
    <t>2021-10-12T15:58:00.000Z</t>
  </si>
  <si>
    <t>Tue Oct 12 15:58:00 +0000 2021</t>
  </si>
  <si>
    <t>https://pbs.twimg.com/media/FBgrAzGVQAAAxBq.jpg</t>
  </si>
  <si>
    <t>1447953678208364544</t>
  </si>
  <si>
    <t>RT @NetflixUK : Be honest, at which point would you die in Squid Game?</t>
  </si>
  <si>
    <t>2021-10-12T15:53:53.000Z</t>
  </si>
  <si>
    <t>Tue Oct 12 15:53:53 +0000 2021</t>
  </si>
  <si>
    <t>1447940139389489170</t>
  </si>
  <si>
    <t>The path is power. 
Colin in Black and White, from co-creators @Kaepernick7 and @ava, premieres October 29 https://t.co/2jA6xVqMie</t>
  </si>
  <si>
    <t>2021-10-12T15:00:05.000Z</t>
  </si>
  <si>
    <t>Tue Oct 12 15:00:05 +0000 2021</t>
  </si>
  <si>
    <t>https://video.twimg.com/amplify_video/1447923458193698824/vid/480x270/ltzVLmuanJ_BM1ep.mp4?tag=14</t>
  </si>
  <si>
    <t>1447935063426019334</t>
  </si>
  <si>
    <t>RT @NetflixFilm : Handmade by @aardman, the new holiday special ROBIN ROBIN tells the story of a little bird raised in a mouse family who discovers the magic of who she truly is.
Featuring the voices of @GillianA and @RichardEGrant, ROBIN ROBIN hatches November 24 on Netflix! https://t.co/ovZun2zTNu</t>
  </si>
  <si>
    <t>2021-10-12T14:39:55.000Z</t>
  </si>
  <si>
    <t>Tue Oct 12 14:39:55 +0000 2021</t>
  </si>
  <si>
    <t>https://video.twimg.com/amplify_video/1447582590907658243/vid/640x360/S8tWlSm-3XYiY_V7.mp4?tag=14</t>
  </si>
  <si>
    <t>1447923199967117319</t>
  </si>
  <si>
    <t>Lupin star Omar Sy will develop, executive produce, and star in original feature films in an exciting multi-year partnership with Netflix! https://t.co/LmbHXeJW1Q</t>
  </si>
  <si>
    <t>2021-10-12T13:52:46.000Z</t>
  </si>
  <si>
    <t>Tue Oct 12 13:52:46 +0000 2021</t>
  </si>
  <si>
    <t>https://pbs.twimg.com/media/FBgOZoOXEBAw5FN.png</t>
  </si>
  <si>
    <t>1447921185459556352</t>
  </si>
  <si>
    <t>RT @moveimgaytarist : Erin Greene’s final monologue in Episode 7 of #MidnightMass 
this whole speech should be considered a literary masterpiece https://t.co/YUdLnKSLqg</t>
  </si>
  <si>
    <t>2021-10-12T13:44:46.000Z</t>
  </si>
  <si>
    <t>Tue Oct 12 13:44:46 +0000 2021</t>
  </si>
  <si>
    <t>https://pbs.twimg.com/media/FAgIf6TVUAc6Grc.jpg</t>
  </si>
  <si>
    <t>1447921154333708288</t>
  </si>
  <si>
    <t>RT @scottderrickson : Midnight Mass is brilliant.
Like no other television show before.</t>
  </si>
  <si>
    <t>2021-10-12T13:44:38.000Z</t>
  </si>
  <si>
    <t>Tue Oct 12 13:44:38 +0000 2021</t>
  </si>
  <si>
    <t>1447921109815504907</t>
  </si>
  <si>
    <t>RT @WaackAnna : “The Midnight Mass” is the best horror content out there. Forever.
@joe_hill recommendations can never go wrong!
cc @netflix</t>
  </si>
  <si>
    <t>2021-10-12T13:44:28.000Z</t>
  </si>
  <si>
    <t>Tue Oct 12 13:44:28 +0000 2021</t>
  </si>
  <si>
    <t>1447623215157755910</t>
  </si>
  <si>
    <t>You rang? ☎️ The Baby-Sitters Club is back in business! Season 2 is now on Netflix. https://t.co/rGdBPKMIHE</t>
  </si>
  <si>
    <t>2021-10-11T18:00:44.000Z</t>
  </si>
  <si>
    <t>Mon Oct 11 18:00:44 +0000 2021</t>
  </si>
  <si>
    <t>https://video.twimg.com/amplify_video/1447618758172946437/vid/640x360/2s031HDhY6Htu_Kt.mp4?tag=14</t>
  </si>
  <si>
    <t>1447607948553953281</t>
  </si>
  <si>
    <t>Bring home a piece of Hawkins or fight off monsters with characters from The Witcher with this super cool new line of collectibles, action figures, and more available to buy in The US thanks to @Walmart 🎉 [https://t.co/uhYTME3YuD] #NetflixHubAtWalmart https://t.co/xsl1msUYN5</t>
  </si>
  <si>
    <t>2021-10-11T17:00:04.000Z</t>
  </si>
  <si>
    <t>Mon Oct 11 17:00:04 +0000 2021</t>
  </si>
  <si>
    <t xml:space="preserve">http://walmart.com/netflix </t>
  </si>
  <si>
    <t>https://pbs.twimg.com/media/FBbnzw9WQAYWQYf.jpg</t>
  </si>
  <si>
    <t>1447596831169384450</t>
  </si>
  <si>
    <t>RT @readwithcindy : .@netflix forced me to binge-watch Riverdale so that I could catfish people as Cheryl Blossom, which includes: trauma-dumping about hiding my brother's corpse, ranting about burning my mansion down with my mom in it, and calling everyone hobos 💋 
Ep 3: https://t.co/0mMPko0hLR https://t.co/qrqDAnwOYX</t>
  </si>
  <si>
    <t>2021-10-11T16:15:54.000Z</t>
  </si>
  <si>
    <t>Mon Oct 11 16:15:54 +0000 2021</t>
  </si>
  <si>
    <t xml:space="preserve">https://www.youtube.com/watch?v=eK582rlXiic </t>
  </si>
  <si>
    <t>https://video.twimg.com/tweet_video/FBLv1a6WEAEYEb_.mp4</t>
  </si>
  <si>
    <t>1447580745250185218</t>
  </si>
  <si>
    <t>RT @contodonetflix : chaos brings opportunity. the third and final season of Narcos: Mexico premieres November 5 only on @netflix! @NarcosNetflix https://t.co/zgNAcncLLD</t>
  </si>
  <si>
    <t>2021-10-11T15:11:59.000Z</t>
  </si>
  <si>
    <t>Mon Oct 11 15:11:59 +0000 2021</t>
  </si>
  <si>
    <t>https://video.twimg.com/amplify_video/1447574747055751172/vid/640x360/rUBZhE-oZRMr0gOB.mp4?tag=14</t>
  </si>
  <si>
    <t>1447353879218118659</t>
  </si>
  <si>
    <t>RT @NetflixFilm : Welcome to your next session of #Netflixandchills. Today’s prescription will be stocked full of screams (don’t worry, the good kind). Sit back, relax and enjoy this dose of horror and thrillers, from the master himself, Mike Flanagan. Enjoy, darlings! - Dr. Elvira https://t.co/kt2IJbxrxM</t>
  </si>
  <si>
    <t>2021-10-11T00:10:29.000Z</t>
  </si>
  <si>
    <t>Mon Oct 11 00:10:29 +0000 2021</t>
  </si>
  <si>
    <t>https://video.twimg.com/amplify_video/1447332628575752192/vid/1280x720/Ipu6uWB-knBcmHSU.mp4?tag=14</t>
  </si>
  <si>
    <t>1447290839873597443</t>
  </si>
  <si>
    <t>The Klump dinner scene in The Nutty Professor remains utterly brilliant. https://t.co/CsFBeCPF36</t>
  </si>
  <si>
    <t>2021-10-10T20:00:00.000Z</t>
  </si>
  <si>
    <t>Sun Oct 10 20:00:00 +0000 2021</t>
  </si>
  <si>
    <t>https://video.twimg.com/amplify_video/1446649091883257860/vid/1280x720/mct_JZ4JNDMRtG0w.mp4?tag=14</t>
  </si>
  <si>
    <t>1446913354061295622</t>
  </si>
  <si>
    <t>Traffic hits different after Squid Game https://t.co/b2Q5NmeJli</t>
  </si>
  <si>
    <t>2021-10-09T19:00:00.000Z</t>
  </si>
  <si>
    <t>Sat Oct 09 19:00:00 +0000 2021</t>
  </si>
  <si>
    <t>https://pbs.twimg.com/media/FBNh8MRXoAYBT2e.jpg</t>
  </si>
  <si>
    <t>1446883157270274060</t>
  </si>
  <si>
    <t>30 Rock's Jack McBrayer is a contestant on the new season of Nailed It and I just thought you should know that. https://t.co/4iPhUiQsZS</t>
  </si>
  <si>
    <t>2021-10-09T17:00:01.000Z</t>
  </si>
  <si>
    <t>Sat Oct 09 17:00:01 +0000 2021</t>
  </si>
  <si>
    <t>https://video.twimg.com/amplify_video/1446593644018950145/vid/640x360/ZOwHR63pTep0xCVP.mp4?tag=14</t>
  </si>
  <si>
    <t>1446852963180371975</t>
  </si>
  <si>
    <t>Jake Gyllenhaal plays Joe Baylor in The Guilty. He's here talking about which movies have made him laugh out loud and how Donnie Darko has been one of the characters that has stuck with him over time. The Guilty is now available, only on Netflix. https://t.co/NhJN91wQ2Z</t>
  </si>
  <si>
    <t>2021-10-09T15:00:02.000Z</t>
  </si>
  <si>
    <t>Sat Oct 09 15:00:02 +0000 2021</t>
  </si>
  <si>
    <t>https://video.twimg.com/amplify_video/1446577443863736331/vid/1280x720/d6QgipxlXwOITdHj.mp4?tag=14</t>
  </si>
  <si>
    <t>1446611363611115520</t>
  </si>
  <si>
    <t>"You’re tacky and I hate you" is honestly such a perfect insult. 
(🎥 School of Rock) https://t.co/N25QwgYzbI</t>
  </si>
  <si>
    <t>2021-10-08T23:00:00.000Z</t>
  </si>
  <si>
    <t>Fri Oct 08 23:00:00 +0000 2021</t>
  </si>
  <si>
    <t>https://video.twimg.com/amplify_video/1446566319218991114/vid/640x360/O1J9tQBqs_8gs4yj.mp4?tag=14</t>
  </si>
  <si>
    <t>1446573614040592387</t>
  </si>
  <si>
    <t>Elizabeth Olsen and Jeremy Renner star in Wind River, a murder mystery set on a Wyoming Native American reservation.
Now on Netflix https://t.co/SCCqc6yAAb</t>
  </si>
  <si>
    <t>2021-10-08T20:30:00.000Z</t>
  </si>
  <si>
    <t>Fri Oct 08 20:30:00 +0000 2021</t>
  </si>
  <si>
    <t>https://video.twimg.com/amplify_video/1446532185113174017/pl/cOHOQiLLnsSD6AXO.m3u8?tag=14</t>
  </si>
  <si>
    <t>1446548941143781377</t>
  </si>
  <si>
    <t>RT @strongblacklead : "My vision is to represent Africa on a global stage as a young African actress it's not all about pain and trauma, we can do much more." IKDR @ama_qamata!
In this #AMPLIFIED, the #BloodAndWater star talks about amplifying Black creatives what actresses inspire her and more. https://t.co/a5emy1fzLp</t>
  </si>
  <si>
    <t>2021-10-08T18:51:57.000Z</t>
  </si>
  <si>
    <t>Fri Oct 08 18:51:57 +0000 2021</t>
  </si>
  <si>
    <t>https://video.twimg.com/amplify_video/1446528327464808450/pl/smjPRABdKOiYBiNA.m3u8?tag=14</t>
  </si>
  <si>
    <t>1446520783107461122</t>
  </si>
  <si>
    <t>Go behind the scenes of Squid Game and see how this incredible story was brought to life https://t.co/dEGKwgucAU</t>
  </si>
  <si>
    <t>2021-10-08T17:00:04.000Z</t>
  </si>
  <si>
    <t>Fri Oct 08 17:00:04 +0000 2021</t>
  </si>
  <si>
    <t>https://video.twimg.com/amplify_video/1446508430303322121/pl/on-sU6DIL13ycQKB.m3u8?tag=14</t>
  </si>
  <si>
    <t>1446490653710487556</t>
  </si>
  <si>
    <t>I would jump in front of a bus for all of them https://t.co/TeLmEARqnS</t>
  </si>
  <si>
    <t>2021-10-08T15:00:20.000Z</t>
  </si>
  <si>
    <t>Fri Oct 08 15:00:20 +0000 2021</t>
  </si>
  <si>
    <t>https://pbs.twimg.com/media/FBLtJxPXsAEKHJP.jpg</t>
  </si>
  <si>
    <t>1446261638827446278</t>
  </si>
  <si>
    <t>RT @strongblacklead : Our season 3 #TheCircle faves @_KaiGhost, @JamesJeffersonJ and @KiingCrooks do impressions of previous circle contestants 😂
Which impression was your favorite? https://t.co/UmdPTXTtdt</t>
  </si>
  <si>
    <t>2021-10-07T23:50:19.000Z</t>
  </si>
  <si>
    <t>Thu Oct 07 23:50:19 +0000 2021</t>
  </si>
  <si>
    <t>https://video.twimg.com/amplify_video/1446235791169048580/pl/k5zZ2a3lNuf20Yv9.m3u8?tag=14</t>
  </si>
  <si>
    <t>1446249002085883908</t>
  </si>
  <si>
    <t>A killer is targeting anyone keeping a secret... what's hers? 
There's Someone Inside Your House is now on Netflix https://t.co/yR1TLCSNyI</t>
  </si>
  <si>
    <t>2021-10-07T23:00:06.000Z</t>
  </si>
  <si>
    <t>Thu Oct 07 23:00:06 +0000 2021</t>
  </si>
  <si>
    <t>https://video.twimg.com/amplify_video/1446240999647424521/vid/480x270/u0UEzvxhVY9jJy6_.mp4?tag=14</t>
  </si>
  <si>
    <t>1446218782859534338</t>
  </si>
  <si>
    <t>Love is never as simple as it sounds.
Anton Yelchin, Felicity Jones, and Jennifer Lawrence star in Like Crazy — now on Netflix https://t.co/pAmDJWOSI1</t>
  </si>
  <si>
    <t>2021-10-07T21:00:01.000Z</t>
  </si>
  <si>
    <t>Thu Oct 07 21:00:01 +0000 2021</t>
  </si>
  <si>
    <t>https://video.twimg.com/amplify_video/1435320670141906944/vid/1280x720/NoUb0aFIsX4Ndh8y.mp4?tag=14</t>
  </si>
  <si>
    <t>1446203677878861839</t>
  </si>
  <si>
    <t>From a horse hitman to the 2002 Salt Lake City Olympic figure skating scandal, Bad Sport examines six unbelievable stories where sports and crime collide, as told by the athletes, coaches and law enforcement officials at the center of the controversies. Now on Netflix. https://t.co/4WJ0EDKYFp</t>
  </si>
  <si>
    <t>2021-10-07T20:00:00.000Z</t>
  </si>
  <si>
    <t>Thu Oct 07 20:00:00 +0000 2021</t>
  </si>
  <si>
    <t>https://video.twimg.com/amplify_video/1446168678802862084/vid/640x360/UeSbqVJNhJmneE3p.mp4?tag=14</t>
  </si>
  <si>
    <t>1446166107740680199</t>
  </si>
  <si>
    <t>Three adopted American teenage girls discover that they are blood-related cousins and their online meeting inspires them to embark on a once in a lifetime journey to China in search of their lost history.
Found premieres October 20. https://t.co/NDHnZklI3f</t>
  </si>
  <si>
    <t>2021-10-07T17:30:43.000Z</t>
  </si>
  <si>
    <t>Thu Oct 07 17:30:43 +0000 2021</t>
  </si>
  <si>
    <t>https://video.twimg.com/amplify_video/1446162332875382787/vid/480x270/rq04bqPKRu88r_Jf.mp4?tag=14</t>
  </si>
  <si>
    <t>1446143502241329155</t>
  </si>
  <si>
    <t>RT @lostinspacetv : Witness the epic conclusion of Lost in Space. All episodes drop Dec 1. Only on Netflix. https://t.co/LRrAofctL8</t>
  </si>
  <si>
    <t>2021-10-07T16:00:53.000Z</t>
  </si>
  <si>
    <t>Thu Oct 07 16:00:53 +0000 2021</t>
  </si>
  <si>
    <t>https://video.twimg.com/amplify_video/1445868022816641030/vid/640x360/k3sUe62My5AQPNN5.mp4?tag=14</t>
  </si>
  <si>
    <t>1446143279016267784</t>
  </si>
  <si>
    <t>Grab some tissues because the On My Block stars wrote one another goodbye letters https://t.co/KiA2T1mOxS</t>
  </si>
  <si>
    <t>2021-10-07T16:00:00.000Z</t>
  </si>
  <si>
    <t>Thu Oct 07 16:00:00 +0000 2021</t>
  </si>
  <si>
    <t>https://video.twimg.com/amplify_video/1446111225037737988/pl/qwtEdkxmYbMHCCVl.m3u8?tag=14</t>
  </si>
  <si>
    <t>1446135976464506887</t>
  </si>
  <si>
    <t>Damn, Squid Game! 
Back at it again with the white Vans. https://t.co/pYognIuaVj</t>
  </si>
  <si>
    <t>2021-10-07T15:30:59.000Z</t>
  </si>
  <si>
    <t>Thu Oct 07 15:30:59 +0000 2021</t>
  </si>
  <si>
    <t xml:space="preserve">https://twitter.com/PopCrave/status/1445855007836884994 </t>
  </si>
  <si>
    <t>1446128194784956421</t>
  </si>
  <si>
    <t>Natalie just matched with her dream man — unfortunately she's about to find out he's actually a catfish using photos of his childhood friend. 
Nina Dobrev, Darren Barnet, and Jimmy O. Yang star in Love Hard premiering November 5. https://t.co/Q8rM8aL8zv</t>
  </si>
  <si>
    <t>2021-10-07T15:00:04.000Z</t>
  </si>
  <si>
    <t>Thu Oct 07 15:00:04 +0000 2021</t>
  </si>
  <si>
    <t>https://video.twimg.com/amplify_video/1445942319165820936/vid/1280x720/BLx07I0HQgTGv-S3.mp4?tag=14</t>
  </si>
  <si>
    <t>1446113086792994816</t>
  </si>
  <si>
    <t>Sexy Beasts is back! Season 2 is now on Netflix https://t.co/KbWPXUkNNs</t>
  </si>
  <si>
    <t>2021-10-07T14:00:02.000Z</t>
  </si>
  <si>
    <t>Thu Oct 07 14:00:02 +0000 2021</t>
  </si>
  <si>
    <t>https://video.twimg.com/amplify_video/1445946661180641281/vid/1280x720/jp3-w4PKCFalbfe_.mp4?tag=14</t>
  </si>
  <si>
    <t>1446097985067233288</t>
  </si>
  <si>
    <t>There's more to pleasure than you think.  Sex, Love &amp;amp; goop premieres October 21 https://t.co/EkNCVFTdMj</t>
  </si>
  <si>
    <t>2021-10-07T13:00:01.000Z</t>
  </si>
  <si>
    <t>Thu Oct 07 13:00:01 +0000 2021</t>
  </si>
  <si>
    <t>https://video.twimg.com/amplify_video/1445942319178346499/vid/1280x720/nPgK8bSaEL-hDGeL.mp4?tag=14</t>
  </si>
  <si>
    <t>1446082893697093637</t>
  </si>
  <si>
    <t>Heart of gold. Liver of steel.  Chicago Party Aunt is now on Netflix https://t.co/O9goxGBman</t>
  </si>
  <si>
    <t>2021-10-07T12:00:03.000Z</t>
  </si>
  <si>
    <t>Thu Oct 07 12:00:03 +0000 2021</t>
  </si>
  <si>
    <t>https://video.twimg.com/amplify_video/1445945564613337089/pl/o6Gu30nqpnrR2tPO.m3u8?tag=14</t>
  </si>
  <si>
    <t>1445909926019145729</t>
  </si>
  <si>
    <t>Finished Squid Game?  
Then check out Alice in Borderland — a thrilling series that also revolves around a series of deadly games but with a science fiction twist! 
https://t.co/lTel3xXF98</t>
  </si>
  <si>
    <t>2021-10-07T00:32:44.000Z</t>
  </si>
  <si>
    <t>Thu Oct 07 00:32:44 +0000 2021</t>
  </si>
  <si>
    <t>https://video.twimg.com/amplify_video/1337844818295226369/vid/1280x720/SJ7EYdly1l8q_4S0.mp4?tag=13</t>
  </si>
  <si>
    <t>1445906123316334594</t>
  </si>
  <si>
    <t>RT @GeneralWarPHare : If you loved “Squid Game” then check out this gem on @Netflix https://t.co/MD5BHYe4S1</t>
  </si>
  <si>
    <t>2021-10-07T00:17:38.000Z</t>
  </si>
  <si>
    <t>Thu Oct 07 00:17:38 +0000 2021</t>
  </si>
  <si>
    <t>https://pbs.twimg.com/media/FBDiX_WXMAEk2dG.jpg</t>
  </si>
  <si>
    <t>1445887763388063755</t>
  </si>
  <si>
    <t>@styrofoamplates https://t.co/dnRI2s8dwd</t>
  </si>
  <si>
    <t>2021-10-06T23:04:40.000Z</t>
  </si>
  <si>
    <t>Wed Oct 06 23:04:40 +0000 2021</t>
  </si>
  <si>
    <t>https://video.twimg.com/tweet_video/FBDTPqZUcAM7DMG.mp4</t>
  </si>
  <si>
    <t>1445883617050169352</t>
  </si>
  <si>
    <t>@thnatophobia if you stay ready, you dont have to get ready.</t>
  </si>
  <si>
    <t>2021-10-06T22:48:12.000Z</t>
  </si>
  <si>
    <t>Wed Oct 06 22:48:12 +0000 2021</t>
  </si>
  <si>
    <t>1445883520111427586</t>
  </si>
  <si>
    <t>@romello_jordan https://t.co/086ZUE0WOR</t>
  </si>
  <si>
    <t>2021-10-06T22:47:49.000Z</t>
  </si>
  <si>
    <t>Wed Oct 06 22:47:49 +0000 2021</t>
  </si>
  <si>
    <t>https://video.twimg.com/tweet_video/FBDPY9NVgAMx4p4.mp4</t>
  </si>
  <si>
    <t>1445883177432612868</t>
  </si>
  <si>
    <t>@Greymattersplat allow me to send some zen instead https://t.co/rdmnC0OUVi</t>
  </si>
  <si>
    <t>2021-10-06T22:46:27.000Z</t>
  </si>
  <si>
    <t>Wed Oct 06 22:46:27 +0000 2021</t>
  </si>
  <si>
    <t>https://video.twimg.com/tweet_video/FBDPE8qVIAY2m9u.mp4</t>
  </si>
  <si>
    <t>1445882811844489217</t>
  </si>
  <si>
    <t>We filmed the cast of There's Someone Inside Your House watching the film for the first time https://t.co/SydEwryUqB</t>
  </si>
  <si>
    <t>2021-10-06T22:45:00.000Z</t>
  </si>
  <si>
    <t>Wed Oct 06 22:45:00 +0000 2021</t>
  </si>
  <si>
    <t>https://video.twimg.com/amplify_video/1445880595091898370/vid/540x540/D7_ZIcniG_Bnau_R.mp4?tag=14</t>
  </si>
  <si>
    <t>1445882792236105730</t>
  </si>
  <si>
    <t>@caylendood sorry! say hi to Jayden for me</t>
  </si>
  <si>
    <t>2021-10-06T22:44:55.000Z</t>
  </si>
  <si>
    <t>Wed Oct 06 22:44:55 +0000 2021</t>
  </si>
  <si>
    <t>1445881584893128705</t>
  </si>
  <si>
    <t>RT @NetflixFilm : Your secrets 
                       might get
                                         you killed
A new slasher staple for any horror fanatic, THERE’S SOMEONE INSIDE YOUR HOUSE, directed by Patrick Brice and produced by James Wan, is now on Netflix https://t.co/sxm6hvnDbM</t>
  </si>
  <si>
    <t>2021-10-06T22:40:07.000Z</t>
  </si>
  <si>
    <t>Wed Oct 06 22:40:07 +0000 2021</t>
  </si>
  <si>
    <t>https://video.twimg.com/amplify_video/1437400776981295104/pl/vi3rCsNCLC_MbqzJ.m3u8?tag=14</t>
  </si>
  <si>
    <t>1445870482901790722</t>
  </si>
  <si>
    <t>Maid is often at its best when it's simply Margaret Qualley brilliantly delivering a powerful monologue. https://t.co/hxlEbntCsT</t>
  </si>
  <si>
    <t>2021-10-06T21:56:00.000Z</t>
  </si>
  <si>
    <t>Wed Oct 06 21:56:00 +0000 2021</t>
  </si>
  <si>
    <t>https://video.twimg.com/amplify_video/1445867492853698565/vid/1280x720/wPwcEe8ySd7GhxgL.mp4?tag=14</t>
  </si>
  <si>
    <t>1445866615703150592</t>
  </si>
  <si>
    <t>RT @ava : I don’t think enough people are talking about MAID on Netflix. I’ve been thinking about Alex and Maddy and black mold and ferry stations and Danielle and Denise and Schmariel for the last three days. Literally parceling out the episodes, so it doesn’t end. So well-done.</t>
  </si>
  <si>
    <t>2021-10-06T21:40:38.000Z</t>
  </si>
  <si>
    <t>Wed Oct 06 21:40:38 +0000 2021</t>
  </si>
  <si>
    <t>1445862871162781696</t>
  </si>
  <si>
    <t>@vulture @e_alexjung love this interview with a RISING STAR</t>
  </si>
  <si>
    <t>2021-10-06T21:25:45.000Z</t>
  </si>
  <si>
    <t>Wed Oct 06 21:25:45 +0000 2021</t>
  </si>
  <si>
    <t>1445843963093549060</t>
  </si>
  <si>
    <t>Ginnifer Goodwin, Kate Hudson, John Krasinski, and Colin Egglesfield star in the incredibly funny and endlessly charming romantic comedy Something Borrowed. Now on Netflix https://t.co/CwEt3bD9g1</t>
  </si>
  <si>
    <t>2021-10-06T20:10:37.000Z</t>
  </si>
  <si>
    <t>Wed Oct 06 20:10:37 +0000 2021</t>
  </si>
  <si>
    <t>https://video.twimg.com/amplify_video/1445842192656846859/vid/640x360/fTq00DDBabu6Eo5z.mp4?tag=14</t>
  </si>
  <si>
    <t>1445841921088253958</t>
  </si>
  <si>
    <t>RT @RobynHoldaway : This scene meant the world to perform. That binder was my first binder, bought for me by @EmHoldaway.
The euphoria of a flat chest never fails to make me smile.
And yeah.
I guess I might glow a little too. https://t.co/kXfgBl6G79</t>
  </si>
  <si>
    <t>2021-10-06T20:02:31.000Z</t>
  </si>
  <si>
    <t>Wed Oct 06 20:02:31 +0000 2021</t>
  </si>
  <si>
    <t xml:space="preserve">https://twitter.com/Most/status/1445116513917231106 </t>
  </si>
  <si>
    <t>1445819705789353986</t>
  </si>
  <si>
    <t>Vanessa Hudgens, Vanessa Hudgens, and Vanessa Hudgens return in The Princess Switch 3: Romancing The Star! 
This time around Queen Margaret, Princess Stacy, and Fiona must retrieve a priceless relic, resulting in a very unexpected switch. Premieres November 18. https://t.co/7DvBQB5Vcr</t>
  </si>
  <si>
    <t>2021-10-06T18:34:14.000Z</t>
  </si>
  <si>
    <t>Wed Oct 06 18:34:14 +0000 2021</t>
  </si>
  <si>
    <t>https://pbs.twimg.com/media/FBCVUsYVkAISpcW.jpg</t>
  </si>
  <si>
    <t>1445819208978161669</t>
  </si>
  <si>
    <t>RT @Most : Coming to Netflix this holiday season...SINGLE ALL THE WAY 😍 🎄 🎁
Michael Urie, Philemon Chambers, Jennifer Coolidge and Kathy Najimy are making this Yuletide EXTREMELY gay on December 2! https://t.co/V7XjThsBic</t>
  </si>
  <si>
    <t>2021-10-06T18:32:16.000Z</t>
  </si>
  <si>
    <t>Wed Oct 06 18:32:16 +0000 2021</t>
  </si>
  <si>
    <t>https://pbs.twimg.com/media/FBBmz-OUYAksD5t.jpg</t>
  </si>
  <si>
    <t>1445765800548356096</t>
  </si>
  <si>
    <t>New demons, new magic, new Locke &amp;amp; Key.
Season 2 premieres October 22. Watch your back. https://t.co/QEJEXGFeXY</t>
  </si>
  <si>
    <t>2021-10-06T15:00:02.000Z</t>
  </si>
  <si>
    <t>Wed Oct 06 15:00:02 +0000 2021</t>
  </si>
  <si>
    <t>https://video.twimg.com/amplify_video/1445537569341542416/vid/640x360/dTr1F1DC5HBieYlr.mp4?tag=14</t>
  </si>
  <si>
    <t>1445759561147695107</t>
  </si>
  <si>
    <t>Mike Flanagan has more scares headed to Netflix!
Joining The Haunting of Hill House, The Haunting of Bly Manor, Midnight Mass, and his upcoming adaptation of The Midnight Club, is The Fall of the House of Usher — a new limited series based on multiple works from Edgar Allan Poe https://t.co/m3y3FV1gmZ</t>
  </si>
  <si>
    <t>2021-10-06T14:35:14.000Z</t>
  </si>
  <si>
    <t>Wed Oct 06 14:35:14 +0000 2021</t>
  </si>
  <si>
    <t>https://pbs.twimg.com/media/FBBeqHiVQAQAUNo.jpg</t>
  </si>
  <si>
    <t>1445759407355154432</t>
  </si>
  <si>
    <t>RT @NetflixFilm : Maggie Smith, Sally Hawkins, Kristen Wiig, Michiel Huisman, Toby Jones, and Henry Lawfull take us on an epic quest across the snowy north to witness the legend begin.
Directed by Gil Keenan, A BOY CALLED CHRISTMAS will be coming to Netflix in select regions November 24 🎄 https://t.co/Shx3wODziI</t>
  </si>
  <si>
    <t>2021-10-06T14:34:38.000Z</t>
  </si>
  <si>
    <t>Wed Oct 06 14:34:38 +0000 2021</t>
  </si>
  <si>
    <t>https://video.twimg.com/amplify_video/1445743581138882567/vid/480x270/2Nmy1ZEQSLi1hNMd.mp4?tag=14</t>
  </si>
  <si>
    <t>1445534354025828352</t>
  </si>
  <si>
    <t>Me in a job                     Me when I 
 interview                       get the job https://t.co/BGPhO8uf75</t>
  </si>
  <si>
    <t>2021-10-05T23:40:21.000Z</t>
  </si>
  <si>
    <t>Tue Oct 05 23:40:21 +0000 2021</t>
  </si>
  <si>
    <t>https://pbs.twimg.com/media/FA-R0YOVQAEgkrO.jpg</t>
  </si>
  <si>
    <t>1445532015051227136</t>
  </si>
  <si>
    <t>RT @have_u_met_ted : Me when i applied for college and got accepted without knowing what i was getting myself into #SquidGame https://t.co/Sl3oPdLL9V</t>
  </si>
  <si>
    <t>2021-10-05T23:31:03.000Z</t>
  </si>
  <si>
    <t>Tue Oct 05 23:31:03 +0000 2021</t>
  </si>
  <si>
    <t>https://pbs.twimg.com/media/FA5_csKVgAEAwEz.jpg</t>
  </si>
  <si>
    <t>1445531943920046080</t>
  </si>
  <si>
    <t>RT @samdoesarts : Ya i love her #digitalart #SquidGame https://t.co/k3NJyXNO2w</t>
  </si>
  <si>
    <t>2021-10-05T23:30:46.000Z</t>
  </si>
  <si>
    <t>Tue Oct 05 23:30:46 +0000 2021</t>
  </si>
  <si>
    <t>https://pbs.twimg.com/media/FA8rEuhX0Acpzj9.jpg</t>
  </si>
  <si>
    <t>1445531732581642243</t>
  </si>
  <si>
    <t>RT @huijunsluvr : deadass thought it was gonna be a squid game ad at first. https://t.co/HVuxu2A9MR</t>
  </si>
  <si>
    <t>2021-10-05T23:29:56.000Z</t>
  </si>
  <si>
    <t>Tue Oct 05 23:29:56 +0000 2021</t>
  </si>
  <si>
    <t>https://pbs.twimg.com/media/FAoa6eeXEAkvNKa.jpg</t>
  </si>
  <si>
    <t>1445507013262262272</t>
  </si>
  <si>
    <t>@LadyKalma we aim to please!</t>
  </si>
  <si>
    <t>2021-10-05T21:51:42.000Z</t>
  </si>
  <si>
    <t>Tue Oct 05 21:51:42 +0000 2021</t>
  </si>
  <si>
    <t>1445505832934731780</t>
  </si>
  <si>
    <t>Raymond Ablack from Ginny &amp;amp; Georgia also co-stars in Maid and there's a scene where Margaret Qualley fantasizes about him as a cowboy.
Just thought you should know. https://t.co/R2kA5HV2U0</t>
  </si>
  <si>
    <t>2021-10-05T21:47:01.000Z</t>
  </si>
  <si>
    <t>Tue Oct 05 21:47:01 +0000 2021</t>
  </si>
  <si>
    <t>https://pbs.twimg.com/media/FA93zAwVcAM4FkT.jpg</t>
  </si>
  <si>
    <t>1445505641859072002</t>
  </si>
  <si>
    <t>RT @NetflixFilm : what if I told you some of Jake Gyllenhaal's most intense moments in THE GUILTY were performed over a... Zoom call https://t.co/YcFkk6EAoA</t>
  </si>
  <si>
    <t>2021-10-05T21:46:15.000Z</t>
  </si>
  <si>
    <t>Tue Oct 05 21:46:15 +0000 2021</t>
  </si>
  <si>
    <t>https://video.twimg.com/amplify_video/1445497906299949062/vid/480x270/mH7z8cdIA2msSj5L.mp4?tag=14</t>
  </si>
  <si>
    <t>1445489341862539269</t>
  </si>
  <si>
    <t>Mae Whitman stars in The DUFF, a delightfully subversive — and seriously underrated — comedy co-starring Robbie Amell, Bella Thorne, Ken Jeong, and Allison Janney. Now on Netflix https://t.co/xtOxfoMgVn</t>
  </si>
  <si>
    <t>2021-10-05T20:41:29.000Z</t>
  </si>
  <si>
    <t>Tue Oct 05 20:41:29 +0000 2021</t>
  </si>
  <si>
    <t>https://video.twimg.com/amplify_video/1445487694377668610/pl/-W0DfeFNsngJiZN3.m3u8?tag=14</t>
  </si>
  <si>
    <t>1445487629869322240</t>
  </si>
  <si>
    <t>RT @HowardU : Today we announce the $5.4 million endowed scholarship from Netflix &amp;amp; the family of alumnus Chadwick A. Boseman. The scholarship will be given to students from COFA who represent Boseman’s values &amp;amp; character as a continuance to his legacy.
🗞: https://t.co/x0gAtP9huM https://t.co/c84OaFBrvu</t>
  </si>
  <si>
    <t>2021-10-05T20:34:41.000Z</t>
  </si>
  <si>
    <t>Tue Oct 05 20:34:41 +0000 2021</t>
  </si>
  <si>
    <t xml:space="preserve">http://bit.ly/3mnoxzf </t>
  </si>
  <si>
    <t>https://pbs.twimg.com/media/FA3b1jNXsAkVqSP.jpg</t>
  </si>
  <si>
    <t>1445472845404930053</t>
  </si>
  <si>
    <t>@jarpad zero apologies required, sir</t>
  </si>
  <si>
    <t>2021-10-05T19:35:56.000Z</t>
  </si>
  <si>
    <t>Tue Oct 05 19:35:56 +0000 2021</t>
  </si>
  <si>
    <t>es</t>
  </si>
  <si>
    <t>1445472593604055040</t>
  </si>
  <si>
    <t>@metheridge Come to my window
Crawl inside
Wait by the light of the.. https://t.co/Pgx6F69fOd</t>
  </si>
  <si>
    <t>2021-10-05T19:34:56.000Z</t>
  </si>
  <si>
    <t>Tue Oct 05 19:34:56 +0000 2021</t>
  </si>
  <si>
    <t>https://pbs.twimg.com/media/FA9ZpxNVgAw4hAt.png</t>
  </si>
  <si>
    <t>1445471301586460673</t>
  </si>
  <si>
    <t>American Horror Story: Murder House premiered 10 years ago today, opening the door on a game-changing anthology series filled with some truly iconic performances. https://t.co/FI01iOJcmd</t>
  </si>
  <si>
    <t>2021-10-05T19:29:48.000Z</t>
  </si>
  <si>
    <t>Tue Oct 05 19:29:48 +0000 2021</t>
  </si>
  <si>
    <t>https://pbs.twimg.com/media/FA9YZcCVIAQSFoW.jpg</t>
  </si>
  <si>
    <t>1445471155947638793</t>
  </si>
  <si>
    <t>RT @strongblacklead : Here’s your reminder that you can catch Jonathan Majors in #TheHarderTheyFall  this November https://t.co/URF64oBdQY</t>
  </si>
  <si>
    <t>2021-10-05T19:29:13.000Z</t>
  </si>
  <si>
    <t>Tue Oct 05 19:29:13 +0000 2021</t>
  </si>
  <si>
    <t>https://pbs.twimg.com/media/FA9N4C8VkAEh7o3.jpg</t>
  </si>
  <si>
    <t>1445462062478475265</t>
  </si>
  <si>
    <t>@internetgizzard Netflix loves Kate in anything!</t>
  </si>
  <si>
    <t>2021-10-05T18:53:05.000Z</t>
  </si>
  <si>
    <t>Tue Oct 05 18:53:05 +0000 2021</t>
  </si>
  <si>
    <t>1445460400762351624</t>
  </si>
  <si>
    <t>These photos of The Harder They Fall star Jonathan Majors are, for lack of a better word, MAJOR. 
(via @StyleMagazineIt ) https://t.co/Nv7oTBk2KW</t>
  </si>
  <si>
    <t>2021-10-05T18:46:29.000Z</t>
  </si>
  <si>
    <t>Tue Oct 05 18:46:29 +0000 2021</t>
  </si>
  <si>
    <t>https://pbs.twimg.com/media/FA9OYeYVEAE1sCD.jpg</t>
  </si>
  <si>
    <t>1445458846529425418</t>
  </si>
  <si>
    <t>RT @NetflixFilm : One more sleep until THERE'S SOMEONE INSIDE YOUR HOUSE spills all your secrets 🔪
poster by @thisDuality https://t.co/XQ5pWjQpwp</t>
  </si>
  <si>
    <t>2021-10-05T18:40:18.000Z</t>
  </si>
  <si>
    <t>Tue Oct 05 18:40:18 +0000 2021</t>
  </si>
  <si>
    <t>https://pbs.twimg.com/media/FA84bXUWEAIdAv-.jpg</t>
  </si>
  <si>
    <t>1445443789129019401</t>
  </si>
  <si>
    <t>Can hypnosis be used to make someone a killer? 
Kate Siegel, Jason O'Mara, and Dulé Hill star in the new thriller Hypnotic, out October 27 https://t.co/PYpzKFPZnA</t>
  </si>
  <si>
    <t>2021-10-05T17:40:29.000Z</t>
  </si>
  <si>
    <t>Tue Oct 05 17:40:29 +0000 2021</t>
  </si>
  <si>
    <t>https://video.twimg.com/amplify_video/1445413632595144705/vid/1280x720/f_Cm8pMwlnkQ8Ojj.mp4?tag=14</t>
  </si>
  <si>
    <t>1445443670577008641</t>
  </si>
  <si>
    <t>RT @strongblacklead : Can y'all believe it's been 20 years since Training Day came out? 🤯 
QT this with your fave line from the film, I'm trying to see sumthin 👀
#TrainingDayOnNetflix https://t.co/XLduwcxTVX</t>
  </si>
  <si>
    <t>2021-10-05T17:40:00.000Z</t>
  </si>
  <si>
    <t>Tue Oct 05 17:40:00 +0000 2021</t>
  </si>
  <si>
    <t>https://video.twimg.com/amplify_video/1445426713190674436/vid/1280x720/0VFXqmcOL_ptcKZL.mp4?tag=14</t>
  </si>
  <si>
    <t>1445421054378139651</t>
  </si>
  <si>
    <t>Gilmore Girls premiered 21 years ago today introducing us to one of the greatest mother-daughter duos in television history, blessing us with endlessly quotable dialogue, and making generations long to live in the quaint yet wildly quirky Stars Hollow. https://t.co/YZ1Rw2gZ2w</t>
  </si>
  <si>
    <t>2021-10-05T16:10:08.000Z</t>
  </si>
  <si>
    <t>Tue Oct 05 16:10:08 +0000 2021</t>
  </si>
  <si>
    <t>https://pbs.twimg.com/media/FA8p93MUYAc3uz5.jpg</t>
  </si>
  <si>
    <t>1445416246564982784</t>
  </si>
  <si>
    <t>RT @sexeducation : https://t.co/UcLfi2U82o</t>
  </si>
  <si>
    <t>2021-10-05T15:51:02.000Z</t>
  </si>
  <si>
    <t>Tue Oct 05 15:51:02 +0000 2021</t>
  </si>
  <si>
    <t>https://pbs.twimg.com/media/FA7qLYIXsAEhN1r.jpg</t>
  </si>
  <si>
    <t>1445388895588339713</t>
  </si>
  <si>
    <t>Your Morning Motivation, courtesy of Squid Game https://t.co/EQa5xXYr8D</t>
  </si>
  <si>
    <t>2021-10-05T14:02:21.000Z</t>
  </si>
  <si>
    <t>Tue Oct 05 14:02:21 +0000 2021</t>
  </si>
  <si>
    <t>https://pbs.twimg.com/media/FA8NiGLXMA4zzhE.jpg</t>
  </si>
  <si>
    <t>1445218782058737667</t>
  </si>
  <si>
    <t>RT @brettgray : Thank you, really. https://t.co/IOQzt27jA9</t>
  </si>
  <si>
    <t>2021-10-05T02:46:23.000Z</t>
  </si>
  <si>
    <t>Tue Oct 05 02:46:23 +0000 2021</t>
  </si>
  <si>
    <t>https://video.twimg.com/ext_tw_video/1445182444131569664/pu/pl/6u808xD6MboyjW5E.m3u8?tag=12&amp;container=fmp4</t>
  </si>
  <si>
    <t>1445174198515552256</t>
  </si>
  <si>
    <t>“So you wanna go to a real party?”
Titanic is now on Netflix https://t.co/k5rfxTLOuJ</t>
  </si>
  <si>
    <t>2021-10-04T23:49:13.000Z</t>
  </si>
  <si>
    <t>Mon Oct 04 23:49:13 +0000 2021</t>
  </si>
  <si>
    <t>https://video.twimg.com/amplify_video/1445173431603843079/vid/1280x720/BJwEHmJBspjb1gT8.mp4?tag=14</t>
  </si>
  <si>
    <t>1445172315314999302</t>
  </si>
  <si>
    <t>RT @NetflixFilm : “That’s what the whole movie’s about,” Gyllenhaal said of THE GUILTY.  “It’s about listening.” https://t.co/F1e6WESnup</t>
  </si>
  <si>
    <t>2021-10-04T23:41:44.000Z</t>
  </si>
  <si>
    <t>Mon Oct 04 23:41:44 +0000 2021</t>
  </si>
  <si>
    <t>https://video.twimg.com/ext_tw_video/1445150963443159043/pu/vid/480x270/izn_ykdHr2rW7HnS.mp4?tag=12</t>
  </si>
  <si>
    <t>1445145713118044172</t>
  </si>
  <si>
    <t>Real ones know who to call when you have to fix The Net https://t.co/1O6TkYnrnr</t>
  </si>
  <si>
    <t>2021-10-04T21:56:02.000Z</t>
  </si>
  <si>
    <t>Mon Oct 04 21:56:02 +0000 2021</t>
  </si>
  <si>
    <t>https://pbs.twimg.com/media/FA4wLufVIAQvGmO.jpg</t>
  </si>
  <si>
    <t>1445145468103630855</t>
  </si>
  <si>
    <t>RT @NetflixFilm : https://t.co/H7wHMUXV72</t>
  </si>
  <si>
    <t>2021-10-04T21:55:03.000Z</t>
  </si>
  <si>
    <t>Mon Oct 04 21:55:03 +0000 2021</t>
  </si>
  <si>
    <t>https://video.twimg.com/ext_tw_video/1445121214704324615/pu/vid/540x540/Lg5f3vpAoLHPpLcE.mp4?tag=12</t>
  </si>
  <si>
    <t>1445139149401432067</t>
  </si>
  <si>
    <t>Joe didn’t always work at the 911 call center — his former boss, Sgt. Bill Miller, is played by Ethan Hawke.
(📷 via Getty Images) https://t.co/wMHxQ13Dgy</t>
  </si>
  <si>
    <t>2021-10-04T21:29:57.000Z</t>
  </si>
  <si>
    <t>Mon Oct 04 21:29:57 +0000 2021</t>
  </si>
  <si>
    <t>https://pbs.twimg.com/media/FA4qJU1UcAA5Y7U.jpg</t>
  </si>
  <si>
    <t>1445138786862522369</t>
  </si>
  <si>
    <t>Joe’s ex-partner also comes into play — he is voiced by Eli Goree. https://t.co/2MVSscBMwV</t>
  </si>
  <si>
    <t>2021-10-04T21:28:30.000Z</t>
  </si>
  <si>
    <t>Mon Oct 04 21:28:30 +0000 2021</t>
  </si>
  <si>
    <t>https://pbs.twimg.com/media/FA4qBFSVkAEjHqY.jpg</t>
  </si>
  <si>
    <t>1445138675478634501</t>
  </si>
  <si>
    <t>During the course of Joe’s investigation, a police officer is dispatched to Emily’s house. He is played by David Castaneda. https://t.co/n6KQ3WzLJG</t>
  </si>
  <si>
    <t>2021-10-04T21:28:04.000Z</t>
  </si>
  <si>
    <t>Mon Oct 04 21:28:04 +0000 2021</t>
  </si>
  <si>
    <t>https://pbs.twimg.com/media/FA4p2fpVUAcu69d.jpg</t>
  </si>
  <si>
    <t>1445138492749533193</t>
  </si>
  <si>
    <t>Joe fields two additional calls during the course of the film — one from a man who was robbed (he is played by Paul Dano) and one from a guy who calls from outside a night club (he is played by Bill Burr). https://t.co/d7nmyMVynn</t>
  </si>
  <si>
    <t>2021-10-04T21:27:20.000Z</t>
  </si>
  <si>
    <t>Mon Oct 04 21:27:20 +0000 2021</t>
  </si>
  <si>
    <t>https://pbs.twimg.com/media/FA4pu9sUYAc3r1k.jpg</t>
  </si>
  <si>
    <t>1445138353137995778</t>
  </si>
  <si>
    <t>Throughout Emily’s ordeal, Joe works — and spars — with a CHP dispatcher. She is played by Da'Vine Joy Randolph. https://t.co/RhFkePne5v</t>
  </si>
  <si>
    <t>2021-10-04T21:26:47.000Z</t>
  </si>
  <si>
    <t>Mon Oct 04 21:26:47 +0000 2021</t>
  </si>
  <si>
    <t>https://pbs.twimg.com/media/FA4pmJvVIAoZ_5u.jpg</t>
  </si>
  <si>
    <t>1445138195893534723</t>
  </si>
  <si>
    <t>Henry Fischer is the man behind the wheel of the car that Emily is trapped in. He is played by Peter Sarsgaard. https://t.co/FRcJ0z3TOj</t>
  </si>
  <si>
    <t>2021-10-04T21:26:09.000Z</t>
  </si>
  <si>
    <t>Mon Oct 04 21:26:09 +0000 2021</t>
  </si>
  <si>
    <t>https://pbs.twimg.com/media/FA4pdDeVgAsoAqd.jpg</t>
  </si>
  <si>
    <t>1445137997804888066</t>
  </si>
  <si>
    <t>Joe spends the film trying to help Emily Lighton, a young mother who says she’s been kidnapped. She is played by Riley Keough. https://t.co/3SO7Af4DTX</t>
  </si>
  <si>
    <t>2021-10-04T21:25:22.000Z</t>
  </si>
  <si>
    <t>Mon Oct 04 21:25:22 +0000 2021</t>
  </si>
  <si>
    <t>https://pbs.twimg.com/media/FA4pQHyVUAQdYEp.jpg</t>
  </si>
  <si>
    <t>1445137805563228162</t>
  </si>
  <si>
    <t>In The Guilty, Jake Gyllenhaal plays 911 call operator Joe Baylor &amp;amp; spends a majority of the movie talking with unseen characters over the phone — and there’s a lot of talent on the other end of the line! 
But did you recognize the voices belonging to these famous faces? https://t.co/RabEkgjFoT</t>
  </si>
  <si>
    <t>2021-10-04T21:24:36.000Z</t>
  </si>
  <si>
    <t>Mon Oct 04 21:24:36 +0000 2021</t>
  </si>
  <si>
    <t>https://pbs.twimg.com/media/FA4pJbSVIAETCYZ.jpg</t>
  </si>
  <si>
    <t>1445137564134903809</t>
  </si>
  <si>
    <t>RT @Jakupsucks : This movie takes place in your head. It shows you nothing but yet you see everything. #TheGuilty https://t.co/Nu6ssmG0Mz</t>
  </si>
  <si>
    <t>2021-10-04T21:23:39.000Z</t>
  </si>
  <si>
    <t>Mon Oct 04 21:23:39 +0000 2021</t>
  </si>
  <si>
    <t>https://pbs.twimg.com/media/FApXS43XMAUYHN5.jpg</t>
  </si>
  <si>
    <t>1445122250953224215</t>
  </si>
  <si>
    <t>On My Block Season 4 goes to the future by looking to the past. 
The final season is now on Netflix. https://t.co/q4LqvGwny8</t>
  </si>
  <si>
    <t>2021-10-04T20:22:48.000Z</t>
  </si>
  <si>
    <t>Mon Oct 04 20:22:48 +0000 2021</t>
  </si>
  <si>
    <t>https://video.twimg.com/amplify_video/1445121254667612164/vid/480x270/ttLJoAgU8lO4IJnP.mp4?tag=14</t>
  </si>
  <si>
    <t>1445122195974332416</t>
  </si>
  <si>
    <t>RT @onmahblock : The cast of #OnMyBlock really showed out in season four ‼️ What an incredible journey showing the highs and lows of teen relationships &amp;amp; friendships but also the love and support for themselves, each other and community ❤️ https://t.co/Gdpu7LqdEy</t>
  </si>
  <si>
    <t>2021-10-04T20:22:35.000Z</t>
  </si>
  <si>
    <t>Mon Oct 04 20:22:35 +0000 2021</t>
  </si>
  <si>
    <t>https://pbs.twimg.com/media/FA3uxYxWQBII3In.jpg</t>
  </si>
  <si>
    <t>1445122127581958144</t>
  </si>
  <si>
    <t>@TheSierraCapri love you Sierra</t>
  </si>
  <si>
    <t>2021-10-04T20:22:18.000Z</t>
  </si>
  <si>
    <t>Mon Oct 04 20:22:18 +0000 2021</t>
  </si>
  <si>
    <t>1445122108149800961</t>
  </si>
  <si>
    <t>RT @TheSierraCapri : Thank you for this amazing journey we’ve all been apart of.I gained a new family and I owe it to you guys.We wouldn’t be in these positions without y’all support of the show and for that we love you https://t.co/9iMvXdMH7j Season 4 of On My Block on Netflix now! https://t.co/EREmQNtTvC</t>
  </si>
  <si>
    <t>2021-10-04T20:22:14.000Z</t>
  </si>
  <si>
    <t>Mon Oct 04 20:22:14 +0000 2021</t>
  </si>
  <si>
    <t xml:space="preserve">http://endlessly.Stream </t>
  </si>
  <si>
    <t>https://pbs.twimg.com/media/FA3p8qqVEAMNSed.jpg</t>
  </si>
  <si>
    <t>1445122089912987650</t>
  </si>
  <si>
    <t>RT @monquerese : Since social media is down I decided to watch season 4 of #OnMyBlock</t>
  </si>
  <si>
    <t>2021-10-04T20:22:09.000Z</t>
  </si>
  <si>
    <t>Mon Oct 04 20:22:09 +0000 2021</t>
  </si>
  <si>
    <t>1445122019557732362</t>
  </si>
  <si>
    <t>@AJulioMacias @contodonetflix @OnMyBlock @JessMarieGarcia @TheSierraCapri @TheJasonGenao @brettgray @diegotinoco &amp;lt;3</t>
  </si>
  <si>
    <t>2021-10-04T20:21:53.000Z</t>
  </si>
  <si>
    <t>Mon Oct 04 20:21:53 +0000 2021</t>
  </si>
  <si>
    <t>1445122002340048900</t>
  </si>
  <si>
    <t>RT @AJulioMacias : That’s All Folks ✌🏽
YOU, THE FANS, made this show just as much as the cast and everyone behind the scenes. Thank you for the love, the laughs and the all memories. Our lives have been forever changed, and we’re eternally grateful.
#OnMyBlock 
@netflix 
@contodonetflix 
@OnMyBlock https://t.co/OACdkkoeJW</t>
  </si>
  <si>
    <t>2021-10-04T20:21:49.000Z</t>
  </si>
  <si>
    <t>Mon Oct 04 20:21:49 +0000 2021</t>
  </si>
  <si>
    <t>https://pbs.twimg.com/media/FA3rchMVUAER-eW.jpg</t>
  </si>
  <si>
    <t>1445105428338077698</t>
  </si>
  <si>
    <t>@Twitter https://t.co/YUi7M8sfdW</t>
  </si>
  <si>
    <t>2021-10-04T19:15:57.000Z</t>
  </si>
  <si>
    <t>Mon Oct 04 19:15:57 +0000 2021</t>
  </si>
  <si>
    <t>https://pbs.twimg.com/media/FA4LomvUUAgWJKx.jpg</t>
  </si>
  <si>
    <t>1445102419877130251</t>
  </si>
  <si>
    <t>If you're looking for a trio of phenomenal performances from  world-class actresses who will make you feel every emotion under the sun, your search is over:
Maid is now on Netflix https://t.co/pJskCAmJZY</t>
  </si>
  <si>
    <t>2021-10-04T19:04:00.000Z</t>
  </si>
  <si>
    <t>Mon Oct 04 19:04:00 +0000 2021</t>
  </si>
  <si>
    <t>https://pbs.twimg.com/media/FA4Iv-NVUBMNNxt.jpg</t>
  </si>
  <si>
    <t>1445101903063306242</t>
  </si>
  <si>
    <t>RT @fiImgal : if you’re not watching MAID starring margaret qualley then you need to drop everything and start! it’s her career-best performance so far, she’s captivating as a single mother struggling to survive and provide for her daughter after fleeing an abusive relationship. #MAIDNetflix https://t.co/jjH6vBmiji</t>
  </si>
  <si>
    <t>2021-10-04T19:01:57.000Z</t>
  </si>
  <si>
    <t>Mon Oct 04 19:01:57 +0000 2021</t>
  </si>
  <si>
    <t>https://pbs.twimg.com/media/FAyOo-bWYAE2RPA.jpg</t>
  </si>
  <si>
    <t>1445101871069233166</t>
  </si>
  <si>
    <t>RT @mindykaling : #MAIDNetflix is absolutely 💎</t>
  </si>
  <si>
    <t>2021-10-04T19:01:49.000Z</t>
  </si>
  <si>
    <t>Mon Oct 04 19:01:49 +0000 2021</t>
  </si>
  <si>
    <t>1445101789536088077</t>
  </si>
  <si>
    <t>RT @JCQuijada_ : TW // domestic violence
#MAIDNetflix is a must watch. I was amazed at how they tackled dv through the lens of someone who was not physically abused but was emotionally, verbally and mentally abused. It brought to light an angle that's often disregarded when it comes to dv https://t.co/xHezQJD7Qv</t>
  </si>
  <si>
    <t>2021-10-04T19:01:29.000Z</t>
  </si>
  <si>
    <t>Mon Oct 04 19:01:29 +0000 2021</t>
  </si>
  <si>
    <t>https://pbs.twimg.com/media/FAssSbKVkAo_jbT.jpg</t>
  </si>
  <si>
    <t>1445099373948403728</t>
  </si>
  <si>
    <t>@Twitter you + me                 456 + 001
                      🤝
                 gganbu</t>
  </si>
  <si>
    <t>2021-10-04T18:51:54.000Z</t>
  </si>
  <si>
    <t>Mon Oct 04 18:51:54 +0000 2021</t>
  </si>
  <si>
    <t>1445085920810569729</t>
  </si>
  <si>
    <t>Mike Flanagan called Bev Keane a "Karen" 
...as if this scene from the first episode of Midnight Mass wasn't proof enough (via @NetflixGeeked) https://t.co/6ToT2nG6lt</t>
  </si>
  <si>
    <t>2021-10-04T17:58:26.000Z</t>
  </si>
  <si>
    <t>Mon Oct 04 17:58:26 +0000 2021</t>
  </si>
  <si>
    <t>https://pbs.twimg.com/media/FA3523jVcAMaMt5.jpg</t>
  </si>
  <si>
    <t>1445085544694751234</t>
  </si>
  <si>
    <t>RT @NetflixGeeked : now that you've seen MIDNIGHT MASS, creators Mike Flanagan (@flanaganfilm) and Trevor Macy take you inside their biggest horror influences, from Stephen King to [SPOILER] https://t.co/Ci1HiK0Sys</t>
  </si>
  <si>
    <t>2021-10-04T17:56:56.000Z</t>
  </si>
  <si>
    <t>Mon Oct 04 17:56:56 +0000 2021</t>
  </si>
  <si>
    <t>https://video.twimg.com/amplify_video/1445067709839024130/vid/720x720/s4baqewT-MwXr22v.mp4?tag=14</t>
  </si>
  <si>
    <t>1445061159158042625</t>
  </si>
  <si>
    <t>When Instagram &amp;amp; Facebook are down. https://t.co/mVFlVOOCOC</t>
  </si>
  <si>
    <t>2021-10-04T16:20:02.000Z</t>
  </si>
  <si>
    <t>Mon Oct 04 16:20:02 +0000 2021</t>
  </si>
  <si>
    <t>https://pbs.twimg.com/media/FA3jYdLVEAYswEV.jpg</t>
  </si>
  <si>
    <t>1445061154791833606</t>
  </si>
  <si>
    <t>RT @Most : adam and ola’s friendship &amp;gt;&amp;gt;&amp;gt;&amp;gt; https://t.co/chDYd5DsxP</t>
  </si>
  <si>
    <t>2021-10-04T16:20:01.000Z</t>
  </si>
  <si>
    <t>Mon Oct 04 16:20:01 +0000 2021</t>
  </si>
  <si>
    <t>https://pbs.twimg.com/media/FA0FioXWUAMk-dj.jpg</t>
  </si>
  <si>
    <t>1445056726655373313</t>
  </si>
  <si>
    <t>Morgan Freeman wants to talk to you about Dave Chappelle. 
The Closer premieres at midnight. https://t.co/htt2fYS2zx</t>
  </si>
  <si>
    <t>2021-10-04T16:02:26.000Z</t>
  </si>
  <si>
    <t>Mon Oct 04 16:02:26 +0000 2021</t>
  </si>
  <si>
    <t>https://video.twimg.com/amplify_video/1445055564476608514/vid/1280x720/RvA8Q4eGQabccwYL.mp4?tag=14</t>
  </si>
  <si>
    <t>1445055146971467779</t>
  </si>
  <si>
    <t>RT @aforanna_ : Waited 2 years for #onmyblock season 4 just to finish it in 4 hours 😭😭 https://t.co/RyBvrrmU8V</t>
  </si>
  <si>
    <t>2021-10-04T15:56:09.000Z</t>
  </si>
  <si>
    <t>Mon Oct 04 15:56:09 +0000 2021</t>
  </si>
  <si>
    <t>https://pbs.twimg.com/media/FA2b2PbVkAgiu5V.jpg</t>
  </si>
  <si>
    <t>1445055107809234949</t>
  </si>
  <si>
    <t>RT @SarahWavi : Jamal and abuelita’s relationship is top notch ❤️ #OnMyBlock</t>
  </si>
  <si>
    <t>2021-10-04T15:56:00.000Z</t>
  </si>
  <si>
    <t>Mon Oct 04 15:56:00 +0000 2021</t>
  </si>
  <si>
    <t>1445055090335698956</t>
  </si>
  <si>
    <t>RT @holliedolliee : This cast is so amazing @OnMyBlock</t>
  </si>
  <si>
    <t>2021-10-04T15:55:56.000Z</t>
  </si>
  <si>
    <t>Mon Oct 04 15:55:56 +0000 2021</t>
  </si>
  <si>
    <t>1445041781758824455</t>
  </si>
  <si>
    <t>Two detectives race against time to catch a serial killer who is targeting mothers and figure out how it’s connected to the disappearance of a politician’s daughter.
The Chestnut Man is now on Netflix https://t.co/i7c7ocmOhe</t>
  </si>
  <si>
    <t>2021-10-04T15:03:03.000Z</t>
  </si>
  <si>
    <t>Mon Oct 04 15:03:03 +0000 2021</t>
  </si>
  <si>
    <t>https://video.twimg.com/amplify_video/1443302374102077446/pl/tfcVIfGbutE1_-Cx.m3u8?tag=14</t>
  </si>
  <si>
    <t>1445041571716481028</t>
  </si>
  <si>
    <t>RT @Neil_Druckmann : Binged two amazing shows in a row! Check out Midnight Mass &amp;amp; Squid Game! Beautiful genre stories that put characters first! https://t.co/dSS48gFbtY</t>
  </si>
  <si>
    <t>2021-10-04T15:02:12.000Z</t>
  </si>
  <si>
    <t>Mon Oct 04 15:02:12 +0000 2021</t>
  </si>
  <si>
    <t>https://pbs.twimg.com/media/FAz49hvVQAEQetk.jpg</t>
  </si>
  <si>
    <t>1445026668867772418</t>
  </si>
  <si>
    <t>@Lin_Manuel ⏱⏱💥</t>
  </si>
  <si>
    <t>2021-10-04T14:02:59.000Z</t>
  </si>
  <si>
    <t>Mon Oct 04 14:02:59 +0000 2021</t>
  </si>
  <si>
    <t>1445025920029323269</t>
  </si>
  <si>
    <t>Andrew Garfield, Alexandra Shipp, Robin de Jesús, and Vanessa Hudgens star in director Lin-Manuel Miranda’s tick, tick...BOOM! https://t.co/F0k3TsLEBB</t>
  </si>
  <si>
    <t>2021-10-04T14:00:01.000Z</t>
  </si>
  <si>
    <t>Mon Oct 04 14:00:01 +0000 2021</t>
  </si>
  <si>
    <t>ro</t>
  </si>
  <si>
    <t>https://video.twimg.com/amplify_video/1445022986889687041/vid/1280x720/JTB1PBY01wjnzE6H.mp4?tag=14</t>
  </si>
  <si>
    <t>1444850600194150409</t>
  </si>
  <si>
    <t>@ChloeBailey 🦑</t>
  </si>
  <si>
    <t>2021-10-04T02:23:21.000Z</t>
  </si>
  <si>
    <t>Mon Oct 04 02:23:21 +0000 2021</t>
  </si>
  <si>
    <t>1444850543629791233</t>
  </si>
  <si>
    <t>RT @ChloeBailey : wow finished squid game today… let’s talk about it</t>
  </si>
  <si>
    <t>2021-10-04T02:23:08.000Z</t>
  </si>
  <si>
    <t>Mon Oct 04 02:23:08 +0000 2021</t>
  </si>
  <si>
    <t>1444850495533641730</t>
  </si>
  <si>
    <t>RT @katya_zamo : Squid game 😭😭😭</t>
  </si>
  <si>
    <t>2021-10-04T02:22:56.000Z</t>
  </si>
  <si>
    <t>Mon Oct 04 02:22:56 +0000 2021</t>
  </si>
  <si>
    <t>1444830130547822593</t>
  </si>
  <si>
    <t>Dr. Elvira is here with the perfect prescription for slashing stress and quelling anxiety. https://t.co/RDZAOyeYze</t>
  </si>
  <si>
    <t>2021-10-04T01:02:01.000Z</t>
  </si>
  <si>
    <t>Mon Oct 04 01:02:01 +0000 2021</t>
  </si>
  <si>
    <t>https://video.twimg.com/amplify_video/1444828736436670471/vid/480x270/AsI2AFezbdIIflZj.mp4?tag=14</t>
  </si>
  <si>
    <t>1444827971445878795</t>
  </si>
  <si>
    <t>RT @jarpad : Looking fresh for a Friday night date with my best girl, and apparently, some ponies!!! 😂 
Styled by @netflix and My Little Pony, The Next Generation https://t.co/cc6X77OYb9</t>
  </si>
  <si>
    <t>2021-10-04T00:53:26.000Z</t>
  </si>
  <si>
    <t>Mon Oct 04 00:53:26 +0000 2021</t>
  </si>
  <si>
    <t>https://pbs.twimg.com/media/FAp2d8lX0AMtLOk.jpg</t>
  </si>
  <si>
    <t>1444734148237615110</t>
  </si>
  <si>
    <t>@jarpad @GenPadalecki DAD FOR FOR THE WIN</t>
  </si>
  <si>
    <t>2021-10-03T18:40:37.000Z</t>
  </si>
  <si>
    <t>Sun Oct 03 18:40:37 +0000 2021</t>
  </si>
  <si>
    <t>1444733909015564293</t>
  </si>
  <si>
    <t>You know that feeling when you meet someone and instantly know they're about to change your life for the better? 
That's how I felt nine minutes into Squid Game. https://t.co/HAFpx8RVWg</t>
  </si>
  <si>
    <t>2021-10-03T18:39:40.000Z</t>
  </si>
  <si>
    <t>Sun Oct 03 18:39:40 +0000 2021</t>
  </si>
  <si>
    <t>https://pbs.twimg.com/media/FAy5yRuUcAQ9Exv.jpg</t>
  </si>
  <si>
    <t>1444733146105143296</t>
  </si>
  <si>
    <t>@bjnovak squid.</t>
  </si>
  <si>
    <t>2021-10-03T18:36:38.000Z</t>
  </si>
  <si>
    <t>Sun Oct 03 18:36:38 +0000 2021</t>
  </si>
  <si>
    <t>1444725727127957508</t>
  </si>
  <si>
    <t>@bjnovak The real squid game is the squids we made along the way</t>
  </si>
  <si>
    <t>2021-10-03T18:07:09.000Z</t>
  </si>
  <si>
    <t>Sun Oct 03 18:07:09 +0000 2021</t>
  </si>
  <si>
    <t>1444725509082943490</t>
  </si>
  <si>
    <t>RT @Saweetie : oh hell nah!!! I would never play in squid games 😭😭😭😭 https://t.co/4zyXXjm7yN</t>
  </si>
  <si>
    <t>2021-10-03T18:06:17.000Z</t>
  </si>
  <si>
    <t>Sun Oct 03 18:06:17 +0000 2021</t>
  </si>
  <si>
    <t xml:space="preserve">https://twitter.com/thisrainstops/status/1442609399571394561 </t>
  </si>
  <si>
    <t>1444676951369674756</t>
  </si>
  <si>
    <t>Some things never change and sometimes that's for the best. 
(📺 Sex Education) https://t.co/U5IvDmnvU1</t>
  </si>
  <si>
    <t>2021-10-03T14:53:20.000Z</t>
  </si>
  <si>
    <t>Sun Oct 03 14:53:20 +0000 2021</t>
  </si>
  <si>
    <t>https://pbs.twimg.com/media/FAyF-j0VEAEQl_t.png</t>
  </si>
  <si>
    <t>1444347329931202563</t>
  </si>
  <si>
    <t>RT @NetflixGeeked : who else is ready to binge ALICE IN BORDERLAND next? https://t.co/3uzT4kcyty</t>
  </si>
  <si>
    <t>2021-10-02T17:03:32.000Z</t>
  </si>
  <si>
    <t>Sat Oct 02 17:03:32 +0000 2021</t>
  </si>
  <si>
    <t>https://pbs.twimg.com/media/FApENReWQAYZAee.jpg</t>
  </si>
  <si>
    <t>1444347128306798599</t>
  </si>
  <si>
    <t>RT @9GAG : When you don’t watch #SquidGame https://t.co/Fbf8bczwAq</t>
  </si>
  <si>
    <t>2021-10-02T17:02:44.000Z</t>
  </si>
  <si>
    <t>Sat Oct 02 17:02:44 +0000 2021</t>
  </si>
  <si>
    <t>https://pbs.twimg.com/media/FAqnJRIXoAAaz6N.jpg</t>
  </si>
  <si>
    <t>1444347109033988102</t>
  </si>
  <si>
    <t>@Normani LOLOLOLOLOLOL</t>
  </si>
  <si>
    <t>2021-10-02T17:02:40.000Z</t>
  </si>
  <si>
    <t>Sat Oct 02 17:02:40 +0000 2021</t>
  </si>
  <si>
    <t>ht</t>
  </si>
  <si>
    <t>1444347088800681984</t>
  </si>
  <si>
    <t>RT @Normani : I am speechless https://t.co/6pspmYKvA5</t>
  </si>
  <si>
    <t>2021-10-02T17:02:35.000Z</t>
  </si>
  <si>
    <t>Sat Oct 02 17:02:35 +0000 2021</t>
  </si>
  <si>
    <t xml:space="preserve">https://twitter.com/armaniswave/status/1443955804722302977 </t>
  </si>
  <si>
    <t>1444329613392420864</t>
  </si>
  <si>
    <t>Listening to my parents try to remember that the show is called Squid Game https://t.co/ms5kQx0zkt</t>
  </si>
  <si>
    <t>2021-10-02T15:53:08.000Z</t>
  </si>
  <si>
    <t>Sat Oct 02 15:53:08 +0000 2021</t>
  </si>
  <si>
    <t>https://video.twimg.com/amplify_video/1444328824166969350/pl/shD1-xCIg5xC3ZC7.m3u8?tag=14</t>
  </si>
  <si>
    <t>1444325632431689730</t>
  </si>
  <si>
    <t>RT @Netflix_PH : Kate Siegel is my fave modern scream queen actually @k8siegel https://t.co/pdZn94VRyh</t>
  </si>
  <si>
    <t>2021-10-02T15:37:19.000Z</t>
  </si>
  <si>
    <t>Sat Oct 02 15:37:19 +0000 2021</t>
  </si>
  <si>
    <t>https://pbs.twimg.com/media/FArX1dfUcAcVR0h.jpg</t>
  </si>
  <si>
    <t>1444112398512705537</t>
  </si>
  <si>
    <t>It's Lego Seinfeld! 
All 180 episodes — of the real Seinfeld — are now on Netflix. https://t.co/bIVrf8OgS6</t>
  </si>
  <si>
    <t>2021-10-02T01:30:00.000Z</t>
  </si>
  <si>
    <t>Sat Oct 02 01:30:00 +0000 2021</t>
  </si>
  <si>
    <t>https://video.twimg.com/amplify_video/1444103865826091009/vid/640x360/XUk1oKCvB2iPA7tg.mp4?tag=14</t>
  </si>
  <si>
    <t>1444104712215691267</t>
  </si>
  <si>
    <t>RT @RyanOTooleMR : #TheGuilty is the best thriller I’ve seen this year. On the edge of my seat the entire 90 min runtime. Gyllenhaal gives an amazing performance as always. I’m still in shock this is an absolute MUST SEE. https://t.co/naikaUxnXQ</t>
  </si>
  <si>
    <t>2021-10-02T00:59:28.000Z</t>
  </si>
  <si>
    <t>Sat Oct 02 00:59:28 +0000 2021</t>
  </si>
  <si>
    <t>https://pbs.twimg.com/media/FAchqmlWQAYrpKC.jpg</t>
  </si>
  <si>
    <t>1444068476407087106</t>
  </si>
  <si>
    <t>@FANGORIA @NetflixFilm @Krystenritter ✍️ me up</t>
  </si>
  <si>
    <t>2021-10-01T22:35:28.000Z</t>
  </si>
  <si>
    <t>Fri Oct 01 22:35:28 +0000 2021</t>
  </si>
  <si>
    <t>1444068166879961090</t>
  </si>
  <si>
    <t>For anyone who thinks Mike Flanagan would follow up The Haunting of Hill House and The Haunting of Bly Manor with a show wasn't scary as hell... 
Midnight Mass says think again. https://t.co/8GyTxiCchT</t>
  </si>
  <si>
    <t>2021-10-01T22:34:15.000Z</t>
  </si>
  <si>
    <t>Fri Oct 01 22:34:15 +0000 2021</t>
  </si>
  <si>
    <t>https://pbs.twimg.com/media/FApb-NTVEAMTxuw.jpg</t>
  </si>
  <si>
    <t>1444067552301236228</t>
  </si>
  <si>
    <t>RT @KleeneClosure : Me explaining to anyone
willing to listen how great
#MidnightMass is:                        Them: https://t.co/CfFObXlk0d</t>
  </si>
  <si>
    <t>2021-10-01T22:31:48.000Z</t>
  </si>
  <si>
    <t>Fri Oct 01 22:31:48 +0000 2021</t>
  </si>
  <si>
    <t>https://pbs.twimg.com/media/FAaYukWXIAEyd6O.jpg</t>
  </si>
  <si>
    <t>1444067518864232448</t>
  </si>
  <si>
    <t>RT @izzo315 : Seething. I was so seething, I was seeeeeeeeeething. #MidnightMass https://t.co/IMYdkOK9YK</t>
  </si>
  <si>
    <t>2021-10-01T22:31:40.000Z</t>
  </si>
  <si>
    <t>Fri Oct 01 22:31:40 +0000 2021</t>
  </si>
  <si>
    <t>https://pbs.twimg.com/media/FAQPyoHVUAUJW_y.jpg</t>
  </si>
  <si>
    <t>1444067272910262277</t>
  </si>
  <si>
    <t>RT @joe_hill : Goddamn it @flanaganfilm went and did it again. If #MidnightMass was a novel instead of a show it would simply be the best horror novel of the year. This is the best of what horror can do: a gripping examination of faith, religious possibility, regret, moral failing.</t>
  </si>
  <si>
    <t>2021-10-01T22:30:41.000Z</t>
  </si>
  <si>
    <t>Fri Oct 01 22:30:41 +0000 2021</t>
  </si>
  <si>
    <t>1444052299463094275</t>
  </si>
  <si>
    <t>Which Jake Gyllenhaal are you today? 
(🎥 The Guilty) https://t.co/AhClZSObrc</t>
  </si>
  <si>
    <t>2021-10-01T21:31:12.000Z</t>
  </si>
  <si>
    <t>Fri Oct 01 21:31:12 +0000 2021</t>
  </si>
  <si>
    <t>https://pbs.twimg.com/media/FApNlgaVIAMSsEW.jpg</t>
  </si>
  <si>
    <t>1444051766220247041</t>
  </si>
  <si>
    <t>RT @NetflixFilm : you call 911 and Jake Gyllenhaal answers. wyd? https://t.co/4o27ZZLDyK</t>
  </si>
  <si>
    <t>2021-10-01T21:29:04.000Z</t>
  </si>
  <si>
    <t>Fri Oct 01 21:29:04 +0000 2021</t>
  </si>
  <si>
    <t>https://video.twimg.com/amplify_video/1444028727357231110/vid/320x320/FiSljTNtQItk2Tyc.mp4?tag=14</t>
  </si>
  <si>
    <t>1444038798287855616</t>
  </si>
  <si>
    <t>@antosketches AMAZING!!</t>
  </si>
  <si>
    <t>2021-10-01T20:37:33.000Z</t>
  </si>
  <si>
    <t>Fri Oct 01 20:37:33 +0000 2021</t>
  </si>
  <si>
    <t>1444038002267754496</t>
  </si>
  <si>
    <t>Blink and you might miss Jennie's name in the Squid Game credits but star HoYeon Jung made sure the world knew her real-life buddy was ahead of the curve when it came to being a No. 067 stan https://t.co/6pW27EER4f</t>
  </si>
  <si>
    <t>2021-10-01T20:34:23.000Z</t>
  </si>
  <si>
    <t>Fri Oct 01 20:34:23 +0000 2021</t>
  </si>
  <si>
    <t>https://pbs.twimg.com/media/FAo_6WHUYAI5lK_.jpg</t>
  </si>
  <si>
    <t>1444034227696128003</t>
  </si>
  <si>
    <t>RT @cronchybaguette : these two again :0 squid game is ruining me
#SquidGame https://t.co/GAB3oCkp2z</t>
  </si>
  <si>
    <t>2021-10-01T20:19:23.000Z</t>
  </si>
  <si>
    <t>Fri Oct 01 20:19:23 +0000 2021</t>
  </si>
  <si>
    <t>https://pbs.twimg.com/media/FAkR76eVcBoMzwC.jpg</t>
  </si>
  <si>
    <t>1444034216069529602</t>
  </si>
  <si>
    <t>RT @yumafuki : I’ll die without regrets… #yumihisu #AttackonTitan #squidgame https://t.co/cQfzqgQrSF</t>
  </si>
  <si>
    <t>2021-10-01T20:19:20.000Z</t>
  </si>
  <si>
    <t>Fri Oct 01 20:19:20 +0000 2021</t>
  </si>
  <si>
    <t>https://pbs.twimg.com/media/FAk_RIrUcCkq-AT.jpg</t>
  </si>
  <si>
    <t>1444034204765851650</t>
  </si>
  <si>
    <t>RT @bbepperr : what? u haven’t watched squid game? what are u even doing!!!
#squidgame https://t.co/9rZHr9Gc8i</t>
  </si>
  <si>
    <t>2021-10-01T20:19:17.000Z</t>
  </si>
  <si>
    <t>Fri Oct 01 20:19:17 +0000 2021</t>
  </si>
  <si>
    <t>https://pbs.twimg.com/media/FAjVJnCVQAMacdT.jpg</t>
  </si>
  <si>
    <t>1444034193307041797</t>
  </si>
  <si>
    <t>RT @firamint2 : I never thought I’d be so invested with this show #SquidGame https://t.co/4YFeAQ0fvO</t>
  </si>
  <si>
    <t>2021-10-01T20:19:15.000Z</t>
  </si>
  <si>
    <t>Fri Oct 01 20:19:15 +0000 2021</t>
  </si>
  <si>
    <t>https://pbs.twimg.com/media/FAoSHZeVIAQJIF8.jpg</t>
  </si>
  <si>
    <t>1444021800170516480</t>
  </si>
  <si>
    <t>The evil genius of Squid Games is that if you ever tried to explain what was happening, no one would believe you. https://t.co/75yESI6sx8</t>
  </si>
  <si>
    <t>2021-10-01T19:30:00.000Z</t>
  </si>
  <si>
    <t>Fri Oct 01 19:30:00 +0000 2021</t>
  </si>
  <si>
    <t>https://video.twimg.com/amplify_video/1444008368452956161/pl/TqiLYmIRR3Yj0Nkl.m3u8?tag=14</t>
  </si>
  <si>
    <t>1444014334422634496</t>
  </si>
  <si>
    <t>RT @contodonetflix : when it's still Hispanic Heritage Month but also Spooky Szn https://t.co/avUWzGrz94</t>
  </si>
  <si>
    <t>2021-10-01T19:00:20.000Z</t>
  </si>
  <si>
    <t>Fri Oct 01 19:00:20 +0000 2021</t>
  </si>
  <si>
    <t>https://video.twimg.com/ext_tw_video/1443964857426927616/pu/vid/540x540/GSt8uqMKuRNrDcIB.mp4?tag=12</t>
  </si>
  <si>
    <t>1444001235112108032</t>
  </si>
  <si>
    <t>@Captain_Quench NICE</t>
  </si>
  <si>
    <t>2021-10-01T18:08:17.000Z</t>
  </si>
  <si>
    <t>Fri Oct 01 18:08:17 +0000 2021</t>
  </si>
  <si>
    <t>1444000963350515714</t>
  </si>
  <si>
    <t>Ghost is now on Netflix and Whoopi Goldberg's iconic, Oscar-winning performance is every bit as good as you remember https://t.co/5qWTGkIdBx</t>
  </si>
  <si>
    <t>2021-10-01T18:07:12.000Z</t>
  </si>
  <si>
    <t>Fri Oct 01 18:07:12 +0000 2021</t>
  </si>
  <si>
    <t>https://video.twimg.com/amplify_video/1444000330602057733/vid/1280x720/XcjYYeZjLryntozW.mp4?tag=14</t>
  </si>
  <si>
    <t>1444000520415301639</t>
  </si>
  <si>
    <t>@ChiPartyAunt there's only one for me! https://t.co/H4sEdiacAT</t>
  </si>
  <si>
    <t>2021-10-01T18:05:26.000Z</t>
  </si>
  <si>
    <t>Fri Oct 01 18:05:26 +0000 2021</t>
  </si>
  <si>
    <t>https://pbs.twimg.com/media/FAoexH9VIAEjWpU.jpg</t>
  </si>
  <si>
    <t>1443999400464773120</t>
  </si>
  <si>
    <t>RT @NetflixFilm : The ARMY OF THIEVES has assembled.
💸 💸 💸
The prequel to Zack Snyder's ARMY OF THE DEAD is on Netflix October 29. https://t.co/2R6f52MWIT</t>
  </si>
  <si>
    <t>2021-10-01T18:00:59.000Z</t>
  </si>
  <si>
    <t>Fri Oct 01 18:00:59 +0000 2021</t>
  </si>
  <si>
    <t>https://pbs.twimg.com/media/FAoRrFBWQAA5oEv.jpg</t>
  </si>
  <si>
    <t>1443987666605727745</t>
  </si>
  <si>
    <t>Well, it's officially October in Forks https://t.co/oqiX7qe30R</t>
  </si>
  <si>
    <t>2021-10-01T17:14:22.000Z</t>
  </si>
  <si>
    <t>Fri Oct 01 17:14:22 +0000 2021</t>
  </si>
  <si>
    <t>https://pbs.twimg.com/media/FAoTBgEVgAgrJS4.jpg</t>
  </si>
  <si>
    <t>1443981876750807044</t>
  </si>
  <si>
    <t>RT @thesparrowacad_ : We are the gift. Happy birthday to us! https://t.co/rpdrcVaaDA</t>
  </si>
  <si>
    <t>2021-10-01T16:51:21.000Z</t>
  </si>
  <si>
    <t>Fri Oct 01 16:51:21 +0000 2021</t>
  </si>
  <si>
    <t>https://video.twimg.com/amplify_video/1443833862866546702/vid/540x540/XFm9pHl2wxI5rkpY.mp4?tag=14</t>
  </si>
  <si>
    <t>1443981845071204352</t>
  </si>
  <si>
    <t>RT @lockekeynetflix : Three. More. Weeks. https://t.co/wtXUVZ30uy</t>
  </si>
  <si>
    <t>2021-10-01T16:51:14.000Z</t>
  </si>
  <si>
    <t>Fri Oct 01 16:51:14 +0000 2021</t>
  </si>
  <si>
    <t>https://pbs.twimg.com/media/FAn2X29WQA41lsT.jpg</t>
  </si>
  <si>
    <t>1443973131375239173</t>
  </si>
  <si>
    <t>@thesparrowacad_ whaaaaat? WHO IS THIS?</t>
  </si>
  <si>
    <t>2021-10-01T16:16:36.000Z</t>
  </si>
  <si>
    <t>Fri Oct 01 16:16:36 +0000 2021</t>
  </si>
  <si>
    <t>1443970954959278083</t>
  </si>
  <si>
    <t>All 180 episodes of Seinfeld are now on Netflix! https://t.co/2iDN9wBZJT</t>
  </si>
  <si>
    <t>2021-10-01T16:07:58.000Z</t>
  </si>
  <si>
    <t>Fri Oct 01 16:07:58 +0000 2021</t>
  </si>
  <si>
    <t>https://video.twimg.com/amplify_video/1443968705843527687/pl/s1u2trybiWvmTha5.m3u8?tag=14</t>
  </si>
  <si>
    <t>1443967994338545679</t>
  </si>
  <si>
    <t>RT @readwithcindy : Episode 2 of "Flirting with the Enemy" is out on @netflix's youtube channel! Watch here: https://t.co/iAsq5B3vtW
In this ep, I dress up &amp;amp; catfish as The Handler from the Umbrella Academy, which means either threatening them w/ a stapler or chit-chatting about the apocalypse lol https://t.co/VCWgguxQeI</t>
  </si>
  <si>
    <t>2021-10-01T15:56:12.000Z</t>
  </si>
  <si>
    <t>Fri Oct 01 15:56:12 +0000 2021</t>
  </si>
  <si>
    <t xml:space="preserve">https://www.youtube.com/watch?v=MPdsdzQSqEU </t>
  </si>
  <si>
    <t>https://video.twimg.com/tweet_video/FAnn9DyWQA8etiJ.mp4</t>
  </si>
  <si>
    <t>1443964829899784196</t>
  </si>
  <si>
    <t>RT @NetflixFilm : Watching horror and thrillers are good for your health. Don’t believe us? Hear what Dr. Elvira has to say. 🖤  this tweet to get your macabre prescription of #NetflixandChills every Sunday this October. https://t.co/LvEyWS4gtK</t>
  </si>
  <si>
    <t>2021-10-01T15:43:37.000Z</t>
  </si>
  <si>
    <t>Fri Oct 01 15:43:37 +0000 2021</t>
  </si>
  <si>
    <t>https://video.twimg.com/amplify_video/1443723991500275712/vid/720x720/x-It4-JbRxIN0p92.mp4?tag=14</t>
  </si>
  <si>
    <t>1443748491939835921</t>
  </si>
  <si>
    <t>RT @strongblacklead : me looking at the calendar trying to figure out how October starts tomorrow!?!? https://t.co/GTKo3dGcMw</t>
  </si>
  <si>
    <t>2021-10-01T01:23:58.000Z</t>
  </si>
  <si>
    <t>Fri Oct 01 01:23:58 +0000 2021</t>
  </si>
  <si>
    <t>https://video.twimg.com/tweet_video/FAkmxdYVQBQyee1.mp4</t>
  </si>
  <si>
    <t>1443728065918484487</t>
  </si>
  <si>
    <t>@xDD0X_BRETTx 1. https://t.co/mbi8ia3Pio
2. YES</t>
  </si>
  <si>
    <t>2021-10-01T00:02:48.000Z</t>
  </si>
  <si>
    <t>Fri Oct 01 00:02:48 +0000 2021</t>
  </si>
  <si>
    <t xml:space="preserve">https://twitter.com/netflix/status/1440348268815274001 </t>
  </si>
  <si>
    <t>1443711206338949120</t>
  </si>
  <si>
    <t>Mars Attacks is now on Netflix so here's your reminder that Lisa Marie's silent, five minute performance is more like a hypnotic ballet and one of the most dynamic elements in the entire film. https://t.co/wBTbOrxVtG</t>
  </si>
  <si>
    <t>2021-09-30T22:55:49.000Z</t>
  </si>
  <si>
    <t>Thu Sep 30 22:55:49 +0000 2021</t>
  </si>
  <si>
    <t>https://pbs.twimg.com/media/FAkWsDQVcAoVtPY.jpg</t>
  </si>
  <si>
    <t>1443701173513449473</t>
  </si>
  <si>
    <t>RT @michcoll : Just a legitimately brilliant actress. #squidgame https://t.co/nuNE3Z6C2w</t>
  </si>
  <si>
    <t>2021-09-30T22:15:57.000Z</t>
  </si>
  <si>
    <t>Thu Sep 30 22:15:57 +0000 2021</t>
  </si>
  <si>
    <t>https://pbs.twimg.com/media/FAYQfl7XEAUmlUb.jpg</t>
  </si>
  <si>
    <t>1443658519832498190</t>
  </si>
  <si>
    <t>She's an icon. She's a legend. And she is the moment. https://t.co/jnJoG831YL</t>
  </si>
  <si>
    <t>2021-09-30T19:26:27.000Z</t>
  </si>
  <si>
    <t>Thu Sep 30 19:26:27 +0000 2021</t>
  </si>
  <si>
    <t>https://pbs.twimg.com/media/FAjlhL_VUAAH-BP.jpg</t>
  </si>
  <si>
    <t>1443655991132753948</t>
  </si>
  <si>
    <t>RT @partynextshore_ : Me running cross that finish line in red light green light 😂 #SquidGame https://t.co/POjlbgVBlh</t>
  </si>
  <si>
    <t>2021-09-30T19:16:24.000Z</t>
  </si>
  <si>
    <t>Thu Sep 30 19:16:24 +0000 2021</t>
  </si>
  <si>
    <t>https://video.twimg.com/ext_tw_video/1442284884135800833/pu/vid/640x340/iKytHoxFtQaNi7TT.mp4?tag=12</t>
  </si>
  <si>
    <t>1443655945465171972</t>
  </si>
  <si>
    <t>@twilightreborn this has me on the floor wheezing</t>
  </si>
  <si>
    <t>2021-09-30T19:16:13.000Z</t>
  </si>
  <si>
    <t>Thu Sep 30 19:16:13 +0000 2021</t>
  </si>
  <si>
    <t>1443655916092461076</t>
  </si>
  <si>
    <t>RT @twilightreborn : red light green light in squid game but it's with resume https://t.co/EqtHdfIOF8</t>
  </si>
  <si>
    <t>2021-09-30T19:16:06.000Z</t>
  </si>
  <si>
    <t>Thu Sep 30 19:16:06 +0000 2021</t>
  </si>
  <si>
    <t>https://pbs.twimg.com/media/FAi5UfEXoAA3MTP.jpg</t>
  </si>
  <si>
    <t>1443655878595383333</t>
  </si>
  <si>
    <t>RT @CaptainBHooks : the robot in Squid Game during red light, green light https://t.co/5EISJQIKDM</t>
  </si>
  <si>
    <t>2021-09-30T19:15:57.000Z</t>
  </si>
  <si>
    <t>Thu Sep 30 19:15:57 +0000 2021</t>
  </si>
  <si>
    <t xml:space="preserve">https://twitter.com/findurmeme/status/1269730160783159296/video/1 </t>
  </si>
  <si>
    <t>1443655407696678919</t>
  </si>
  <si>
    <t>@KekePalmer is "quintuple-threat" a thing? I think you make it a thing.</t>
  </si>
  <si>
    <t>2021-09-30T19:14:05.000Z</t>
  </si>
  <si>
    <t>Thu Sep 30 19:14:05 +0000 2021</t>
  </si>
  <si>
    <t>1443651861777551392</t>
  </si>
  <si>
    <t>Regé-Jean Page will star in a new heist film that will be written and directed by Noah Hawley, who also produces alongside @Russo_Brothers! https://t.co/PxuMIXT6XJ</t>
  </si>
  <si>
    <t>2021-09-30T19:00:00.000Z</t>
  </si>
  <si>
    <t>Thu Sep 30 19:00:00 +0000 2021</t>
  </si>
  <si>
    <t>https://pbs.twimg.com/media/FAjdL_dVQAAzUg6.jpg</t>
  </si>
  <si>
    <t>1443639700749619201</t>
  </si>
  <si>
    <t>RT @eaJPark : Down bad this year… 
Thank you @netflix @NetflixKR !! https://t.co/LNHZIZTFbz</t>
  </si>
  <si>
    <t>2021-09-30T18:11:40.000Z</t>
  </si>
  <si>
    <t>Thu Sep 30 18:11:40 +0000 2021</t>
  </si>
  <si>
    <t>https://pbs.twimg.com/media/FAgY14XVgAQQPcG.jpg</t>
  </si>
  <si>
    <t>1443629214893154316</t>
  </si>
  <si>
    <t>Still thinking about this wild ostrich story Lizzie told on The Great British Baking Show https://t.co/riESfCbJKN</t>
  </si>
  <si>
    <t>2021-09-30T17:30:00.000Z</t>
  </si>
  <si>
    <t>Thu Sep 30 17:30:00 +0000 2021</t>
  </si>
  <si>
    <t>https://video.twimg.com/amplify_video/1443628207891120128/pl/LWNEnEwpIsg8Nu5V.m3u8?tag=14</t>
  </si>
  <si>
    <t>1443628896662917120</t>
  </si>
  <si>
    <t>RT @Readful_Things : I loved #MidnightMass
I'm totally doing an immediate re-watch. https://t.co/loxZi6E2sH</t>
  </si>
  <si>
    <t>2021-09-30T17:28:44.000Z</t>
  </si>
  <si>
    <t>Thu Sep 30 17:28:44 +0000 2021</t>
  </si>
  <si>
    <t>https://pbs.twimg.com/media/FAaCayTVcAA1IsY.jpg</t>
  </si>
  <si>
    <t>1443621667146637341</t>
  </si>
  <si>
    <t>Michelle Obama calls the Inspiration4 crew in the fifth and final episode of Countdown: Inspiration4 Mission to Space (which covers the crew’s historic launch into space, their three days in Space, and splashing down back on Earth). Now on Netflix https://t.co/ChhqsNM92V</t>
  </si>
  <si>
    <t>2021-09-30T17:00:01.000Z</t>
  </si>
  <si>
    <t>Thu Sep 30 17:00:01 +0000 2021</t>
  </si>
  <si>
    <t>https://video.twimg.com/amplify_video/1443484613305716736/vid/1280x720/yFK90oJ9w3o5sRhk.mp4?tag=14</t>
  </si>
  <si>
    <t>1443617864716468227</t>
  </si>
  <si>
    <t>RT @JakeBorelli : Is #LoveOnTheSpectrum the best show ever created?... yes. The answer is yes.</t>
  </si>
  <si>
    <t>2021-09-30T16:44:54.000Z</t>
  </si>
  <si>
    <t>Thu Sep 30 16:44:54 +0000 2021</t>
  </si>
  <si>
    <t>1443614113020719106</t>
  </si>
  <si>
    <t>A massive thank you to the millions of fans around the world who made #TUDUM — Netflix's first ever global fan event a smashing success (25.7 million views!!) 
And if you haven't watched yet, it's not too late: https://t.co/CzoFIxQXUO</t>
  </si>
  <si>
    <t>2021-09-30T16:30:00.000Z</t>
  </si>
  <si>
    <t>Thu Sep 30 16:30:00 +0000 2021</t>
  </si>
  <si>
    <t xml:space="preserve">https://www.youtube.com/watch?v=lKgMA0MoY2Y </t>
  </si>
  <si>
    <t>1443613340001923076</t>
  </si>
  <si>
    <t>RT @RahulKohli13 : Can I tell you a secret?
I love Samantha Sloyan to death. One of the funniest, sweetest, and most talented actor I’ve ever had the pleasure of working with. 
I am her Twitter publicist and the award campaign for her performance starts NOW. #MidnightMass https://t.co/dlDMI4OO4G</t>
  </si>
  <si>
    <t>2021-09-30T16:26:55.000Z</t>
  </si>
  <si>
    <t>Thu Sep 30 16:26:55 +0000 2021</t>
  </si>
  <si>
    <t>https://pbs.twimg.com/media/FAgIH-JVkAcM9Wi.jpg</t>
  </si>
  <si>
    <t>1443606574371590146</t>
  </si>
  <si>
    <t>Fate never met a team like this! 
Maya and the Three — an epic animated event from the visionary @mexopolis — premieres October 22 only on Netflix. https://t.co/f6oGzzF8lb</t>
  </si>
  <si>
    <t>2021-09-30T16:00:02.000Z</t>
  </si>
  <si>
    <t>Thu Sep 30 16:00:02 +0000 2021</t>
  </si>
  <si>
    <t>https://video.twimg.com/amplify_video/1443484624185749508/vid/480x270/hY9E_hybto8M47uN.mp4?tag=14</t>
  </si>
  <si>
    <t>1443597446160924689</t>
  </si>
  <si>
    <t>RT @mexopolis : Who are “The Three” joining our Teca Eagle Warrior (@zoesaldana)? 
Meet Rico the Rooster Wizard (@AMiseverywhere), Picchu the Barbarian Puma (@fluffyguy) and Chimi the Skull Archer (@iamstephbeatz)!!! https://t.co/PH7r4KuWUq</t>
  </si>
  <si>
    <t>2021-09-30T15:23:46.000Z</t>
  </si>
  <si>
    <t>Thu Sep 30 15:23:46 +0000 2021</t>
  </si>
  <si>
    <t>https://pbs.twimg.com/media/FAiftgtVQAAI2vf.jpg</t>
  </si>
  <si>
    <t>1443595058310041601</t>
  </si>
  <si>
    <t>RT @contodonetflix : join Maya and three courageous warriors as they take you across fantastical worlds to fulfill an ancient prophecy 💪
get ready for the animated event of the year –@mayaandthe3 arrives Oct. 22 https://t.co/7kO0Zy7XAg</t>
  </si>
  <si>
    <t>2021-09-30T15:14:17.000Z</t>
  </si>
  <si>
    <t>Thu Sep 30 15:14:17 +0000 2021</t>
  </si>
  <si>
    <t>https://video.twimg.com/amplify_video/1443562455360229382/vid/640x360/M33VXvls-DDKNnBL.mp4?tag=14</t>
  </si>
  <si>
    <t>1443353022881427457</t>
  </si>
  <si>
    <t>Her American dream quickly becomes a nightmare after she unknowingly moves into a haunted boarding house. 
The terrifying horror movie No One Gets Out Alive is now on Netflix https://t.co/A2Klhe4YZg</t>
  </si>
  <si>
    <t>2021-09-29T23:12:31.000Z</t>
  </si>
  <si>
    <t>Wed Sep 29 23:12:31 +0000 2021</t>
  </si>
  <si>
    <t>https://video.twimg.com/amplify_video/1443352263569797121/vid/1280x720/aKCnxxgOrXhYqTFp.mp4?tag=14</t>
  </si>
  <si>
    <t>1443350399797186563</t>
  </si>
  <si>
    <t>RT @natywonka_ : Can you leave him alone? He just finished episode 6 of Squid Game https://t.co/o198VCQTWW</t>
  </si>
  <si>
    <t>2021-09-29T23:02:06.000Z</t>
  </si>
  <si>
    <t>Wed Sep 29 23:02:06 +0000 2021</t>
  </si>
  <si>
    <t>https://pbs.twimg.com/media/FAccIK3VcAI2KI6.jpg</t>
  </si>
  <si>
    <t>1443334210446499843</t>
  </si>
  <si>
    <t>@Readful_Things this is amazing</t>
  </si>
  <si>
    <t>2021-09-29T21:57:46.000Z</t>
  </si>
  <si>
    <t>Wed Sep 29 21:57:46 +0000 2021</t>
  </si>
  <si>
    <t>1443329984026734595</t>
  </si>
  <si>
    <t>How would you fare in Squid Game? 
Play here: https://t.co/thpow0Hr90 https://t.co/NBYf2bma8k</t>
  </si>
  <si>
    <t>2021-09-29T21:40:58.000Z</t>
  </si>
  <si>
    <t>Wed Sep 29 21:40:58 +0000 2021</t>
  </si>
  <si>
    <t xml:space="preserve">http://youtu.be/f0u1jq0zJls </t>
  </si>
  <si>
    <t>https://pbs.twimg.com/media/FAe86eCVkAEOX2b.jpg</t>
  </si>
  <si>
    <t>1443328148838309889</t>
  </si>
  <si>
    <t>RT @its_scintilla : Me start watching #SquidGame 
Vs.
Me after watching it (; https://t.co/3vrCI7oVXu</t>
  </si>
  <si>
    <t>2021-09-29T21:33:41.000Z</t>
  </si>
  <si>
    <t>Wed Sep 29 21:33:41 +0000 2021</t>
  </si>
  <si>
    <t>https://pbs.twimg.com/media/FAaBv60UUAAUgoe.jpg</t>
  </si>
  <si>
    <t>1443328109734871048</t>
  </si>
  <si>
    <t>@Bosslogic LOVE THIS</t>
  </si>
  <si>
    <t>2021-09-29T21:33:31.000Z</t>
  </si>
  <si>
    <t>Wed Sep 29 21:33:31 +0000 2021</t>
  </si>
  <si>
    <t>1443328019947421701</t>
  </si>
  <si>
    <t>RT @Bosslogic : Best show #SquidGame @netflix https://t.co/7TUoVqHsbE</t>
  </si>
  <si>
    <t>2021-09-29T21:33:10.000Z</t>
  </si>
  <si>
    <t>Wed Sep 29 21:33:10 +0000 2021</t>
  </si>
  <si>
    <t>https://pbs.twimg.com/media/FAV_vXHUcAYxYVo.jpg</t>
  </si>
  <si>
    <t>1443327959696248836</t>
  </si>
  <si>
    <t>RT @TheAn1meMan : BRO.
SQUID GAME.
WHAT THE ACTUAL FUCK.
HOW IS A SHOW THAT DAMN GOOD.</t>
  </si>
  <si>
    <t>2021-09-29T21:32:55.000Z</t>
  </si>
  <si>
    <t>Wed Sep 29 21:32:55 +0000 2021</t>
  </si>
  <si>
    <t>1443304388789825536</t>
  </si>
  <si>
    <t>The Squid Game cast is playing games with my heart https://t.co/Kh12Pnho7Z</t>
  </si>
  <si>
    <t>2021-09-29T19:59:16.000Z</t>
  </si>
  <si>
    <t>Wed Sep 29 19:59:16 +0000 2021</t>
  </si>
  <si>
    <t>https://pbs.twimg.com/media/FAek-UxVQAEnYXE.jpg</t>
  </si>
  <si>
    <t>1443302325318156291</t>
  </si>
  <si>
    <t>RT @HIDEO_KOJIMA_EN : 1/2
Saw "Midnight Mass" up until Episode 5. In the age of YouTube, many dramas have a cliffhanger at the beginning of the second half to keep viewers engaged, just like the CD generation's hit songs had the chorus at the beginning. But this one is different. https://t.co/aJQXuqm3rI</t>
  </si>
  <si>
    <t>2021-09-29T19:51:04.000Z</t>
  </si>
  <si>
    <t>Wed Sep 29 19:51:04 +0000 2021</t>
  </si>
  <si>
    <t>https://pbs.twimg.com/media/FAanVVtUYAAhQRK.jpg</t>
  </si>
  <si>
    <t>1443302310508044288</t>
  </si>
  <si>
    <t>RT @JanelParrish : Midnight Mass on @netflix is perfection. 10/10.</t>
  </si>
  <si>
    <t>2021-09-29T19:51:00.000Z</t>
  </si>
  <si>
    <t>Wed Sep 29 19:51:00 +0000 2021</t>
  </si>
  <si>
    <t>1443302302886989825</t>
  </si>
  <si>
    <t>@JanelParrish right??!?</t>
  </si>
  <si>
    <t>2021-09-29T19:50:58.000Z</t>
  </si>
  <si>
    <t>Wed Sep 29 19:50:58 +0000 2021</t>
  </si>
  <si>
    <t>1443286271795761158</t>
  </si>
  <si>
    <t>@ItMeAmyMc You are AmyLou. 
Nice to meet you</t>
  </si>
  <si>
    <t>2021-09-29T18:47:16.000Z</t>
  </si>
  <si>
    <t>Wed Sep 29 18:47:16 +0000 2021</t>
  </si>
  <si>
    <t>1443285245545963520</t>
  </si>
  <si>
    <t>@IamFlo13 ABSOLUTELY</t>
  </si>
  <si>
    <t>2021-09-29T18:43:12.000Z</t>
  </si>
  <si>
    <t>Wed Sep 29 18:43:12 +0000 2021</t>
  </si>
  <si>
    <t>1443285197588340737</t>
  </si>
  <si>
    <t>@JMC12Jaga SAME!</t>
  </si>
  <si>
    <t>2021-09-29T18:43:00.000Z</t>
  </si>
  <si>
    <t>Wed Sep 29 18:43:00 +0000 2021</t>
  </si>
  <si>
    <t>1443283901867171840</t>
  </si>
  <si>
    <t>@WrittenByHanna A RESUME!</t>
  </si>
  <si>
    <t>2021-09-29T18:37:51.000Z</t>
  </si>
  <si>
    <t>Wed Sep 29 18:37:51 +0000 2021</t>
  </si>
  <si>
    <t>1443281924940783619</t>
  </si>
  <si>
    <t>I just realized that Samantha Sloyan, who brilliantly plays the terrifying Bev Keane on Midnight Mass, also played Perfect Penny on Grey's Anatomy!! 🤯 https://t.co/R7K5bKaakI</t>
  </si>
  <si>
    <t>2021-09-29T18:30:00.000Z</t>
  </si>
  <si>
    <t>Wed Sep 29 18:30:00 +0000 2021</t>
  </si>
  <si>
    <t>https://pbs.twimg.com/media/FAeOQyZUcAA_S77.jpg</t>
  </si>
  <si>
    <t>1443279314313641985</t>
  </si>
  <si>
    <t>RT @UnrealBluegrass : Midnight Mass on Netflix is proof that a well crafted horror story can be brought to television.
Rarely happens .
Acting,writing,direction.
Even photography.
One of the best ever in my opinion.
@midnightmass 
@annabethgish
@netflix</t>
  </si>
  <si>
    <t>2021-09-29T18:19:38.000Z</t>
  </si>
  <si>
    <t>Wed Sep 29 18:19:38 +0000 2021</t>
  </si>
  <si>
    <t>1443279056443641857</t>
  </si>
  <si>
    <t>@RahulKohli13 daddy?</t>
  </si>
  <si>
    <t>2021-09-29T18:18:36.000Z</t>
  </si>
  <si>
    <t>Wed Sep 29 18:18:36 +0000 2021</t>
  </si>
  <si>
    <t>1443278997501009920</t>
  </si>
  <si>
    <t>RT @E_L_James : Watching @midnightmass and two eps in - am now unusually tense.😱#Chilling #Slowburn</t>
  </si>
  <si>
    <t>2021-09-29T18:18:22.000Z</t>
  </si>
  <si>
    <t>Wed Sep 29 18:18:22 +0000 2021</t>
  </si>
  <si>
    <t>1443266824511135754</t>
  </si>
  <si>
    <t>The Sixth Chapter is coming.  Dave Chappelle: The Closer out October 5 https://t.co/zL02Yeko2k</t>
  </si>
  <si>
    <t>2021-09-29T17:30:00.000Z</t>
  </si>
  <si>
    <t>Wed Sep 29 17:30:00 +0000 2021</t>
  </si>
  <si>
    <t>https://video.twimg.com/amplify_video/1443262001094955008/vid/640x360/YTeiSB5q7fLczUBM.mp4?tag=14</t>
  </si>
  <si>
    <t>1443262789384998914</t>
  </si>
  <si>
    <t>RT @GetBackBritknee : Qween with her Starbucks Frappuccino’s #BritneyVsSpears https://t.co/YCBZ9jKXmY</t>
  </si>
  <si>
    <t>2021-09-29T17:13:58.000Z</t>
  </si>
  <si>
    <t>Wed Sep 29 17:13:58 +0000 2021</t>
  </si>
  <si>
    <t>https://pbs.twimg.com/media/FAWyNDWVUAYyZVe.jpg</t>
  </si>
  <si>
    <t>1443262740470984708</t>
  </si>
  <si>
    <t>RT @SusannahBirch : Never underestimate how far abusers will go to silence or imprison someone, then convince the world THEY are the victim or the hero. #BritneyvsSpears #FreeBritney</t>
  </si>
  <si>
    <t>2021-09-29T17:13:46.000Z</t>
  </si>
  <si>
    <t>Wed Sep 29 17:13:46 +0000 2021</t>
  </si>
  <si>
    <t>1443262608954429441</t>
  </si>
  <si>
    <t>@breatheheavycom &amp;lt;3</t>
  </si>
  <si>
    <t>2021-09-29T17:13:15.000Z</t>
  </si>
  <si>
    <t>Wed Sep 29 17:13:15 +0000 2021</t>
  </si>
  <si>
    <t>1443262547289800705</t>
  </si>
  <si>
    <t>RT @godkneebitch : “I’m GREAT at what I do”.. followed by a montage of her iconic videos and performances i know THATS right💋 #BritneyVsSpears https://t.co/e2bWzmImuC</t>
  </si>
  <si>
    <t>2021-09-29T17:13:00.000Z</t>
  </si>
  <si>
    <t>Wed Sep 29 17:13:00 +0000 2021</t>
  </si>
  <si>
    <t>https://pbs.twimg.com/media/FAW-SxEXoAEmvhE.jpg</t>
  </si>
  <si>
    <t>1443258204155105282</t>
  </si>
  <si>
    <t>@snooki MASS IS HERE!</t>
  </si>
  <si>
    <t>2021-09-29T16:55:44.000Z</t>
  </si>
  <si>
    <t>Wed Sep 29 16:55:44 +0000 2021</t>
  </si>
  <si>
    <t>1443246674185359361</t>
  </si>
  <si>
    <t>It’s always been exciting to see what Britney does next. Whatever this next chapter holds for her, it’ll be one of the most joyous ones for fans because we’ll know — at long last — she is calling the shots. 
**Stronger by Britney Spears plays in the distance **</t>
  </si>
  <si>
    <t>2021-09-29T16:09:56.000Z</t>
  </si>
  <si>
    <t>Wed Sep 29 16:09:56 +0000 2021</t>
  </si>
  <si>
    <t>1443246512868192262</t>
  </si>
  <si>
    <t>Today, Britney’s resilience is on display again as she reshapes the conversation around conservatorships. After years of being silenced, Britney bravely spoke out.
For Britney fans, it's been inspiring to witness her reclaim her voice — and her independence.</t>
  </si>
  <si>
    <t>2021-09-29T16:09:17.000Z</t>
  </si>
  <si>
    <t>Wed Sep 29 16:09:17 +0000 2021</t>
  </si>
  <si>
    <t>1443246375320252417</t>
  </si>
  <si>
    <t>But Britney’s legacy extends beyond music. Reflections of Britney's treatment by the media at her lowest have reshaped the way we talk about celebrities today. Together, Britney &amp;amp; her fans have set the tone for the current conversation about how we treat people in the public eye.</t>
  </si>
  <si>
    <t>2021-09-29T16:08:44.000Z</t>
  </si>
  <si>
    <t>Wed Sep 29 16:08:44 +0000 2021</t>
  </si>
  <si>
    <t>1443246265471422465</t>
  </si>
  <si>
    <t>If you grew up alongside Britney, the "Baby One More Time" era was the soundtrack of your adolescence. Her music is so timeless that zoomers who could barely talk when “Oops!...” came out now squeeze into red catsuits for Halloween. Play Toxic at a party today &amp;amp; feel her impact!</t>
  </si>
  <si>
    <t>2021-09-29T16:08:18.000Z</t>
  </si>
  <si>
    <t>Wed Sep 29 16:08:18 +0000 2021</t>
  </si>
  <si>
    <t>1443246159934357510</t>
  </si>
  <si>
    <t>Having to fight for Britney’s respect never made sense, because how can you argue with facts?
- 100+ million records sold
- Six #1 albums.
- Billboard awards. VMAs. An album in the Rock &amp;amp; Roll Hall of Fame. A Vegas residency. Nearly a dozen Guinness World Records. And a Grammy.</t>
  </si>
  <si>
    <t>2021-09-29T16:07:53.000Z</t>
  </si>
  <si>
    <t>Wed Sep 29 16:07:53 +0000 2021</t>
  </si>
  <si>
    <t>1443245518591725573</t>
  </si>
  <si>
    <t>2. Stanning Britney has always also meant standing up for Britney. Checking music snobs that won’t respect mainstream pop. Defending Britney in needless comparisons with her equally talented peers. And constantly reminding people that her body is not anyone else's to police.</t>
  </si>
  <si>
    <t>2021-09-29T16:05:20.000Z</t>
  </si>
  <si>
    <t>Wed Sep 29 16:05:20 +0000 2021</t>
  </si>
  <si>
    <t>1443245379642748931</t>
  </si>
  <si>
    <t>Britney fans who’ve been there from day one know these things to be true:
1. Being a Britney fan is the purest form of joy. She's a living legend with decades of undeniable megahits. She’s the greatest live performer of her generation &amp;amp; she loves her fans as much as we love her.</t>
  </si>
  <si>
    <t>2021-09-29T16:04:47.000Z</t>
  </si>
  <si>
    <t>Wed Sep 29 16:04:47 +0000 2021</t>
  </si>
  <si>
    <t>1443245163455737859</t>
  </si>
  <si>
    <t>If you’re not old enough to remember the day 16-year-old Britney Spears changed pop music forever, let's talk.
In a schoolgirl outfit and pigtails, Britney became an instant icon, created the blueprint for the modern pop star, and began her reign as Pop's Princess.</t>
  </si>
  <si>
    <t>2021-09-29T16:03:55.000Z</t>
  </si>
  <si>
    <t>Wed Sep 29 16:03:55 +0000 2021</t>
  </si>
  <si>
    <t>1443244953262440451</t>
  </si>
  <si>
    <t>Where were you when Britney Spears released “...Baby One More Time?”</t>
  </si>
  <si>
    <t>2021-09-29T16:03:05.000Z</t>
  </si>
  <si>
    <t>Wed Sep 29 16:03:05 +0000 2021</t>
  </si>
  <si>
    <t>1443244759816892416</t>
  </si>
  <si>
    <t>RT @iiiivvvvyyyyy : i think its time to have that conversation https://t.co/ggVfHuTIIE</t>
  </si>
  <si>
    <t>2021-09-29T16:02:19.000Z</t>
  </si>
  <si>
    <t>Wed Sep 29 16:02:19 +0000 2021</t>
  </si>
  <si>
    <t>https://pbs.twimg.com/media/E_-Wz32XEAMeu-w.jpg</t>
  </si>
  <si>
    <t>1443244689168035840</t>
  </si>
  <si>
    <t>RT @Ryan_Ken_Acts : Baby, these are ACTORS https://t.co/oncEbHkDPm</t>
  </si>
  <si>
    <t>2021-09-29T16:02:02.000Z</t>
  </si>
  <si>
    <t>Wed Sep 29 16:02:02 +0000 2021</t>
  </si>
  <si>
    <t>https://pbs.twimg.com/media/FABNOFKVQAsVsDU.jpg</t>
  </si>
  <si>
    <t>1443229077431848962</t>
  </si>
  <si>
    <t>Maeve and Aimee are also my chosen family. https://t.co/KGbSXpbCxe</t>
  </si>
  <si>
    <t>2021-09-29T15:00:00.000Z</t>
  </si>
  <si>
    <t>Wed Sep 29 15:00:00 +0000 2021</t>
  </si>
  <si>
    <t>https://pbs.twimg.com/media/FAdVGgAUYAM0aGf.jpg</t>
  </si>
  <si>
    <t>1443221189900439552</t>
  </si>
  <si>
    <t>RT @sexeducation : https://t.co/hynxtKC3DC</t>
  </si>
  <si>
    <t>2021-09-29T14:28:40.000Z</t>
  </si>
  <si>
    <t>Wed Sep 29 14:28:40 +0000 2021</t>
  </si>
  <si>
    <t>https://pbs.twimg.com/media/FAcjCYUX0AYAtWo.jpg</t>
  </si>
  <si>
    <t>1443220501329940483</t>
  </si>
  <si>
    <t>@PappsMatt THE REACTIONS ALONE! 
great job ashl—err, Matt!</t>
  </si>
  <si>
    <t>2021-09-29T14:25:55.000Z</t>
  </si>
  <si>
    <t>Wed Sep 29 14:25:55 +0000 2021</t>
  </si>
  <si>
    <t>1443213981540306950</t>
  </si>
  <si>
    <t>The Circle finale is now on Netflix and the players meet face-to-face for the first time! 
Watch everyone find out that Ashley is actually a gay man named Matt. https://t.co/UoZ2W1meUF</t>
  </si>
  <si>
    <t>2021-09-29T14:00:01.000Z</t>
  </si>
  <si>
    <t>Wed Sep 29 14:00:01 +0000 2021</t>
  </si>
  <si>
    <t>https://video.twimg.com/amplify_video/1443207601429172225/vid/640x360/hhwMYiIo7RcGenJl.mp4?tag=14</t>
  </si>
  <si>
    <t>1443207440414089222</t>
  </si>
  <si>
    <t>RT @NetflixUK : Squid Game (2021) https://t.co/KpSkVDVEVR</t>
  </si>
  <si>
    <t>2021-09-29T13:34:01.000Z</t>
  </si>
  <si>
    <t>Wed Sep 29 13:34:01 +0000 2021</t>
  </si>
  <si>
    <t>https://pbs.twimg.com/media/FAcO5k5XsAUcRbK.jpg</t>
  </si>
  <si>
    <t>1443010155562430464</t>
  </si>
  <si>
    <t>Adding “Drew Barrymore in more action movies” to my vision board.
(🎥  Charlie's Angels) https://t.co/IdCHWYINV3</t>
  </si>
  <si>
    <t>2021-09-29T00:30:05.000Z</t>
  </si>
  <si>
    <t>Wed Sep 29 00:30:05 +0000 2021</t>
  </si>
  <si>
    <t>https://video.twimg.com/amplify_video/1443009778624593927/pl/LK_nCRF01yPTM8Wb.m3u8?tag=14</t>
  </si>
  <si>
    <t>1443009677407645697</t>
  </si>
  <si>
    <t>RT @NetflixIsAJoke : going to introduce myself like this from now on
Attack of the Hollywood Cliches! is now streaming!! https://t.co/vOLety8Ft1</t>
  </si>
  <si>
    <t>2021-09-29T00:28:11.000Z</t>
  </si>
  <si>
    <t>Wed Sep 29 00:28:11 +0000 2021</t>
  </si>
  <si>
    <t>https://pbs.twimg.com/media/FAY4PPLVcAQA89w.jpg</t>
  </si>
  <si>
    <t>1442995035247718406</t>
  </si>
  <si>
    <t>Rob Lowe and actors like Andrew Garfield, Florence Pugh, Andie Macdowell, Richard E Grant, and Robert B Englund break down an epic list of movie clichés — from the ‘Meet-Cute’ to ‘Woman Running in Stilettos’
Attack of the Hollywood Clichés! is now on Netflix https://t.co/nG9wIsvvPx</t>
  </si>
  <si>
    <t>2021-09-28T23:30:00.000Z</t>
  </si>
  <si>
    <t>Tue Sep 28 23:30:00 +0000 2021</t>
  </si>
  <si>
    <t>https://video.twimg.com/amplify_video/1442984111027539978/vid/640x360/JdbZ2TbOQFNBeVi4.mp4?tag=14</t>
  </si>
  <si>
    <t>1442990044231258116</t>
  </si>
  <si>
    <t>RT @NetflixFilm : Nothing like hearing the manic pixie dream girl described by Nathan Rabin, the critic who literally invented the term. 
ATTACK OF THE HOLLYWOOD CLICHÉS!, a witty exploration of cinema’s stock characters and situations, is now on Netflix. https://t.co/FCPX6oSA6y</t>
  </si>
  <si>
    <t>2021-09-28T23:10:10.000Z</t>
  </si>
  <si>
    <t>Tue Sep 28 23:10:10 +0000 2021</t>
  </si>
  <si>
    <t>https://video.twimg.com/amplify_video/1442981060451598344/vid/1280x720/lJ06Gi7Uhhq4RPkb.mp4?tag=14</t>
  </si>
  <si>
    <t>1442975541917741062</t>
  </si>
  <si>
    <t>Friends don't let friends spoil the twists in Midnight Mass.... https://t.co/i9YfryEEMc</t>
  </si>
  <si>
    <t>2021-09-28T22:12:33.000Z</t>
  </si>
  <si>
    <t>Tue Sep 28 22:12:33 +0000 2021</t>
  </si>
  <si>
    <t>https://pbs.twimg.com/media/FAZ6LepUYAA2OIQ.jpg</t>
  </si>
  <si>
    <t>1442965099543613443</t>
  </si>
  <si>
    <t>RT @juIycore : I binged #MidnightMass in one night for the plot.
the plot: https://t.co/vf14lCxZQd</t>
  </si>
  <si>
    <t>2021-09-28T21:31:03.000Z</t>
  </si>
  <si>
    <t>Tue Sep 28 21:31:03 +0000 2021</t>
  </si>
  <si>
    <t>https://pbs.twimg.com/media/FANeaUdUYAYckj6.jpg</t>
  </si>
  <si>
    <t>1442964876503105542</t>
  </si>
  <si>
    <t>RT @Nic_rin_ : This man has been acting his ass off since 2006 #MidnightMass https://t.co/9sdMjCFA8y</t>
  </si>
  <si>
    <t>2021-09-28T21:30:10.000Z</t>
  </si>
  <si>
    <t>Tue Sep 28 21:30:10 +0000 2021</t>
  </si>
  <si>
    <t>https://pbs.twimg.com/media/FAQNsUaUYAEvp1o.jpg</t>
  </si>
  <si>
    <t>1442964855367954433</t>
  </si>
  <si>
    <t>@PedroPascal1 here for you, Pedro</t>
  </si>
  <si>
    <t>2021-09-28T21:30:05.000Z</t>
  </si>
  <si>
    <t>Tue Sep 28 21:30:05 +0000 2021</t>
  </si>
  <si>
    <t>1442964827521970177</t>
  </si>
  <si>
    <t>RT @PedroPascal1 : Bailed on too many people and I’m gonna die alone cuz #MidnightMass</t>
  </si>
  <si>
    <t>2021-09-28T21:29:58.000Z</t>
  </si>
  <si>
    <t>Tue Sep 28 21:29:58 +0000 2021</t>
  </si>
  <si>
    <t>1442964795162955777</t>
  </si>
  <si>
    <t>RT @TheOnlyCritic : So sounds like we can talk about #MidnightMass and after 7 episodes, I was blown away! Far and away the best series @flanaganfilm has made. Bold, terrifying, and expertly blends religious allegories with supernatural horror. Has an absolute knockout turn from Hamish Linklater! https://t.co/ZY8VtJJhGo</t>
  </si>
  <si>
    <t>2021-09-28T21:29:50.000Z</t>
  </si>
  <si>
    <t>Tue Sep 28 21:29:50 +0000 2021</t>
  </si>
  <si>
    <t>https://pbs.twimg.com/media/E_R1GnCXMAArPuO.jpg</t>
  </si>
  <si>
    <t>1442964765932883968</t>
  </si>
  <si>
    <t>RT @gretchen_smail : the truth is.....hamish linklater is a hot priest in midnight mass</t>
  </si>
  <si>
    <t>2021-09-28T21:29:43.000Z</t>
  </si>
  <si>
    <t>Tue Sep 28 21:29:43 +0000 2021</t>
  </si>
  <si>
    <t>1442942191731560448</t>
  </si>
  <si>
    <t>Today is Hilary Duff’s birthday so celebrate by revisiting her charming twist on an iconic fairy tale — A Cinderella Story is now on Netflix https://t.co/JNZmMiiHQU</t>
  </si>
  <si>
    <t>2021-09-28T20:00:01.000Z</t>
  </si>
  <si>
    <t>Tue Sep 28 20:00:01 +0000 2021</t>
  </si>
  <si>
    <t>https://video.twimg.com/amplify_video/1442926183935471620/pl/b5z7RuRe3OCICLn8.m3u8?tag=14</t>
  </si>
  <si>
    <t>1442940388885426178</t>
  </si>
  <si>
    <t>RT @CircleNetflix : Tomorrow is the big day 😱 Can't believe we'll have a winner tomorrow! https://t.co/feRKShcRVR</t>
  </si>
  <si>
    <t>2021-09-28T19:52:51.000Z</t>
  </si>
  <si>
    <t>Tue Sep 28 19:52:51 +0000 2021</t>
  </si>
  <si>
    <t>https://video.twimg.com/ext_tw_video/1442874319181213700/pu/vid/320x320/88rV3vYqInWQ3KZb.mp4?tag=12</t>
  </si>
  <si>
    <t>1442927090630905856</t>
  </si>
  <si>
    <t>The winner of The Circle Season 3 will be revealed in 12 hours!
Who do you want to win? https://t.co/qc0shCz4RC</t>
  </si>
  <si>
    <t>2021-09-28T19:00:01.000Z</t>
  </si>
  <si>
    <t>Tue Sep 28 19:00:01 +0000 2021</t>
  </si>
  <si>
    <t>https://pbs.twimg.com/media/FAZHBbZUcAIonPh.jpg</t>
  </si>
  <si>
    <t>1442884267239870467</t>
  </si>
  <si>
    <t>RT @erinleecarr : one of the most pivotal moments came in 2009 when Britney asked AGAIN for a lawyer. this could have Been all over then. Not in 2013, not in 2016 or 2021. 2009. 12 YEARS AGO. https://t.co/zPktJQ209w</t>
  </si>
  <si>
    <t>2021-09-28T16:09:51.000Z</t>
  </si>
  <si>
    <t>Tue Sep 28 16:09:51 +0000 2021</t>
  </si>
  <si>
    <t xml:space="preserve">https://twitter.com/netflix/status/1442881788175699974 </t>
  </si>
  <si>
    <t>1442881788175699974</t>
  </si>
  <si>
    <t>“No one really talks about the fact that there was another attempt to get a lawyer that somehow didn’t work out.”
Britney vs Spears is now on Netflix https://t.co/uFu1jRAJfP</t>
  </si>
  <si>
    <t>2021-09-28T16:00:00.000Z</t>
  </si>
  <si>
    <t>Tue Sep 28 16:00:00 +0000 2021</t>
  </si>
  <si>
    <t>https://video.twimg.com/amplify_video/1442844051825299459/vid/640x360/hA1_5FBmRc5TPJ5A.mp4?tag=14</t>
  </si>
  <si>
    <t>1442876316856971269</t>
  </si>
  <si>
    <t>RT @D_LUCOUS : “The people who did this to me shouldn’t get to walk away so easily” #BritneyVsSpears @netflix https://t.co/Pnl6SeLW65</t>
  </si>
  <si>
    <t>2021-09-28T15:38:15.000Z</t>
  </si>
  <si>
    <t>Tue Sep 28 15:38:15 +0000 2021</t>
  </si>
  <si>
    <t>https://pbs.twimg.com/media/FAYJVehXEAEKnLY.jpg</t>
  </si>
  <si>
    <t>1442876304605335556</t>
  </si>
  <si>
    <t>RT @SharedDarkness : After the conservatorship under which Britney Spears has lived for 13 years likely ends this week, shortcomings in legal system will get dissected. But what BRITNEY VS. SPEARS makes clear is the sad situation is just as much a product of parasitic and broken family relationships.</t>
  </si>
  <si>
    <t>2021-09-28T15:38:13.000Z</t>
  </si>
  <si>
    <t>Tue Sep 28 15:38:13 +0000 2021</t>
  </si>
  <si>
    <t>1442873462234570761</t>
  </si>
  <si>
    <t>@Mar240k uhhhh, well..... um.</t>
  </si>
  <si>
    <t>2021-09-28T15:26:55.000Z</t>
  </si>
  <si>
    <t>Tue Sep 28 15:26:55 +0000 2021</t>
  </si>
  <si>
    <t>1442859142536781829</t>
  </si>
  <si>
    <t>TW: sexual assault 
Thankful to Sex Education for setting realistic expectations for therapy — it may not erase trauma, but therapy can give you the tools you need to move past it. https://t.co/GPa9TKpV89</t>
  </si>
  <si>
    <t>2021-09-28T14:30:01.000Z</t>
  </si>
  <si>
    <t>Tue Sep 28 14:30:01 +0000 2021</t>
  </si>
  <si>
    <t>https://video.twimg.com/amplify_video/1442843155787751425/vid/480x270/uCPhzDUoney_u39m.mp4?tag=14</t>
  </si>
  <si>
    <t>1442852906122633216</t>
  </si>
  <si>
    <t>RT @lauradowling__ : Aimee’s storyline in Sex Education is so important and really resonated with me. I think at some point or another one our lives, every single woman/girl I know has been Aimee, in some way. Every single one of us.</t>
  </si>
  <si>
    <t>2021-09-28T14:05:14.000Z</t>
  </si>
  <si>
    <t>Tue Sep 28 14:05:14 +0000 2021</t>
  </si>
  <si>
    <t>1442852895658020869</t>
  </si>
  <si>
    <t>RT @Shekhar05357678 : This Conversation Between Dr.Milburn and Aimee in #SexEducation is so warming and needed.
I personally&amp;amp;I'm sure you also have seen girl's getting Slut shamed because they are friendly to boys.They are constantly judged because of their warm behaviour to everyone and that's WRONG https://t.co/TXRInVhKad</t>
  </si>
  <si>
    <t>2021-09-28T14:05:11.000Z</t>
  </si>
  <si>
    <t>Tue Sep 28 14:05:11 +0000 2021</t>
  </si>
  <si>
    <t>https://pbs.twimg.com/media/E_9ksCIVkAIei_f.jpg</t>
  </si>
  <si>
    <t>1442847279413489665</t>
  </si>
  <si>
    <t>@k8siegel clear eyes, full hearts, cant lose.</t>
  </si>
  <si>
    <t>2021-09-28T13:42:52.000Z</t>
  </si>
  <si>
    <t>Tue Sep 28 13:42:52 +0000 2021</t>
  </si>
  <si>
    <t>1442839274068406278</t>
  </si>
  <si>
    <t>Once again, I find myself compelled to say: REGINA KING!!! https://t.co/KLdjDyykwb</t>
  </si>
  <si>
    <t>2021-09-28T13:11:04.000Z</t>
  </si>
  <si>
    <t>Tue Sep 28 13:11:04 +0000 2021</t>
  </si>
  <si>
    <t>https://pbs.twimg.com/media/FAX-f1NUcAgpNVI.jpg</t>
  </si>
  <si>
    <t>1442837198126993414</t>
  </si>
  <si>
    <t>Are you ready for The Harder They Fall starring Jonathan Majors, Idris Elba, Regina King, Zazie Beetz, LaKeith Stanfield, Delroy Lindo, R.J. Cyler, Danielle Deadwyler, Edi Gathegi and Deon Cole? November 3. https://t.co/rr6grb4goB</t>
  </si>
  <si>
    <t>2021-09-28T13:02:49.000Z</t>
  </si>
  <si>
    <t>Tue Sep 28 13:02:49 +0000 2021</t>
  </si>
  <si>
    <t>https://video.twimg.com/amplify_video/1442831544205418496/pl/rKVYJRzvm-dNat78.m3u8?tag=14</t>
  </si>
  <si>
    <t>1442626168708947974</t>
  </si>
  <si>
    <t>RT @MTV : People are constantly bringing up Young Royals in every convo...
It's me. I'm people. https://t.co/UGwEgmv52G</t>
  </si>
  <si>
    <t>2021-09-27T23:04:15.000Z</t>
  </si>
  <si>
    <t>Mon Sep 27 23:04:15 +0000 2021</t>
  </si>
  <si>
    <t>https://pbs.twimg.com/media/FAT11-kVEAgoI34.jpg</t>
  </si>
  <si>
    <t>1442626154259615752</t>
  </si>
  <si>
    <t>@Most @MTV @RydingEdvin @OmarRudberg *chants*
ONE OF US! ONE OF US!</t>
  </si>
  <si>
    <t>2021-09-27T23:04:12.000Z</t>
  </si>
  <si>
    <t>Mon Sep 27 23:04:12 +0000 2021</t>
  </si>
  <si>
    <t>1442612996090462211</t>
  </si>
  <si>
    <t>@RealSaadAnees monochromatic outerwear in general then?</t>
  </si>
  <si>
    <t>2021-09-27T22:11:55.000Z</t>
  </si>
  <si>
    <t>Mon Sep 27 22:11:55 +0000 2021</t>
  </si>
  <si>
    <t>1442608806463115268</t>
  </si>
  <si>
    <t>If Squid Game and La Casa de Papel have taught me anything, it's that you really like watching shows that prominently feature red jumpsuits. Noted! https://t.co/c5Y6GL6Zig</t>
  </si>
  <si>
    <t>2021-09-27T21:55:16.000Z</t>
  </si>
  <si>
    <t>Mon Sep 27 21:55:16 +0000 2021</t>
  </si>
  <si>
    <t>https://pbs.twimg.com/media/FAUsnCXVkAA63mQ.jpg</t>
  </si>
  <si>
    <t>1442607707832270857</t>
  </si>
  <si>
    <t>RT @reBELLYus : Squid Game 🤯</t>
  </si>
  <si>
    <t>2021-09-27T21:50:54.000Z</t>
  </si>
  <si>
    <t>Mon Sep 27 21:50:54 +0000 2021</t>
  </si>
  <si>
    <t>1442593812992258051</t>
  </si>
  <si>
    <t>Your top Squid Game-related Google searches answered:
No. No. Yes. https://t.co/ruPgbsh2Bq</t>
  </si>
  <si>
    <t>2021-09-27T20:55:41.000Z</t>
  </si>
  <si>
    <t>Mon Sep 27 20:55:41 +0000 2021</t>
  </si>
  <si>
    <t>https://pbs.twimg.com/media/FAUe0MDVQAU67QA.jpg</t>
  </si>
  <si>
    <t>1442589023176835077</t>
  </si>
  <si>
    <t>RT @kimpetras : Squid game … u kno I’m obsessed</t>
  </si>
  <si>
    <t>2021-09-27T20:36:39.000Z</t>
  </si>
  <si>
    <t>Mon Sep 27 20:36:39 +0000 2021</t>
  </si>
  <si>
    <t>1442589012196085765</t>
  </si>
  <si>
    <t>RT @mauvemallow : them: it’s just a game it won’t hurt.
the game: 
#SquidGame https://t.co/5CPTuwsT1R</t>
  </si>
  <si>
    <t>2021-09-27T20:36:37.000Z</t>
  </si>
  <si>
    <t>Mon Sep 27 20:36:37 +0000 2021</t>
  </si>
  <si>
    <t>https://pbs.twimg.com/media/E_6VgpkVIAMNKOH.jpg</t>
  </si>
  <si>
    <t>1442582442615865350</t>
  </si>
  <si>
    <t>And here’s a sneak peek at what you can expect from On My Block’s Fourth and Final Season — premiering October 4  https://t.co/Gsf1SoNWpi</t>
  </si>
  <si>
    <t>2021-09-27T20:10:30.000Z</t>
  </si>
  <si>
    <t>Mon Sep 27 20:10:30 +0000 2021</t>
  </si>
  <si>
    <t>https://video.twimg.com/amplify_video/1439812604977950721/pl/bDIeLzwJ2YJSYFR2.m3u8?tag=14</t>
  </si>
  <si>
    <t>1442564702718939137</t>
  </si>
  <si>
    <t>On My Block's final season premieres in one week and while that means we'll be saying goodbye to Monse, Ruby, Jamal, Cesar, and Jasmine 😭 we won’t be leaving this incredible universe just yet.
Thrilled to announce the stories will continue in Freeridge, an On My Block spinoff!</t>
  </si>
  <si>
    <t>2021-09-27T19:00:01.000Z</t>
  </si>
  <si>
    <t>Mon Sep 27 19:00:01 +0000 2021</t>
  </si>
  <si>
    <t>1442557452650573824</t>
  </si>
  <si>
    <t>RT @bigmouth : Missed Nick Kroll in #TUDUM this weekend? We got you covered 🎉 https://t.co/ruS9ZC5Q4a</t>
  </si>
  <si>
    <t>2021-09-27T18:31:12.000Z</t>
  </si>
  <si>
    <t>Mon Sep 27 18:31:12 +0000 2021</t>
  </si>
  <si>
    <t>https://video.twimg.com/amplify_video/1442547648859312140/vid/320x320/xFUgCGSfIeW51Vsz.mp4?tag=14</t>
  </si>
  <si>
    <t>1442545759019167752</t>
  </si>
  <si>
    <t>Don’t be suspicious, don’t be suspicious. Don’t be suspicious, don’t be suspicious. 
(🎥  Intrusion) https://t.co/tb36LInlB7</t>
  </si>
  <si>
    <t>2021-09-27T17:44:44.000Z</t>
  </si>
  <si>
    <t>Mon Sep 27 17:44:44 +0000 2021</t>
  </si>
  <si>
    <t>https://pbs.twimg.com/media/FATzrCAVkAUpCUl.jpg</t>
  </si>
  <si>
    <t>1442540522615173125</t>
  </si>
  <si>
    <t>RT @NetflixFilm : Modern romance as brought to you by INTRUSION https://t.co/DhQoyLgYoK</t>
  </si>
  <si>
    <t>2021-09-27T17:23:56.000Z</t>
  </si>
  <si>
    <t>Mon Sep 27 17:23:56 +0000 2021</t>
  </si>
  <si>
    <t>https://pbs.twimg.com/media/FAE2eA_WQAAB9P5.jpg</t>
  </si>
  <si>
    <t>1442540501253570562</t>
  </si>
  <si>
    <t>RT @DONJAZZY : This Intrusion movie on Netflix tho</t>
  </si>
  <si>
    <t>2021-09-27T17:23:51.000Z</t>
  </si>
  <si>
    <t>Mon Sep 27 17:23:51 +0000 2021</t>
  </si>
  <si>
    <t>1442540294294032393</t>
  </si>
  <si>
    <t>@contodonetflix @jennaortega she's an icon, she's a legend, and she IS the moment.</t>
  </si>
  <si>
    <t>2021-09-27T17:23:01.000Z</t>
  </si>
  <si>
    <t>Mon Sep 27 17:23:01 +0000 2021</t>
  </si>
  <si>
    <t>1442521816514252804</t>
  </si>
  <si>
    <t>I’m going to need a moment to recover after seeing these photos of Andrew Garfield in @netflixqueue…
(📸 Ryan McGinley) https://t.co/vEly3w9MwZ</t>
  </si>
  <si>
    <t>2021-09-27T16:09:36.000Z</t>
  </si>
  <si>
    <t>Mon Sep 27 16:09:36 +0000 2021</t>
  </si>
  <si>
    <t>https://pbs.twimg.com/media/FATd8QFUcAgWe_L.jpg</t>
  </si>
  <si>
    <t>1442515935949058048</t>
  </si>
  <si>
    <t>RT @bridgerton : I shall keep my eye on the Ton, but readers turn your eyes toward what Simone Ashley, Jonathan Bailey, @Charithra1997, and @nicolacoughlan care to share in an extended version of this rather enchanting conversation. 
https://t.co/HPYDv55t7X</t>
  </si>
  <si>
    <t>2021-09-27T15:46:14.000Z</t>
  </si>
  <si>
    <t>Mon Sep 27 15:46:14 +0000 2021</t>
  </si>
  <si>
    <t xml:space="preserve">https://www.youtube.com/watch?v=EZjo7gIqS7A </t>
  </si>
  <si>
    <t>1442504304829603842</t>
  </si>
  <si>
    <t>Calling all Bridgerton fans, The Sharma Family has officially arrived thanks to these brand new photos from Season 2 https://t.co/HTswqcFE5X</t>
  </si>
  <si>
    <t>2021-09-27T15:00:01.000Z</t>
  </si>
  <si>
    <t>Mon Sep 27 15:00:01 +0000 2021</t>
  </si>
  <si>
    <t>https://pbs.twimg.com/media/FATLSclVIAAt4RW.jpg</t>
  </si>
  <si>
    <t>1442496751475306496</t>
  </si>
  <si>
    <t>Can't get through the day without thinking about Adam's poem in Season 3 of Sex Education https://t.co/6goxNfq13p</t>
  </si>
  <si>
    <t>2021-09-27T14:30:00.000Z</t>
  </si>
  <si>
    <t>Mon Sep 27 14:30:00 +0000 2021</t>
  </si>
  <si>
    <t>https://pbs.twimg.com/media/FATFM9eVgAg1q9l.jpg</t>
  </si>
  <si>
    <t>1442494510710222852</t>
  </si>
  <si>
    <t>RT @sexeducation : https://t.co/1mpiZjcidr</t>
  </si>
  <si>
    <t>2021-09-27T14:21:06.000Z</t>
  </si>
  <si>
    <t>Mon Sep 27 14:21:06 +0000 2021</t>
  </si>
  <si>
    <t>https://pbs.twimg.com/media/FATCutEWYAEFP-U.jpg</t>
  </si>
  <si>
    <t>1442474104536420356</t>
  </si>
  <si>
    <t>Sex/Life has been renewed for Season 2! 
The first season was watched by 67 Million households — and 20 million of us rewound *that* scene at least once https://t.co/JQqyFLj3cN</t>
  </si>
  <si>
    <t>2021-09-27T13:00:01.000Z</t>
  </si>
  <si>
    <t>Mon Sep 27 13:00:01 +0000 2021</t>
  </si>
  <si>
    <t>https://video.twimg.com/amplify_video/1442274322467332097/vid/720x900/3o8ZcyV2exZDjIT7.mp4?tag=14</t>
  </si>
  <si>
    <t>1442308010009772033</t>
  </si>
  <si>
    <t>James Marsden wants to read you a bedtime story. https://t.co/aTbJ4hHuWr</t>
  </si>
  <si>
    <t>2021-09-27T02:00:01.000Z</t>
  </si>
  <si>
    <t>Mon Sep 27 02:00:01 +0000 2021</t>
  </si>
  <si>
    <t>https://video.twimg.com/amplify_video/1442238522694406146/vid/640x360/8_3VBK-ky2P31FHa.mp4?tag=14</t>
  </si>
  <si>
    <t>1442266713584652289</t>
  </si>
  <si>
    <t>RT @ticktickboom : From the mind of Jonathan Larson, creator of RENT, directed by Lin-Manuel Miranda, creator of "Hamilton", #ticktickboommovie is in select theaters this November, on @Netflix November 19. https://t.co/W4Q0CaWkXv</t>
  </si>
  <si>
    <t>2021-09-26T23:15:55.000Z</t>
  </si>
  <si>
    <t>Sun Sep 26 23:15:55 +0000 2021</t>
  </si>
  <si>
    <t>https://video.twimg.com/ext_tw_video/1442157957278355462/pu/vid/320x320/NPSIPmC-HPxuFWwm.mp4?tag=12</t>
  </si>
  <si>
    <t>1442193796712701956</t>
  </si>
  <si>
    <t>RT @clifordet : Mike Flanagan will never cease to amaze me. #MidnightMass https://t.co/fpnPPZJwby</t>
  </si>
  <si>
    <t>2021-09-26T18:26:10.000Z</t>
  </si>
  <si>
    <t>Sun Sep 26 18:26:10 +0000 2021</t>
  </si>
  <si>
    <t>https://pbs.twimg.com/media/FAKUNXLXsAI0PMg.jpg</t>
  </si>
  <si>
    <t>1442193698855342085</t>
  </si>
  <si>
    <t>RT @sumaiyyabooks : Watched #MidnightMass for the plot
The plot: https://t.co/v7QJjJ9UZA</t>
  </si>
  <si>
    <t>2021-09-26T18:25:47.000Z</t>
  </si>
  <si>
    <t>Sun Sep 26 18:25:47 +0000 2021</t>
  </si>
  <si>
    <t>https://pbs.twimg.com/media/FAF2U0xUYAkFOA6.jpg</t>
  </si>
  <si>
    <t>1442193529439068160</t>
  </si>
  <si>
    <t>RT @damnitmorghan : When Mike Flanagan drops a new horror show #MidnightMass https://t.co/q2fg0aPEpi</t>
  </si>
  <si>
    <t>2021-09-26T18:25:06.000Z</t>
  </si>
  <si>
    <t>Sun Sep 26 18:25:06 +0000 2021</t>
  </si>
  <si>
    <t>https://video.twimg.com/tweet_video/FAGDNDhUYAE8l6E.mp4</t>
  </si>
  <si>
    <t>1441879821982654468</t>
  </si>
  <si>
    <t>RT @witchernetflix : In The Witcher Season 2, Ciri will go through trials she's never faced before. https://t.co/Mqh8zpVIZl</t>
  </si>
  <si>
    <t>2021-09-25T21:38:33.000Z</t>
  </si>
  <si>
    <t>Sat Sep 25 21:38:33 +0000 2021</t>
  </si>
  <si>
    <t>https://video.twimg.com/tweet_video/FAJ7aRXXsAgGtRc.mp4</t>
  </si>
  <si>
    <t>1441879581015764993</t>
  </si>
  <si>
    <t>RT @NetflixGeeked : season two and not much has changed. #TUDUM https://t.co/fJzzWsPO3a</t>
  </si>
  <si>
    <t>2021-09-25T21:37:35.000Z</t>
  </si>
  <si>
    <t>Sat Sep 25 21:37:35 +0000 2021</t>
  </si>
  <si>
    <t>https://pbs.twimg.com/media/FAFK64OXMAA4QTR.jpg</t>
  </si>
  <si>
    <t>1441860536711323649</t>
  </si>
  <si>
    <t>Welcome to The Witcher: Blood Origin — a live-action six-part limited series set 1200 years before the world of The Witcher. #TUDUM https://t.co/PCjAcZoM3F</t>
  </si>
  <si>
    <t>2021-09-25T20:21:55.000Z</t>
  </si>
  <si>
    <t>Sat Sep 25 20:21:55 +0000 2021</t>
  </si>
  <si>
    <t>&lt;a href="https://prod1.sprinklr.com" rel="nofollow"&gt;Sprinklr Publishing&lt;/a&gt;</t>
  </si>
  <si>
    <t>https://video.twimg.com/amplify_video/1441858690307424260/vid/640x360/tQZuj0K_aJzubT09.mp4?tag=14</t>
  </si>
  <si>
    <t>1441847435031109633</t>
  </si>
  <si>
    <t>The Continent calls you back. 
Season 2 of The Witcher premieres December 17. #TUDUM https://t.co/LdCIUCDpBm</t>
  </si>
  <si>
    <t>2021-09-25T19:29:51.000Z</t>
  </si>
  <si>
    <t>Sat Sep 25 19:29:51 +0000 2021</t>
  </si>
  <si>
    <t>https://video.twimg.com/amplify_video/1441845691366707213/vid/480x270/at_HciN94hByxB5a.mp4?tag=14</t>
  </si>
  <si>
    <t>1441843426434027523</t>
  </si>
  <si>
    <t>RT @SoftForHenry : New scenes and we saw Vesemir!!! #TheWitcher #TUDUM</t>
  </si>
  <si>
    <t>2021-09-25T19:13:55.000Z</t>
  </si>
  <si>
    <t>Sat Sep 25 19:13:55 +0000 2021</t>
  </si>
  <si>
    <t>1441843400420970508</t>
  </si>
  <si>
    <t>RT @yencuyeh : ahhh so many cool Witcher-related news  #tudum</t>
  </si>
  <si>
    <t>2021-09-25T19:13:49.000Z</t>
  </si>
  <si>
    <t>Sat Sep 25 19:13:49 +0000 2021</t>
  </si>
  <si>
    <t>1441842732952170500</t>
  </si>
  <si>
    <t>Would you like another clip from The Witcher Season 2? 
Maybe one with Geralt and Ciri? #TUDUM has you covered! https://t.co/V0g2bu7dHa</t>
  </si>
  <si>
    <t>2021-09-25T19:11:10.000Z</t>
  </si>
  <si>
    <t>Sat Sep 25 19:11:10 +0000 2021</t>
  </si>
  <si>
    <t>https://video.twimg.com/amplify_video/1441842044142452744/vid/480x270/TsmhL2z6yyJ112VJ.mp4?tag=14</t>
  </si>
  <si>
    <t>1441842723892482049</t>
  </si>
  <si>
    <t>The Witcher just released the first clip from Season 2 in #TUDUM! Check it out https://t.co/0aftA6KtPH</t>
  </si>
  <si>
    <t>2021-09-25T19:11:08.000Z</t>
  </si>
  <si>
    <t>Sat Sep 25 19:11:08 +0000 2021</t>
  </si>
  <si>
    <t>https://video.twimg.com/amplify_video/1441841906107957248/vid/640x360/jojjg9kR1cx0ijfv.mp4?tag=14</t>
  </si>
  <si>
    <t>1441842648440918017</t>
  </si>
  <si>
    <t>RT @witchernetflix : Toss a coin to our growing Witcher universe! We can officially announce The Witcher Season 3, along with a second anime feature film, and a new Kids and Family series set in the world of The Witcher. https://t.co/E032fDAXYx</t>
  </si>
  <si>
    <t>2021-09-25T19:10:50.000Z</t>
  </si>
  <si>
    <t>Sat Sep 25 19:10:50 +0000 2021</t>
  </si>
  <si>
    <t>https://video.twimg.com/amplify_video/1441790443671404545/pl/Jf8_SdOJ0qhnDvk8.m3u8?tag=14</t>
  </si>
  <si>
    <t>1441841521616056333</t>
  </si>
  <si>
    <t>Welcome to Cognito Inc — a division of the Department of Homeland Conspiracy. 
Inside Job premieres October 22 #TUDUM https://t.co/C6gV2YHOBU</t>
  </si>
  <si>
    <t>2021-09-25T19:06:21.000Z</t>
  </si>
  <si>
    <t>Sat Sep 25 19:06:21 +0000 2021</t>
  </si>
  <si>
    <t>https://video.twimg.com/amplify_video/1441840257176150018/pl/zWsaz3vQM0-OsFA5.m3u8?tag=14</t>
  </si>
  <si>
    <t>1441841038482624518</t>
  </si>
  <si>
    <t>A comet is on a humanity-ending collision course with Earth. Not sure if we’re gonna do anything about it tbh tho.
Watch #TUDUM’s exclusive clip from Don’t Look Up starring Leonardo DiCaprio, Jennifer Lawrence, Meryl Streep, Rob Morgan, and Jonah Hill. https://t.co/ggpcXmGWqe</t>
  </si>
  <si>
    <t>2021-09-25T19:04:26.000Z</t>
  </si>
  <si>
    <t>Sat Sep 25 19:04:26 +0000 2021</t>
  </si>
  <si>
    <t>https://video.twimg.com/amplify_video/1441839987666866178/pl/JUdojodcbUiZVDgq.m3u8?tag=14</t>
  </si>
  <si>
    <t>1441840735700062210</t>
  </si>
  <si>
    <t>Big Enola Holmes 2 news out of #TUDUM — Louis Partridge will be back as Tewkesbury in the sequel! https://t.co/OVX4mPo2Co</t>
  </si>
  <si>
    <t>2021-09-25T19:03:14.000Z</t>
  </si>
  <si>
    <t>Sat Sep 25 19:03:14 +0000 2021</t>
  </si>
  <si>
    <t>https://video.twimg.com/amplify_video/1441840682176376838/vid/640x360/ifoF2iCa2hKOu4y1.mp4?tag=14</t>
  </si>
  <si>
    <t>1441839303164719112</t>
  </si>
  <si>
    <t>RT @tuittaalari : JENNIFER LAWRENCE 
#Tudum https://t.co/77tbxFAwQ6</t>
  </si>
  <si>
    <t>2021-09-25T18:57:32.000Z</t>
  </si>
  <si>
    <t>Sat Sep 25 18:57:32 +0000 2021</t>
  </si>
  <si>
    <t>cy</t>
  </si>
  <si>
    <t>https://video.twimg.com/tweet_video/FAJxIB8XIAA_AyZ.mp4</t>
  </si>
  <si>
    <t>1441839289076051970</t>
  </si>
  <si>
    <t>Colin Kaepernick’s story is the story of America.
Get your first look at Ava DuVernay’s Colin in Black &amp;amp; White #TUDUM https://t.co/OTwLWfKdSc</t>
  </si>
  <si>
    <t>2021-09-25T18:57:29.000Z</t>
  </si>
  <si>
    <t>Sat Sep 25 18:57:29 +0000 2021</t>
  </si>
  <si>
    <t>https://video.twimg.com/amplify_video/1441837459621376004/vid/1280x720/xt7BiGN1Zv6iZyZg.mp4?tag=14</t>
  </si>
  <si>
    <t>1441838630549422081</t>
  </si>
  <si>
    <t>RT @ava : Thanks to @Netflix for sharing an exclusive preview scene at #Tudum for COLIN IN BLACK AND WHITE. We touch down globally on October 29! https://t.co/vnaPwg2d5S</t>
  </si>
  <si>
    <t>2021-09-25T18:54:52.000Z</t>
  </si>
  <si>
    <t>Sat Sep 25 18:54:52 +0000 2021</t>
  </si>
  <si>
    <t>https://pbs.twimg.com/media/FAJwjLqUcAgLCKi.jpg</t>
  </si>
  <si>
    <t>1441838412344950793</t>
  </si>
  <si>
    <t>Millie Bobby Brown is taking over the #TUDUM stage with some big Enola Holmes 2 news!
Then she passes the mic to Henry Cavill for some MAJOR sneak peeks (yes, plural!) at The Witcher Season 2! https://t.co/CzoFIy8yMm https://t.co/Z6PRvw9qro</t>
  </si>
  <si>
    <t>2021-09-25T18:54:00.000Z</t>
  </si>
  <si>
    <t>Sat Sep 25 18:54:00 +0000 2021</t>
  </si>
  <si>
    <t>https://pbs.twimg.com/media/FAJqbO0UYAEvfHu.jpg</t>
  </si>
  <si>
    <t>1441837914921570304</t>
  </si>
  <si>
    <t>Big Mouth Season 5 premieres November 5! #TUDUM https://t.co/1hV6v5UboW</t>
  </si>
  <si>
    <t>2021-09-25T18:52:01.000Z</t>
  </si>
  <si>
    <t>Sat Sep 25 18:52:01 +0000 2021</t>
  </si>
  <si>
    <t>https://pbs.twimg.com/media/FAJv8QqXIAAo_jW.jpg</t>
  </si>
  <si>
    <t>1441837861628751873</t>
  </si>
  <si>
    <t>Rebelde is back and this is what the new cast sounds like! #TUDUM https://t.co/bA0JxZ3KhY</t>
  </si>
  <si>
    <t>2021-09-25T18:51:48.000Z</t>
  </si>
  <si>
    <t>Sat Sep 25 18:51:48 +0000 2021</t>
  </si>
  <si>
    <t>https://video.twimg.com/amplify_video/1441837439966859266/vid/1280x720/G-ngCOObUmS4qvI4.mp4?tag=14</t>
  </si>
  <si>
    <t>1441836696388059144</t>
  </si>
  <si>
    <t>Before he faced the Army of the Dead, he joined the Army of Thieves — Dieter returns in this Zack Snyder-produced prequel and #TUDUM just dropped the trailer! https://t.co/OfHE5vJgXH</t>
  </si>
  <si>
    <t>2021-09-25T18:47:11.000Z</t>
  </si>
  <si>
    <t>Sat Sep 25 18:47:11 +0000 2021</t>
  </si>
  <si>
    <t>https://video.twimg.com/amplify_video/1441835408019521536/vid/640x360/ZN6GN8tCPB38y3Ak.mp4?tag=14</t>
  </si>
  <si>
    <t>1441836399083151366</t>
  </si>
  <si>
    <t>Jennifer Lawrence is about to introduce a brand new clip from Don't Look Up! WATCH NOW: https://t.co/CzoFIy8yMm #TUDUM https://t.co/ujI4Lq8p3v</t>
  </si>
  <si>
    <t>2021-09-25T18:46:00.000Z</t>
  </si>
  <si>
    <t>Sat Sep 25 18:46:00 +0000 2021</t>
  </si>
  <si>
    <t>https://pbs.twimg.com/media/FAJuN1uVkAsaNi6.jpg</t>
  </si>
  <si>
    <t>1441832544920539137</t>
  </si>
  <si>
    <t>The Umbrella Academy cast is answering your most burning questions in #TUDUM! https://t.co/macmhXRA6Y</t>
  </si>
  <si>
    <t>2021-09-25T18:30:41.000Z</t>
  </si>
  <si>
    <t>Sat Sep 25 18:30:41 +0000 2021</t>
  </si>
  <si>
    <t>https://video.twimg.com/amplify_video/1441816842553552899/vid/640x360/MAnruaL06YnPlSgf.mp4?tag=14</t>
  </si>
  <si>
    <t>1441832350430613505</t>
  </si>
  <si>
    <t>Arcane premieres November 6 — go inside the world of League of Legends in this new trailer, exclusive to #TUDUM https://t.co/rBhRcxw8Y8</t>
  </si>
  <si>
    <t>2021-09-25T18:29:54.000Z</t>
  </si>
  <si>
    <t>Sat Sep 25 18:29:54 +0000 2021</t>
  </si>
  <si>
    <t>https://video.twimg.com/amplify_video/1441830259012390914/vid/1280x720/v70IjCVCOI979dGo.mp4?tag=14</t>
  </si>
  <si>
    <t>1441832156536340482</t>
  </si>
  <si>
    <t>The Crown’s new Queen, Imelda Staunton, just revealed in #TUDUM that Season 5 will premiere in November 2022. https://t.co/IYknWn8Qhi</t>
  </si>
  <si>
    <t>2021-09-25T18:29:08.000Z</t>
  </si>
  <si>
    <t>Sat Sep 25 18:29:08 +0000 2021</t>
  </si>
  <si>
    <t>https://video.twimg.com/amplify_video/1441831676519194633/vid/640x360/lUHX4t2IU0Oyd_a5.mp4?tag=14</t>
  </si>
  <si>
    <t>1441831586002051079</t>
  </si>
  <si>
    <t>Emily in Paris Season 2 premieres December 22! #TUDUM https://t.co/4EcoCvCvmD</t>
  </si>
  <si>
    <t>2021-09-25T18:26:52.000Z</t>
  </si>
  <si>
    <t>Sat Sep 25 18:26:52 +0000 2021</t>
  </si>
  <si>
    <t>https://video.twimg.com/amplify_video/1441831153565007873/vid/1280x720/oq_mX_8s1Fc3RKut.mp4?tag=14</t>
  </si>
  <si>
    <t>1441830573182525444</t>
  </si>
  <si>
    <t>Want to see the stunning Cowboy Bebop opening credit sequence?  Look no further as it just premiered at #TUDUM! https://t.co/JTAAyj4L25</t>
  </si>
  <si>
    <t>2021-09-25T18:22:51.000Z</t>
  </si>
  <si>
    <t>Sat Sep 25 18:22:51 +0000 2021</t>
  </si>
  <si>
    <t>https://video.twimg.com/amplify_video/1441829687588704258/vid/480x270/WHs6f-dLP55IN85X.mp4?tag=14</t>
  </si>
  <si>
    <t>1441830061426892811</t>
  </si>
  <si>
    <t>The Umbrella Academy cast is coming up in #TUDUM! 
https://t.co/CzoFIy8yMm https://t.co/RNMIsxmRR3</t>
  </si>
  <si>
    <t>2021-09-25T18:20:49.000Z</t>
  </si>
  <si>
    <t>Sat Sep 25 18:20:49 +0000 2021</t>
  </si>
  <si>
    <t>https://pbs.twimg.com/media/FAJoywfVgAEkVTR.jpg</t>
  </si>
  <si>
    <t>1441829957701754886</t>
  </si>
  <si>
    <t>Tamara Tunie is Ana
Mason Alexander Park is Gren
Alex Hassell is Vicious
Elena Satine is Julia https://t.co/6XURM48q4I</t>
  </si>
  <si>
    <t>2021-09-25T18:20:24.000Z</t>
  </si>
  <si>
    <t>Sat Sep 25 18:20:24 +0000 2021</t>
  </si>
  <si>
    <t>et</t>
  </si>
  <si>
    <t>https://pbs.twimg.com/media/FAJosALVcAAEhH0.jpg</t>
  </si>
  <si>
    <t>1441829819432386569</t>
  </si>
  <si>
    <t>#TUDUM Exclusive: Check out six amazing new photos from Cowboy Bebop https://t.co/tNfWF3yAfS</t>
  </si>
  <si>
    <t>2021-09-25T18:19:51.000Z</t>
  </si>
  <si>
    <t>Sat Sep 25 18:19:51 +0000 2021</t>
  </si>
  <si>
    <t>https://pbs.twimg.com/media/FAJoAgIVgAEGAoV.jpg</t>
  </si>
  <si>
    <t>1441829222398390279</t>
  </si>
  <si>
    <t>RT @NetflixGeeked : IT'S BEBOP TIME #Tudum</t>
  </si>
  <si>
    <t>2021-09-25T18:17:29.000Z</t>
  </si>
  <si>
    <t>Sat Sep 25 18:17:29 +0000 2021</t>
  </si>
  <si>
    <t>1441827469158281224</t>
  </si>
  <si>
    <t>John Cho — and John Cho's hair! — are coming up next with a treat for the Cowboy Bebop fans! #TUDUM https://t.co/CzoFIy8yMm https://t.co/yl2Cunq6HA</t>
  </si>
  <si>
    <t>2021-09-25T18:10:31.000Z</t>
  </si>
  <si>
    <t>Sat Sep 25 18:10:31 +0000 2021</t>
  </si>
  <si>
    <t>https://pbs.twimg.com/media/FAJmZD4VcAgvgYM.jpg</t>
  </si>
  <si>
    <t>1441827112931921921</t>
  </si>
  <si>
    <t>RT @Binatuita : Song Kang mais conhecido como amor da minha vida #Tudum https://t.co/b3wqG3TA7C</t>
  </si>
  <si>
    <t>2021-09-25T18:09:06.000Z</t>
  </si>
  <si>
    <t>Sat Sep 25 18:09:06 +0000 2021</t>
  </si>
  <si>
    <t>https://pbs.twimg.com/media/FAJl8XJVEAMnIE9.jpg</t>
  </si>
  <si>
    <t>1441827053813190656</t>
  </si>
  <si>
    <t>RT @NetflixBrasil : Song Kang 💞 #TUDUM https://t.co/PYEsQaCckp</t>
  </si>
  <si>
    <t>2021-09-25T18:08:52.000Z</t>
  </si>
  <si>
    <t>Sat Sep 25 18:08:52 +0000 2021</t>
  </si>
  <si>
    <t>https://pbs.twimg.com/media/FAJlpUlXIAY3Txk.jpg</t>
  </si>
  <si>
    <t>1441826190923218953</t>
  </si>
  <si>
    <t>You know her name, but do you really know her story?
Georgina Rodríguez gives you an all-access pass to her life in Soy Georgina / I Am Georgina. #TUDUM https://t.co/BOUf1I4CZb</t>
  </si>
  <si>
    <t>2021-09-25T18:05:26.000Z</t>
  </si>
  <si>
    <t>Sat Sep 25 18:05:26 +0000 2021</t>
  </si>
  <si>
    <t>https://video.twimg.com/amplify_video/1441825609555005441/vid/1280x720/pEJtJc3w6Afsdvo3.mp4?tag=14</t>
  </si>
  <si>
    <t>1441825966972567553</t>
  </si>
  <si>
    <t>Brace yourself for Netflix’s next great thriller. 
Who is The Chestnut Man? #TUDUM https://t.co/dbs8Hcowqz</t>
  </si>
  <si>
    <t>2021-09-25T18:04:33.000Z</t>
  </si>
  <si>
    <t>Sat Sep 25 18:04:33 +0000 2021</t>
  </si>
  <si>
    <t>https://video.twimg.com/amplify_video/1441824957378531330/vid/1280x720/AASgu9hdZRdQwGO1.mp4?tag=14</t>
  </si>
  <si>
    <t>1441825225218224134</t>
  </si>
  <si>
    <t>The Vikings have returned and they will take no prisoners. Get your first look at the highly anticipated Vikings Valhalla #TUDUM https://t.co/ycZHBK0plz</t>
  </si>
  <si>
    <t>2021-09-25T18:01:36.000Z</t>
  </si>
  <si>
    <t>Sat Sep 25 18:01:36 +0000 2021</t>
  </si>
  <si>
    <t>https://video.twimg.com/amplify_video/1441824728017166336/vid/640x360/DB__s8btuOSp6o00.mp4?tag=14</t>
  </si>
  <si>
    <t>1441825075632607239</t>
  </si>
  <si>
    <t>Tiger King Season 2 premieres November 17! #TUDUM</t>
  </si>
  <si>
    <t>2021-09-25T18:01:00.000Z</t>
  </si>
  <si>
    <t>Sat Sep 25 18:01:00 +0000 2021</t>
  </si>
  <si>
    <t>1441823210022981633</t>
  </si>
  <si>
    <t>I BELIEVE IN KAI AND KIM SUPREMACY #TUDUM https://t.co/TSESY3uYGV</t>
  </si>
  <si>
    <t>2021-09-25T17:53:35.000Z</t>
  </si>
  <si>
    <t>Sat Sep 25 17:53:35 +0000 2021</t>
  </si>
  <si>
    <t>https://pbs.twimg.com/media/FAJij4gUcAAVIIH.jpg</t>
  </si>
  <si>
    <t>1441822314467786755</t>
  </si>
  <si>
    <t>@immortalmayhem4 @NetflixGeeked stay tuned bb :)</t>
  </si>
  <si>
    <t>2021-09-25T17:50:02.000Z</t>
  </si>
  <si>
    <t>Sat Sep 25 17:50:02 +0000 2021</t>
  </si>
  <si>
    <t>1441819416820391936</t>
  </si>
  <si>
    <t>Tyler lives! 
Chris Hemsworth just revealed at #TUDUM that he will return for Extraction 2 https://t.co/NzdIIG4xEF</t>
  </si>
  <si>
    <t>2021-09-25T17:38:31.000Z</t>
  </si>
  <si>
    <t>Sat Sep 25 17:38:31 +0000 2021</t>
  </si>
  <si>
    <t>https://video.twimg.com/amplify_video/1441818621739606018/vid/1280x720/CS9U9yZ4kxp3xpOV.mp4?tag=14</t>
  </si>
  <si>
    <t>1441818595835658240</t>
  </si>
  <si>
    <t>It’s Gal Gadot vs. Dwayne "The Rock" Johnson and Ryan Reynolds in the kick-ass fight scene of your dreams. Watch #TUDUM’s exclusive sneak peek at Red Notice https://t.co/U0Bt3xSgeI</t>
  </si>
  <si>
    <t>2021-09-25T17:35:15.000Z</t>
  </si>
  <si>
    <t>Sat Sep 25 17:35:15 +0000 2021</t>
  </si>
  <si>
    <t>https://video.twimg.com/amplify_video/1441816470032289792/vid/480x270/vZbZNFXciHmR3_et.mp4?tag=14</t>
  </si>
  <si>
    <t>1441818209552797703</t>
  </si>
  <si>
    <t>Can Daniel and Johnny work together without killing one another? 
Cobra Kai Season 4 premieres December 31 #TUDUM https://t.co/vQhY3Aaw9m</t>
  </si>
  <si>
    <t>2021-09-25T17:33:43.000Z</t>
  </si>
  <si>
    <t>Sat Sep 25 17:33:43 +0000 2021</t>
  </si>
  <si>
    <t>https://video.twimg.com/amplify_video/1441817577844580354/vid/1280x720/XT6-9GD6IL6YAarv.mp4?tag=14</t>
  </si>
  <si>
    <t>1441815475944452104</t>
  </si>
  <si>
    <t>Cobra Kai fans — you won't want to miss what #TUDUM is about to  show you https://t.co/CzoFIy8yMm https://t.co/aVes0vtUkA</t>
  </si>
  <si>
    <t>2021-09-25T17:22:51.000Z</t>
  </si>
  <si>
    <t>Sat Sep 25 17:22:51 +0000 2021</t>
  </si>
  <si>
    <t>https://pbs.twimg.com/media/FAJbSTXUUAM-8Ee.jpg</t>
  </si>
  <si>
    <t>1441814869485842433</t>
  </si>
  <si>
    <t>@dkscacti AHAHA I LOVE HIM SO MUCH</t>
  </si>
  <si>
    <t>2021-09-25T17:20:27.000Z</t>
  </si>
  <si>
    <t>Sat Sep 25 17:20:27 +0000 2021</t>
  </si>
  <si>
    <t>1441814210141319171</t>
  </si>
  <si>
    <t>@GillianA @sexeducation @NetflixUK @asabfb CONGRATS MOM!</t>
  </si>
  <si>
    <t>2021-09-25T17:17:49.000Z</t>
  </si>
  <si>
    <t>Sat Sep 25 17:17:49 +0000 2021</t>
  </si>
  <si>
    <t>1441814157293023232</t>
  </si>
  <si>
    <t>@MasonAPark no choice but to stan</t>
  </si>
  <si>
    <t>2021-09-25T17:17:37.000Z</t>
  </si>
  <si>
    <t>Sat Sep 25 17:17:37 +0000 2021</t>
  </si>
  <si>
    <t>1441813814958170112</t>
  </si>
  <si>
    <t>RT @Netflix_Sandman : Nothing is ever only a dream. https://t.co/AWPxWgUGFb</t>
  </si>
  <si>
    <t>2021-09-25T17:16:15.000Z</t>
  </si>
  <si>
    <t>Sat Sep 25 17:16:15 +0000 2021</t>
  </si>
  <si>
    <t>https://pbs.twimg.com/media/FAJXOCaVIAUMxA8.jpg</t>
  </si>
  <si>
    <t>1441813616953487367</t>
  </si>
  <si>
    <t>RT @NetflixGeeked : "Death has family" 
meet Tom Sturridge as Dream in Netflix's THE SANDMAN #TUDUM https://t.co/sLb3SDQdaG</t>
  </si>
  <si>
    <t>2021-09-25T17:15:28.000Z</t>
  </si>
  <si>
    <t>Sat Sep 25 17:15:28 +0000 2021</t>
  </si>
  <si>
    <t>https://pbs.twimg.com/media/FAJKqmIVQAY7u5t.jpg</t>
  </si>
  <si>
    <t>1441813194314551299</t>
  </si>
  <si>
    <t>It’s time to summon Sandman! Watch the first footage from the highly anticipated adaptation of @neilhimself’s beloved story. #TUDUM https://t.co/Wteugy1D5z</t>
  </si>
  <si>
    <t>2021-09-25T17:13:47.000Z</t>
  </si>
  <si>
    <t>Sat Sep 25 17:13:47 +0000 2021</t>
  </si>
  <si>
    <t>https://video.twimg.com/amplify_video/1441812551529123840/pl/Lr0hHfd8hPUnzqMk.m3u8?tag=14</t>
  </si>
  <si>
    <t>1441812672803053579</t>
  </si>
  <si>
    <t>RT @smoakxdoe : KATE AND ANTHONY NATION WE WON #Bridgerton #TUDUM https://t.co/Z0VitOaXge</t>
  </si>
  <si>
    <t>2021-09-25T17:11:43.000Z</t>
  </si>
  <si>
    <t>Sat Sep 25 17:11:43 +0000 2021</t>
  </si>
  <si>
    <t>https://pbs.twimg.com/media/FAJXkMCX0AMEbY1.jpg</t>
  </si>
  <si>
    <t>1441812329683845132</t>
  </si>
  <si>
    <t>RT @nicolacoughlan : #Bridgerton Season Two!!!!
You are not ready
 https://t.co/2H4wT3CWS2</t>
  </si>
  <si>
    <t>2021-09-25T17:10:21.000Z</t>
  </si>
  <si>
    <t>Sat Sep 25 17:10:21 +0000 2021</t>
  </si>
  <si>
    <t>https://video.twimg.com/amplify_video/1441811023682433024/vid/640x360/f9cm9CJG-ReQ3Itj.mp4?tag=14</t>
  </si>
  <si>
    <t>1441811831639658497</t>
  </si>
  <si>
    <t>Bridgerton fans, #TUDUM has the moment you’ve been waiting for: 
Anthony Bridgerton meets Kate Sharma! https://t.co/rGn23EEMXT</t>
  </si>
  <si>
    <t>2021-09-25T17:08:22.000Z</t>
  </si>
  <si>
    <t>Sat Sep 25 17:08:22 +0000 2021</t>
  </si>
  <si>
    <t>https://video.twimg.com/amplify_video/1441811322665119745/pl/M5Tcg0gNYjmS0gaS.m3u8?tag=14</t>
  </si>
  <si>
    <t>1441811241857474564</t>
  </si>
  <si>
    <t>RT @aelinschreave_ : KATE SHARMAAAA #TUDUM</t>
  </si>
  <si>
    <t>2021-09-25T17:06:02.000Z</t>
  </si>
  <si>
    <t>Sat Sep 25 17:06:02 +0000 2021</t>
  </si>
  <si>
    <t>1441810904761262081</t>
  </si>
  <si>
    <t>RT @ericeffiorg : simone ashley the woman you are today !!!! #TUDUM</t>
  </si>
  <si>
    <t>2021-09-25T17:04:41.000Z</t>
  </si>
  <si>
    <t>Sat Sep 25 17:04:41 +0000 2021</t>
  </si>
  <si>
    <t>1441808804945952770</t>
  </si>
  <si>
    <t>Bridgerton fans, wanna see a clip from Season 2???
Then tune into #TUDUM right now! https://t.co/CzoFIy8yMm</t>
  </si>
  <si>
    <t>2021-09-25T16:56:21.000Z</t>
  </si>
  <si>
    <t>Sat Sep 25 16:56:21 +0000 2021</t>
  </si>
  <si>
    <t>1441808166052892674</t>
  </si>
  <si>
    <t>What awaits Alma and Dario in Season 2 of Dark Desire / Oscuro Deseo? #TUDUM just served up a juicy tease. https://t.co/6NedCjjUvc</t>
  </si>
  <si>
    <t>2021-09-25T16:53:48.000Z</t>
  </si>
  <si>
    <t>Sat Sep 25 16:53:48 +0000 2021</t>
  </si>
  <si>
    <t>https://video.twimg.com/amplify_video/1441807305654378497/vid/480x270/yBnTfJ3fStAs8SYL.mp4?tag=14</t>
  </si>
  <si>
    <t>1441807113596981249</t>
  </si>
  <si>
    <t>RT @nicolacoughlan : Hey #Bridgerton fans, I’d tune in now if I were you... https://t.co/za5jHT6U0z</t>
  </si>
  <si>
    <t>2021-09-25T16:49:38.000Z</t>
  </si>
  <si>
    <t>Sat Sep 25 16:49:38 +0000 2021</t>
  </si>
  <si>
    <t xml:space="preserve">https://twitter.com/netflix/status/1441793868807254018 </t>
  </si>
  <si>
    <t>1441806829156065282</t>
  </si>
  <si>
    <t>February just got a lot steamier — A Traves De Mi Ventana will premiere on February 4, 2022! #TUDUM https://t.co/nTriVqYXhv</t>
  </si>
  <si>
    <t>2021-09-25T16:48:30.000Z</t>
  </si>
  <si>
    <t>Sat Sep 25 16:48:30 +0000 2021</t>
  </si>
  <si>
    <t>https://video.twimg.com/amplify_video/1441806716010643461/pl/lkNFuh7PnHbenCOJ.m3u8?tag=14</t>
  </si>
  <si>
    <t>1441806802299985931</t>
  </si>
  <si>
    <t>RT @NetflixFilm : It’s Gal Gadot vs. Dwayne “The Rock” Johnson and Ryan Reynolds in the kick-ass fight scene of your dreams. Watch #TUDUM’s exclusive sneak peek at RED NOTICE. https://t.co/1z5zQ6MTLM</t>
  </si>
  <si>
    <t>2021-09-25T16:48:23.000Z</t>
  </si>
  <si>
    <t>Sat Sep 25 16:48:23 +0000 2021</t>
  </si>
  <si>
    <t>https://video.twimg.com/amplify_video/1441801482920136704/vid/480x270/qdlP9Wlq72C_eHH4.mp4?tag=14</t>
  </si>
  <si>
    <t>1441805832505724932</t>
  </si>
  <si>
    <t>The stars from Maldivas just gave #TUDUM a sneak peek at their new series. https://t.co/aHqnWaYnyo</t>
  </si>
  <si>
    <t>2021-09-25T16:44:32.000Z</t>
  </si>
  <si>
    <t>Sat Sep 25 16:44:32 +0000 2021</t>
  </si>
  <si>
    <t>https://video.twimg.com/amplify_video/1441805249040244743/pl/zWrE1lB8w8ImT2y_.m3u8?tag=14</t>
  </si>
  <si>
    <t>1441805326605508610</t>
  </si>
  <si>
    <t>Breaking News out of #TUDUM!
Sex Education has been renewed for Season 4! https://t.co/8N2WwNLqoG</t>
  </si>
  <si>
    <t>2021-09-25T16:42:31.000Z</t>
  </si>
  <si>
    <t>Sat Sep 25 16:42:31 +0000 2021</t>
  </si>
  <si>
    <t>https://video.twimg.com/amplify_video/1441805203552997378/vid/1280x720/bVx252zlNFl0CCqB.mp4?tag=14</t>
  </si>
  <si>
    <t>1441804697543880704</t>
  </si>
  <si>
    <t>As a teen, Anita had big dreams for herself. As an adult, none of them have come true — but she gets a second chance when this 30 year old magically finds herself back in her 15 year old body.
#TUDUM just debuted the first look at De Volta Aos 15 (a.k.a Back To 15) https://t.co/t699HDelo7</t>
  </si>
  <si>
    <t>2021-09-25T16:40:01.000Z</t>
  </si>
  <si>
    <t>Sat Sep 25 16:40:01 +0000 2021</t>
  </si>
  <si>
    <t>https://video.twimg.com/amplify_video/1441803979915083784/vid/1280x720/QmQt2dw0RQVAPmDx.mp4?tag=14</t>
  </si>
  <si>
    <t>1441804172861468677</t>
  </si>
  <si>
    <t>RT @maisa : GENTEEEEE https://t.co/zv1d872YwJ</t>
  </si>
  <si>
    <t>2021-09-25T16:37:56.000Z</t>
  </si>
  <si>
    <t>Sat Sep 25 16:37:56 +0000 2021</t>
  </si>
  <si>
    <t>https://pbs.twimg.com/media/FAJQ_LUXIAE8jvQ.jpg</t>
  </si>
  <si>
    <t>1441804015306747907</t>
  </si>
  <si>
    <t>If you want to watch some throwback footage of Kanye West and Mos Def freestyling, his new limited doc series has you covered. #TUDUM https://t.co/wTC0MKo58h</t>
  </si>
  <si>
    <t>2021-09-25T16:37:19.000Z</t>
  </si>
  <si>
    <t>Sat Sep 25 16:37:19 +0000 2021</t>
  </si>
  <si>
    <t>https://video.twimg.com/amplify_video/1441803484463046657/vid/480x270/dubgLsOHvlbTsOqx.mp4?tag=14</t>
  </si>
  <si>
    <t>1441802229493612546</t>
  </si>
  <si>
    <t>The first footage from Kanye West's upcoming limited doc series is about to be revealed!
Tune in to #TUDUM to see it: https://t.co/CzoFIy8yMm</t>
  </si>
  <si>
    <t>2021-09-25T16:30:13.000Z</t>
  </si>
  <si>
    <t>Sat Sep 25 16:30:13 +0000 2021</t>
  </si>
  <si>
    <t>1441801977143382016</t>
  </si>
  <si>
    <t>Ozark will return in 2022 — watch the first clip from Season 4 now! #TUDUM https://t.co/FPKjxJxB0w</t>
  </si>
  <si>
    <t>2021-09-25T16:29:13.000Z</t>
  </si>
  <si>
    <t>Sat Sep 25 16:29:13 +0000 2021</t>
  </si>
  <si>
    <t>https://video.twimg.com/amplify_video/1441800966559444995/vid/1280x720/wFOD0JAzOCJQR2n7.mp4?tag=14</t>
  </si>
  <si>
    <t>1441801545150976012</t>
  </si>
  <si>
    <t>RT @simoneumba : The Harder They Fall looks 🔥🔥🔥 #Tudum</t>
  </si>
  <si>
    <t>2021-09-25T16:27:30.000Z</t>
  </si>
  <si>
    <t>Sat Sep 25 16:27:30 +0000 2021</t>
  </si>
  <si>
    <t>1441800875001847809</t>
  </si>
  <si>
    <t>It’s all led to this. 
#TUDUM just debuted an exclusive clip from La Casa de Papel/Money Heist Part 5. Vol 2, premiering December 3! https://t.co/Zz4GsQVdL3</t>
  </si>
  <si>
    <t>2021-09-25T16:24:50.000Z</t>
  </si>
  <si>
    <t>Sat Sep 25 16:24:50 +0000 2021</t>
  </si>
  <si>
    <t>https://video.twimg.com/amplify_video/1441799812832137231/vid/1280x720/TTIGvkBagQhlrCo8.mp4?tag=14</t>
  </si>
  <si>
    <t>1441800430153977856</t>
  </si>
  <si>
    <t>@NetflixBrasil @maisa QUEEEEN</t>
  </si>
  <si>
    <t>2021-09-25T16:23:04.000Z</t>
  </si>
  <si>
    <t>Sat Sep 25 16:23:04 +0000 2021</t>
  </si>
  <si>
    <t>1441800133755109389</t>
  </si>
  <si>
    <t>Stranger Things Season 4 introduces Creel House &amp;amp; #TUDUM just gave you the first peek inside. https://t.co/PbMfo9e87r</t>
  </si>
  <si>
    <t>2021-09-25T16:21:53.000Z</t>
  </si>
  <si>
    <t>Sat Sep 25 16:21:53 +0000 2021</t>
  </si>
  <si>
    <t>https://video.twimg.com/amplify_video/1441799154930536448/vid/480x270/wgdngWlpvv4DC-UD.mp4?tag=14</t>
  </si>
  <si>
    <t>1441799360451211269</t>
  </si>
  <si>
    <t>RT @DiscussingFilm : A new look at ‘STRANGER THINGS’ Season 4. #TUDUM https://t.co/t4CXWv5MbU</t>
  </si>
  <si>
    <t>2021-09-25T16:18:49.000Z</t>
  </si>
  <si>
    <t>Sat Sep 25 16:18:49 +0000 2021</t>
  </si>
  <si>
    <t>https://pbs.twimg.com/media/FAJMoT1VkAQP2SR.jpg</t>
  </si>
  <si>
    <t>1441795823927316485</t>
  </si>
  <si>
    <t>RT @StrangerNews11 : Watch Now: #TUDUM: A Global Fan Event Livestream
📺 Youtube: https://t.co/lNYYWS5Zze https://t.co/C3uP23ea9W</t>
  </si>
  <si>
    <t>2021-09-25T16:04:46.000Z</t>
  </si>
  <si>
    <t>Sat Sep 25 16:04:46 +0000 2021</t>
  </si>
  <si>
    <t>https://pbs.twimg.com/media/FAJJc40WEAAEKYg.jpg</t>
  </si>
  <si>
    <t>1441794664688861194</t>
  </si>
  <si>
    <t>RT @starsreason : #Tudum https://t.co/t5N5iAjmq2</t>
  </si>
  <si>
    <t>2021-09-25T16:00:09.000Z</t>
  </si>
  <si>
    <t>Sat Sep 25 16:00:09 +0000 2021</t>
  </si>
  <si>
    <t>https://pbs.twimg.com/media/FAJIioGVkA4evOt.jpg</t>
  </si>
  <si>
    <t>1441794634900918281</t>
  </si>
  <si>
    <t>Watch Now: #TUDUM: A Global Fan Event Livestream https://t.co/igO5ek9Jog</t>
  </si>
  <si>
    <t>2021-09-25T16:00:02.000Z</t>
  </si>
  <si>
    <t>Sat Sep 25 16:00:02 +0000 2021</t>
  </si>
  <si>
    <t xml:space="preserve">https://twitter.com/i/broadcasts/1vOGwEdXgBRxB </t>
  </si>
  <si>
    <t>1441793868807254018</t>
  </si>
  <si>
    <t>Are you ready for #TUDUM? 
Good because it's starting now!!! Watch here: https://t.co/CzoFIxQXUO https://t.co/dCSceFk4Bc</t>
  </si>
  <si>
    <t>2021-09-25T15:57:00.000Z</t>
  </si>
  <si>
    <t>Sat Sep 25 15:57:00 +0000 2021</t>
  </si>
  <si>
    <t>https://video.twimg.com/amplify_video/1441775316234424322/pl/DM9hOLh4TlWeCXrV.m3u8?tag=14</t>
  </si>
  <si>
    <t>1441793465013059590</t>
  </si>
  <si>
    <t>RT @strongblacklead : !! WATCH NOW ON YOUTUBE !! #TUDUM 
https://t.co/12vGcGPzw9 https://t.co/H2nv3MkzgI</t>
  </si>
  <si>
    <t>2021-09-25T15:55:23.000Z</t>
  </si>
  <si>
    <t>Sat Sep 25 15:55:23 +0000 2021</t>
  </si>
  <si>
    <t>https://video.twimg.com/amplify_video/1441582227427573760/vid/1280x720/rC72SfULS9ljVFgt.mp4?tag=14</t>
  </si>
  <si>
    <t>1</t>
  </si>
  <si>
    <t>1441791934536708107</t>
  </si>
  <si>
    <t>A Traves De Mi Ventana news coming up in the first hour of #TUDUM! 
Who's excited??</t>
  </si>
  <si>
    <t>2021-09-25T15:49:19.000Z</t>
  </si>
  <si>
    <t>Sat Sep 25 15:49:19 +0000 2021</t>
  </si>
  <si>
    <t>0</t>
  </si>
  <si>
    <t>1441790224275677193</t>
  </si>
  <si>
    <t>RT @empiremagazine : It's the day of Netflix's #TUDUM event. What are you looking forward to? https://t.co/D0galXhaBG</t>
  </si>
  <si>
    <t>2021-09-25T15:42:31.000Z</t>
  </si>
  <si>
    <t>Sat Sep 25 15:42:31 +0000 2021</t>
  </si>
  <si>
    <t>https://pbs.twimg.com/media/FAJEOuCVIAUL4Lf.png</t>
  </si>
  <si>
    <t>1441787605742338052</t>
  </si>
  <si>
    <t>RT @NetflixIndia : It's the time to d̶i̶s̶c̶o̶ #TUDUM 🕺💃
Watch now: https://t.co/dWgv4yl29z https://t.co/ndCt8H02Wn</t>
  </si>
  <si>
    <t>2021-09-25T15:32:06.000Z</t>
  </si>
  <si>
    <t>Sat Sep 25 15:32:06 +0000 2021</t>
  </si>
  <si>
    <t xml:space="preserve">https://www.youtube.com/watch?v=BIzkqNo8zOc </t>
  </si>
  <si>
    <t>https://video.twimg.com/ext_tw_video/1441661935880077326/pu/vid/600x600/5PKS8r3zx5WEphLD.mp4?tag=12</t>
  </si>
  <si>
    <t>1441784726868529164</t>
  </si>
  <si>
    <t>RT @NetflixGeeked : happy #TUDUM day!
GEEKED is kicking off the pre-show with a LIVE interview with #RedNotice director @RawsonThurber! join @AtomicMari and @Straw_Hat_Goofy right here when the Tudum Pre-Show starts in JUST 10 MINUTES! https://t.co/rNm3Jyjrgc</t>
  </si>
  <si>
    <t>2021-09-25T15:20:40.000Z</t>
  </si>
  <si>
    <t>Sat Sep 25 15:20:40 +0000 2021</t>
  </si>
  <si>
    <t>https://video.twimg.com/tweet_video/FAI_hOSUYAkA5J5.mp4</t>
  </si>
  <si>
    <t>1441771781681922056</t>
  </si>
  <si>
    <t>Aggretsuko Season 4 is coming December 2021! #TUDUM https://t.co/jH6FtFIlWH</t>
  </si>
  <si>
    <t>2021-09-25T14:29:14.000Z</t>
  </si>
  <si>
    <t>Sat Sep 25 14:29:14 +0000 2021</t>
  </si>
  <si>
    <t>https://pbs.twimg.com/media/FAIzyuRVcAECtCW.jpg</t>
  </si>
  <si>
    <t>1441771661556998151</t>
  </si>
  <si>
    <t>RT @NetflixGeeked : A summer's farewell journey has begun.
From Studio Colorido and director Hiroyasu Ishida (Penguin Highway), take a peek at this teaser from their latest feature, “Drifting Home”. #tudum https://t.co/UELpaRZTM6</t>
  </si>
  <si>
    <t>2021-09-25T14:28:45.000Z</t>
  </si>
  <si>
    <t>Sat Sep 25 14:28:45 +0000 2021</t>
  </si>
  <si>
    <t>https://video.twimg.com/amplify_video/1441563935006760963/vid/480x270/tK8R5RPBXnqsVHMn.mp4?tag=14</t>
  </si>
  <si>
    <t>1441553462286708737</t>
  </si>
  <si>
    <t>Still trying to figure out if this is an insult or not. https://t.co/AoTXnXKKqS</t>
  </si>
  <si>
    <t>2021-09-25T00:01:42.000Z</t>
  </si>
  <si>
    <t>Sat Sep 25 00:01:42 +0000 2021</t>
  </si>
  <si>
    <t>https://pbs.twimg.com/media/FAFtLz4VEAcrSid.jpg</t>
  </si>
  <si>
    <t>1441536767484567554</t>
  </si>
  <si>
    <t>RT @strongblacklead : Try this next time you have to gather your ex’s things ✨ https://t.co/hF9F4DJagl</t>
  </si>
  <si>
    <t>2021-09-24T22:55:22.000Z</t>
  </si>
  <si>
    <t>Fri Sep 24 22:55:22 +0000 2021</t>
  </si>
  <si>
    <t>https://video.twimg.com/amplify_video/1441496285253570561/vid/640x360/thSjdruMtRZbSH8Z.mp4?tag=14</t>
  </si>
  <si>
    <t>1441478634041077762</t>
  </si>
  <si>
    <t>In honor of Dear White People's final season, the cast wrote goodbye letters to one another 😢 
Grab a tissue and hit play! https://t.co/8sws9y28nR</t>
  </si>
  <si>
    <t>2021-09-24T19:04:22.000Z</t>
  </si>
  <si>
    <t>Fri Sep 24 19:04:22 +0000 2021</t>
  </si>
  <si>
    <t>https://video.twimg.com/amplify_video/1441475204832653312/vid/480x270/5T-6YohJnDigETM2.mp4?tag=14</t>
  </si>
  <si>
    <t>1441475302580887552</t>
  </si>
  <si>
    <t>RT @iIAx102 : #MidnightMass's first episode is probably the best episode I watched this year out of any TV show yet. The suspense and soundtrack just gave me such a shutter island vibe... https://t.co/X3aCcxC5FE</t>
  </si>
  <si>
    <t>2021-09-24T18:51:08.000Z</t>
  </si>
  <si>
    <t>Fri Sep 24 18:51:08 +0000 2021</t>
  </si>
  <si>
    <t>https://pbs.twimg.com/media/FADpLMrXIAIawqH.jpg</t>
  </si>
  <si>
    <t>1441475278769831942</t>
  </si>
  <si>
    <t>RT @elijahwood : Had the pleasure of seeing the first two episodes of @flanaganfilm's #MidnightMass. It's beautiful, haunting and quietly ratchets a growing sense of dread and mystery upon his island's denizens with his signature masterful hand. Cannot wait to spend more time in the Crock Pot.🐈</t>
  </si>
  <si>
    <t>2021-09-24T18:51:02.000Z</t>
  </si>
  <si>
    <t>Fri Sep 24 18:51:02 +0000 2021</t>
  </si>
  <si>
    <t>1441475260444938244</t>
  </si>
  <si>
    <t>RT @scottderrickson : Last night I saw the the first two episodes of @flanaganfilm’s new @netflix series MIDNIGHT MASS. Yes it’s quite creepy (as expected) but surprisingly, it’s a deep and earnest exploration of religious faith and doubt amidst tragedy and loss. I’ve never seen a show like it.</t>
  </si>
  <si>
    <t>2021-09-24T18:50:58.000Z</t>
  </si>
  <si>
    <t>Fri Sep 24 18:50:58 +0000 2021</t>
  </si>
  <si>
    <t>1441464102203772928</t>
  </si>
  <si>
    <t>@SofiaCarson 🦄  🦄  🦄  🦄  🦄</t>
  </si>
  <si>
    <t>2021-09-24T18:06:37.000Z</t>
  </si>
  <si>
    <t>Fri Sep 24 18:06:37 +0000 2021</t>
  </si>
  <si>
    <t>1441456479781806081</t>
  </si>
  <si>
    <t>From The Haunting of Hill House and The Haunting of Bly Manor to Hush and Gerald's Game, Kate Siegel and Mike Flanagan deliver exhilarating thrills every time they work together.  
Their latest collaboration, Midnight Mass, is no exception. Watch it now. https://t.co/OKYyWWVpsA</t>
  </si>
  <si>
    <t>2021-09-24T17:36:20.000Z</t>
  </si>
  <si>
    <t>Fri Sep 24 17:36:20 +0000 2021</t>
  </si>
  <si>
    <t>https://video.twimg.com/amplify_video/1441455179761479691/vid/640x360/q2781OToxKhaiVwb.mp4?tag=14</t>
  </si>
  <si>
    <t>1441455131401224195</t>
  </si>
  <si>
    <t>RT @Chrishell7 : You guys HAVE to see what shenanigans go down👀😆😅
Watch #TUDUM on Netflix's YouTube page tomorrow!
#Netflix @netflix @kevkreider
#SellingSunset #BlingEmpire #HELP 🙃 https://t.co/9KoT9Fdtko</t>
  </si>
  <si>
    <t>2021-09-24T17:30:58.000Z</t>
  </si>
  <si>
    <t>Fri Sep 24 17:30:58 +0000 2021</t>
  </si>
  <si>
    <t>https://pbs.twimg.com/media/FAEJJzXUcAUhxOL.jpg</t>
  </si>
  <si>
    <t>1441436085310033929</t>
  </si>
  <si>
    <t>RT @Stranger_Things : 003. Tudum. Tomorrow. https://t.co/XstukcMPld</t>
  </si>
  <si>
    <t>2021-09-24T16:15:17.000Z</t>
  </si>
  <si>
    <t>Fri Sep 24 16:15:17 +0000 2021</t>
  </si>
  <si>
    <t>https://video.twimg.com/amplify_video/1441400484699545607/vid/1280x720/Si56Z5CsMbBu0heg.mp4?tag=14</t>
  </si>
  <si>
    <t>1441417144818880519</t>
  </si>
  <si>
    <t>#TUDUM is tomorrow! 
When can you expect to learn more about Bridgerton Season 2? 
How about A Través De Mi Ventana? 
Interested in Enola Holmes? 
Check out the hour-by-hour breakdown and plan your viewing schedule accordingly https://t.co/CzoFIxQXUO https://t.co/XwE6PEr6bH</t>
  </si>
  <si>
    <t>2021-09-24T15:00:02.000Z</t>
  </si>
  <si>
    <t>Fri Sep 24 15:00:02 +0000 2021</t>
  </si>
  <si>
    <t>https://pbs.twimg.com/media/FADuRPaVkAIWeVs.jpg</t>
  </si>
  <si>
    <t>1441406743469166608</t>
  </si>
  <si>
    <t>RT @CobraKaiSeries : Take a deep breath today, because tomorrow... #TUDUM https://t.co/0HGj3KUSvr</t>
  </si>
  <si>
    <t>2021-09-24T14:18:42.000Z</t>
  </si>
  <si>
    <t>Fri Sep 24 14:18:42 +0000 2021</t>
  </si>
  <si>
    <t>https://video.twimg.com/tweet_video/FADh3lfXoAE1NhM.mp4</t>
  </si>
  <si>
    <t>1441402051477458959</t>
  </si>
  <si>
    <t>Watch this space tomorrow for more Cowboy Bebop 
#TUDUM starts at 9am PT! https://t.co/CzoFIy8yMm https://t.co/tshmccF64u</t>
  </si>
  <si>
    <t>2021-09-24T14:00:03.000Z</t>
  </si>
  <si>
    <t>Fri Sep 24 14:00:03 +0000 2021</t>
  </si>
  <si>
    <t>https://pbs.twimg.com/media/FADjPIHUUAANFKr.jpg</t>
  </si>
  <si>
    <t>1441392037886971914</t>
  </si>
  <si>
    <t>RT @ZackSnyder : The #ArmyofThieves trailer is out TOMORROW! Tune in to TUDUM: A Netflix Global Fan Event this Saturday beginning at 9amPST/12pm EST to watch! https://t.co/ga5Sq6Qad0 https://t.co/kqQd2agXQx</t>
  </si>
  <si>
    <t>2021-09-24T13:20:16.000Z</t>
  </si>
  <si>
    <t>Fri Sep 24 13:20:16 +0000 2021</t>
  </si>
  <si>
    <t xml:space="preserve">http://tudum.com </t>
  </si>
  <si>
    <t>https://video.twimg.com/ext_tw_video/1441107325205377034/pu/vid/540x540/KgDZIm9FHvfy8EnZ.mp4?tag=12</t>
  </si>
  <si>
    <t>1441391489095929859</t>
  </si>
  <si>
    <t>RT @bridgerton : Do be sure to join London's finest at #TUDUM tomorrow, dear readers. This author guarantees an enchanting time... https://t.co/nfUnzgvNas</t>
  </si>
  <si>
    <t>2021-09-24T13:18:05.000Z</t>
  </si>
  <si>
    <t>Fri Sep 24 13:18:05 +0000 2021</t>
  </si>
  <si>
    <t>https://pbs.twimg.com/media/FAAjvVsVIAMziFX.jpg</t>
  </si>
  <si>
    <t>1441386769300156423</t>
  </si>
  <si>
    <t>It's showtime!✨🦄 
My Little Pony: A New Generation is now on Netflix. https://t.co/T6zFsvsiHl</t>
  </si>
  <si>
    <t>2021-09-24T12:59:20.000Z</t>
  </si>
  <si>
    <t>Fri Sep 24 12:59:20 +0000 2021</t>
  </si>
  <si>
    <t>https://video.twimg.com/amplify_video/1441386023188004869/vid/480x270/0Beg9e3uhslDgVPn.mp4?tag=14</t>
  </si>
  <si>
    <t>1441187346469195781</t>
  </si>
  <si>
    <t>Squid Game is a bingeworthy new series about a mysterious series of very deadly games that people who are down on their luck play as a last resort to get back to debt-free. 
It’s dark, it's funny, and it just looks so damn cool. https://t.co/9DvC6xavJR</t>
  </si>
  <si>
    <t>2021-09-23T23:46:54.000Z</t>
  </si>
  <si>
    <t>Thu Sep 23 23:46:54 +0000 2021</t>
  </si>
  <si>
    <t>https://pbs.twimg.com/media/FAAfMa2VQAsr7HD.jpg</t>
  </si>
  <si>
    <t>1441184454928592896</t>
  </si>
  <si>
    <t>RT @myvillaneve : everyone go watch squid game on netflix!!! https://t.co/dISXESlSIH</t>
  </si>
  <si>
    <t>2021-09-23T23:35:24.000Z</t>
  </si>
  <si>
    <t>Thu Sep 23 23:35:24 +0000 2021</t>
  </si>
  <si>
    <t>https://pbs.twimg.com/media/E_zRIgzVEAgESGe.jpg</t>
  </si>
  <si>
    <t>1441184412591222785</t>
  </si>
  <si>
    <t>RT @iAMAqui : Finished watching #SquidGame on Netflix. It’s crazy, don’t miss out. https://t.co/nJB6jgYAgA</t>
  </si>
  <si>
    <t>2021-09-23T23:35:14.000Z</t>
  </si>
  <si>
    <t>Thu Sep 23 23:35:14 +0000 2021</t>
  </si>
  <si>
    <t>https://video.twimg.com/tweet_video/FAAXilJVgAMt_UA.mp4</t>
  </si>
  <si>
    <t>1441184399026843650</t>
  </si>
  <si>
    <t>RT @purraow : ✨THEM✨ #SquidGame https://t.co/2VByJdkaji</t>
  </si>
  <si>
    <t>2021-09-23T23:35:11.000Z</t>
  </si>
  <si>
    <t>Thu Sep 23 23:35:11 +0000 2021</t>
  </si>
  <si>
    <t>https://pbs.twimg.com/media/E_5x_6TVgA0-CbY.jpg</t>
  </si>
  <si>
    <t>1441175673356238849</t>
  </si>
  <si>
    <t>The biggest stars will be revealing first looks at new and returning shows as well as exclusive sneak peeks at movie you’ll love! 
#TUDUM: A Global Fan Event kicks off at 9am PT on September 25 https://t.co/CzoFIy8yMm https://t.co/5sqsL81K19</t>
  </si>
  <si>
    <t>2021-09-23T23:00:30.000Z</t>
  </si>
  <si>
    <t>Thu Sep 23 23:00:30 +0000 2021</t>
  </si>
  <si>
    <t>https://video.twimg.com/amplify_video/1441174742682066952/vid/320x320/XIY42y7OreOQh957.mp4?tag=14</t>
  </si>
  <si>
    <t>1441165107757604867</t>
  </si>
  <si>
    <t>RT @bridgerton : The anticipation for #TUDUM is nearing unbearable! This author can hardly stand to wait much longer. https://t.co/V6VH5HWmiT</t>
  </si>
  <si>
    <t>2021-09-23T22:18:31.000Z</t>
  </si>
  <si>
    <t>Thu Sep 23 22:18:31 +0000 2021</t>
  </si>
  <si>
    <t>https://video.twimg.com/amplify_video/1441082892688363520/vid/540x540/WSwdKIP6TCwZCewF.mp4?tag=14</t>
  </si>
  <si>
    <t>1441152433032286218</t>
  </si>
  <si>
    <t>If you're looking for a sign that you should watch @ShawnMendes: Live in Concert, Sparking Joy with Marie Kondo literally has you covered https://t.co/xwJNa0uWV7</t>
  </si>
  <si>
    <t>2021-09-23T21:28:10.000Z</t>
  </si>
  <si>
    <t>Thu Sep 23 21:28:10 +0000 2021</t>
  </si>
  <si>
    <t>https://pbs.twimg.com/media/FAAAbWIUUAQ2A_x.jpg</t>
  </si>
  <si>
    <t>1441151476617781251</t>
  </si>
  <si>
    <t>RT @Most : Can it be 2022 already? https://t.co/G2niOPmd4I</t>
  </si>
  <si>
    <t>2021-09-23T21:24:21.000Z</t>
  </si>
  <si>
    <t>Thu Sep 23 21:24:21 +0000 2021</t>
  </si>
  <si>
    <t>https://pbs.twimg.com/media/E__rjeXVUAQa3LT.jpg</t>
  </si>
  <si>
    <t>1441151360129400841</t>
  </si>
  <si>
    <t>RT @troyesivan : The acting in Young Royals is phenomenal</t>
  </si>
  <si>
    <t>2021-09-23T21:23:54.000Z</t>
  </si>
  <si>
    <t>Thu Sep 23 21:23:54 +0000 2021</t>
  </si>
  <si>
    <t>1441126492465885196</t>
  </si>
  <si>
    <t>@troyesivan @Most *composes several emails*</t>
  </si>
  <si>
    <t>2021-09-23T19:45:05.000Z</t>
  </si>
  <si>
    <t>Thu Sep 23 19:45:05 +0000 2021</t>
  </si>
  <si>
    <t>1441124865705082880</t>
  </si>
  <si>
    <t>@Most @troyesivan Wilhelm might need another brother in Season 2... just saying</t>
  </si>
  <si>
    <t>2021-09-23T19:38:37.000Z</t>
  </si>
  <si>
    <t>Thu Sep 23 19:38:37 +0000 2021</t>
  </si>
  <si>
    <t>1441110525002190848</t>
  </si>
  <si>
    <t>There are only 99 days left in 2021... how did that happen?!? https://t.co/NWWxSISYPP</t>
  </si>
  <si>
    <t>2021-09-23T18:41:38.000Z</t>
  </si>
  <si>
    <t>Thu Sep 23 18:41:38 +0000 2021</t>
  </si>
  <si>
    <t>https://pbs.twimg.com/media/E__aUYqVIAAuQK6.jpg</t>
  </si>
  <si>
    <t>1441110166674370573</t>
  </si>
  <si>
    <t>@MasonAPark #TUDUM!</t>
  </si>
  <si>
    <t>2021-09-23T18:40:12.000Z</t>
  </si>
  <si>
    <t>Thu Sep 23 18:40:12 +0000 2021</t>
  </si>
  <si>
    <t>1441110144599740426</t>
  </si>
  <si>
    <t>RT @MasonAPark : Tune into @netflix TUDUM this Saturday to find out 😈 https://t.co/p80eohiiY8</t>
  </si>
  <si>
    <t>2021-09-23T18:40:07.000Z</t>
  </si>
  <si>
    <t>Thu Sep 23 18:40:07 +0000 2021</t>
  </si>
  <si>
    <t xml:space="preserve">https://twitter.com/Sandman_Netflix/status/1441081025602404355 </t>
  </si>
  <si>
    <t>1441101205476835329</t>
  </si>
  <si>
    <t>@marissacrenwlge I KNOW THAT'S RIGHT</t>
  </si>
  <si>
    <t>2021-09-23T18:04:36.000Z</t>
  </si>
  <si>
    <t>Thu Sep 23 18:04:36 +0000 2021</t>
  </si>
  <si>
    <t>1441100481820979204</t>
  </si>
  <si>
    <t>@RahulKohli13 @midnightmass @flanaganfilm the people are not ready for what y'all are about to bring come Midnight.</t>
  </si>
  <si>
    <t>2021-09-23T18:01:43.000Z</t>
  </si>
  <si>
    <t>Thu Sep 23 18:01:43 +0000 2021</t>
  </si>
  <si>
    <t>1441100094615425029</t>
  </si>
  <si>
    <t>In honor of Bi Visibility Day, @Most asked the incredible Stephanie Beatriz to tackle 10 myths about bisexuality that are totally untrue. Well… mostly untrue https://t.co/WC0JXFz4Gw</t>
  </si>
  <si>
    <t>2021-09-23T18:00:11.000Z</t>
  </si>
  <si>
    <t>Thu Sep 23 18:00:11 +0000 2021</t>
  </si>
  <si>
    <t>https://video.twimg.com/amplify_video/1441072099062267904/vid/320x320/egF6irQzpJn2_yU7.mp4?tag=14</t>
  </si>
  <si>
    <t>1441099531026780166</t>
  </si>
  <si>
    <t>RT @sairaspooks : sex education is the kind of show i needed growing up. i’m so glad today’s youth get to watch a show that celebrates diversity and respects marginalized people</t>
  </si>
  <si>
    <t>2021-09-23T17:57:57.000Z</t>
  </si>
  <si>
    <t>Thu Sep 23 17:57:57 +0000 2021</t>
  </si>
  <si>
    <t>1441097332368424966</t>
  </si>
  <si>
    <t>RT @TheVixensworld : Seeing them talk about Prep on Sex Education @netflix made me 😭 it’s so important that young people know their options! Wish I had shows like this in high school. 👏🏾 https://t.co/075tuiaDLy</t>
  </si>
  <si>
    <t>2021-09-23T17:49:12.000Z</t>
  </si>
  <si>
    <t>Thu Sep 23 17:49:12 +0000 2021</t>
  </si>
  <si>
    <t>https://video.twimg.com/tweet_video/E_18X-DVIAQgf6X.mp4</t>
  </si>
  <si>
    <t>1441085298784432137</t>
  </si>
  <si>
    <t>The world would be a better place if more shows took a cue from Sex Education and featured unbridled platonic love between two male friends. https://t.co/rxOzh4tlK1</t>
  </si>
  <si>
    <t>2021-09-23T17:01:23.000Z</t>
  </si>
  <si>
    <t>Thu Sep 23 17:01:23 +0000 2021</t>
  </si>
  <si>
    <t>https://pbs.twimg.com/media/E__DY-SVIAoRhHF.jpg</t>
  </si>
  <si>
    <t>1441081647495979020</t>
  </si>
  <si>
    <t>RT @YouNetflix : Welcome to Madre Linda, Quinn-Goldbergs! https://t.co/8BeXpI3KE3</t>
  </si>
  <si>
    <t>2021-09-23T16:46:53.000Z</t>
  </si>
  <si>
    <t>Thu Sep 23 16:46:53 +0000 2021</t>
  </si>
  <si>
    <t>https://pbs.twimg.com/media/E_-1eaNWYAIyLc3.jpg</t>
  </si>
  <si>
    <t>1441070733459804160</t>
  </si>
  <si>
    <t>Are you looking at a potential love interest? A potential victim? Or maybe a potential ally…
Find out when You Season 3 premieres October 15 https://t.co/Af2zXmYMah</t>
  </si>
  <si>
    <t>2021-09-23T16:03:31.000Z</t>
  </si>
  <si>
    <t>Thu Sep 23 16:03:31 +0000 2021</t>
  </si>
  <si>
    <t>https://pbs.twimg.com/media/E_-2ACUVQAIvyXy.jpg</t>
  </si>
  <si>
    <t>1441069858385383424</t>
  </si>
  <si>
    <t>The neighborhood won't know what hit it. https://t.co/eseO5nkbvV</t>
  </si>
  <si>
    <t>2021-09-23T16:00:02.000Z</t>
  </si>
  <si>
    <t>Thu Sep 23 16:00:02 +0000 2021</t>
  </si>
  <si>
    <t>https://pbs.twimg.com/media/E_-zTjNVkAUc84R.jpg</t>
  </si>
  <si>
    <t>1441066894035873801</t>
  </si>
  <si>
    <t>RT @Natasha_Thahane : Season 2 😝 #BloodAndWater @netflix https://t.co/c6cs8R2tTI</t>
  </si>
  <si>
    <t>2021-09-23T15:48:15.000Z</t>
  </si>
  <si>
    <t>Thu Sep 23 15:48:15 +0000 2021</t>
  </si>
  <si>
    <t>https://pbs.twimg.com/media/E_4NOQJVIAcR-Sn.jpg</t>
  </si>
  <si>
    <t>1441054763039305729</t>
  </si>
  <si>
    <t>These Emily in Paris Season 2 first look photos are comin' in haute https://t.co/lanU8UEpIP</t>
  </si>
  <si>
    <t>2021-09-23T15:00:03.000Z</t>
  </si>
  <si>
    <t>Thu Sep 23 15:00:03 +0000 2021</t>
  </si>
  <si>
    <t>https://pbs.twimg.com/media/E_-k0P0VEAQqtui.jpg</t>
  </si>
  <si>
    <t>1441051306592903180</t>
  </si>
  <si>
    <t>RT @girIsonfiIm : oh to live in gillian anderson’s house from sex education https://t.co/5LykORlhuV</t>
  </si>
  <si>
    <t>2021-09-23T14:46:19.000Z</t>
  </si>
  <si>
    <t>Thu Sep 23 14:46:19 +0000 2021</t>
  </si>
  <si>
    <t>https://pbs.twimg.com/media/E_1VyiSVQAEOp4r.jpg</t>
  </si>
  <si>
    <t>1441041685908127750</t>
  </si>
  <si>
    <t>You’re invited to the home of true crime, where the truth is unbelievable. https://t.co/IBdRcOI0fI</t>
  </si>
  <si>
    <t>2021-09-23T14:08:05.000Z</t>
  </si>
  <si>
    <t>Thu Sep 23 14:08:05 +0000 2021</t>
  </si>
  <si>
    <t>https://video.twimg.com/ext_tw_video/1441040764318797825/pu/vid/1280x720/acVCRvtcZpbfj6xs.mp4?tag=12</t>
  </si>
  <si>
    <t>1441040701320351750</t>
  </si>
  <si>
    <t>TRUST NO ONE: THE HUNT FOR THE CRYPTO KING
Follow a group of investors turned sleuths as they try to unlock the suspicious death of cryptocurrency multimillionaire Gerry Cotten and the missing $250 million they believe he stole from them. Premieres in 2022 https://t.co/rP9iFJHkWm</t>
  </si>
  <si>
    <t>2021-09-23T14:04:11.000Z</t>
  </si>
  <si>
    <t>Thu Sep 23 14:04:11 +0000 2021</t>
  </si>
  <si>
    <t>https://pbs.twimg.com/media/E_-a2ZlUUAAnU_s.jpg</t>
  </si>
  <si>
    <t>1441040608257138701</t>
  </si>
  <si>
    <t>THE PUPPER MASTER: HUNTING THE ULTIMATE CONMAN
This three-part series coming in January tells the insane story of an audacious conman who was convicted in 2005. Then, in a shocking twist, the story reaches into the present day as a family suddenly fears for their mom’s safety. https://t.co/OLY179J1W4</t>
  </si>
  <si>
    <t>2021-09-23T14:03:48.000Z</t>
  </si>
  <si>
    <t>Thu Sep 23 14:03:48 +0000 2021</t>
  </si>
  <si>
    <t>https://pbs.twimg.com/media/E_-aw99VgAYXaYw.jpg</t>
  </si>
  <si>
    <t>1441040448131268620</t>
  </si>
  <si>
    <t>BAD VEGAN
The 2022 series revolves around a restaurateur that falls for a man who cons her out of millions after convincing her he can expand her food empire and make her beloved dog immortal — as long as she never questions his increasingly bizarre requests https://t.co/BMBogLkk7u</t>
  </si>
  <si>
    <t>2021-09-23T14:03:10.000Z</t>
  </si>
  <si>
    <t>Thu Sep 23 14:03:10 +0000 2021</t>
  </si>
  <si>
    <t>https://pbs.twimg.com/media/E_-ahRwVkAwh7dz.jpg</t>
  </si>
  <si>
    <t>1441040133193568270</t>
  </si>
  <si>
    <t>THE TINDER SWINDLER 
You’ll never “swipe right” the same again after watching this new film premiering in February 2022 that tells the jaw-dropping story of a prolific conman who posed as a billionaire playboy on Tinder, and the women who set out to bring him down. https://t.co/NCVfGkIhBN</t>
  </si>
  <si>
    <t>2021-09-23T14:01:55.000Z</t>
  </si>
  <si>
    <t>Thu Sep 23 14:01:55 +0000 2021</t>
  </si>
  <si>
    <t>https://pbs.twimg.com/media/E_-aOLrVIA00Ixv.jpg</t>
  </si>
  <si>
    <t>1441039660415795201</t>
  </si>
  <si>
    <t>Tiger King is coming back this year — and Season 2 promises just as much mayhem and madness as Season 1! https://t.co/mFBUxtAl6i</t>
  </si>
  <si>
    <t>2021-09-23T14:00:02.000Z</t>
  </si>
  <si>
    <t>Thu Sep 23 14:00:02 +0000 2021</t>
  </si>
  <si>
    <t>https://pbs.twimg.com/media/E_-ZQVtUUAgAWLw.jpg</t>
  </si>
  <si>
    <t>1440835380438179852</t>
  </si>
  <si>
    <t>RT @Most : me talking about young royals season two https://t.co/76ddX1Nm9N</t>
  </si>
  <si>
    <t>2021-09-23T00:28:18.000Z</t>
  </si>
  <si>
    <t>Thu Sep 23 00:28:18 +0000 2021</t>
  </si>
  <si>
    <t>https://pbs.twimg.com/media/E_7SYfXVcAoF-3B.jpg</t>
  </si>
  <si>
    <t>1440806646515568647</t>
  </si>
  <si>
    <t>@sayitsoft yes.</t>
  </si>
  <si>
    <t>2021-09-22T22:34:08.000Z</t>
  </si>
  <si>
    <t>Wed Sep 22 22:34:08 +0000 2021</t>
  </si>
  <si>
    <t>1440805508076609542</t>
  </si>
  <si>
    <t>Saweetie will host Sex: Unzipped, a new special all about sex positivity.
Debuting Oct 26, Saweetie is joined by sex experts &amp;amp; celebs (like Dominique Jackson, Joel Kim Booster, Michelle Buteau &amp;amp; Trixie Mattel) to help address the biggest misconceptions surrounding sex &amp;amp; identity https://t.co/rlInBG0h5F</t>
  </si>
  <si>
    <t>2021-09-22T22:29:36.000Z</t>
  </si>
  <si>
    <t>Wed Sep 22 22:29:36 +0000 2021</t>
  </si>
  <si>
    <t>https://pbs.twimg.com/media/E_7EojeUYAUXH9K.jpg</t>
  </si>
  <si>
    <t>1440804702279462915</t>
  </si>
  <si>
    <t>RT @NetflixGeeked : when the dutch angle hits. https://t.co/oTp9fJRHLS</t>
  </si>
  <si>
    <t>2021-09-22T22:26:24.000Z</t>
  </si>
  <si>
    <t>Wed Sep 22 22:26:24 +0000 2021</t>
  </si>
  <si>
    <t>https://video.twimg.com/tweet_video/E_60Y_OUUAI4y_m.mp4</t>
  </si>
  <si>
    <t>1440793310868611080</t>
  </si>
  <si>
    <t>She came home from a date night to find the family home completely ransacked … and things only get worse from there. 
Freida Pinto and Logan Marshall-Green star in the unpredictable thriller Intrusion — now on Netflix https://t.co/kcg7V9tGBh</t>
  </si>
  <si>
    <t>2021-09-22T21:41:08.000Z</t>
  </si>
  <si>
    <t>Wed Sep 22 21:41:08 +0000 2021</t>
  </si>
  <si>
    <t>https://video.twimg.com/amplify_video/1440456364841594887/vid/1280x720/0KDwakcCbHChbtND.mp4?tag=14</t>
  </si>
  <si>
    <t>1440791176823533576</t>
  </si>
  <si>
    <t>RT @NetflixFilm : Niki Caro’s THE MOTHER has found its cast. Jennifer Lopez will be joined by Joseph Fiennes, Omari Hardwick, Gael Garcia Bernal, Paul Raci &amp;amp; Lucy Paez.
Written by Misha Green, JLo plays a deadly female assassin who comes out of hiding to protect the daughter she left behind. https://t.co/kq7RuVlOwr</t>
  </si>
  <si>
    <t>2021-09-22T21:32:39.000Z</t>
  </si>
  <si>
    <t>Wed Sep 22 21:32:39 +0000 2021</t>
  </si>
  <si>
    <t>https://pbs.twimg.com/media/E_6wVU6VcAIToVg.jpg</t>
  </si>
  <si>
    <t>1440783432741572612</t>
  </si>
  <si>
    <t>All The Light We Cannot See — based on the Pulitzer Prize-winning bestselling novel — is being turned into a limited series by 21 Laps (producers of Stranger Things and Shadow &amp;amp; Bone). 
A global casting search is being launched to find an actress to play Marie-Laure LeBlanc. https://t.co/8A25xhrFTT</t>
  </si>
  <si>
    <t>2021-09-22T21:01:53.000Z</t>
  </si>
  <si>
    <t>Wed Sep 22 21:01:53 +0000 2021</t>
  </si>
  <si>
    <t>https://pbs.twimg.com/media/E_6w1LdVgAk3fCc.jpg</t>
  </si>
  <si>
    <t>1440778427036930052</t>
  </si>
  <si>
    <t>RT @LuciferNetflix : if happiness was a person 🥺 https://t.co/3fWAUTR7gp</t>
  </si>
  <si>
    <t>2021-09-22T20:42:00.000Z</t>
  </si>
  <si>
    <t>Wed Sep 22 20:42:00 +0000 2021</t>
  </si>
  <si>
    <t>https://pbs.twimg.com/media/E_542CBUYAArwMX.jpg</t>
  </si>
  <si>
    <t>1440753480134586371</t>
  </si>
  <si>
    <t>No more secrets. No more silence. https://t.co/rnc32psgyC</t>
  </si>
  <si>
    <t>2021-09-22T19:02:52.000Z</t>
  </si>
  <si>
    <t>Wed Sep 22 19:02:52 +0000 2021</t>
  </si>
  <si>
    <t>https://pbs.twimg.com/media/E_6VapMVUAQyKlP.jpg</t>
  </si>
  <si>
    <t>1440752766004105217</t>
  </si>
  <si>
    <t>"It's been 13 years and it's enough."
Britney vs Spears premieres Sept 28 https://t.co/y2CCV4Jnh7</t>
  </si>
  <si>
    <t>2021-09-22T19:00:01.000Z</t>
  </si>
  <si>
    <t>Wed Sep 22 19:00:01 +0000 2021</t>
  </si>
  <si>
    <t>https://video.twimg.com/amplify_video/1440740568716378116/pl/q8occHASLd1pYxP0.m3u8?tag=14</t>
  </si>
  <si>
    <t>1440751850920177674</t>
  </si>
  <si>
    <t>@RahulKohli13 this is like The Ring, but we're looking forward to the seventh day</t>
  </si>
  <si>
    <t>2021-09-22T18:56:23.000Z</t>
  </si>
  <si>
    <t>Wed Sep 22 18:56:23 +0000 2021</t>
  </si>
  <si>
    <t>1440736489856389121</t>
  </si>
  <si>
    <t>@ramakrishnannn right??!?!</t>
  </si>
  <si>
    <t>2021-09-22T17:55:21.000Z</t>
  </si>
  <si>
    <t>Wed Sep 22 17:55:21 +0000 2021</t>
  </si>
  <si>
    <t>1440736469455310848</t>
  </si>
  <si>
    <t>RT @ramakrishnannn : no thoughts, just squid game because damn that was a lot🦑 https://t.co/1zRUTvn6rS</t>
  </si>
  <si>
    <t>2021-09-22T17:55:16.000Z</t>
  </si>
  <si>
    <t>Wed Sep 22 17:55:16 +0000 2021</t>
  </si>
  <si>
    <t>https://video.twimg.com/tweet_video/E_6AaTiVEAYv0tF.mp4</t>
  </si>
  <si>
    <t>1440730111951597572</t>
  </si>
  <si>
    <t>It's time to say "Bye, Bye, Bye" to the incredible, the inventive, and the incisive series Dear White People
The Final Season is now on Netflix https://t.co/QZUPy34mN4</t>
  </si>
  <si>
    <t>2021-09-22T17:30:00.000Z</t>
  </si>
  <si>
    <t>Wed Sep 22 17:30:00 +0000 2021</t>
  </si>
  <si>
    <t>https://video.twimg.com/amplify_video/1440725946521120775/vid/540x540/AGcj2bqAtHtlhoSY.mp4?tag=14</t>
  </si>
  <si>
    <t>1440727334487683074</t>
  </si>
  <si>
    <t>@RydingEdvin @Most WE LOVE YOU EDVIN!</t>
  </si>
  <si>
    <t>2021-09-22T17:18:58.000Z</t>
  </si>
  <si>
    <t>Wed Sep 22 17:18:58 +0000 2021</t>
  </si>
  <si>
    <t>1440727160533127170</t>
  </si>
  <si>
    <t>RT @Most : Pretty brown eyes 👀  you know I see you. 
This clip from DEAR WHITE PEOPLE s4 has me FEELING THINGS. The final season comes to Netflix Wednesday 9/22 https://t.co/UlLeafalPf</t>
  </si>
  <si>
    <t>2021-09-22T17:18:17.000Z</t>
  </si>
  <si>
    <t>Wed Sep 22 17:18:17 +0000 2021</t>
  </si>
  <si>
    <t>https://video.twimg.com/amplify_video/1439993240925638664/pl/zdy6jorUjY5L8j1o.m3u8?tag=14</t>
  </si>
  <si>
    <t>1440707467613114380</t>
  </si>
  <si>
    <t>You can't be alive for 200 years and not go a little crazy.
Debby Ryan, Lucy Fry, Alfie Allen, Sydney Sweeney, Megan Fox &amp;amp; Jorge Lendeborg Jr. vamp it up in the new movie Night Teeth, out October 20. https://t.co/mpv0WepJgn</t>
  </si>
  <si>
    <t>2021-09-22T16:00:01.000Z</t>
  </si>
  <si>
    <t>Wed Sep 22 16:00:01 +0000 2021</t>
  </si>
  <si>
    <t>https://video.twimg.com/amplify_video/1440699930209755142/vid/480x270/oaOAO1WxeaqjtoSH.mp4?tag=14</t>
  </si>
  <si>
    <t>1440700985173692416</t>
  </si>
  <si>
    <t>RT @NetflixFilm : Get ready for a powerhouse Sandra Bullock performance. In Nora Fingscheidt's THE UNFORGIVABLE, Bullock plays a woman re-entering a society that refuses to forgive her after serving a prison sentence for a violent crime. ​​In select theaters November 24 and on Netflix December 10. https://t.co/dtOedauN9E</t>
  </si>
  <si>
    <t>2021-09-22T15:34:16.000Z</t>
  </si>
  <si>
    <t>Wed Sep 22 15:34:16 +0000 2021</t>
  </si>
  <si>
    <t>https://pbs.twimg.com/media/E_5eqfAUUB0Cv73.jpg</t>
  </si>
  <si>
    <t>1440673550851919873</t>
  </si>
  <si>
    <t>RT @philkhedarhi_ : the most precious cast is coming back and i can't be happier 🥰🥰 https://t.co/foj30GEhAt</t>
  </si>
  <si>
    <t>2021-09-22T13:45:15.000Z</t>
  </si>
  <si>
    <t>Wed Sep 22 13:45:15 +0000 2021</t>
  </si>
  <si>
    <t xml:space="preserve">https://twitter.com/netflix/status/1440662171461902347 </t>
  </si>
  <si>
    <t>1440673345339412485</t>
  </si>
  <si>
    <t>RT @Megan_Manzano : @netflix YES YES YES. THIS SHOW IS AMAZING</t>
  </si>
  <si>
    <t>2021-09-22T13:44:26.000Z</t>
  </si>
  <si>
    <t>Wed Sep 22 13:44:26 +0000 2021</t>
  </si>
  <si>
    <t>1440673229228494851</t>
  </si>
  <si>
    <t>RT @signorponza : I CAN'T STOP CRYING WE DID IT KIDS https://t.co/oMU2Jz3UiW</t>
  </si>
  <si>
    <t>2021-09-22T13:43:58.000Z</t>
  </si>
  <si>
    <t>Wed Sep 22 13:43:58 +0000 2021</t>
  </si>
  <si>
    <t>1440672876965683221</t>
  </si>
  <si>
    <t>RT @Most : They’re so happy Young Royals is coming back for season 2 https://t.co/VulZWYxohY</t>
  </si>
  <si>
    <t>2021-09-22T13:42:34.000Z</t>
  </si>
  <si>
    <t>Wed Sep 22 13:42:34 +0000 2021</t>
  </si>
  <si>
    <t>https://pbs.twimg.com/media/E_5L7FtVQAwo19I.jpg</t>
  </si>
  <si>
    <t>1440668143538429961</t>
  </si>
  <si>
    <t>I'm just so excited my Young Royals young kings are coming back for another season!! https://t.co/UNYRo4qtgE</t>
  </si>
  <si>
    <t>2021-09-22T13:23:46.000Z</t>
  </si>
  <si>
    <t>Wed Sep 22 13:23:46 +0000 2021</t>
  </si>
  <si>
    <t>https://pbs.twimg.com/media/E_5H4gCVUA0_y1n.jpg</t>
  </si>
  <si>
    <t>1440662171461902347</t>
  </si>
  <si>
    <t>Young Royals has been renewed for Season 2! 👑 https://t.co/F64PierQ6z</t>
  </si>
  <si>
    <t>2021-09-22T13:00:02.000Z</t>
  </si>
  <si>
    <t>Wed Sep 22 13:00:02 +0000 2021</t>
  </si>
  <si>
    <t>https://video.twimg.com/amplify_video/1440502160907665423/vid/480x270/AvRbYTAfijMdPZfr.mp4?tag=14</t>
  </si>
  <si>
    <t>1440571997528870912</t>
  </si>
  <si>
    <t>And a live action feature film adaptation of the multi-award-winning stage show Matilda, directed by Matthew Warchus — and starring Emma Thompson, Lashana Lynch and introducing Alisha Weir as Matilda — will be released in 2022.</t>
  </si>
  <si>
    <t>2021-09-22T07:01:43.000Z</t>
  </si>
  <si>
    <t>Wed Sep 22 07:01:43 +0000 2021</t>
  </si>
  <si>
    <t>1440571823049953285</t>
  </si>
  <si>
    <t>Projects in the works include an event series from the awe-inspiring vision of Taika Waititi based on the world of Charlie and the Chocolate Factory and another wholly original take on the Oompa-Loompas.</t>
  </si>
  <si>
    <t>2021-09-22T07:01:01.000Z</t>
  </si>
  <si>
    <t>Wed Sep 22 07:01:01 +0000 2021</t>
  </si>
  <si>
    <t>1440571692602986499</t>
  </si>
  <si>
    <t>In addition to projects coming under this new partnership, Netflix and the RDSC have already begun to work on Roald Dahl’s timeless stories told through a new lens.</t>
  </si>
  <si>
    <t>2021-09-22T07:00:30.000Z</t>
  </si>
  <si>
    <t>Wed Sep 22 07:00:30 +0000 2021</t>
  </si>
  <si>
    <t>1440571573363089412</t>
  </si>
  <si>
    <t>Excited to announce that the Roald Dahl Story Company (RDSC) and Netflix are joining forces to bring some of the world's most loved stories to current and future fans in creative new ways.
“We are now about to visit the most marvellous places and see the most wonderful things.” https://t.co/NIiBeStJm2</t>
  </si>
  <si>
    <t>2021-09-22T07:00:02.000Z</t>
  </si>
  <si>
    <t>Wed Sep 22 07:00:02 +0000 2021</t>
  </si>
  <si>
    <t>https://video.twimg.com/amplify_video/1440373821744107525/vid/1280x720/piQ7DVMhfOlpmMdz.mp4?tag=14</t>
  </si>
  <si>
    <t>1440514862052876295</t>
  </si>
  <si>
    <t>RT @FreddyInSpace : Netflix's #Nightbooks is just the right kind of kid-friendly horror, playfully fun and unafraid to scare its target audience. An imaginative and delightful new spin on Hansel &amp;amp; Gretel that will no doubt touch the hearts of lifelong horror fans in particular. I love this movie. https://t.co/AgTEIfecWj</t>
  </si>
  <si>
    <t>2021-09-22T03:14:41.000Z</t>
  </si>
  <si>
    <t>Wed Sep 22 03:14:41 +0000 2021</t>
  </si>
  <si>
    <t>https://pbs.twimg.com/media/E_bjy_3XoAQGPJ3.jpg</t>
  </si>
  <si>
    <t>1440430027531689986</t>
  </si>
  <si>
    <t>For anyone out there who needed this reminder today
(🎥: Nightbooks) https://t.co/BytnysRuZX</t>
  </si>
  <si>
    <t>2021-09-21T21:37:35.000Z</t>
  </si>
  <si>
    <t>Tue Sep 21 21:37:35 +0000 2021</t>
  </si>
  <si>
    <t>https://pbs.twimg.com/media/E_1uuNnVIAE1iw_.jpg</t>
  </si>
  <si>
    <t>1440428828854083584</t>
  </si>
  <si>
    <t>RT @Most : when mom asks what the two barbie dolls are doing on top of each other https://t.co/B8nTBFhJXT</t>
  </si>
  <si>
    <t>2021-09-21T21:32:49.000Z</t>
  </si>
  <si>
    <t>Tue Sep 21 21:32:49 +0000 2021</t>
  </si>
  <si>
    <t>https://pbs.twimg.com/media/E_xFFg6WYAAXGsF.jpg</t>
  </si>
  <si>
    <t>1440428513706713093</t>
  </si>
  <si>
    <t>RT @lexcanroar : Sex Education would have genuinely changed my life if I'd seen it when I was sixteen and I'm so happy today's teenagers get to grow up with shows like this</t>
  </si>
  <si>
    <t>2021-09-21T21:31:34.000Z</t>
  </si>
  <si>
    <t>Tue Sep 21 21:31:34 +0000 2021</t>
  </si>
  <si>
    <t>1440390373705232384</t>
  </si>
  <si>
    <t>Britney vs Spears https://t.co/vpGjzzSjd8</t>
  </si>
  <si>
    <t>2021-09-21T19:00:00.000Z</t>
  </si>
  <si>
    <t>Tue Sep 21 19:00:00 +0000 2021</t>
  </si>
  <si>
    <t>https://video.twimg.com/amplify_video/1440371379459674114/pl/U4au6O9OTXca_t2C.m3u8?tag=14</t>
  </si>
  <si>
    <t>1440387413017182211</t>
  </si>
  <si>
    <t>RT @ava : The film rarely taught in film school.
The film distributors refused. 
The film theaters didn’t want to play. 
SANKOFA centers the resistance of Black people and the power within us. 
@ARRAYNow is proud to restore and re-release Haile Gerima’s masterpiece on @Netflix. 9/24/21. https://t.co/6sR35SsfvA</t>
  </si>
  <si>
    <t>2021-09-21T18:48:15.000Z</t>
  </si>
  <si>
    <t>Tue Sep 21 18:48:15 +0000 2021</t>
  </si>
  <si>
    <t>https://video.twimg.com/ext_tw_video/1440348338117754889/pu/vid/480x270/v9Vaypkf7iQh2iyr.mp4?tag=12</t>
  </si>
  <si>
    <t>1440367723100340226</t>
  </si>
  <si>
    <t>Stars from Stranger Things, The Witcher, Bridgerton, The Umbrella Academy, La Casa de Papel, Red Notice, The Harder They Fall, Cobra Kai, and so many more of Netflix's biggest films and shows will be lighting up the #TUDUM stage this Saturday! https://t.co/CzoFIy8yMm https://t.co/70EgDETSYD</t>
  </si>
  <si>
    <t>2021-09-21T17:30:00.000Z</t>
  </si>
  <si>
    <t>Tue Sep 21 17:30:00 +0000 2021</t>
  </si>
  <si>
    <t>https://video.twimg.com/amplify_video/1440356345492828172/pl/txKqLBGPR8P7USuN.m3u8?tag=14</t>
  </si>
  <si>
    <t>1440355938792214532</t>
  </si>
  <si>
    <t>RT @kristaamaee : When I say best girls, I say THEM. 
#SquidGame
#AliceinBorderland 
#SweetHome https://t.co/ES7inGc88N</t>
  </si>
  <si>
    <t>2021-09-21T16:43:10.000Z</t>
  </si>
  <si>
    <t>Tue Sep 21 16:43:10 +0000 2021</t>
  </si>
  <si>
    <t>https://pbs.twimg.com/media/E_uVK50UYAc5j3v.jpg</t>
  </si>
  <si>
    <t>1440355858311835658</t>
  </si>
  <si>
    <t>RT @sunoominc : #SquidGame 
the plot:                      the setting: https://t.co/IbA1EGYRlu</t>
  </si>
  <si>
    <t>2021-09-21T16:42:51.000Z</t>
  </si>
  <si>
    <t>Tue Sep 21 16:42:51 +0000 2021</t>
  </si>
  <si>
    <t>https://pbs.twimg.com/media/E_nuUoWVQAI3-5R.jpg</t>
  </si>
  <si>
    <t>1440348268815274001</t>
  </si>
  <si>
    <t>The rules of Squid Game are simple: Win or Die.  
But who makes the rules? https://t.co/A0YZ8rwjR8</t>
  </si>
  <si>
    <t>2021-09-21T16:12:42.000Z</t>
  </si>
  <si>
    <t>Tue Sep 21 16:12:42 +0000 2021</t>
  </si>
  <si>
    <t>https://video.twimg.com/amplify_video/1440345565183709196/vid/640x360/sNef9dKvxCYgVZ9O.mp4?tag=14</t>
  </si>
  <si>
    <t>1440345889550180364</t>
  </si>
  <si>
    <t>RT @NetflixGeeked : True power comes to those who are willing to take it. 
Meet the cast of ARCANE (@arcaneshow), a new Netflix series in the League of Legends universe:
Hailee Steinfeld is VI https://t.co/tBYuMe0wxH</t>
  </si>
  <si>
    <t>2021-09-21T16:03:15.000Z</t>
  </si>
  <si>
    <t>Tue Sep 21 16:03:15 +0000 2021</t>
  </si>
  <si>
    <t>https://pbs.twimg.com/media/E_0L5uAVcAgNqoB.jpg</t>
  </si>
  <si>
    <t>1440329985625976841</t>
  </si>
  <si>
    <t>Grieving is not a linear process.
Melissa McCarthy delivers another incredibly moving performance in The Starling, premiering this Friday. https://t.co/H4myuaSX73</t>
  </si>
  <si>
    <t>2021-09-21T15:00:03.000Z</t>
  </si>
  <si>
    <t>Tue Sep 21 15:00:03 +0000 2021</t>
  </si>
  <si>
    <t>https://video.twimg.com/amplify_video/1440324942059368449/vid/1280x720/_YjYJgraxJb_5xHg.mp4?tag=14</t>
  </si>
  <si>
    <t>1440325973291900942</t>
  </si>
  <si>
    <t>RT @gclightly : this man is BEAUTIFUL https://t.co/zvnDLX8KMb</t>
  </si>
  <si>
    <t>2021-09-21T14:44:06.000Z</t>
  </si>
  <si>
    <t>Tue Sep 21 14:44:06 +0000 2021</t>
  </si>
  <si>
    <t>https://video.twimg.com/tweet_video/E_lLgBDWUAE5B6k.mp4</t>
  </si>
  <si>
    <t>1440307987298455552</t>
  </si>
  <si>
    <t>How is it possible to love the cast from Sex Education this much? https://t.co/2zZOLOW7Ul</t>
  </si>
  <si>
    <t>2021-09-21T13:32:38.000Z</t>
  </si>
  <si>
    <t>Tue Sep 21 13:32:38 +0000 2021</t>
  </si>
  <si>
    <t>https://pbs.twimg.com/media/E_0AekaVQAkzGu6.jpg</t>
  </si>
  <si>
    <t>1440307484913111057</t>
  </si>
  <si>
    <t>RT @rodoman1507 : When I started #SexEducation I did not except to be emotionally attached to these 4 https://t.co/rSkXNZY6ms</t>
  </si>
  <si>
    <t>2021-09-21T13:30:38.000Z</t>
  </si>
  <si>
    <t>Tue Sep 21 13:30:38 +0000 2021</t>
  </si>
  <si>
    <t>https://pbs.twimg.com/media/E_swzgYUUAgMquK.jpg</t>
  </si>
  <si>
    <t>1440096395927572485</t>
  </si>
  <si>
    <t>@will_s_s_music 9am PT — you can set a reminder through that link if you'd like</t>
  </si>
  <si>
    <t>2021-09-20T23:31:51.000Z</t>
  </si>
  <si>
    <t>Mon Sep 20 23:31:51 +0000 2021</t>
  </si>
  <si>
    <t>1440095931534168066</t>
  </si>
  <si>
    <t>What can you expect from #TUDUM this Saturday?
Get a sneak peek at all three hours of the Global Fan Event in under 30 seconds! https://t.co/CzoFIy8yMm https://t.co/kqZP2q2rdu</t>
  </si>
  <si>
    <t>2021-09-20T23:30:00.000Z</t>
  </si>
  <si>
    <t>Mon Sep 20 23:30:00 +0000 2021</t>
  </si>
  <si>
    <t>https://video.twimg.com/amplify_video/1440051549229641730/vid/1280x720/hmHBYR369S9W7t5i.mp4?tag=14</t>
  </si>
  <si>
    <t>1440086973062909954</t>
  </si>
  <si>
    <t>RT @strongblacklead : nature is healing 🌸 https://t.co/mtYmat7fZD</t>
  </si>
  <si>
    <t>2021-09-20T22:54:24.000Z</t>
  </si>
  <si>
    <t>Mon Sep 20 22:54:24 +0000 2021</t>
  </si>
  <si>
    <t>https://pbs.twimg.com/media/E_wzVXPUUAkYTM9.jpg</t>
  </si>
  <si>
    <t>1440074760436678660</t>
  </si>
  <si>
    <t>@DeliriousWolf1 FACTS</t>
  </si>
  <si>
    <t>2021-09-20T22:05:52.000Z</t>
  </si>
  <si>
    <t>Mon Sep 20 22:05:52 +0000 2021</t>
  </si>
  <si>
    <t>1440073607284027398</t>
  </si>
  <si>
    <t>@ZooeyDeschanel 💞💞</t>
  </si>
  <si>
    <t>2021-09-20T22:01:17.000Z</t>
  </si>
  <si>
    <t>Mon Sep 20 22:01:17 +0000 2021</t>
  </si>
  <si>
    <t>1440073281508294670</t>
  </si>
  <si>
    <t>Heard you wanted another sneak peek at You Season 3... https://t.co/dwGBJlJ05j</t>
  </si>
  <si>
    <t>2021-09-20T22:00:00.000Z</t>
  </si>
  <si>
    <t>Mon Sep 20 22:00:00 +0000 2021</t>
  </si>
  <si>
    <t>https://pbs.twimg.com/media/E_wn7-2VIAk4UZF.jpg</t>
  </si>
  <si>
    <t>1440069479828901888</t>
  </si>
  <si>
    <t>RT @LoganLaurice : I mean…. We can keep going down this spoiler path if y’all want!
cuz.. Lionel got the juice! https://t.co/9Ec3lnn6Xt</t>
  </si>
  <si>
    <t>2021-09-20T21:44:53.000Z</t>
  </si>
  <si>
    <t>Mon Sep 20 21:44:53 +0000 2021</t>
  </si>
  <si>
    <t xml:space="preserve">https://twitter.com/Most/status/1439997801140834304 </t>
  </si>
  <si>
    <t>1440066483573297156</t>
  </si>
  <si>
    <t>@NetflixFilm 10,000</t>
  </si>
  <si>
    <t>2021-09-20T21:32:59.000Z</t>
  </si>
  <si>
    <t>Mon Sep 20 21:32:59 +0000 2021</t>
  </si>
  <si>
    <t>1440058295310438409</t>
  </si>
  <si>
    <t>To celebrate the final season of Lucifer, we commissioned murals that are inspired by truly gorgeous fan art and placed them around The US (in NYC, LA, Miami, and Chicago) https://t.co/sqVCAUb6JG</t>
  </si>
  <si>
    <t>2021-09-20T21:00:27.000Z</t>
  </si>
  <si>
    <t>Mon Sep 20 21:00:27 +0000 2021</t>
  </si>
  <si>
    <t>https://pbs.twimg.com/media/E_wcxv2UcAAbDdE.jpg</t>
  </si>
  <si>
    <t>1440057524615479302</t>
  </si>
  <si>
    <t>RT @MariaSharapova : I loved this, @MardyFish. Using your past to help shape a better future for so many others! 🙌🎾 https://t.co/SmL5QeWg4z</t>
  </si>
  <si>
    <t>2021-09-20T20:57:23.000Z</t>
  </si>
  <si>
    <t>Mon Sep 20 20:57:23 +0000 2021</t>
  </si>
  <si>
    <t>https://pbs.twimg.com/media/E_b7bcGVUAAKNYp.jpg</t>
  </si>
  <si>
    <t>1440057514297421839</t>
  </si>
  <si>
    <t>RT @AaronRodgers12 : So proud to know @MardyFish even tho he’s a diehard fan of another NFC North squad, he’s a great human and a needed voice in this space to talk about mental health. Please watch ❤️ # https://t.co/adXQAjyFJ6</t>
  </si>
  <si>
    <t>2021-09-20T20:57:21.000Z</t>
  </si>
  <si>
    <t>Mon Sep 20 20:57:21 +0000 2021</t>
  </si>
  <si>
    <t xml:space="preserve">https://twitter.com/netflix/status/1435996425813299200 </t>
  </si>
  <si>
    <t>1440057502603759617</t>
  </si>
  <si>
    <t>RT @StephenCurry30 : Love my guy @MardyFish make sure y’all check his story out now https://t.co/cBlLXhjU8C https://t.co/UMMNqB1tfF</t>
  </si>
  <si>
    <t>2021-09-20T20:57:18.000Z</t>
  </si>
  <si>
    <t>Mon Sep 20 20:57:18 +0000 2021</t>
  </si>
  <si>
    <t xml:space="preserve">https://youtu.be/0WwnnaH69hA https://twitter.com/MardyFish/status/1436382880075157506 </t>
  </si>
  <si>
    <t>1440044558281150469</t>
  </si>
  <si>
    <t>@KrisWroteThis they will never know what we endured</t>
  </si>
  <si>
    <t>2021-09-20T20:05:52.000Z</t>
  </si>
  <si>
    <t>Mon Sep 20 20:05:52 +0000 2021</t>
  </si>
  <si>
    <t>1440043373163732999</t>
  </si>
  <si>
    <t>It's been 84 years ... but Titanic is finally coming back to Netflix in The US on October 1! https://t.co/Ln6AuVFchH</t>
  </si>
  <si>
    <t>2021-09-20T20:01:09.000Z</t>
  </si>
  <si>
    <t>Mon Sep 20 20:01:09 +0000 2021</t>
  </si>
  <si>
    <t>https://pbs.twimg.com/media/E_wPz8LVQAEkoMN.jpg</t>
  </si>
  <si>
    <t>1440034008117628931</t>
  </si>
  <si>
    <t>RT @strongblacklead : Have you watched Selva Trágica w/ Indira Andrewin and Shantai Obispo? It's a beautiful thriller that centers Black &amp;amp; Indigenous characters, explores Belizean, Mayan &amp;amp; Mexican folklore, and unpacks the impact of our species on the natural world. https://t.co/2ovS8p4crK</t>
  </si>
  <si>
    <t>2021-09-20T19:23:56.000Z</t>
  </si>
  <si>
    <t>Mon Sep 20 19:23:56 +0000 2021</t>
  </si>
  <si>
    <t>https://pbs.twimg.com/media/E_vnHD8WQAEO3mD.jpg</t>
  </si>
  <si>
    <t>1440027990004363264</t>
  </si>
  <si>
    <t>Welcome to the Home of True Crime - there are clues all around 🔎 https://t.co/O4TAxuwS8N</t>
  </si>
  <si>
    <t>2021-09-20T19:00:01.000Z</t>
  </si>
  <si>
    <t>Mon Sep 20 19:00:01 +0000 2021</t>
  </si>
  <si>
    <t>https://video.twimg.com/amplify_video/1440010128128831489/vid/480x270/suA-mA2nNUsMZoTg.mp4?tag=14</t>
  </si>
  <si>
    <t>1440026715187601410</t>
  </si>
  <si>
    <t>RT @ECrumrine : #TheCircle 
Season 1: OMG LETS BE FRIENDS
Season 2: I'll be friendly, but I came to play.
Season 3: WE WILL DESTROY ONE ANOTHER! 
I'm living for this season. The cliffhanger! MY GOD!!! https://t.co/3RuqRqoVa5</t>
  </si>
  <si>
    <t>2021-09-20T18:54:57.000Z</t>
  </si>
  <si>
    <t>Mon Sep 20 18:54:57 +0000 2021</t>
  </si>
  <si>
    <t>https://video.twimg.com/tweet_video/E_XPvPRWUAgOYh8.mp4</t>
  </si>
  <si>
    <t>1440012886114377731</t>
  </si>
  <si>
    <t>Kai and Calvin’s super cute flirtation inside The Circle has everyone wondering if they’re dating in real life. So we asked them! https://t.co/oNhJhPkQFl</t>
  </si>
  <si>
    <t>2021-09-20T18:00:00.000Z</t>
  </si>
  <si>
    <t>Mon Sep 20 18:00:00 +0000 2021</t>
  </si>
  <si>
    <t>https://video.twimg.com/amplify_video/1440010467900985344/vid/540x540/UdXiYDxXgL2G6TM6.mp4?tag=14</t>
  </si>
  <si>
    <t>1440004417936265224</t>
  </si>
  <si>
    <t>RT @NetflixFR : https://t.co/MjEbUKFHC4</t>
  </si>
  <si>
    <t>2021-09-20T17:26:21.000Z</t>
  </si>
  <si>
    <t>Mon Sep 20 17:26:21 +0000 2021</t>
  </si>
  <si>
    <t>https://pbs.twimg.com/media/E_u1eS1XIAsm2nh.png</t>
  </si>
  <si>
    <t>1439983604776333314</t>
  </si>
  <si>
    <t>New Girl premiered 10 years ago today — anyone else wondering how Schmidt and Nick are celebrating? https://t.co/GQ4FoYUQhU</t>
  </si>
  <si>
    <t>2021-09-20T16:03:39.000Z</t>
  </si>
  <si>
    <t>Mon Sep 20 16:03:39 +0000 2021</t>
  </si>
  <si>
    <t>https://video.twimg.com/amplify_video/1439982688371294213/vid/1280x720/pBtEvnTfFwlZj0OS.mp4?tag=14</t>
  </si>
  <si>
    <t>1439982974724833287</t>
  </si>
  <si>
    <t>RT @contodonetflix : here’s to one last time around the block 🥲 the final season of On My Block streams October 4 https://t.co/Aeqrjb0XyO</t>
  </si>
  <si>
    <t>2021-09-20T16:01:09.000Z</t>
  </si>
  <si>
    <t>Mon Sep 20 16:01:09 +0000 2021</t>
  </si>
  <si>
    <t>1439970680179609602</t>
  </si>
  <si>
    <t>Lucifer’s cast and crew revisit their favorite memories from the series and Lucifans like you discuss why this show is so meaningful. https://t.co/NMrY6BINoh</t>
  </si>
  <si>
    <t>2021-09-20T15:12:18.000Z</t>
  </si>
  <si>
    <t>Mon Sep 20 15:12:18 +0000 2021</t>
  </si>
  <si>
    <t>https://video.twimg.com/amplify_video/1439968173667672068/pl/aBaW7ejqmqidw4_r.m3u8?tag=14</t>
  </si>
  <si>
    <t>1439960684796669961</t>
  </si>
  <si>
    <t>RT @NetflixUK : Love to watch them blossom. https://t.co/31LM6lrryV</t>
  </si>
  <si>
    <t>2021-09-20T14:32:35.000Z</t>
  </si>
  <si>
    <t>Mon Sep 20 14:32:35 +0000 2021</t>
  </si>
  <si>
    <t>https://pbs.twimg.com/media/E_u1jqZWEAANrFP.jpg</t>
  </si>
  <si>
    <t>1439789597987274755</t>
  </si>
  <si>
    <t>Congrats to the cast and crew of The Queen’s Gambit for their incredible 11 Emmy wins — including outstanding limited series! https://t.co/wusChYp8xV</t>
  </si>
  <si>
    <t>2021-09-20T03:12:44.000Z</t>
  </si>
  <si>
    <t>Mon Sep 20 03:12:44 +0000 2021</t>
  </si>
  <si>
    <t>https://pbs.twimg.com/media/E_so1cyUYAML7gi.jpg</t>
  </si>
  <si>
    <t>1439788206073860103</t>
  </si>
  <si>
    <t>Congratulations to the cast and crew of The Crown for their 11 Emmy wins — including Best Drama Series, Best Actress for Olivia Colman, and Best Actor for Josh O’Connor https://t.co/4hqjXz2Z8H</t>
  </si>
  <si>
    <t>2021-09-20T03:07:12.000Z</t>
  </si>
  <si>
    <t>Mon Sep 20 03:07:12 +0000 2021</t>
  </si>
  <si>
    <t>https://pbs.twimg.com/media/E_sndJPVIAYQqHc.jpg</t>
  </si>
  <si>
    <t>1439779604479164416</t>
  </si>
  <si>
    <t>RT @netflixqueue : Congratulations to Halston himself Ewan McGregor on his win for Outstanding Lead Actor In A Limited Or Anthology Series Or Movie! @TelevisionAcad #Emmys https://t.co/JHybuwCNy3</t>
  </si>
  <si>
    <t>2021-09-20T02:33:02.000Z</t>
  </si>
  <si>
    <t>Mon Sep 20 02:33:02 +0000 2021</t>
  </si>
  <si>
    <t>https://video.twimg.com/ext_tw_video/1439779074239434753/pu/vid/640x360/lGjFtWmu5eShkLAG.mp4?tag=12</t>
  </si>
  <si>
    <t>1439756139629973507</t>
  </si>
  <si>
    <t>24 years later, The Crown's Gillian Anderson wins her second Emmy! https://t.co/jwnDWsONGX</t>
  </si>
  <si>
    <t>2021-09-20T00:59:47.000Z</t>
  </si>
  <si>
    <t>Mon Sep 20 00:59:47 +0000 2021</t>
  </si>
  <si>
    <t>https://pbs.twimg.com/media/E_sKfaHVcAciA36.jpg</t>
  </si>
  <si>
    <t>1439746518097940483</t>
  </si>
  <si>
    <t>RT @netflixqueue : The Queen's Gambit star @anyataylorjoy stuns on the #Emmys red carpet. https://t.co/MhTBhjfmUq</t>
  </si>
  <si>
    <t>2021-09-20T00:21:33.000Z</t>
  </si>
  <si>
    <t>Mon Sep 20 00:21:33 +0000 2021</t>
  </si>
  <si>
    <t>https://pbs.twimg.com/media/E_sACtuXoAIvWXL.jpg</t>
  </si>
  <si>
    <t>1439710896943599618</t>
  </si>
  <si>
    <t>The untold story of an icon. 
Colin in Black &amp;amp; White premieres October 29 https://t.co/Xbe2fTgzB6</t>
  </si>
  <si>
    <t>2021-09-19T22:00:01.000Z</t>
  </si>
  <si>
    <t>Sun Sep 19 22:00:01 +0000 2021</t>
  </si>
  <si>
    <t>https://video.twimg.com/amplify_video/1439660678025867264/vid/1280x720/_0JimfqIL3fjPcLX.mp4?tag=14</t>
  </si>
  <si>
    <t>1439672391907483649</t>
  </si>
  <si>
    <t>RT @JamesGunn : "Genuine scares elevate this modern take on Hansel and Gretel, which follows a bright boy who is held captive in an evil witch’s apartment" - New York Times on #Nightbooks from #Brightburn director David Yarovesky. Now on @netflix. So fun, check it out! https://t.co/cgo9GAvMmt</t>
  </si>
  <si>
    <t>2021-09-19T19:27:00.000Z</t>
  </si>
  <si>
    <t>Sun Sep 19 19:27:00 +0000 2021</t>
  </si>
  <si>
    <t>https://pbs.twimg.com/media/E_mJXzTX0AAx-oS.jpg</t>
  </si>
  <si>
    <t>1439663566903144450</t>
  </si>
  <si>
    <t>Michael Schumacher is a seven-time Formula 1 champion — with the support of his family, this new documentary uses rare interviews and previously unreleased footage to take a look at the man behind the wheel. 
Schumacher is now on Netflix https://t.co/AEW1gMgmin</t>
  </si>
  <si>
    <t>2021-09-19T18:51:56.000Z</t>
  </si>
  <si>
    <t>Sun Sep 19 18:51:56 +0000 2021</t>
  </si>
  <si>
    <t>https://video.twimg.com/amplify_video/1439661882130853894/pl/LX22kZiMLHScPuSo.m3u8?tag=14</t>
  </si>
  <si>
    <t>1439276859103932418</t>
  </si>
  <si>
    <t>RT @sexeducation : https://t.co/UKV7ytbXrx</t>
  </si>
  <si>
    <t>2021-09-18T17:15:18.000Z</t>
  </si>
  <si>
    <t>Sat Sep 18 17:15:18 +0000 2021</t>
  </si>
  <si>
    <t>https://pbs.twimg.com/media/E_k5U8-WYAYiRXU.jpg</t>
  </si>
  <si>
    <t>1439276804590632962</t>
  </si>
  <si>
    <t>RT @EV1LNESS : IM IN LOVE WITH RUBY FUCKING MATTHEWS GOSH #SexEducation https://t.co/rrjqqjChnv</t>
  </si>
  <si>
    <t>2021-09-18T17:15:05.000Z</t>
  </si>
  <si>
    <t>Sat Sep 18 17:15:05 +0000 2021</t>
  </si>
  <si>
    <t>https://pbs.twimg.com/media/E_h8gQjWUAACT9S.jpg</t>
  </si>
  <si>
    <t>1439276633110691842</t>
  </si>
  <si>
    <t>RT @ryanvillaluzzz : did it hurt? when you thought a show was just about sex? 
#SexEducation https://t.co/s7ztslw94n</t>
  </si>
  <si>
    <t>2021-09-18T17:14:24.000Z</t>
  </si>
  <si>
    <t>Sat Sep 18 17:14:24 +0000 2021</t>
  </si>
  <si>
    <t>https://pbs.twimg.com/media/E_jgnoVVIAQ0IpY.jpg</t>
  </si>
  <si>
    <t>1439276435412193285</t>
  </si>
  <si>
    <t>RT @Footbal82765042 : Me watching the beginning and ending of sex education. #SexEducation https://t.co/9JcM1lM3lx</t>
  </si>
  <si>
    <t>2021-09-18T17:13:37.000Z</t>
  </si>
  <si>
    <t>Sat Sep 18 17:13:37 +0000 2021</t>
  </si>
  <si>
    <t>https://pbs.twimg.com/media/E_hts1iWYAYZ8ja.jpg</t>
  </si>
  <si>
    <t>1439276193799237639</t>
  </si>
  <si>
    <t>RT @BeeBabs : I highest of keys ship Ruby and Otis for real. Sorry #SexEducation</t>
  </si>
  <si>
    <t>2021-09-18T17:12:39.000Z</t>
  </si>
  <si>
    <t>Sat Sep 18 17:12:39 +0000 2021</t>
  </si>
  <si>
    <t>1439276177894494208</t>
  </si>
  <si>
    <t>RT @MediumSizeMeech : I love that in #SexEducation time is an illusion. What decade is it? Who knows, just vibes</t>
  </si>
  <si>
    <t>2021-09-18T17:12:35.000Z</t>
  </si>
  <si>
    <t>Sat Sep 18 17:12:35 +0000 2021</t>
  </si>
  <si>
    <t>1438996840834162690</t>
  </si>
  <si>
    <t>The game is simple: if you win, the money is all yours. If you lose, you die. Will you play? 
Squid Game is like Battle Royale meets Black Mirror — and it's now on Netflix https://t.co/SrjNL4vNrX</t>
  </si>
  <si>
    <t>2021-09-17T22:42:36.000Z</t>
  </si>
  <si>
    <t>Fri Sep 17 22:42:36 +0000 2021</t>
  </si>
  <si>
    <t>https://video.twimg.com/amplify_video/1438995155210555399/vid/480x270/88T8ughLQgfFL5Mf.mp4?tag=14</t>
  </si>
  <si>
    <t>1438991164032446468</t>
  </si>
  <si>
    <t>RT @strongblacklead : We made it through another week! 🎉   Who else has plans to binge Season 3 of Sex Education this weekend? https://t.co/xAA1QXvbJo</t>
  </si>
  <si>
    <t>2021-09-17T22:20:03.000Z</t>
  </si>
  <si>
    <t>Fri Sep 17 22:20:03 +0000 2021</t>
  </si>
  <si>
    <t>https://video.twimg.com/amplify_video/1438973115338534913/vid/720x720/SayIXC_KFfChEKuX.mp4?tag=14</t>
  </si>
  <si>
    <t>1438974534866989056</t>
  </si>
  <si>
    <t>Obsessed with everything Krysten Ritter wears in Nightbooks! Props to costumer designer Autumn Steed https://t.co/4ZmvhUH41s</t>
  </si>
  <si>
    <t>2021-09-17T21:13:58.000Z</t>
  </si>
  <si>
    <t>Fri Sep 17 21:13:58 +0000 2021</t>
  </si>
  <si>
    <t>https://pbs.twimg.com/media/E_hC4ADVUAEa9-H.jpg</t>
  </si>
  <si>
    <t>1438952323699527680</t>
  </si>
  <si>
    <t>Can't stop staring at these ~killer~ You Season 3 posters https://t.co/EnTF0gTnq2</t>
  </si>
  <si>
    <t>2021-09-17T19:45:43.000Z</t>
  </si>
  <si>
    <t>Fri Sep 17 19:45:43 +0000 2021</t>
  </si>
  <si>
    <t>https://pbs.twimg.com/media/E_gveICWYAMrZ7c.jpg</t>
  </si>
  <si>
    <t>1438911201946128390</t>
  </si>
  <si>
    <t>The Great British Baking Show returns one week from today — watch this clip from the premiere to meet a few of this year's amateur bakers https://t.co/j4qt4JeWqd</t>
  </si>
  <si>
    <t>2021-09-17T17:02:18.000Z</t>
  </si>
  <si>
    <t>Fri Sep 17 17:02:18 +0000 2021</t>
  </si>
  <si>
    <t>https://video.twimg.com/amplify_video/1438909796057374721/vid/1280x720/jsD4LXBU3h79Ap8M.mp4?tag=14</t>
  </si>
  <si>
    <t>1438909903372832769</t>
  </si>
  <si>
    <t>RT @YouNetflix : ...'til death do us part. https://t.co/z7VIZtEQk9</t>
  </si>
  <si>
    <t>2021-09-17T16:57:09.000Z</t>
  </si>
  <si>
    <t>Fri Sep 17 16:57:09 +0000 2021</t>
  </si>
  <si>
    <t>https://pbs.twimg.com/media/E_bqCcRXIAEad6r.jpg</t>
  </si>
  <si>
    <t>1438881680312438791</t>
  </si>
  <si>
    <t>Thrilled to announce that Dan Levy and Netflix have formed a creative partnership that will have the four time Emmy winner create original content across films and series. https://t.co/sqFjV5PyaA</t>
  </si>
  <si>
    <t>2021-09-17T15:05:00.000Z</t>
  </si>
  <si>
    <t>Fri Sep 17 15:05:00 +0000 2021</t>
  </si>
  <si>
    <t>https://pbs.twimg.com/media/E_ckYjTUYAA2_5N.jpg</t>
  </si>
  <si>
    <t>1438865330013540359</t>
  </si>
  <si>
    <t>...and baby makes three. What could go wrong?
You Season 3 premieres October 15. https://t.co/sDywqOcMYS</t>
  </si>
  <si>
    <t>2021-09-17T14:00:02.000Z</t>
  </si>
  <si>
    <t>Fri Sep 17 14:00:02 +0000 2021</t>
  </si>
  <si>
    <t>https://video.twimg.com/amplify_video/1438647165484634115/vid/640x360/bMmXi04ygTiGRoDV.mp4?tag=14</t>
  </si>
  <si>
    <t>1438759877514444801</t>
  </si>
  <si>
    <t>Sex Education Season 3 is now on Netflix!
Hands up if you're excited https://t.co/71UMyRU5m3</t>
  </si>
  <si>
    <t>2021-09-17T07:01:00.000Z</t>
  </si>
  <si>
    <t>Fri Sep 17 07:01:00 +0000 2021</t>
  </si>
  <si>
    <t>https://pbs.twimg.com/media/E_cY9PQVUAEZSK8.jpg</t>
  </si>
  <si>
    <t>1438650593216589828</t>
  </si>
  <si>
    <t>RT @NetflixFilm : You didn't know how badly you needed to see Krysten Ritter playing an evil witch until you see Krysten Ritter playing an evil witch… thank you, NIGHTBOOKS https://t.co/CKatYFs5BX</t>
  </si>
  <si>
    <t>2021-09-16T23:46:44.000Z</t>
  </si>
  <si>
    <t>Thu Sep 16 23:46:44 +0000 2021</t>
  </si>
  <si>
    <t>https://pbs.twimg.com/media/E_cKkhlWQAE8Cmq.jpg</t>
  </si>
  <si>
    <t>1438608557637701649</t>
  </si>
  <si>
    <t>How often have you thought about this scene in the six days since Lucifer Season 6 was released? https://t.co/z5QuXiwSTh</t>
  </si>
  <si>
    <t>2021-09-16T20:59:42.000Z</t>
  </si>
  <si>
    <t>Thu Sep 16 20:59:42 +0000 2021</t>
  </si>
  <si>
    <t>https://pbs.twimg.com/media/E_b21ohVEAIAqDD.jpg</t>
  </si>
  <si>
    <t>1438595269419929601</t>
  </si>
  <si>
    <t>RT @dbwofficial : This is one of the many reasons why I love @netflix. 🙏🏾 
Let us speak about the things that make us uncomfortable. @LuciferNetflix @Ildymojo 
Watch the full video here: https://t.co/ZHXkRknyiK https://t.co/IPug7pvR9K</t>
  </si>
  <si>
    <t>2021-09-16T20:06:54.000Z</t>
  </si>
  <si>
    <t>Thu Sep 16 20:06:54 +0000 2021</t>
  </si>
  <si>
    <t xml:space="preserve">https://www.instagram.com/tv/CT5EYNKDtlj/ </t>
  </si>
  <si>
    <t>https://video.twimg.com/ext_tw_video/1438566593861140483/pu/pl/CPAv6r2ZLLQd60LB.m3u8?tag=12&amp;container=fmp4</t>
  </si>
  <si>
    <t>1438585504845336589</t>
  </si>
  <si>
    <t>@thegrlfromperth less than 12 hours!</t>
  </si>
  <si>
    <t>2021-09-16T19:28:06.000Z</t>
  </si>
  <si>
    <t>Thu Sep 16 19:28:06 +0000 2021</t>
  </si>
  <si>
    <t>1438578683455819783</t>
  </si>
  <si>
    <t>Sex Education Season 3 premieres in 12 hours!
Here's a recap of Season 2 https://t.co/Ay1xCDx8wX</t>
  </si>
  <si>
    <t>2021-09-16T19:01:00.000Z</t>
  </si>
  <si>
    <t>Thu Sep 16 19:01:00 +0000 2021</t>
  </si>
  <si>
    <t>https://video.twimg.com/amplify_video/1438566079383490571/pl/xcoTiVulT3nSAEMT.m3u8?tag=14</t>
  </si>
  <si>
    <t>1438567940731785223</t>
  </si>
  <si>
    <t>@RydingEdvin 13 hours, king!</t>
  </si>
  <si>
    <t>2021-09-16T18:18:19.000Z</t>
  </si>
  <si>
    <t>Thu Sep 16 18:18:19 +0000 2021</t>
  </si>
  <si>
    <t>1438567781411147804</t>
  </si>
  <si>
    <t>RT @RydingEdvin : I’M SO FRICKIN’ PSYCHED FOR SEX EDUCATION 3 PEOPLE DON’T UNDERSTAND AHHHHHHHH</t>
  </si>
  <si>
    <t>2021-09-16T18:17:41.000Z</t>
  </si>
  <si>
    <t>Thu Sep 16 18:17:41 +0000 2021</t>
  </si>
  <si>
    <t>1438555975321939968</t>
  </si>
  <si>
    <t>Jigsaw is unlike any series you’ve seen before!
Giancarlo Esposito, Paz Vega, Rufus Sewell, Tati Gabrielle, and Jai Courtney star in the heist drama that embraces truly nonlinear storytelling — meaning viewers are in control. https://t.co/N851eM8iwk</t>
  </si>
  <si>
    <t>2021-09-16T17:30:46.000Z</t>
  </si>
  <si>
    <t>Thu Sep 16 17:30:46 +0000 2021</t>
  </si>
  <si>
    <t>https://pbs.twimg.com/media/E_bGwE9VcAESPE0.jpg</t>
  </si>
  <si>
    <t>1438555604943990784</t>
  </si>
  <si>
    <t>RT @kateesackhoff : Season 2 Another Life is finally coming 🚀👽 October 14th ❤️ @NetflixGeeked @netflix https://t.co/YAmsNV9FrZ</t>
  </si>
  <si>
    <t>2021-09-16T17:29:17.000Z</t>
  </si>
  <si>
    <t>Thu Sep 16 17:29:17 +0000 2021</t>
  </si>
  <si>
    <t>https://video.twimg.com/ext_tw_video/1438549921674661888/pu/vid/720x720/ziMzWG879DFDKUAF.mp4?tag=12</t>
  </si>
  <si>
    <t>1438555235773865984</t>
  </si>
  <si>
    <t>@ralphlouisk this! https://t.co/iuyQ6Sp3Dc</t>
  </si>
  <si>
    <t>2021-09-16T17:27:49.000Z</t>
  </si>
  <si>
    <t>Thu Sep 16 17:27:49 +0000 2021</t>
  </si>
  <si>
    <t xml:space="preserve">https://twitter.com/netflix/status/1433067121416839168 </t>
  </si>
  <si>
    <t>1438550208988651535</t>
  </si>
  <si>
    <t>@kateesackhoff @NetflixGeeked YESSSSSS</t>
  </si>
  <si>
    <t>2021-09-16T17:07:51.000Z</t>
  </si>
  <si>
    <t>Thu Sep 16 17:07:51 +0000 2021</t>
  </si>
  <si>
    <t>1438545075215081479</t>
  </si>
  <si>
    <t>@junebornxoxo season 6 premiered yesterday!</t>
  </si>
  <si>
    <t>2021-09-16T16:47:27.000Z</t>
  </si>
  <si>
    <t>Thu Sep 16 16:47:27 +0000 2021</t>
  </si>
  <si>
    <t>1438544242826092544</t>
  </si>
  <si>
    <t>Nicole Byer should say this at the start of every episode of Nailed It. 
And every morning in the mirror when she wakes up. 
And at the start of every date. 
Basically, every day. https://t.co/mxTR3fJAXB</t>
  </si>
  <si>
    <t>2021-09-16T16:44:09.000Z</t>
  </si>
  <si>
    <t>Thu Sep 16 16:44:09 +0000 2021</t>
  </si>
  <si>
    <t>https://video.twimg.com/amplify_video/1438542449501036549/vid/1280x720/nhclgDG-LLO9DQpn.mp4?tag=14</t>
  </si>
  <si>
    <t>1438513071916343299</t>
  </si>
  <si>
    <t>RT @LeidyMt_ : Mi mood:
#Bridgerton 
#TudumNetflix https://t.co/xzGH5YyKCT</t>
  </si>
  <si>
    <t>2021-09-16T14:40:17.000Z</t>
  </si>
  <si>
    <t>Thu Sep 16 14:40:17 +0000 2021</t>
  </si>
  <si>
    <t>https://pbs.twimg.com/media/E_Vd6DHXsAgypLO.jpg</t>
  </si>
  <si>
    <t>1438502935776878593</t>
  </si>
  <si>
    <t>Jimmy O. Yang reflects on the power of making Crazy Rich Asians and looks ahead to starring in The Monkey King, Netflix's upcoming animated movie that's inspired by the famous epic legend, Journey to the West https://t.co/jDlWPRghIR</t>
  </si>
  <si>
    <t>2021-09-16T14:00:00.000Z</t>
  </si>
  <si>
    <t>Thu Sep 16 14:00:00 +0000 2021</t>
  </si>
  <si>
    <t>https://video.twimg.com/amplify_video/1438498163262775300/pl/XnBlxXC-EXFP9Pjj.m3u8?tag=14</t>
  </si>
  <si>
    <t>1438496940707041284</t>
  </si>
  <si>
    <t>RT @NetflixUK : This term, everything changes. See you tomorrow, Moordale! https://t.co/gP0me5GAjF</t>
  </si>
  <si>
    <t>2021-09-16T13:36:11.000Z</t>
  </si>
  <si>
    <t>Thu Sep 16 13:36:11 +0000 2021</t>
  </si>
  <si>
    <t>https://video.twimg.com/amplify_video/1438434734531559429/vid/720x720/Ym4a8KTnBrglczwM.mp4?tag=14</t>
  </si>
  <si>
    <t>1438331159054741507</t>
  </si>
  <si>
    <t>RT @MichelleObama : It was an honor getting to speak with @DrSianProctor and the incredible #Inspiration4 crew. They're inspiring us all with their courage, curiosity, and passion. I'm thinking of all the young people who'll be looking up to this crew and dreaming big thanks to them. Ad astra! 💫🚀 https://t.co/6uAyFI2Z5D</t>
  </si>
  <si>
    <t>2021-09-16T02:37:25.000Z</t>
  </si>
  <si>
    <t>Thu Sep 16 02:37:25 +0000 2021</t>
  </si>
  <si>
    <t>https://pbs.twimg.com/media/E_XVe18WEAYFin6.jpg</t>
  </si>
  <si>
    <t>1438308433120268292</t>
  </si>
  <si>
    <t>Inspiration4 is officially in orbit! 
Do you have what it takes to be the next civilian astronaut? https://t.co/SxG2WfjLPu</t>
  </si>
  <si>
    <t>2021-09-16T01:07:07.000Z</t>
  </si>
  <si>
    <t>Thu Sep 16 01:07:07 +0000 2021</t>
  </si>
  <si>
    <t>https://video.twimg.com/amplify_video/1438308013601746948/vid/1280x720/lgxMFm8DkH0a5wTO.mp4?tag=14</t>
  </si>
  <si>
    <t>1438307759611469827</t>
  </si>
  <si>
    <t>RT @contodonetflix : today (and ✨every day✨) is a good day to watch Latino stories. here's a collection of movies and shows centering Latinos in front of or behind the camera: 
https://t.co/BGK9HLKpd9 https://t.co/VMUdUam6d9</t>
  </si>
  <si>
    <t>2021-09-16T01:04:27.000Z</t>
  </si>
  <si>
    <t>Thu Sep 16 01:04:27 +0000 2021</t>
  </si>
  <si>
    <t xml:space="preserve">http://www.netflix.com/hispanicheritage </t>
  </si>
  <si>
    <t>https://pbs.twimg.com/media/E_WHEOvX0AA3H2y.jpg</t>
  </si>
  <si>
    <t>1438283790103678979</t>
  </si>
  <si>
    <t>Prioritize mental health in professional sports.
@MardyFish takes you inside his life mission in Untold: Breaking Point https://t.co/8cT8IJ2oa8</t>
  </si>
  <si>
    <t>2021-09-15T23:29:12.000Z</t>
  </si>
  <si>
    <t>Wed Sep 15 23:29:12 +0000 2021</t>
  </si>
  <si>
    <t>https://video.twimg.com/amplify_video/1438220305537765380/vid/480x270/I0Yx695zDXCaoUxe.mp4?tag=14</t>
  </si>
  <si>
    <t>1438273755571048448</t>
  </si>
  <si>
    <t>RT @SpaceX : More pics from the @Inspiration4x crew walkout https://t.co/OpRY6dj7oh</t>
  </si>
  <si>
    <t>2021-09-15T22:49:19.000Z</t>
  </si>
  <si>
    <t>Wed Sep 15 22:49:19 +0000 2021</t>
  </si>
  <si>
    <t>https://pbs.twimg.com/media/E_W6TMrWQAI4dHt.jpg</t>
  </si>
  <si>
    <t>1438261467908767744</t>
  </si>
  <si>
    <t>The first all-civilian mission to space launches today and you can watch it live on Netflix's Youtube: https://t.co/jA0ipJT3Tl
@soledadobrien and @Karamo host our live coverage, kicking off at 4pm PT / 7pm ET https://t.co/N0WGpo3644</t>
  </si>
  <si>
    <t>2021-09-15T22:00:30.000Z</t>
  </si>
  <si>
    <t>Wed Sep 15 22:00:30 +0000 2021</t>
  </si>
  <si>
    <t xml:space="preserve">https://www.youtube.com/watch?v=tBVqsqqm9AM </t>
  </si>
  <si>
    <t>https://video.twimg.com/amplify_video/1438219475107467264/vid/480x270/fcjekXOgF8O8f754.mp4?tag=14</t>
  </si>
  <si>
    <t>1438253271500529665</t>
  </si>
  <si>
    <t>RT @KidCudi : First taste of Entergalactic!!!
Music produced by Dot Da Genius and Plain Pat
2022 only on NETFLIX 😈 https://t.co/Lx1thglYPG</t>
  </si>
  <si>
    <t>2021-09-15T21:27:56.000Z</t>
  </si>
  <si>
    <t>Wed Sep 15 21:27:56 +0000 2021</t>
  </si>
  <si>
    <t>https://video.twimg.com/ext_tw_video/1438205506586398728/pu/pl/6B-JAbsJjAM4Y1YY.m3u8?tag=12&amp;container=fmp4</t>
  </si>
  <si>
    <t>1438234918098661378</t>
  </si>
  <si>
    <t>Kai and Calvin exchanging late night pics is the most relatable — not to mention adorable — flirting that has ever happened on The Circle https://t.co/Ep0tpSllG2</t>
  </si>
  <si>
    <t>2021-09-15T20:15:00.000Z</t>
  </si>
  <si>
    <t>Wed Sep 15 20:15:00 +0000 2021</t>
  </si>
  <si>
    <t>https://video.twimg.com/amplify_video/1438226113981923328/pl/G4fex2liXO78z4ei.m3u8?tag=14</t>
  </si>
  <si>
    <t>1438227782035673090</t>
  </si>
  <si>
    <t>RT @CircleNetflix : me after texting my friends "omw" https://t.co/dzuzSvkxKs</t>
  </si>
  <si>
    <t>2021-09-15T19:46:38.000Z</t>
  </si>
  <si>
    <t>Wed Sep 15 19:46:38 +0000 2021</t>
  </si>
  <si>
    <t>https://pbs.twimg.com/media/E_WSh_RWYA06wJW.jpg</t>
  </si>
  <si>
    <t>1438212269415059468</t>
  </si>
  <si>
    <t>Everyone say “Thank you Lucy Liu” for inventing leather in Charlie’s Angels. https://t.co/geEyyLrqih</t>
  </si>
  <si>
    <t>2021-09-15T18:45:00.000Z</t>
  </si>
  <si>
    <t>Wed Sep 15 18:45:00 +0000 2021</t>
  </si>
  <si>
    <t>https://video.twimg.com/amplify_video/1438208829372600323/vid/640x360/DQjKtOeeDIhUfnOq.mp4?tag=14</t>
  </si>
  <si>
    <t>1438209301563117570</t>
  </si>
  <si>
    <t>@Yonana_12 @NetflixGeeked both work if you ask me</t>
  </si>
  <si>
    <t>2021-09-15T18:33:12.000Z</t>
  </si>
  <si>
    <t>Wed Sep 15 18:33:12 +0000 2021</t>
  </si>
  <si>
    <t>1438209246542262273</t>
  </si>
  <si>
    <t>RT @NetflixGeeked : sad about lucifer ending? i've got you covered. https://t.co/wmdLVybv4r</t>
  </si>
  <si>
    <t>2021-09-15T18:32:59.000Z</t>
  </si>
  <si>
    <t>Wed Sep 15 18:32:59 +0000 2021</t>
  </si>
  <si>
    <t>https://pbs.twimg.com/media/E_Vza35WUAMmZGo.jpg</t>
  </si>
  <si>
    <t>1438195460448010242</t>
  </si>
  <si>
    <t>Nailed It! is back with a brand new season and brand new celeb judges — @MsJuneDiane @WayneBrady, @SamRichardson @bigfreedia @thesheertruth &amp;amp; @reggiewatts!! — but the same old problem: these bakers are trying to poison @nicolebyer &amp;amp; @jacquestorres...  Watch now! https://t.co/jX0p7ce9el</t>
  </si>
  <si>
    <t>2021-09-15T17:38:12.000Z</t>
  </si>
  <si>
    <t>Wed Sep 15 17:38:12 +0000 2021</t>
  </si>
  <si>
    <t>https://video.twimg.com/amplify_video/1438192344038215680/vid/480x270/m4fmhhKDQwuBMwrh.mp4?tag=14</t>
  </si>
  <si>
    <t>1438192165809623041</t>
  </si>
  <si>
    <t>RT @jawhitebooks : I’m the teacher and I can assign whatever homework I want.  So there.  #Nightbooks #Netflix https://t.co/88akOn9hFD</t>
  </si>
  <si>
    <t>2021-09-15T17:25:07.000Z</t>
  </si>
  <si>
    <t>Wed Sep 15 17:25:07 +0000 2021</t>
  </si>
  <si>
    <t>https://pbs.twimg.com/media/E_Uwaf4WYAUkC1m.jpg</t>
  </si>
  <si>
    <t>1438192158138245121</t>
  </si>
  <si>
    <t>RT @netflixfamily : Trapped by an evil witch in her magical apartment, Alex must tell a spine-tingling tale every night to stay alive. NIGHTBOOKS starring @Krystenritter is now screaming 😱 https://t.co/aa0uvDp4Vu</t>
  </si>
  <si>
    <t>2021-09-15T17:25:05.000Z</t>
  </si>
  <si>
    <t>Wed Sep 15 17:25:05 +0000 2021</t>
  </si>
  <si>
    <t>https://pbs.twimg.com/media/E_SqdggWEAA5-GA.jpg</t>
  </si>
  <si>
    <t>1438192036268503040</t>
  </si>
  <si>
    <t>@CHVRCHES @Krystenritter @laurenevemay @doksan @Iain_A_Cook how many times is too many times to play this song on repeat? asking for a friend ;)</t>
  </si>
  <si>
    <t>2021-09-15T17:24:36.000Z</t>
  </si>
  <si>
    <t>Wed Sep 15 17:24:36 +0000 2021</t>
  </si>
  <si>
    <t>1438191725256732675</t>
  </si>
  <si>
    <t>RT @CHVRCHES : Our cover of "Cry Little Sister" for the @Netflix film NIGHTBOOKS is out now!
Listen to our version of the tune that originally appeared on The Lost Boys (1987) soundtrack here: https://t.co/hjMbooT5cV https://t.co/LVjTvEk6jc</t>
  </si>
  <si>
    <t>2021-09-15T17:23:22.000Z</t>
  </si>
  <si>
    <t>Wed Sep 15 17:23:22 +0000 2021</t>
  </si>
  <si>
    <t xml:space="preserve">https://chvrches.lnk.to/CryLittleSister </t>
  </si>
  <si>
    <t>https://pbs.twimg.com/media/E_TdwK5VcAIlC9Y.jpg</t>
  </si>
  <si>
    <t>1438190499051962370</t>
  </si>
  <si>
    <t>RT @YouNetflix : if you're not gonna call your own parents, give the Quinn-Goldbergs a call. 📞 +1-650-409-8000 https://t.co/qm2rNfq2SE</t>
  </si>
  <si>
    <t>2021-09-15T17:18:29.000Z</t>
  </si>
  <si>
    <t>Wed Sep 15 17:18:29 +0000 2021</t>
  </si>
  <si>
    <t>https://pbs.twimg.com/media/E_V0NLTXEAM3qq6.jpg</t>
  </si>
  <si>
    <t>1438178364678758401</t>
  </si>
  <si>
    <t>Emily Deschanel will star in Devil in Ohio, a limited series inspired by the true story of a psychiatrist who shelters a mysterious cult escapee, turning her world upside down and threatening to tear her own family apart. https://t.co/TvitIOF3ZW</t>
  </si>
  <si>
    <t>2021-09-15T16:30:16.000Z</t>
  </si>
  <si>
    <t>Wed Sep 15 16:30:16 +0000 2021</t>
  </si>
  <si>
    <t>https://pbs.twimg.com/media/E_Vvg8oUcAEkHBg.jpg</t>
  </si>
  <si>
    <t>1438167041848926214</t>
  </si>
  <si>
    <t>RT @Netflix_PH : How it started:                 How it's going: https://t.co/15ghL7Renv</t>
  </si>
  <si>
    <t>2021-09-15T15:45:17.000Z</t>
  </si>
  <si>
    <t>Wed Sep 15 15:45:17 +0000 2021</t>
  </si>
  <si>
    <t>https://pbs.twimg.com/media/E_US96nVQAQK-7x.jpg</t>
  </si>
  <si>
    <t>1438167008068071429</t>
  </si>
  <si>
    <t>@manuelmasalva @NarcosNetflix 🔥🔥🔥</t>
  </si>
  <si>
    <t>2021-09-15T15:45:09.000Z</t>
  </si>
  <si>
    <t>Wed Sep 15 15:45:09 +0000 2021</t>
  </si>
  <si>
    <t>1438156338740150276</t>
  </si>
  <si>
    <t>Gwendoline Christie has joined the cast of Wednesday — she will play Larissa Weems, the principal of Nevermore Academy who still has an axe to grind with her former classmate Morticia Addams. https://t.co/R1OHFXDmYE</t>
  </si>
  <si>
    <t>2021-09-15T15:02:45.000Z</t>
  </si>
  <si>
    <t>Wed Sep 15 15:02:45 +0000 2021</t>
  </si>
  <si>
    <t>https://pbs.twimg.com/media/E_VbhE-VcAA3p2C.jpg</t>
  </si>
  <si>
    <t>1438151777816223748</t>
  </si>
  <si>
    <t>ok fine, I'll give you one more sneak peek at #TUDUM https://t.co/cwZyhAOxzs</t>
  </si>
  <si>
    <t>2021-09-15T14:44:38.000Z</t>
  </si>
  <si>
    <t>Wed Sep 15 14:44:38 +0000 2021</t>
  </si>
  <si>
    <t>https://pbs.twimg.com/media/E_VXJ58VgAECw-_.jpg</t>
  </si>
  <si>
    <t>1438147242829881345</t>
  </si>
  <si>
    <t>@mrfunnyguy___ WE HAVE!! https://t.co/3qWLAHkQ88</t>
  </si>
  <si>
    <t>2021-09-15T14:26:36.000Z</t>
  </si>
  <si>
    <t>Wed Sep 15 14:26:36 +0000 2021</t>
  </si>
  <si>
    <t xml:space="preserve">https://twitter.com/netflix/status/1438143258559848450 </t>
  </si>
  <si>
    <t>1438147143584280582</t>
  </si>
  <si>
    <t>RT @MlCHlKAI : KAI !!!!! https://t.co/G8N6SMxpCn https://t.co/fLJcLRsshm</t>
  </si>
  <si>
    <t>2021-09-15T14:26:13.000Z</t>
  </si>
  <si>
    <t>Wed Sep 15 14:26:13 +0000 2021</t>
  </si>
  <si>
    <t>https://pbs.twimg.com/media/E_VSMYtVEAA7l4s.jpg</t>
  </si>
  <si>
    <t>1438146849378996224</t>
  </si>
  <si>
    <t>RT @Nonisbitch : Stranger Things!! La casa de papel!! The Crown!! The Witcher!! Enola Holmes!!! ALL IN ONE DAY?!?! https://t.co/cOMgLp6zxk</t>
  </si>
  <si>
    <t>2021-09-15T14:25:03.000Z</t>
  </si>
  <si>
    <t>Wed Sep 15 14:25:03 +0000 2021</t>
  </si>
  <si>
    <t xml:space="preserve">https://twitter.com/netflix/status/1438140560280276994 </t>
  </si>
  <si>
    <t>1438146801475883012</t>
  </si>
  <si>
    <t>@Nonisbitch ALL IN ONE DAY!</t>
  </si>
  <si>
    <t>2021-09-15T14:24:51.000Z</t>
  </si>
  <si>
    <t>Wed Sep 15 14:24:51 +0000 2021</t>
  </si>
  <si>
    <t>1438145745698230274</t>
  </si>
  <si>
    <t>@Matthewshiers1 MEEEEEEEE</t>
  </si>
  <si>
    <t>2021-09-15T14:20:39.000Z</t>
  </si>
  <si>
    <t>Wed Sep 15 14:20:39 +0000 2021</t>
  </si>
  <si>
    <t>1438143258559848450</t>
  </si>
  <si>
    <t>Take a closer look at the stars, the shows, and the films that will be seen September 25 on the #TUDUM stage! https://t.co/q4ptK4gC70</t>
  </si>
  <si>
    <t>2021-09-15T14:10:46.000Z</t>
  </si>
  <si>
    <t>Wed Sep 15 14:10:46 +0000 2021</t>
  </si>
  <si>
    <t>https://pbs.twimg.com/media/E_VPjgOUUAYv9Zi.jpg</t>
  </si>
  <si>
    <t>1438142614042071047</t>
  </si>
  <si>
    <t>RT @struniverse : Them 😍😭 https://t.co/SZOV2rKnl4 https://t.co/ZQnHn1lDOu</t>
  </si>
  <si>
    <t>2021-09-15T14:08:13.000Z</t>
  </si>
  <si>
    <t>Wed Sep 15 14:08:13 +0000 2021</t>
  </si>
  <si>
    <t>https://pbs.twimg.com/media/E_VO_czXEAQ-LC9.jpg</t>
  </si>
  <si>
    <t>1438142078941155333</t>
  </si>
  <si>
    <t>RT @bridgerton : Dearest readers, it appears to this author that a most enchanting event awaits for us this social season. Needless to say, the most established of the Ton will surely be in attendance. https://t.co/TfqzNyxyud</t>
  </si>
  <si>
    <t>2021-09-15T14:06:05.000Z</t>
  </si>
  <si>
    <t>Wed Sep 15 14:06:05 +0000 2021</t>
  </si>
  <si>
    <t>https://video.twimg.com/amplify_video/1438140636767662091/vid/480x270/J_Zp_lgVFI0bTj5a.mp4?tag=14</t>
  </si>
  <si>
    <t>1438142047798513672</t>
  </si>
  <si>
    <t>@etrnqIs couldn't do this without the siblings!!!</t>
  </si>
  <si>
    <t>2021-09-15T14:05:58.000Z</t>
  </si>
  <si>
    <t>Wed Sep 15 14:05:58 +0000 2021</t>
  </si>
  <si>
    <t>1438141600358551554</t>
  </si>
  <si>
    <t>@EllieLennie2491 pls be careful! you won't want to miss Joe's #TUDUM appearance on Sept. 25 — trust me!!!</t>
  </si>
  <si>
    <t>2021-09-15T14:04:11.000Z</t>
  </si>
  <si>
    <t>Wed Sep 15 14:04:11 +0000 2021</t>
  </si>
  <si>
    <t>1438141397794656263</t>
  </si>
  <si>
    <t>@animenews_news always and forever grateful for our Brazilian fans/family</t>
  </si>
  <si>
    <t>2021-09-15T14:03:23.000Z</t>
  </si>
  <si>
    <t>Wed Sep 15 14:03:23 +0000 2021</t>
  </si>
  <si>
    <t>1438140933195767811</t>
  </si>
  <si>
    <t>RT @ZackSnyder : On September 25 I'll be participating in #TUDUM: A Netflix Global Fan Event. Check out the trailer now. https://t.co/Lb8EYFCQjb</t>
  </si>
  <si>
    <t>2021-09-15T14:01:32.000Z</t>
  </si>
  <si>
    <t>Wed Sep 15 14:01:32 +0000 2021</t>
  </si>
  <si>
    <t>1438140560280276994</t>
  </si>
  <si>
    <t>Get ready for #TUDUM: A Global Fan Event where more than 145 of your favorite stars will reveal exclusive first looks from over 70 of Netflix's biggest shows and films. 
Watch it on September 25! https://t.co/2i00ssiii2</t>
  </si>
  <si>
    <t>2021-09-15T14:00:03.000Z</t>
  </si>
  <si>
    <t>Wed Sep 15 14:00:03 +0000 2021</t>
  </si>
  <si>
    <t>https://video.twimg.com/amplify_video/1438131242025717764/vid/480x270/0w5Mp1-ZngM_lYPj.mp4?tag=14</t>
  </si>
  <si>
    <t>1438131104490262532</t>
  </si>
  <si>
    <t>RT @SchumacherMick : SCHUMACHER. Out on Netflix now♥️ #keepfighting https://t.co/zvfLkfw6Hc</t>
  </si>
  <si>
    <t>2021-09-15T13:22:29.000Z</t>
  </si>
  <si>
    <t>Wed Sep 15 13:22:29 +0000 2021</t>
  </si>
  <si>
    <t>https://pbs.twimg.com/media/E_TwKzOWQAMBwS-.jpg</t>
  </si>
  <si>
    <t>1437899861114834944</t>
  </si>
  <si>
    <t>"I move the stars for no one..."
Jim Henson's beloved cult classic Labyrinth starring David Bowie and Jennifer Connelly is now on Netflix. https://t.co/B6498TxJSl</t>
  </si>
  <si>
    <t>2021-09-14T22:03:36.000Z</t>
  </si>
  <si>
    <t>Tue Sep 14 22:03:36 +0000 2021</t>
  </si>
  <si>
    <t>https://video.twimg.com/amplify_video/1437897652985688065/vid/640x360/YUpT4Erpkm4NKK01.mp4?tag=14</t>
  </si>
  <si>
    <t>1437891011544424450</t>
  </si>
  <si>
    <t>RT @NetflixFilm : Krysten Ritter, witch icon
🎥 NIGHTBOOKS (out tomorrow!) https://t.co/HRR3eUwrcy</t>
  </si>
  <si>
    <t>2021-09-14T21:28:26.000Z</t>
  </si>
  <si>
    <t>Tue Sep 14 21:28:26 +0000 2021</t>
  </si>
  <si>
    <t>https://pbs.twimg.com/media/E_P4uExXsAA50v4.jpg</t>
  </si>
  <si>
    <t>1437890558580510722</t>
  </si>
  <si>
    <t>RT @YouNetflix : nothing makes a marriage more real than a landline. 📞 +1-650-409-8000 https://t.co/gusO8aZ2mo</t>
  </si>
  <si>
    <t>2021-09-14T21:26:38.000Z</t>
  </si>
  <si>
    <t>Tue Sep 14 21:26:38 +0000 2021</t>
  </si>
  <si>
    <t>https://pbs.twimg.com/media/E_RUYtVXIAcNoxm.jpg</t>
  </si>
  <si>
    <t>1437890311896797188</t>
  </si>
  <si>
    <t>@strongblacklead "Bring It On... Oh Wait, No. They Already Brought It."</t>
  </si>
  <si>
    <t>2021-09-14T21:25:39.000Z</t>
  </si>
  <si>
    <t>Tue Sep 14 21:25:39 +0000 2021</t>
  </si>
  <si>
    <t>1437859999225548800</t>
  </si>
  <si>
    <t>A wise woman once said https://t.co/apyoG6pSBI</t>
  </si>
  <si>
    <t>2021-09-14T19:25:12.000Z</t>
  </si>
  <si>
    <t>Tue Sep 14 19:25:12 +0000 2021</t>
  </si>
  <si>
    <t>https://pbs.twimg.com/media/E_RN_sJVQAE_Tfv.jpg</t>
  </si>
  <si>
    <t>1437859811886919680</t>
  </si>
  <si>
    <t>RT @LuciferNetflix : 🔥 so much heat in one post 🔥 https://t.co/Wuwb6m7Vh4</t>
  </si>
  <si>
    <t>2021-09-14T19:24:27.000Z</t>
  </si>
  <si>
    <t>Tue Sep 14 19:24:27 +0000 2021</t>
  </si>
  <si>
    <t>https://pbs.twimg.com/media/E_Q1mCSWQAIhtEe.jpg</t>
  </si>
  <si>
    <t>1437834767110524928</t>
  </si>
  <si>
    <t>Six Seasons. 93 Episodes. 
Lucifer’s story has been an epic one — now you can relive that journey from pilot to finale. https://t.co/LUF7PZVpE0</t>
  </si>
  <si>
    <t>2021-09-14T17:44:56.000Z</t>
  </si>
  <si>
    <t>Tue Sep 14 17:44:56 +0000 2021</t>
  </si>
  <si>
    <t>https://video.twimg.com/amplify_video/1437829195766190087/vid/480x270/Lj67cyKeVWibbTfm.mp4?tag=14</t>
  </si>
  <si>
    <t>1437827627641753600</t>
  </si>
  <si>
    <t>RT @thatonequeen : I told you I was dancing with the devil https://t.co/HpI1EEoxAq</t>
  </si>
  <si>
    <t>2021-09-14T17:16:34.000Z</t>
  </si>
  <si>
    <t>Tue Sep 14 17:16:34 +0000 2021</t>
  </si>
  <si>
    <t xml:space="preserve">https://twitter.com/Most/status/1437461078451974147 </t>
  </si>
  <si>
    <t>1437821326631133186</t>
  </si>
  <si>
    <t>RT @contodonetflix : meet the mythical gods Maya will have to battle in @mayaandthe3 – which digital trading card would you add to your collection? 
the epic animated event arrives Oct. 22nd! https://t.co/vecLaADxan</t>
  </si>
  <si>
    <t>2021-09-14T16:51:32.000Z</t>
  </si>
  <si>
    <t>Tue Sep 14 16:51:32 +0000 2021</t>
  </si>
  <si>
    <t>https://video.twimg.com/amplify_video/1437808405096370176/vid/540x540/Y9QFfP7kw4AZ7wft.mp4?tag=14</t>
  </si>
  <si>
    <t>1437808361282621446</t>
  </si>
  <si>
    <t>Chloe didn't find love on Too Hot To Handle or The Circle — but maybe the third time's a charm! 
Chloe followed her heart to Love is Blind in hopes of meeting Mr. Right! Did it work? Watch and find out: https://t.co/evKvev5AmG https://t.co/XuV1XBxfY6</t>
  </si>
  <si>
    <t>2021-09-14T16:00:01.000Z</t>
  </si>
  <si>
    <t>Tue Sep 14 16:00:01 +0000 2021</t>
  </si>
  <si>
    <t xml:space="preserve">https://youtu.be/00e9xmUDRzY </t>
  </si>
  <si>
    <t>https://video.twimg.com/amplify_video/1437796292940337152/vid/480x270/X1jpXKiAFEWuuk9k.mp4?tag=14</t>
  </si>
  <si>
    <t>1437800978837762052</t>
  </si>
  <si>
    <t>@lockekeynetflix THEY ARE NOT READY!</t>
  </si>
  <si>
    <t>2021-09-14T15:30:41.000Z</t>
  </si>
  <si>
    <t>Tue Sep 14 15:30:41 +0000 2021</t>
  </si>
  <si>
    <t>1437800808637255689</t>
  </si>
  <si>
    <t>Locke &amp;amp; Key Season 2 premieres October 22 — watch the first teaser now: https://t.co/TgoOHCmukd</t>
  </si>
  <si>
    <t>2021-09-14T15:30:00.000Z</t>
  </si>
  <si>
    <t>Tue Sep 14 15:30:00 +0000 2021</t>
  </si>
  <si>
    <t>https://video.twimg.com/amplify_video/1437771640021012480/vid/1280x720/4jUx5011lIfpujwS.mp4?tag=14</t>
  </si>
  <si>
    <t>1437798528294678532</t>
  </si>
  <si>
    <t>@StephenKing @NetflixGeeked 10 days exactly, mr. king!</t>
  </si>
  <si>
    <t>2021-09-14T15:20:56.000Z</t>
  </si>
  <si>
    <t>Tue Sep 14 15:20:56 +0000 2021</t>
  </si>
  <si>
    <t>1437795707130363908</t>
  </si>
  <si>
    <t>Real-life mother and daughter Margaret Qualley and Andie MacDowell play mother and daughter in Maid, a new series inspired by the New York Times Best-selling memoir by Stephanie Land. https://t.co/R8uEGwlQLz</t>
  </si>
  <si>
    <t>2021-09-14T15:09:44.000Z</t>
  </si>
  <si>
    <t>Tue Sep 14 15:09:44 +0000 2021</t>
  </si>
  <si>
    <t>https://video.twimg.com/amplify_video/1437793519062634497/vid/640x360/NyUJtbFvrcWxOOqB.mp4?tag=14</t>
  </si>
  <si>
    <t>1437770925999419394</t>
  </si>
  <si>
    <t>Arden Cho stars in Partner Track, a new series revolving around an idealistic lawyer who struggles with her moral compass as she fights to climb the ranks at an elite NYC law firm.
Dominic Sherwood, Bradley Gibson, and Nolan Gerard Funk co-star in the series https://t.co/NoyUisE4St</t>
  </si>
  <si>
    <t>2021-09-14T13:31:15.000Z</t>
  </si>
  <si>
    <t>Tue Sep 14 13:31:15 +0000 2021</t>
  </si>
  <si>
    <t>https://pbs.twimg.com/media/E_P8xfKVcAQufvF.jpg</t>
  </si>
  <si>
    <t>1437593719440433154</t>
  </si>
  <si>
    <t>RT @NetflixGeeked : the world of BRIGHT is expanding
check out the first trailer for BRIGHT: SAMURAI SOUL, an anime spinoff movie from director Kyohei Ishiguro (Your Lie in April) https://t.co/JEFDJN4lxq</t>
  </si>
  <si>
    <t>2021-09-14T01:47:06.000Z</t>
  </si>
  <si>
    <t>Tue Sep 14 01:47:06 +0000 2021</t>
  </si>
  <si>
    <t>https://video.twimg.com/ext_tw_video/1437586854681853952/pu/vid/1280x720/9wQDGxqqM-pvHqvw.mp4?tag=12</t>
  </si>
  <si>
    <t>1437542881368018944</t>
  </si>
  <si>
    <t>Luther is coming back! 
Idris Elba will reprise his iconic role — joined by Cynthia Erivo and Andy Serkis — in a new feature film written by series creator Neil Cross. https://t.co/DLJn2EDPvi</t>
  </si>
  <si>
    <t>2021-09-13T22:25:05.000Z</t>
  </si>
  <si>
    <t>Mon Sep 13 22:25:05 +0000 2021</t>
  </si>
  <si>
    <t>https://pbs.twimg.com/media/E_MtiOLUYAEYTej.jpg</t>
  </si>
  <si>
    <t>1437541275457122306</t>
  </si>
  <si>
    <t>RT @strongblacklead : Every episode of The Circle be like...🌚 @bodycourage https://t.co/5xXUhRvxni</t>
  </si>
  <si>
    <t>2021-09-13T22:18:42.000Z</t>
  </si>
  <si>
    <t>Mon Sep 13 22:18:42 +0000 2021</t>
  </si>
  <si>
    <t>https://video.twimg.com/amplify_video/1437482805391417350/vid/720x720/OD6OgklkFlu4KfIJ.mp4?tag=14</t>
  </si>
  <si>
    <t>1437527550687789057</t>
  </si>
  <si>
    <t>Michelle from Season 3 of The Circle is so Southern that you can actually tell where she's from simply by reading the subtitles https://t.co/odZgmzMbWW</t>
  </si>
  <si>
    <t>2021-09-13T21:24:10.000Z</t>
  </si>
  <si>
    <t>Mon Sep 13 21:24:10 +0000 2021</t>
  </si>
  <si>
    <t>https://pbs.twimg.com/media/E_Me__RVQAQn2iY.jpg</t>
  </si>
  <si>
    <t>1437522199640903683</t>
  </si>
  <si>
    <t>RT @strongblacklead : Some people play the game. Others change it. From @Kaepernick7 and @Ava, follow the path of one ordinary high school kid who became extraordinary. @ItsJadenMichael stars as young Colin Kaepernick in COLIN IN BLACK &amp;amp; WHITE, arriving Oct. 29 on Netflix. https://t.co/mGGxZQIuX6</t>
  </si>
  <si>
    <t>2021-09-13T21:02:54.000Z</t>
  </si>
  <si>
    <t>Mon Sep 13 21:02:54 +0000 2021</t>
  </si>
  <si>
    <t>https://video.twimg.com/amplify_video/1437475273197432833/vid/1280x720/dRRTro_twVNuGKhL.mp4?tag=14</t>
  </si>
  <si>
    <t>1437521318698635265</t>
  </si>
  <si>
    <t>@Jasamgurlie tell me dating sites aren't a chaotic evil!</t>
  </si>
  <si>
    <t>2021-09-13T20:59:24.000Z</t>
  </si>
  <si>
    <t>Mon Sep 13 20:59:24 +0000 2021</t>
  </si>
  <si>
    <t>1437508773652828160</t>
  </si>
  <si>
    <t>@realabrahamlim said with love and gratitude tbh</t>
  </si>
  <si>
    <t>2021-09-13T20:09:33.000Z</t>
  </si>
  <si>
    <t>Mon Sep 13 20:09:33 +0000 2021</t>
  </si>
  <si>
    <t>1437506367376531463</t>
  </si>
  <si>
    <t>Clickbait Alignment Chart https://t.co/fgcQCb2PPQ</t>
  </si>
  <si>
    <t>2021-09-13T20:00:00.000Z</t>
  </si>
  <si>
    <t>Mon Sep 13 20:00:00 +0000 2021</t>
  </si>
  <si>
    <t>https://pbs.twimg.com/media/E_MKXf6VIAEKAUG.jpg</t>
  </si>
  <si>
    <t>1437503936332582914</t>
  </si>
  <si>
    <t>RT @RAVIEB : Clickbait is just 🤯🤯🤯🤯🤯🤯🤯
Omgg</t>
  </si>
  <si>
    <t>2021-09-13T19:50:20.000Z</t>
  </si>
  <si>
    <t>Mon Sep 13 19:50:20 +0000 2021</t>
  </si>
  <si>
    <t>1437503884293861379</t>
  </si>
  <si>
    <t>RT @JoeWritesThings : Just finished #Clickbait. It’s so smart and twisty. Loved it. Proper thriller.</t>
  </si>
  <si>
    <t>2021-09-13T19:50:08.000Z</t>
  </si>
  <si>
    <t>Mon Sep 13 19:50:08 +0000 2021</t>
  </si>
  <si>
    <t>1437503857844572163</t>
  </si>
  <si>
    <t>RT @metz1969 : If anyone wants a tense mini series to get their teeth into, I'd recommend Clickbait on @netflix. Only eight episodes long, each focusing on a different character.
Tense, well written and acted. I'm loving the twists and turns https://t.co/0LafPDilvF</t>
  </si>
  <si>
    <t>2021-09-13T19:50:01.000Z</t>
  </si>
  <si>
    <t>Mon Sep 13 19:50:01 +0000 2021</t>
  </si>
  <si>
    <t>https://pbs.twimg.com/media/E-80Kr3XsAEXdok.jpg</t>
  </si>
  <si>
    <t>1437493214882131970</t>
  </si>
  <si>
    <t>Ever since she was a little girl, Sian Proctor dreamt of going to space. 
Her dream will come true this Wednesday, making her the fourth Black American woman in history to have ever accomplished this. Follow @DrSianProctor's journey on Countdown: Inspiration4 Mission to Space https://t.co/aIUw2CTqgc</t>
  </si>
  <si>
    <t>2021-09-13T19:07:44.000Z</t>
  </si>
  <si>
    <t>Mon Sep 13 19:07:44 +0000 2021</t>
  </si>
  <si>
    <t>https://video.twimg.com/amplify_video/1437490555907284997/pl/U_aq7rZvsU_L1KcE.m3u8?tag=14</t>
  </si>
  <si>
    <t>1437490518104031233</t>
  </si>
  <si>
    <t>RT @readwithcindy : Surprise! 🎉 I filmed a short series for @netflix where I catfish people as iconic characters on Netflix shows. For the first episode I used direct quotes from Lucifer to see who actually wanted that demon daddy dick 👹 
Check out the full video here: https://t.co/vBeXhQRHQy https://t.co/PGb58GIeOI</t>
  </si>
  <si>
    <t>2021-09-13T18:57:01.000Z</t>
  </si>
  <si>
    <t>Mon Sep 13 18:57:01 +0000 2021</t>
  </si>
  <si>
    <t xml:space="preserve">https://www.youtube.com/watch?v=womFtC595O8 </t>
  </si>
  <si>
    <t>https://video.twimg.com/tweet_video/E_LotUWVgAQmnJd.mp4</t>
  </si>
  <si>
    <t>1437472082716028932</t>
  </si>
  <si>
    <t>Happy Birthday Bella Swan https://t.co/LqE99fhMva</t>
  </si>
  <si>
    <t>2021-09-13T17:43:46.000Z</t>
  </si>
  <si>
    <t>Mon Sep 13 17:43:46 +0000 2021</t>
  </si>
  <si>
    <t>https://video.twimg.com/amplify_video/1420101530456256513/pl/3x-AjXZkaynr2WI0.m3u8?tag=14</t>
  </si>
  <si>
    <t>1437467142547394568</t>
  </si>
  <si>
    <t>RT @lockekeynetflix : First teaser for Season 2 drops TOMORROW  👀🗝 https://t.co/nakh9wYpF8</t>
  </si>
  <si>
    <t>2021-09-13T17:24:08.000Z</t>
  </si>
  <si>
    <t>Mon Sep 13 17:24:08 +0000 2021</t>
  </si>
  <si>
    <t>https://video.twimg.com/amplify_video/1437436663375056903/vid/720x900/0QpO9K81bolHgWA0.mp4?tag=14</t>
  </si>
  <si>
    <t>1437467058862575621</t>
  </si>
  <si>
    <t>@bodycourage THE PHOTOSHOP GOT ME</t>
  </si>
  <si>
    <t>2021-09-13T17:23:48.000Z</t>
  </si>
  <si>
    <t>Mon Sep 13 17:23:48 +0000 2021</t>
  </si>
  <si>
    <t>1437463386426540037</t>
  </si>
  <si>
    <t>@lesliealejandro it's easy to see why!</t>
  </si>
  <si>
    <t>2021-09-13T17:09:12.000Z</t>
  </si>
  <si>
    <t>Mon Sep 13 17:09:12 +0000 2021</t>
  </si>
  <si>
    <t>1437453519204851724</t>
  </si>
  <si>
    <t>If you don't touch foreheads with your one true love, are they even your one true love? https://t.co/4Sw5wm4ZKt</t>
  </si>
  <si>
    <t>2021-09-13T16:30:00.000Z</t>
  </si>
  <si>
    <t>Mon Sep 13 16:30:00 +0000 2021</t>
  </si>
  <si>
    <t>https://pbs.twimg.com/media/E_LbegvVUAsbvTu.jpg</t>
  </si>
  <si>
    <t>1437452102733729795</t>
  </si>
  <si>
    <t>RT @Most : Choose your wife— I mean professor. https://t.co/ppD8KZBz2M</t>
  </si>
  <si>
    <t>2021-09-13T16:24:22.000Z</t>
  </si>
  <si>
    <t>Mon Sep 13 16:24:22 +0000 2021</t>
  </si>
  <si>
    <t>https://pbs.twimg.com/media/E-9VFg4XoAg4XO-.jpg</t>
  </si>
  <si>
    <t>1437438421295845377</t>
  </si>
  <si>
    <t>The third and final season of Narcos: Mexico premieres November 5 https://t.co/nZcwBAjFPw</t>
  </si>
  <si>
    <t>2021-09-13T15:30:00.000Z</t>
  </si>
  <si>
    <t>Mon Sep 13 15:30:00 +0000 2021</t>
  </si>
  <si>
    <t>https://video.twimg.com/amplify_video/1437423398670401540/vid/640x360/xeVSfA_AZFAuANbg.mp4?tag=14</t>
  </si>
  <si>
    <t>1437438357588504580</t>
  </si>
  <si>
    <t>RT @NetflixGeeked : Hayley Atwell is Lara Croft!
Netflix’s upcoming TOMB RAIDER anime series from Powerhouse Animation picks up after the event of Square Enix’s video game reboot trilogy, and will follow Atwell’s Lara Croft in her latest, greatest adventure. https://t.co/4NT02YfuOH</t>
  </si>
  <si>
    <t>2021-09-13T15:29:45.000Z</t>
  </si>
  <si>
    <t>Mon Sep 13 15:29:45 +0000 2021</t>
  </si>
  <si>
    <t>https://pbs.twimg.com/media/E_K0v9XXIAImt5d.jpg</t>
  </si>
  <si>
    <t>1437415778618204162</t>
  </si>
  <si>
    <t>Everyone has a secret to die for.
There's Something Inside Your House — a new horror movie from the producers of Stranger Things and The Conjuring Universe — premieres October 6 https://t.co/ZcwWtoavE9</t>
  </si>
  <si>
    <t>2021-09-13T14:00:02.000Z</t>
  </si>
  <si>
    <t>Mon Sep 13 14:00:02 +0000 2021</t>
  </si>
  <si>
    <t>https://video.twimg.com/amplify_video/1437257511422156801/vid/640x360/7HT3UXYb2bGN9lcc.mp4?tag=14</t>
  </si>
  <si>
    <t>1437408630173696004</t>
  </si>
  <si>
    <t>RT @NetflixSA : “Do you want to know the truth?”
Blood &amp;amp; Water Season 2 launches September 24th. #BloodAndWater https://t.co/g81LlkvUh6</t>
  </si>
  <si>
    <t>2021-09-13T13:31:37.000Z</t>
  </si>
  <si>
    <t>Mon Sep 13 13:31:37 +0000 2021</t>
  </si>
  <si>
    <t>https://video.twimg.com/amplify_video/1437312487037325316/vid/540x540/2eLEnHFnDesO6TTF.mp4?tag=14</t>
  </si>
  <si>
    <t>1437242732485885952</t>
  </si>
  <si>
    <t>Dolly Parton won her very first Emmy tonight!!
Dolly Parton’s Christmas on the Square was named Outstanding Television Movie! Congrats @DollyParton https://t.co/ec1jSGCS0f</t>
  </si>
  <si>
    <t>2021-09-13T02:32:24.000Z</t>
  </si>
  <si>
    <t>Mon Sep 13 02:32:24 +0000 2021</t>
  </si>
  <si>
    <t>https://pbs.twimg.com/media/E_IcpctUYAYT-DQ.jpg</t>
  </si>
  <si>
    <t>1437181728204935172</t>
  </si>
  <si>
    <t>Halle Berry, Vivica A. Fox, Lela Rochon, and Larenz Tate star in the true story of pioneering rock and roll legend Frankie Lymon — and the three women who captured his heart.  
Why Do Fools Fall in Love is now on Netflix. https://t.co/T39hVWTr2N</t>
  </si>
  <si>
    <t>2021-09-12T22:30:00.000Z</t>
  </si>
  <si>
    <t>Sun Sep 12 22:30:00 +0000 2021</t>
  </si>
  <si>
    <t>https://video.twimg.com/amplify_video/1437147216066404352/vid/640x360/_H31FTedtV3KYYGb.mp4?tag=14</t>
  </si>
  <si>
    <t>1437153119016677378</t>
  </si>
  <si>
    <t>@BuzzFeed i love this for you</t>
  </si>
  <si>
    <t>2021-09-12T20:36:19.000Z</t>
  </si>
  <si>
    <t>Sun Sep 12 20:36:19 +0000 2021</t>
  </si>
  <si>
    <t>1437146880979263493</t>
  </si>
  <si>
    <t>It was meant to be a relaxing boy’s weekend — but that all changed when a mysterious shooter began hunting them down, one by one. 
Prey is now on Netflix https://t.co/ATYDX6qmLU</t>
  </si>
  <si>
    <t>2021-09-12T20:11:31.000Z</t>
  </si>
  <si>
    <t>Sun Sep 12 20:11:31 +0000 2021</t>
  </si>
  <si>
    <t>https://video.twimg.com/amplify_video/1437145733862281219/vid/1280x720/H2FFCYzoo3J8ZIsl.mp4?tag=14</t>
  </si>
  <si>
    <t>1437066470983274498</t>
  </si>
  <si>
    <t>RT @netflixqueue : Congratulations to The Queen's Gambit on their win for  Outstanding Period Costumes! #Emmys @TelevisionAcad https://t.co/2tFFBFtyiA</t>
  </si>
  <si>
    <t>2021-09-12T14:52:00.000Z</t>
  </si>
  <si>
    <t>Sun Sep 12 14:52:00 +0000 2021</t>
  </si>
  <si>
    <t>https://video.twimg.com/ext_tw_video/1436865519290748934/pu/vid/1280x720/AYvXi5d8iFGpMRCl.mp4?tag=12</t>
  </si>
  <si>
    <t>1437066197292388359</t>
  </si>
  <si>
    <t>RT @lacasadepapel : "En esos recuerdos me quedaré a vivir... Para siempre." 
"So I'll stay and live in those memories.... Forever." https://t.co/LjSGQVpAls</t>
  </si>
  <si>
    <t>2021-09-12T14:50:55.000Z</t>
  </si>
  <si>
    <t>Sun Sep 12 14:50:55 +0000 2021</t>
  </si>
  <si>
    <t>https://video.twimg.com/amplify_video/1437028098420137986/vid/640x360/9ykR8Mw_K0gdiELE.mp4?tag=14</t>
  </si>
  <si>
    <t>1436449639549468672</t>
  </si>
  <si>
    <t>@NetflixFilm dont ask impossible questions</t>
  </si>
  <si>
    <t>2021-09-10T22:00:56.000Z</t>
  </si>
  <si>
    <t>Fri Sep 10 22:00:56 +0000 2021</t>
  </si>
  <si>
    <t>1436448375331704832</t>
  </si>
  <si>
    <t>RT @NetflixGeeked : i'm calling you out even though it was a school night. https://t.co/9SBaFseqeP</t>
  </si>
  <si>
    <t>2021-09-10T21:55:55.000Z</t>
  </si>
  <si>
    <t>Fri Sep 10 21:55:55 +0000 2021</t>
  </si>
  <si>
    <t>https://pbs.twimg.com/media/E-9CCECX0AsNkO5.jpg</t>
  </si>
  <si>
    <t>1436419211308331008</t>
  </si>
  <si>
    <t>This is her last chance for revenge. 
Mary Elizabeth Winstead stars in KATE — now on Netflix. https://t.co/uCBeGPBLyw</t>
  </si>
  <si>
    <t>2021-09-10T20:00:02.000Z</t>
  </si>
  <si>
    <t>Fri Sep 10 20:00:02 +0000 2021</t>
  </si>
  <si>
    <t>https://video.twimg.com/amplify_video/1436411985407537155/pl/yFaz9CSqB-aIgPzt.m3u8?tag=14</t>
  </si>
  <si>
    <t>1436412718865543168</t>
  </si>
  <si>
    <t>RT @NetflixFilm : Mary Elizabeth Winstead, action star of my dreams. https://t.co/Z1dxYRJBwH</t>
  </si>
  <si>
    <t>2021-09-10T19:34:14.000Z</t>
  </si>
  <si>
    <t>Fri Sep 10 19:34:14 +0000 2021</t>
  </si>
  <si>
    <t>https://pbs.twimg.com/media/E-7_rJYX0Agnfem.jpg</t>
  </si>
  <si>
    <t>1436402042709295106</t>
  </si>
  <si>
    <t>This would actually be a pretty genius dating app bio
(🎥  Afterlife of the Party) https://t.co/wINgL24EY1</t>
  </si>
  <si>
    <t>2021-09-10T18:51:48.000Z</t>
  </si>
  <si>
    <t>Fri Sep 10 18:51:48 +0000 2021</t>
  </si>
  <si>
    <t>https://pbs.twimg.com/media/E-8gAaNUYAISxoj.png</t>
  </si>
  <si>
    <t>1436401766644342785</t>
  </si>
  <si>
    <t>RT @Ludacris : Listen to the full song here —&amp;gt; https://t.co/4HVTMQb6AM
Even though it’s MY birthday I have a gift for YOU. Sharing for the first time a sneak peek of the official music video from my new animated @netflixfamily series #KarmasWorld which is coming to @Netflix on Oct 15th. https://t.co/dXaSSB0jes</t>
  </si>
  <si>
    <t>2021-09-10T18:50:42.000Z</t>
  </si>
  <si>
    <t>Fri Sep 10 18:50:42 +0000 2021</t>
  </si>
  <si>
    <t xml:space="preserve">https://youtu.be/Q-gykj-9wcg </t>
  </si>
  <si>
    <t>https://video.twimg.com/ext_tw_video/1436370399282057227/pu/pl/07toHQO0GzCOTL6m.m3u8?tag=12&amp;container=fmp4</t>
  </si>
  <si>
    <t>1436381455580483588</t>
  </si>
  <si>
    <t>My favorite thing on the internet today is this clip from The Circle where Nick is flirting up a storm with the sultry Isabella...
but in reality he's actually talking to Sophia, a lesbian who can't stop laughing at his cheesy flirting. https://t.co/TjEGIgOWB4</t>
  </si>
  <si>
    <t>2021-09-10T17:30:00.000Z</t>
  </si>
  <si>
    <t>Fri Sep 10 17:30:00 +0000 2021</t>
  </si>
  <si>
    <t>https://video.twimg.com/amplify_video/1436374323346903040/vid/480x270/l464Lh83B2k-Eky8.mp4?tag=14</t>
  </si>
  <si>
    <t>1436373557378912259</t>
  </si>
  <si>
    <t>RT @NicholasSparks : #DearJohn and #SafeHaven are both now streaming on @Netflix! Will you be watching this weekend? https://t.co/rbsjUT1cue</t>
  </si>
  <si>
    <t>2021-09-10T16:58:37.000Z</t>
  </si>
  <si>
    <t>Fri Sep 10 16:58:37 +0000 2021</t>
  </si>
  <si>
    <t>https://pbs.twimg.com/media/E-8DHZ-X0Coc9XB.jpg</t>
  </si>
  <si>
    <t>1436358373335658504</t>
  </si>
  <si>
    <t>Untold Volume 2 will premiere in 2022 and includes a two-part film on Manti Te’o that features interviews with the athlete — and the person who catfished him https://t.co/6WfaSKi8zI</t>
  </si>
  <si>
    <t>2021-09-10T15:58:17.000Z</t>
  </si>
  <si>
    <t>Fri Sep 10 15:58:17 +0000 2021</t>
  </si>
  <si>
    <t>https://pbs.twimg.com/media/E-74ROmVQAIhffU.jpg</t>
  </si>
  <si>
    <t>1436354387274731523</t>
  </si>
  <si>
    <t>@LesleyAnnBrandt @LuciferNetflix you're forever our a-MAZE-ing queen</t>
  </si>
  <si>
    <t>2021-09-10T15:42:26.000Z</t>
  </si>
  <si>
    <t>Fri Sep 10 15:42:26 +0000 2021</t>
  </si>
  <si>
    <t>1436354269507031044</t>
  </si>
  <si>
    <t>RT @LesleyAnnBrandt : It’s been fun. Goodbye Lucifer. @LuciferNetflix now streaming. 😈 https://t.co/IMwWCEjZDP</t>
  </si>
  <si>
    <t>2021-09-10T15:41:58.000Z</t>
  </si>
  <si>
    <t>Fri Sep 10 15:41:58 +0000 2021</t>
  </si>
  <si>
    <t>https://pbs.twimg.com/media/E-7n8dkVQAEw7uJ.jpg</t>
  </si>
  <si>
    <t>1436336159857258499</t>
  </si>
  <si>
    <t>Giving it all to keep it together. 
Gentefied returns November 10. https://t.co/33HzABZKqE</t>
  </si>
  <si>
    <t>2021-09-10T14:30:01.000Z</t>
  </si>
  <si>
    <t>Fri Sep 10 14:30:01 +0000 2021</t>
  </si>
  <si>
    <t>https://pbs.twimg.com/media/E-7Rq-hVQAUswOG.jpg</t>
  </si>
  <si>
    <t>1436328614212116481</t>
  </si>
  <si>
    <t>Lucifer means so much to so many fans around the world — now the cast wants to tell you how much this incredible fandom means to them. 
The final season of Lucifer is now on Netflix. https://t.co/f22DuZm4jQ</t>
  </si>
  <si>
    <t>2021-09-10T14:00:01.000Z</t>
  </si>
  <si>
    <t>Fri Sep 10 14:00:01 +0000 2021</t>
  </si>
  <si>
    <t>https://video.twimg.com/amplify_video/1436144745651351558/pl/gx8gbrJp5Yvybl8O.m3u8?tag=14</t>
  </si>
  <si>
    <t>1436313519742464050</t>
  </si>
  <si>
    <t>The true story behind the 9/11 Victim Compensation Fund is at the heart of Worth — now on Netflix. https://t.co/Wl4UMYze4O</t>
  </si>
  <si>
    <t>2021-09-10T13:00:03.000Z</t>
  </si>
  <si>
    <t>Fri Sep 10 13:00:03 +0000 2021</t>
  </si>
  <si>
    <t>https://video.twimg.com/amplify_video/1436143251489271811/pl/qzwgEf69LiQGK0h2.m3u8?tag=14</t>
  </si>
  <si>
    <t>1436223162132357121</t>
  </si>
  <si>
    <t>Lucifans, the time has come.
The Final Season of Lucifer is now on Netflix https://t.co/WN9IqeKrp2</t>
  </si>
  <si>
    <t>2021-09-10T07:01:00.000Z</t>
  </si>
  <si>
    <t>Fri Sep 10 07:01:00 +0000 2021</t>
  </si>
  <si>
    <t>https://pbs.twimg.com/media/E-4z2vIVQAILBFl.jpg</t>
  </si>
  <si>
    <t>1436192963391102977</t>
  </si>
  <si>
    <t>Two hours until Lucifer's final season premieres 🥺</t>
  </si>
  <si>
    <t>2021-09-10T05:01:00.000Z</t>
  </si>
  <si>
    <t>Fri Sep 10 05:01:00 +0000 2021</t>
  </si>
  <si>
    <t>1436143181112885250</t>
  </si>
  <si>
    <t>RT @ChrisRafferty : We know you’re not ready. But The End is almost here… #Lucifer #TheEndIsNigh #LuciferSeason6 https://t.co/MfCUIP0WaY</t>
  </si>
  <si>
    <t>2021-09-10T01:43:11.000Z</t>
  </si>
  <si>
    <t>Fri Sep 10 01:43:11 +0000 2021</t>
  </si>
  <si>
    <t>https://pbs.twimg.com/media/E-06Ju0VkAEXa8Q.jpg</t>
  </si>
  <si>
    <t>1436143148435062816</t>
  </si>
  <si>
    <t>RT @dbwofficial : Tomorrow, we say goodbye. #lucifer #tbt @RachaelEHarris https://t.co/N9OLAA85GT</t>
  </si>
  <si>
    <t>2021-09-10T01:43:03.000Z</t>
  </si>
  <si>
    <t>Fri Sep 10 01:43:03 +0000 2021</t>
  </si>
  <si>
    <t>https://pbs.twimg.com/media/E-3ghXgXEAAFwyW.jpg</t>
  </si>
  <si>
    <t>1436104570992685074</t>
  </si>
  <si>
    <t>Simu Liu in Kim's Convenience is here to bless your timeline https://t.co/UsztHDlv1B</t>
  </si>
  <si>
    <t>2021-09-09T23:09:45.000Z</t>
  </si>
  <si>
    <t>Thu Sep 09 23:09:45 +0000 2021</t>
  </si>
  <si>
    <t>https://pbs.twimg.com/media/E-4RXtQVcAceV2X.jpg</t>
  </si>
  <si>
    <t>1436095241778458639</t>
  </si>
  <si>
    <t>RT @NetflixGeeked : 9 hours until LUCIFER drops on Netflix https://t.co/iHJ0ZgjeZD</t>
  </si>
  <si>
    <t>2021-09-09T22:32:41.000Z</t>
  </si>
  <si>
    <t>Thu Sep 09 22:32:41 +0000 2021</t>
  </si>
  <si>
    <t>https://pbs.twimg.com/media/E-343taWYAAgD7j.jpg</t>
  </si>
  <si>
    <t>1436095064824967199</t>
  </si>
  <si>
    <t>RT @ilavdeckerstar : last day you can rt this :( 
#LuciferSeason6 https://t.co/sM5V0Kvhk1</t>
  </si>
  <si>
    <t>2021-09-09T22:31:59.000Z</t>
  </si>
  <si>
    <t>Thu Sep 09 22:31:59 +0000 2021</t>
  </si>
  <si>
    <t>https://pbs.twimg.com/media/E-2--CLXsAMaMmL.jpg</t>
  </si>
  <si>
    <t>1436095049364762663</t>
  </si>
  <si>
    <t>RT @Ildymojo : I know a lot of you have mixed emotions right now. Me too. I’m so excited for you to see #LuciferSeason6 and so grateful for this beautiful ride. But so sad to see it end. That said I do have TONS of BTS to share after we air. So we can say goodbye together. Love u #Lucifamily ❤️ https://t.co/25THYhuRsb</t>
  </si>
  <si>
    <t>2021-09-09T22:31:55.000Z</t>
  </si>
  <si>
    <t>Thu Sep 09 22:31:55 +0000 2021</t>
  </si>
  <si>
    <t>https://pbs.twimg.com/media/E-3IPkkXsAceJxP.jpg</t>
  </si>
  <si>
    <t>1436057666426589188</t>
  </si>
  <si>
    <t>Endless Journeys. One Destination. https://t.co/W6wA4afYZa</t>
  </si>
  <si>
    <t>2021-09-09T20:03:22.000Z</t>
  </si>
  <si>
    <t>Thu Sep 09 20:03:22 +0000 2021</t>
  </si>
  <si>
    <t>https://video.twimg.com/amplify_video/1436053214562963457/vid/1280x720/dHdLZQiEFwlS9cLy.mp4?tag=14</t>
  </si>
  <si>
    <t>1436057520527724553</t>
  </si>
  <si>
    <t>RT @deckerstarever : A tribute to Lucifer, my favorite and the most amazing series in the world, thanks for everything &amp;lt;3 #LuciferNetflix https://t.co/7eY1wfrPCt</t>
  </si>
  <si>
    <t>2021-09-09T20:02:48.000Z</t>
  </si>
  <si>
    <t>Thu Sep 09 20:02:48 +0000 2021</t>
  </si>
  <si>
    <t>https://pbs.twimg.com/media/E-yuXH9WQAAfRcd.jpg</t>
  </si>
  <si>
    <t>1436045622193246211</t>
  </si>
  <si>
    <t>RT @emanuela984 : I’m crying after 3 minutes, how I’m suppose to watch 10 episodes???? 
#LuciferSeason6 #luciferspoilers #spoilers https://t.co/pmMRY2yq98</t>
  </si>
  <si>
    <t>2021-09-09T19:15:31.000Z</t>
  </si>
  <si>
    <t>Thu Sep 09 19:15:31 +0000 2021</t>
  </si>
  <si>
    <t xml:space="preserve">https://twitter.com/netflix/status/1436041716902019079 </t>
  </si>
  <si>
    <t>1436045542149148686</t>
  </si>
  <si>
    <t>RT @ji11ybean89 : I’m not ready to say goodbye 😭😭😭 https://t.co/GSCTwHwTbo</t>
  </si>
  <si>
    <t>2021-09-09T19:15:12.000Z</t>
  </si>
  <si>
    <t>Thu Sep 09 19:15:12 +0000 2021</t>
  </si>
  <si>
    <t>1436045153521713152</t>
  </si>
  <si>
    <t>@deviIsmischief @LuciferNetflix same bestie</t>
  </si>
  <si>
    <t>2021-09-09T19:13:39.000Z</t>
  </si>
  <si>
    <t>Thu Sep 09 19:13:39 +0000 2021</t>
  </si>
  <si>
    <t>1436045126627840012</t>
  </si>
  <si>
    <t>@AERTISGF i knowwww</t>
  </si>
  <si>
    <t>2021-09-09T19:13:33.000Z</t>
  </si>
  <si>
    <t>Thu Sep 09 19:13:33 +0000 2021</t>
  </si>
  <si>
    <t>1436045084328439811</t>
  </si>
  <si>
    <t>@Tiger_lily24 VERY THIS</t>
  </si>
  <si>
    <t>2021-09-09T19:13:23.000Z</t>
  </si>
  <si>
    <t>Thu Sep 09 19:13:23 +0000 2021</t>
  </si>
  <si>
    <t>1436041716902019079</t>
  </si>
  <si>
    <t>The final season of Lucifer premieres in 12 hours!
But you don't have to wait to watch the opening scene from the season premiere! https://t.co/pLnyOAcr3a</t>
  </si>
  <si>
    <t>2021-09-09T19:00:00.000Z</t>
  </si>
  <si>
    <t>Thu Sep 09 19:00:00 +0000 2021</t>
  </si>
  <si>
    <t>https://video.twimg.com/amplify_video/1436028938115948559/pl/NKFBFJRNTI0hCv_i.m3u8?tag=14</t>
  </si>
  <si>
    <t>1436039656743706625</t>
  </si>
  <si>
    <t>@xApokalypse OBX
Riverdale
Stranger Things 
Bad Trip</t>
  </si>
  <si>
    <t>2021-09-09T18:51:49.000Z</t>
  </si>
  <si>
    <t>Thu Sep 09 18:51:49 +0000 2021</t>
  </si>
  <si>
    <t>1436036873147715584</t>
  </si>
  <si>
    <t>@jinsoIers hey :(</t>
  </si>
  <si>
    <t>2021-09-09T18:40:45.000Z</t>
  </si>
  <si>
    <t>Thu Sep 09 18:40:45 +0000 2021</t>
  </si>
  <si>
    <t>1436036540669390850</t>
  </si>
  <si>
    <t>@maisa @Camiqueirozreal yes!!! Cant wait &amp;lt;3</t>
  </si>
  <si>
    <t>2021-09-09T18:39:26.000Z</t>
  </si>
  <si>
    <t>Thu Sep 09 18:39:26 +0000 2021</t>
  </si>
  <si>
    <t>1436036410012684296</t>
  </si>
  <si>
    <t>@Camiqueirozreal sooooo excited</t>
  </si>
  <si>
    <t>2021-09-09T18:38:55.000Z</t>
  </si>
  <si>
    <t>Thu Sep 09 18:38:55 +0000 2021</t>
  </si>
  <si>
    <t>1436034557099200518</t>
  </si>
  <si>
    <t>RT @Aimee_Garcia : TOMORROW!!! Last time we’ll see #Lucella @LuciferNetflix @netflix https://t.co/FHM8NRfhEl</t>
  </si>
  <si>
    <t>2021-09-09T18:31:33.000Z</t>
  </si>
  <si>
    <t>Thu Sep 09 18:31:33 +0000 2021</t>
  </si>
  <si>
    <t>https://pbs.twimg.com/media/E-23mwFVgAAme2K.jpg</t>
  </si>
  <si>
    <t>1436034543526432768</t>
  </si>
  <si>
    <t>RT @tomxwllis : #LUCIFER: it’s not goodbye. it’s just goodbye for now. https://t.co/AUpGjkLwDL</t>
  </si>
  <si>
    <t>2021-09-09T18:31:30.000Z</t>
  </si>
  <si>
    <t>Thu Sep 09 18:31:30 +0000 2021</t>
  </si>
  <si>
    <t>https://pbs.twimg.com/media/E-22b5HXMAQD0G5.jpg</t>
  </si>
  <si>
    <t>1436034507841294343</t>
  </si>
  <si>
    <t>RT @Ildymojo : One more day, fiends!!!! 😈❤️❤️ #luciferseason6  #luciferonnetflix #cantWAIT https://t.co/x0FwHcjkFG</t>
  </si>
  <si>
    <t>2021-09-09T18:31:21.000Z</t>
  </si>
  <si>
    <t>Thu Sep 09 18:31:21 +0000 2021</t>
  </si>
  <si>
    <t>https://pbs.twimg.com/media/E-20awfWYAAKi2C.jpg</t>
  </si>
  <si>
    <t>1436034448798089216</t>
  </si>
  <si>
    <t>RT @NetflixGeeked : me: are u ok. 
me to me: no. https://t.co/ao5CNBKz5O</t>
  </si>
  <si>
    <t>2021-09-09T18:31:07.000Z</t>
  </si>
  <si>
    <t>Thu Sep 09 18:31:07 +0000 2021</t>
  </si>
  <si>
    <t>https://pbs.twimg.com/media/E-3Ef59VQAAysGz.jpg</t>
  </si>
  <si>
    <t>1436031143657164809</t>
  </si>
  <si>
    <t>@Stranger_Things dis is all im asking for</t>
  </si>
  <si>
    <t>2021-09-09T18:17:59.000Z</t>
  </si>
  <si>
    <t>Thu Sep 09 18:17:59 +0000 2021</t>
  </si>
  <si>
    <t>1436026623355195401</t>
  </si>
  <si>
    <t>Bridgerton will come to life in 2022 when The Queen's Ball: A Bridgerton Experience debuts in select cities. 
The immersive show will transport fans to Regency-era London where they can try to win the Queen’s favor and be named the season’s Diamond!  https://t.co/TOCzuYjMk1 https://t.co/vigFyXtxNX</t>
  </si>
  <si>
    <t>2021-09-09T18:00:01.000Z</t>
  </si>
  <si>
    <t>Thu Sep 09 18:00:01 +0000 2021</t>
  </si>
  <si>
    <t xml:space="preserve">https://bridgertonexperience.com/ </t>
  </si>
  <si>
    <t>https://pbs.twimg.com/media/E-3JFefVcAAxpbI.jpg</t>
  </si>
  <si>
    <t>1436024681543311367</t>
  </si>
  <si>
    <t>@jjpope720 lol not a GIF... you see what this fancam did to my brain?!?!</t>
  </si>
  <si>
    <t>2021-09-09T17:52:18.000Z</t>
  </si>
  <si>
    <t>Thu Sep 09 17:52:18 +0000 2021</t>
  </si>
  <si>
    <t>1436021096940118035</t>
  </si>
  <si>
    <t>@jjpope720 i was not prepared for this GIF</t>
  </si>
  <si>
    <t>2021-09-09T17:38:04.000Z</t>
  </si>
  <si>
    <t>Thu Sep 09 17:38:04 +0000 2021</t>
  </si>
  <si>
    <t>1436020208330678284</t>
  </si>
  <si>
    <t>RT @NetflixFilm : Celebrate the life and legacy of Princess Diana in DIANA: THE MUSICAL, debuting on Netflix October 1 before hitting the Broadway stage this fall. https://t.co/EtWX9OLdAX</t>
  </si>
  <si>
    <t>2021-09-09T17:34:32.000Z</t>
  </si>
  <si>
    <t>Thu Sep 09 17:34:32 +0000 2021</t>
  </si>
  <si>
    <t>https://video.twimg.com/amplify_video/1435965370507173894/vid/1280x720/myHNZ2Vw6jjgmb1f.mp4?tag=14</t>
  </si>
  <si>
    <t>1436011521545363458</t>
  </si>
  <si>
    <t>Don't know what to do with the realization that so many of my faves are shoes-on-the-bed people... https://t.co/fngN6vcrid</t>
  </si>
  <si>
    <t>2021-09-09T17:00:01.000Z</t>
  </si>
  <si>
    <t>Thu Sep 09 17:00:01 +0000 2021</t>
  </si>
  <si>
    <t>https://pbs.twimg.com/media/E-236sEUYAAXsMu.jpg</t>
  </si>
  <si>
    <t>1436005884069494787</t>
  </si>
  <si>
    <t>RT @strongblacklead : Class is in session! #TheChairNetflix star @itsnanamensah gives us a breakdown of Professor Yaz McKay, the most lit literature professor we've never had. https://t.co/5rIIbHemLi</t>
  </si>
  <si>
    <t>2021-09-09T16:37:37.000Z</t>
  </si>
  <si>
    <t>Thu Sep 09 16:37:37 +0000 2021</t>
  </si>
  <si>
    <t>https://video.twimg.com/amplify_video/1435982660820738054/vid/320x320/8kokS8zmQhyHa-Lt.mp4?tag=14</t>
  </si>
  <si>
    <t>1435996425813299200</t>
  </si>
  <si>
    <t>It is essential that we keep talking about the importance of mental health in sports.
That's why @MardyFish talks so openly about his anxiety disorder: he hopes it can help other athletes deal with their own mental health.  
Untold: Breaking Point is now on Netflix https://t.co/bHVUtQT2q9</t>
  </si>
  <si>
    <t>2021-09-09T16:00:02.000Z</t>
  </si>
  <si>
    <t>Thu Sep 09 16:00:02 +0000 2021</t>
  </si>
  <si>
    <t>https://video.twimg.com/amplify_video/1435987726474481668/pl/lwCXG_26kAascFhC.m3u8?tag=14</t>
  </si>
  <si>
    <t>1435990270986764291</t>
  </si>
  <si>
    <t>RT @animultisf : me ????? obsessed ????? with outer banks?????  yes.</t>
  </si>
  <si>
    <t>2021-09-09T15:35:34.000Z</t>
  </si>
  <si>
    <t>Thu Sep 09 15:35:34 +0000 2021</t>
  </si>
  <si>
    <t>1435990256419958788</t>
  </si>
  <si>
    <t>RT @thinkerobx : 💓 https://t.co/FWBk49VT3J</t>
  </si>
  <si>
    <t>2021-09-09T15:35:31.000Z</t>
  </si>
  <si>
    <t>Thu Sep 09 15:35:31 +0000 2021</t>
  </si>
  <si>
    <t>https://pbs.twimg.com/media/E-wt8iDXsAMO0qu.jpg</t>
  </si>
  <si>
    <t>1435974272380452866</t>
  </si>
  <si>
    <t>Excited to announce that production has wrapped on De Volta aos 15 (aka Back to 15) — a new Brazilian series starring @maisa @Camiqueirozreal, Caio Cabral &amp;amp; Breno Ferreira that is inspired by Bruna Vieira’s coming-of-age book https://t.co/CAqD6KMvAX</t>
  </si>
  <si>
    <t>2021-09-09T14:32:00.000Z</t>
  </si>
  <si>
    <t>Thu Sep 09 14:32:00 +0000 2021</t>
  </si>
  <si>
    <t>https://pbs.twimg.com/media/E-2a7HfVcAAinnh.jpg</t>
  </si>
  <si>
    <t>1435756802017161217</t>
  </si>
  <si>
    <t>RT @NetflixGeeked : KATE is coming. Watch the new film starring Mary Elizabeth Winstead, only on Netflix September 10. https://t.co/u4cuznJxms</t>
  </si>
  <si>
    <t>2021-09-09T00:07:51.000Z</t>
  </si>
  <si>
    <t>Thu Sep 09 00:07:51 +0000 2021</t>
  </si>
  <si>
    <t>https://video.twimg.com/tweet_video/E-zUHCsXIAIqVPU.mp4</t>
  </si>
  <si>
    <t>1435756779833421829</t>
  </si>
  <si>
    <t>RT @NetflixFilm : The man knows how to work a close-up https://t.co/xTjDNKcR9Y</t>
  </si>
  <si>
    <t>2021-09-09T00:07:46.000Z</t>
  </si>
  <si>
    <t>Thu Sep 09 00:07:46 +0000 2021</t>
  </si>
  <si>
    <t>https://pbs.twimg.com/media/E-y5Dj6WEAMKgLV.jpg</t>
  </si>
  <si>
    <t>1435731300418080768</t>
  </si>
  <si>
    <t>@trixiemattel new episodes of The Circle premiered today and I want to introduce you to a player I think you'll love https://t.co/0GJiNCCq6s</t>
  </si>
  <si>
    <t>2021-09-08T22:26:31.000Z</t>
  </si>
  <si>
    <t>Wed Sep 08 22:26:31 +0000 2021</t>
  </si>
  <si>
    <t>https://video.twimg.com/ext_tw_video/1435731066124341250/pu/vid/1280x720/SJ5lBj00ejRANpCi.mp4?tag=12</t>
  </si>
  <si>
    <t>1435724631315345409</t>
  </si>
  <si>
    <t>The Circle has a shocking twist awaiting the players in Season 3: eliminated players can clone your profile and steal your spot in the game (clip contains mild spoilers)
Four new episodes are now on Netflix! https://t.co/TBtpxLtoGX</t>
  </si>
  <si>
    <t>2021-09-08T22:00:01.000Z</t>
  </si>
  <si>
    <t>Wed Sep 08 22:00:01 +0000 2021</t>
  </si>
  <si>
    <t>https://video.twimg.com/amplify_video/1435717882973863937/pl/LetVOaR70E0YMO5m.m3u8?tag=14</t>
  </si>
  <si>
    <t>1435723327067148288</t>
  </si>
  <si>
    <t>RT @iamjustanet : !!!ALEEEEERT!!! 
Season 3 The Circle at @netflix is out!!! I love it!!!😍
#TheCircle #TheCircle3 #Netflix https://t.co/pEX3cCGQDM</t>
  </si>
  <si>
    <t>2021-09-08T21:54:50.000Z</t>
  </si>
  <si>
    <t>Wed Sep 08 21:54:50 +0000 2021</t>
  </si>
  <si>
    <t>https://video.twimg.com/tweet_video/E-yuggOXsAAdxs0.mp4</t>
  </si>
  <si>
    <t>1435709527576481794</t>
  </si>
  <si>
    <t>She's All That was released 22 years ago! 
@RachaelLCook &amp;amp; @MatthewLillard share their favorite memories from set, discuss the movie's enduring impact, reveal how they really feel about "Kiss Me," and talk about reuniting for He's All That https://t.co/F3nZOwFznU</t>
  </si>
  <si>
    <t>2021-09-08T21:00:00.000Z</t>
  </si>
  <si>
    <t>Wed Sep 08 21:00:00 +0000 2021</t>
  </si>
  <si>
    <t>https://video.twimg.com/amplify_video/1435702733810462723/vid/1280x720/hpi7nIprrKuC07t8.mp4?tag=14</t>
  </si>
  <si>
    <t>1435694434541137920</t>
  </si>
  <si>
    <t>A fresh season of The Great British Baking Show is coming to Netflix (in The US)! 
New episodes will premiere weekly at 12:01am PT every Friday starting September 24! https://t.co/if3JM4e6VB</t>
  </si>
  <si>
    <t>2021-09-08T20:00:01.000Z</t>
  </si>
  <si>
    <t>Wed Sep 08 20:00:01 +0000 2021</t>
  </si>
  <si>
    <t>https://pbs.twimg.com/media/E-yZPSUUUAE3RIR.jpg</t>
  </si>
  <si>
    <t>1435693247699980289</t>
  </si>
  <si>
    <t>RT @sageances : i have never been more excited for anything than i am for midnight mass</t>
  </si>
  <si>
    <t>2021-09-08T19:55:18.000Z</t>
  </si>
  <si>
    <t>Wed Sep 08 19:55:18 +0000 2021</t>
  </si>
  <si>
    <t>1435691421575483393</t>
  </si>
  <si>
    <t>@WrittenByHanna then who is The Pants Store?</t>
  </si>
  <si>
    <t>2021-09-08T19:48:03.000Z</t>
  </si>
  <si>
    <t>Wed Sep 08 19:48:03 +0000 2021</t>
  </si>
  <si>
    <t>1435689852469604354</t>
  </si>
  <si>
    <t>@iWatchiAm QB1</t>
  </si>
  <si>
    <t>2021-09-08T19:41:49.000Z</t>
  </si>
  <si>
    <t>Wed Sep 08 19:41:49 +0000 2021</t>
  </si>
  <si>
    <t>1435689829715492871</t>
  </si>
  <si>
    <t>RT @iWatchiAm : Nothing but love for MY QUARTERBACK. #MidnightMass https://t.co/WIPHMvoamM</t>
  </si>
  <si>
    <t>2021-09-08T19:41:43.000Z</t>
  </si>
  <si>
    <t>Wed Sep 08 19:41:43 +0000 2021</t>
  </si>
  <si>
    <t>https://pbs.twimg.com/media/E-yRXsHUcAMwVBV.jpg</t>
  </si>
  <si>
    <t>1435679332580659200</t>
  </si>
  <si>
    <t>The next series from the creator of The Haunting of Hill House arrives September 24. 
This is Midnight Mass. https://t.co/vmM31iZ7AH</t>
  </si>
  <si>
    <t>2021-09-08T19:00:01.000Z</t>
  </si>
  <si>
    <t>Wed Sep 08 19:00:01 +0000 2021</t>
  </si>
  <si>
    <t>https://video.twimg.com/amplify_video/1435664380780158976/pl/NGaqGJZbws5FWWNm.m3u8?tag=14</t>
  </si>
  <si>
    <t>1435666075975237634</t>
  </si>
  <si>
    <t>RT @strongblacklead : A lot has changed in the 2 years since we first met @Need4LSpeed ready to find her forever love in Atlanta. https://t.co/uDRewvlMGc</t>
  </si>
  <si>
    <t>2021-09-08T18:07:20.000Z</t>
  </si>
  <si>
    <t>Wed Sep 08 18:07:20 +0000 2021</t>
  </si>
  <si>
    <t>https://pbs.twimg.com/media/E-xftQEUUA0DQBl.jpg</t>
  </si>
  <si>
    <t>1435666039916806144</t>
  </si>
  <si>
    <t>RT @netflixfamily : From 4eva friends to real-life family, The Baby-Sitters Club is back in business! Season 2 arrives October 11th, only on Netflix ☎️ https://t.co/9W68EtBdFV</t>
  </si>
  <si>
    <t>2021-09-08T18:07:11.000Z</t>
  </si>
  <si>
    <t>Wed Sep 08 18:07:11 +0000 2021</t>
  </si>
  <si>
    <t>https://video.twimg.com/amplify_video/1435652397616046089/vid/320x320/8zG7TB4gEAouhDuC.mp4?tag=14</t>
  </si>
  <si>
    <t>1435641937965449219</t>
  </si>
  <si>
    <t>there's only two types of shows https://t.co/pJMtFbPOBt</t>
  </si>
  <si>
    <t>2021-09-08T16:31:25.000Z</t>
  </si>
  <si>
    <t>Wed Sep 08 16:31:25 +0000 2021</t>
  </si>
  <si>
    <t>https://pbs.twimg.com/media/E-xst7YVUAcKVpX.jpg</t>
  </si>
  <si>
    <t>1435609152785551361</t>
  </si>
  <si>
    <t>RT @KidCudi : DON'T LOOK UP, from the legend himself Adam McKay in select theaters December 10 and on @Netflix December 24 @netflixfilm @dontlookupfilm 🥰❤️ https://t.co/AqjDANtsmW</t>
  </si>
  <si>
    <t>2021-09-08T14:21:09.000Z</t>
  </si>
  <si>
    <t>Wed Sep 08 14:21:09 +0000 2021</t>
  </si>
  <si>
    <t>https://video.twimg.com/ext_tw_video/1435607611613741057/pu/vid/640x360/wAePvMSyMRaQZ7Hn.mp4?tag=12</t>
  </si>
  <si>
    <t>1435605268327325696</t>
  </si>
  <si>
    <t>Take a closer look at Leonardo DiCaprio, Jennifer Lawrence, Tyler Perry, Timothée Chalamet, Ariana Grande, Scott Mescudi, Cate Blanchett, and Meryl Streep in Don’t Look Up https://t.co/DAK4mgD1tP</t>
  </si>
  <si>
    <t>2021-09-08T14:05:42.000Z</t>
  </si>
  <si>
    <t>Wed Sep 08 14:05:42 +0000 2021</t>
  </si>
  <si>
    <t>https://pbs.twimg.com/media/E-xLTowUYAA6DQz.jpg</t>
  </si>
  <si>
    <t>1435604076851449861</t>
  </si>
  <si>
    <t>RT @LeoDiCaprio : #DontLookUp in select theaters December 10 and on @Netflix December 24 @netflixfilm @dontlookupfilm https://t.co/45uspy5TUb</t>
  </si>
  <si>
    <t>2021-09-08T14:00:58.000Z</t>
  </si>
  <si>
    <t>Wed Sep 08 14:00:58 +0000 2021</t>
  </si>
  <si>
    <t>https://video.twimg.com/ext_tw_video/1435602775602253831/pu/vid/480x270/G7Y_hoK9-g8xgvmy.mp4?tag=12</t>
  </si>
  <si>
    <t>1435603835385376775</t>
  </si>
  <si>
    <t>Experience the be all, end all movie event of the year starring Leonardo DiCaprio, Jennifer Lawrence, and Meryl Streep.
Don’t Look Up is in select theaters on December 10 and arrives December 24 on Netflix https://t.co/hGi8PVVxZZ</t>
  </si>
  <si>
    <t>2021-09-08T14:00:01.000Z</t>
  </si>
  <si>
    <t>Wed Sep 08 14:00:01 +0000 2021</t>
  </si>
  <si>
    <t>https://video.twimg.com/amplify_video/1435597739539136512/vid/480x270/jufhAgCr0XO3V7-Q.mp4?tag=14</t>
  </si>
  <si>
    <t>1435602693700009984</t>
  </si>
  <si>
    <t>RT @NetflixUK : Moordale opens its doors again on 17 September! Until then, here's a sneak peek of Sex Education Season 3: https://t.co/z9XaBUDlT9</t>
  </si>
  <si>
    <t>2021-09-08T13:55:29.000Z</t>
  </si>
  <si>
    <t>Wed Sep 08 13:55:29 +0000 2021</t>
  </si>
  <si>
    <t>https://pbs.twimg.com/media/E-wu-8SXsAAlD_Q.jpg</t>
  </si>
  <si>
    <t>1435594070991118339</t>
  </si>
  <si>
    <t>@SpotifyUSA love it! https://t.co/enZtO4ifs2</t>
  </si>
  <si>
    <t>2021-09-08T13:21:13.000Z</t>
  </si>
  <si>
    <t>Wed Sep 08 13:21:13 +0000 2021</t>
  </si>
  <si>
    <t>https://video.twimg.com/tweet_video/E-xBDWGUUAQXHBQ.mp4</t>
  </si>
  <si>
    <t>1435573637533208576</t>
  </si>
  <si>
    <t>Thought you might like to start the morning with new photos of Dr. Jean
Sex Education Season 3 premieres September 17! https://t.co/ADL2SH73k1</t>
  </si>
  <si>
    <t>2021-09-08T12:00:01.000Z</t>
  </si>
  <si>
    <t>Wed Sep 08 12:00:01 +0000 2021</t>
  </si>
  <si>
    <t>https://pbs.twimg.com/media/E-vAXeUUUAEAarS.jpg</t>
  </si>
  <si>
    <t>1435387284489007109</t>
  </si>
  <si>
    <t>RT @NetflixFilm : Don't try to leave. It'll only make things worse.
NO ONE GETS OUT ALIVE... on September 29. Only on Netflix. https://t.co/AnXZUmoWYt</t>
  </si>
  <si>
    <t>2021-09-07T23:39:31.000Z</t>
  </si>
  <si>
    <t>Tue Sep 07 23:39:31 +0000 2021</t>
  </si>
  <si>
    <t>https://video.twimg.com/amplify_video/1435385354786312194/vid/1280x720/huGLyCLmqbNl0oEu.mp4?tag=14</t>
  </si>
  <si>
    <t>1435366656226705412</t>
  </si>
  <si>
    <t>@NetflixFilm I WAS PERFECT</t>
  </si>
  <si>
    <t>2021-09-07T22:17:33.000Z</t>
  </si>
  <si>
    <t>Tue Sep 07 22:17:33 +0000 2021</t>
  </si>
  <si>
    <t>1435359092105568260</t>
  </si>
  <si>
    <t>Just basking in the pure joy radiating off Dakota Johnson as she dances with her The Lost Daughter director Maggie Gyllenhaal https://t.co/KRjHvJYVFk (via @netflixqueue) https://t.co/h4VDqxIiNy</t>
  </si>
  <si>
    <t>2021-09-07T21:47:29.000Z</t>
  </si>
  <si>
    <t>Tue Sep 07 21:47:29 +0000 2021</t>
  </si>
  <si>
    <t xml:space="preserve">https://www.netflixqueue.com/venice-film-festival-kicks-off/ </t>
  </si>
  <si>
    <t>https://pbs.twimg.com/media/E-trXudVkAAI5JV.jpg</t>
  </si>
  <si>
    <t>1435358780192014338</t>
  </si>
  <si>
    <t>RT @itxsray : mamma i'm in love with a criminal #LCDP 
 https://t.co/jEPc6oD68N</t>
  </si>
  <si>
    <t>2021-09-07T21:46:15.000Z</t>
  </si>
  <si>
    <t>Tue Sep 07 21:46:15 +0000 2021</t>
  </si>
  <si>
    <t>https://video.twimg.com/ext_tw_video/1434607174521655300/pu/vid/320x320/J_WB7gh05cOHE9BK.mp4?tag=12</t>
  </si>
  <si>
    <t>1435358685694291968</t>
  </si>
  <si>
    <t>@ramakrishnannn 💜💜</t>
  </si>
  <si>
    <t>2021-09-07T21:45:53.000Z</t>
  </si>
  <si>
    <t>Tue Sep 07 21:45:53 +0000 2021</t>
  </si>
  <si>
    <t>1435358601640513537</t>
  </si>
  <si>
    <t>RT @NetflxUpdates : This trio, though. 💯 #LCDP #MoneyHeist5 https://t.co/t6423LyaG7</t>
  </si>
  <si>
    <t>2021-09-07T21:45:32.000Z</t>
  </si>
  <si>
    <t>Tue Sep 07 21:45:32 +0000 2021</t>
  </si>
  <si>
    <t>https://pbs.twimg.com/media/E-ojwIuWQAY80Oe.jpg</t>
  </si>
  <si>
    <t>1435343697856458752</t>
  </si>
  <si>
    <t>La Casa de Papel / Money Heist Part 5 Vol 1. left me drowning in feelings https://t.co/cFzAw7QtAW</t>
  </si>
  <si>
    <t>2021-09-07T20:46:19.000Z</t>
  </si>
  <si>
    <t>Tue Sep 07 20:46:19 +0000 2021</t>
  </si>
  <si>
    <t>https://pbs.twimg.com/media/E-tdXbWUUAIcLA_.jpg</t>
  </si>
  <si>
    <t>1435341962819764225</t>
  </si>
  <si>
    <t>RT @NetflixGeeked : screw all romance except whatever the professor and lisbon got going on in money heist / la casa de papel https://t.co/Dc5CGKi24S</t>
  </si>
  <si>
    <t>2021-09-07T20:39:25.000Z</t>
  </si>
  <si>
    <t>Tue Sep 07 20:39:25 +0000 2021</t>
  </si>
  <si>
    <t>https://pbs.twimg.com/media/E-tVlWEWEAQwwKV.jpg</t>
  </si>
  <si>
    <t>1435323623296802817</t>
  </si>
  <si>
    <t>@TylerDinucci https://t.co/opUQDAS0y6</t>
  </si>
  <si>
    <t>2021-09-07T19:26:33.000Z</t>
  </si>
  <si>
    <t>Tue Sep 07 19:26:33 +0000 2021</t>
  </si>
  <si>
    <t>https://video.twimg.com/tweet_video/E-tLOCPVUAM6sfK.mp4</t>
  </si>
  <si>
    <t>1435322963641831427</t>
  </si>
  <si>
    <t>Today felt like the perfect time to revisit Twilight's iconic baseball game https://t.co/rpvhrGiSRk</t>
  </si>
  <si>
    <t>2021-09-07T19:23:56.000Z</t>
  </si>
  <si>
    <t>Tue Sep 07 19:23:56 +0000 2021</t>
  </si>
  <si>
    <t>https://video.twimg.com/amplify_video/1435321746958086146/vid/1280x720/zjfauVA4m-Qyt6ik.mp4?tag=14</t>
  </si>
  <si>
    <t>1435320510666076163</t>
  </si>
  <si>
    <t>RT @rookisaacman : Thanks @netflix for capturing these amazing moments, for supporting @StJude &amp;amp; telling the @inspiration4x story. Big thanks to @SpaceX &amp;amp; @elonmusk for changing the 🌎! The last 9 months have really gone by fast and it will be great to relive this experience through these episodes https://t.co/vEFUCUY6ar</t>
  </si>
  <si>
    <t>2021-09-07T19:14:11.000Z</t>
  </si>
  <si>
    <t>Tue Sep 07 19:14:11 +0000 2021</t>
  </si>
  <si>
    <t xml:space="preserve">https://twitter.com/netflix/status/1433444639311237126 </t>
  </si>
  <si>
    <t>1435320440675733507</t>
  </si>
  <si>
    <t>RT @DrSianProctor : I have a spacesuit with my name on it! 🤯 #gratitude ❤️👩🏾‍🚀🚀🌏🐉
@inspiration4x @SpaceX https://t.co/YLQ26djrYT</t>
  </si>
  <si>
    <t>2021-09-07T19:13:54.000Z</t>
  </si>
  <si>
    <t>Tue Sep 07 19:13:54 +0000 2021</t>
  </si>
  <si>
    <t>https://pbs.twimg.com/media/E-eNcOQUUAElNFW.jpg</t>
  </si>
  <si>
    <t>1435320337286135811</t>
  </si>
  <si>
    <t>RT @ChrisSembroski : I’m gonna go ride a rocket! Watch “Countdown: Inspiration4 Mission to Space” on Netflix.
https://t.co/5rmWaxLjkY</t>
  </si>
  <si>
    <t>2021-09-07T19:13:30.000Z</t>
  </si>
  <si>
    <t>Tue Sep 07 19:13:30 +0000 2021</t>
  </si>
  <si>
    <t xml:space="preserve">https://www.netflix.com/us/title/81441273?s=i&amp;trkid=13747225&amp;vlang=en&amp;clip=81507171&amp;t=twt </t>
  </si>
  <si>
    <t>1435319380754108418</t>
  </si>
  <si>
    <t>RT @ArceneauxHayley : It’s finally here!!! Check out the first two episodes of Countdown: Inspiration4 Mission to Space 
I get to relive the greatest year of my life thanks to this awesome crew, @time, and @netflix 🤩😍 AND the best part is the profits from this documentary are going to @stjude!!! https://t.co/Q2OCgSBrZd</t>
  </si>
  <si>
    <t>2021-09-07T19:09:41.000Z</t>
  </si>
  <si>
    <t>Tue Sep 07 19:09:41 +0000 2021</t>
  </si>
  <si>
    <t>https://pbs.twimg.com/media/E-oo8eVX0AQiQD0.jpg</t>
  </si>
  <si>
    <t>1435317371070140419</t>
  </si>
  <si>
    <t>RT @contodonetflix : need to catch up on @OnMyBlock?
🚨if you watch 1 episode a day starting today, you'll be ready for the premiere on October 4th! 🚨 https://t.co/2JCZ9RlJoJ</t>
  </si>
  <si>
    <t>2021-09-07T19:01:42.000Z</t>
  </si>
  <si>
    <t>Tue Sep 07 19:01:42 +0000 2021</t>
  </si>
  <si>
    <t xml:space="preserve">https://twitter.com/AJulioMacias/status/1435286024951934986 </t>
  </si>
  <si>
    <t>1435317060351901697</t>
  </si>
  <si>
    <t>@TeamShue YES! A LIVING LEGEND</t>
  </si>
  <si>
    <t>2021-09-07T19:00:28.000Z</t>
  </si>
  <si>
    <t>Tue Sep 07 19:00:28 +0000 2021</t>
  </si>
  <si>
    <t>1435302430934134787</t>
  </si>
  <si>
    <t>Julie Delpy created, co-wrote, co-directed, and co-stars in On the Verge — a new series revolving around four women who are each grappling with the messiness of life. Now on Netflix https://t.co/CP2AkvQUqB</t>
  </si>
  <si>
    <t>2021-09-07T18:02:20.000Z</t>
  </si>
  <si>
    <t>Tue Sep 07 18:02:20 +0000 2021</t>
  </si>
  <si>
    <t>https://video.twimg.com/amplify_video/1435299569823141889/vid/480x270/-AbpakeOQPoEGtaY.mp4?tag=14</t>
  </si>
  <si>
    <t>1435294668363685889</t>
  </si>
  <si>
    <t>RT @NetflixGeeked : *TUDUMMMM*
You're invited to co-stream TUDUM: A Netflix Global Fan Event, featuring exclusive new looks at:
• STRANGER THINGS
• ARCANE
• COWBOY BEBOP 
• and SO MUCH MORE!
Find out how to sign-up to qualify for co-streaming here: https://t.co/t0IEq0J6SP https://t.co/xEPC9Bot90</t>
  </si>
  <si>
    <t>2021-09-07T17:31:30.000Z</t>
  </si>
  <si>
    <t>Tue Sep 07 17:31:30 +0000 2021</t>
  </si>
  <si>
    <t xml:space="preserve">http://www.tudum.com </t>
  </si>
  <si>
    <t>https://pbs.twimg.com/media/E-srwYFXMAMAkHL.jpg</t>
  </si>
  <si>
    <t>1435286747278086148</t>
  </si>
  <si>
    <t>Reminder: Read receipts are a tool of the devil 
(📺 Q-Force) https://t.co/FuOrlWINiM</t>
  </si>
  <si>
    <t>2021-09-07T17:00:01.000Z</t>
  </si>
  <si>
    <t>Tue Sep 07 17:00:01 +0000 2021</t>
  </si>
  <si>
    <t>https://pbs.twimg.com/media/E-so6ETUcAQiHND.jpg</t>
  </si>
  <si>
    <t>1435283949413027840</t>
  </si>
  <si>
    <t>RT @ramakrishnannn : update: I woke up and I’m still a mess after #LCDP part 5🥲</t>
  </si>
  <si>
    <t>2021-09-07T16:48:54.000Z</t>
  </si>
  <si>
    <t>Tue Sep 07 16:48:54 +0000 2021</t>
  </si>
  <si>
    <t>1435276973647880192</t>
  </si>
  <si>
    <t>@ramakrishnannn I FEEL THIS DEEPLY</t>
  </si>
  <si>
    <t>2021-09-07T16:21:11.000Z</t>
  </si>
  <si>
    <t>Tue Sep 07 16:21:11 +0000 2021</t>
  </si>
  <si>
    <t>1435271643945967622</t>
  </si>
  <si>
    <t>On My Block. The Final Season. October 4 
Let's do this one last time @diegotinoco @TheSierraCapri @TheJasonGenao @brettgray @JessMarieGarcia @AJulioMacias https://t.co/h1Q2WtwuLI</t>
  </si>
  <si>
    <t>2021-09-07T16:00:00.000Z</t>
  </si>
  <si>
    <t>Tue Sep 07 16:00:00 +0000 2021</t>
  </si>
  <si>
    <t>https://pbs.twimg.com/media/E-sXWocUcAApqDQ.jpg</t>
  </si>
  <si>
    <t>1435262400626757633</t>
  </si>
  <si>
    <t>RT @Most : pumpkin spice season is here https://t.co/7g3Hz8eznR</t>
  </si>
  <si>
    <t>2021-09-07T15:23:16.000Z</t>
  </si>
  <si>
    <t>Tue Sep 07 15:23:16 +0000 2021</t>
  </si>
  <si>
    <t>https://pbs.twimg.com/media/E-UXCJhXEAIi6-c.jpg</t>
  </si>
  <si>
    <t>1435241445888303111</t>
  </si>
  <si>
    <t>Listen carefully, there's more to the story than meets the eye. 
The Guilty, a new film starring Jake Gyllenhaal, premieres October 1 https://t.co/cyAMOXPMlB</t>
  </si>
  <si>
    <t>2021-09-07T14:00:00.000Z</t>
  </si>
  <si>
    <t>Tue Sep 07 14:00:00 +0000 2021</t>
  </si>
  <si>
    <t>https://video.twimg.com/amplify_video/1435116430995771394/vid/480x270/N8BUX88Bw233UtnO.mp4?tag=14</t>
  </si>
  <si>
    <t>1435211253065134087</t>
  </si>
  <si>
    <t>Ready, set, grow.
A new year of Sex Education begins September 17 https://t.co/9BBXF9WEbI</t>
  </si>
  <si>
    <t>2021-09-07T12:00:02.000Z</t>
  </si>
  <si>
    <t>Tue Sep 07 12:00:02 +0000 2021</t>
  </si>
  <si>
    <t>https://video.twimg.com/amplify_video/1435113968972926976/vid/1280x720/NSQ5hOVhnm7v3Mo_.mp4?tag=14</t>
  </si>
  <si>
    <t>1434991643275370498</t>
  </si>
  <si>
    <t>RT @LuciferNetflix : it pays to be bad 😈 tag @LuciferNetflix + say ur fave sin: #pride, #greed, #lust, #envy, #gluttony, #wrath or #sloth w/ #sweepstakes for a chance to win
💸 no purchase necessary
🗓️ open 9/6/21 – 9/17/21
🇺🇸 US residents 18+
📜 official rules: https://t.co/7GYNz3xMQX https://t.co/iBATUTYLYF</t>
  </si>
  <si>
    <t>2021-09-06T21:27:23.000Z</t>
  </si>
  <si>
    <t>Mon Sep 06 21:27:23 +0000 2021</t>
  </si>
  <si>
    <t xml:space="preserve">http://bit.ly/3kyhSBe </t>
  </si>
  <si>
    <t>https://video.twimg.com/amplify_video/1434622155551952897/vid/640x360/SR2vhe2Z7S3SCCnz.mp4?tag=14</t>
  </si>
  <si>
    <t>1434900796940816385</t>
  </si>
  <si>
    <t>RT @neraklozz : My moods watching #LCDP5 #lacasadepapel #MoneyHeist https://t.co/ogfAi1DrRE</t>
  </si>
  <si>
    <t>2021-09-06T15:26:23.000Z</t>
  </si>
  <si>
    <t>Mon Sep 06 15:26:23 +0000 2021</t>
  </si>
  <si>
    <t>https://pbs.twimg.com/media/E-jbHeVWYAsmfJq.jpg</t>
  </si>
  <si>
    <t>1434900766322348037</t>
  </si>
  <si>
    <t>RT @CollieClay : me : i watch money heist for the plot.
the plot : https://t.co/WArXq6nAUF</t>
  </si>
  <si>
    <t>2021-09-06T15:26:16.000Z</t>
  </si>
  <si>
    <t>Mon Sep 06 15:26:16 +0000 2021</t>
  </si>
  <si>
    <t>https://pbs.twimg.com/media/E-kES1PWYAYPtlR.jpg</t>
  </si>
  <si>
    <t>1434900712564183070</t>
  </si>
  <si>
    <t>RT @NetflixGeeked : money heist season 1 → season 5
the professor https://t.co/HOJoNhfxXD</t>
  </si>
  <si>
    <t>2021-09-06T15:26:03.000Z</t>
  </si>
  <si>
    <t>Mon Sep 06 15:26:03 +0000 2021</t>
  </si>
  <si>
    <t>https://pbs.twimg.com/media/E-m4iyeXoAIs1Aq.jpg</t>
  </si>
  <si>
    <t>1434604863711678465</t>
  </si>
  <si>
    <t>Clickbait's Biggest WTF Moments — MAJOR SPOILERS AHEAD: https://t.co/BPWRMr44qV</t>
  </si>
  <si>
    <t>2021-09-05T19:50:27.000Z</t>
  </si>
  <si>
    <t>Sun Sep 05 19:50:27 +0000 2021</t>
  </si>
  <si>
    <t>https://video.twimg.com/amplify_video/1434601838267928577/vid/1280x720/V6cry1Nt3P4_oC7P.mp4?tag=14</t>
  </si>
  <si>
    <t>1434591165207040001</t>
  </si>
  <si>
    <t>RT @VictoriaJustice : #AfterlifeOfTheParty is the number 1 movie in the WORLD &amp;amp; in the US on @Netflix today 😱  Incredible!! So grateful to everyone involved in this project &amp;amp; to all of you for watching. ♥️♥️♥️ Love you guys, THANK YOU 🙏🏼🥺 https://t.co/KwqExCxY66</t>
  </si>
  <si>
    <t>2021-09-05T18:56:01.000Z</t>
  </si>
  <si>
    <t>Sun Sep 05 18:56:01 +0000 2021</t>
  </si>
  <si>
    <t>https://pbs.twimg.com/media/E-eb7CVVUAErvI0.jpg</t>
  </si>
  <si>
    <t>1434541468857688068</t>
  </si>
  <si>
    <t>Literally right in front of the ref https://t.co/LDbeakYh4v</t>
  </si>
  <si>
    <t>2021-09-05T15:38:33.000Z</t>
  </si>
  <si>
    <t>Sun Sep 05 15:38:33 +0000 2021</t>
  </si>
  <si>
    <t>https://video.twimg.com/tweet_video/E-iDxJgVIA0B9dY.mp4</t>
  </si>
  <si>
    <t>1434541273055051780</t>
  </si>
  <si>
    <t>Hits him so hard, his helmet comes flying off https://t.co/XGRbY78FTT</t>
  </si>
  <si>
    <t>2021-09-05T15:37:46.000Z</t>
  </si>
  <si>
    <t>Sun Sep 05 15:37:46 +0000 2021</t>
  </si>
  <si>
    <t>https://video.twimg.com/tweet_video/E-iDlYZVQAQC1qk.mp4</t>
  </si>
  <si>
    <t>1434540832187564034</t>
  </si>
  <si>
    <t>Extra points for the synchronized fighting. https://t.co/vtBbn0BnCF</t>
  </si>
  <si>
    <t>2021-09-05T15:36:01.000Z</t>
  </si>
  <si>
    <t>Sun Sep 05 15:36:01 +0000 2021</t>
  </si>
  <si>
    <t>https://video.twimg.com/tweet_video/E-iDGauVEAAfnpa.mp4</t>
  </si>
  <si>
    <t>1434540505086394368</t>
  </si>
  <si>
    <t>When the mafia says "Put Him on Ice," I’m not sure this is what they meant. 
The Danbury Trashers were hockey’s most infamous and violent players — these are some of their wildest fights on the ice as seen in Untold: Crime &amp;amp; Penalties https://t.co/BQiTwZX1OZ</t>
  </si>
  <si>
    <t>2021-09-05T15:34:43.000Z</t>
  </si>
  <si>
    <t>Sun Sep 05 15:34:43 +0000 2021</t>
  </si>
  <si>
    <t>https://video.twimg.com/tweet_video/E-iCue7UcAUeNf5.mp4</t>
  </si>
  <si>
    <t>1434535399259475976</t>
  </si>
  <si>
    <t>RT @alvasdfghklj : THE DUO I DIDN'T KNOW I NEEDED #LCDP5 https://t.co/EoaECaLMky</t>
  </si>
  <si>
    <t>2021-09-05T15:14:26.000Z</t>
  </si>
  <si>
    <t>Sun Sep 05 15:14:26 +0000 2021</t>
  </si>
  <si>
    <t>https://pbs.twimg.com/media/E-hHQ0VVIAYAOq5.jpg</t>
  </si>
  <si>
    <t>1434199581324021762</t>
  </si>
  <si>
    <t>If you want to know how truly insane the new episodes of La Casa de Papel / Money Heist episodes are, please watch this scene featuring a battle tank made out of a machine gun and a forklift. https://t.co/gJXcLxIOqD</t>
  </si>
  <si>
    <t>2021-09-04T17:00:00.000Z</t>
  </si>
  <si>
    <t>Sat Sep 04 17:00:00 +0000 2021</t>
  </si>
  <si>
    <t>https://video.twimg.com/amplify_video/1434176521644625923/vid/480x270/Bqr1ehmevb3VNuVb.mp4?tag=14</t>
  </si>
  <si>
    <t>1434196033693646850</t>
  </si>
  <si>
    <t>RT @strongblacklead : Happy Bey day from one Queen to another 👑🐝 https://t.co/QGD5WOfwS9</t>
  </si>
  <si>
    <t>2021-09-04T16:45:55.000Z</t>
  </si>
  <si>
    <t>Sat Sep 04 16:45:55 +0000 2021</t>
  </si>
  <si>
    <t>https://video.twimg.com/amplify_video/1433955204068777987/pl/jqsti5JnWGX8AV5N.m3u8?tag=14</t>
  </si>
  <si>
    <t>1434175639947341830</t>
  </si>
  <si>
    <t>Happy Birthday Beyoncé 👑 🐝 https://t.co/hja1cXnLk6</t>
  </si>
  <si>
    <t>2021-09-04T15:24:52.000Z</t>
  </si>
  <si>
    <t>Sat Sep 04 15:24:52 +0000 2021</t>
  </si>
  <si>
    <t>https://pbs.twimg.com/media/E-c25VRVUAIvIAo.jpg</t>
  </si>
  <si>
    <t>1434175075519897606</t>
  </si>
  <si>
    <t>RT @contodonetflix : PSA: "Do The Right Thing" is now streaming and Rosie Perez's opening dance sequence still slaps https://t.co/0NBF8L2QF8</t>
  </si>
  <si>
    <t>2021-09-04T15:22:38.000Z</t>
  </si>
  <si>
    <t>Sat Sep 04 15:22:38 +0000 2021</t>
  </si>
  <si>
    <t>https://video.twimg.com/amplify_video/1434160015145848834/vid/540x540/NjYXnZhAgl9o0g8l.mp4?tag=14</t>
  </si>
  <si>
    <t>1433942887234949126</t>
  </si>
  <si>
    <t>Fans of queer love stories and gaming will fall for Gameboys.
When livestream gamer Cairo loses to newcomer Gavreel, he demands a rematch… but Gavreel has a better idea and asks him on a date. The series is now on Netflix https://t.co/aEAazQxBwW</t>
  </si>
  <si>
    <t>2021-09-04T00:00:00.000Z</t>
  </si>
  <si>
    <t>Sat Sep 04 00:00:00 +0000 2021</t>
  </si>
  <si>
    <t>https://pbs.twimg.com/media/E-YnPgsVEAE3Gsd.jpg</t>
  </si>
  <si>
    <t>1433882491115474956</t>
  </si>
  <si>
    <t>These photos of The Chair's Sandra Oh have left me on the floor 
(📸 Thomas Whiteside) https://t.co/xrWyvkRViw</t>
  </si>
  <si>
    <t>2021-09-03T20:00:00.000Z</t>
  </si>
  <si>
    <t>Fri Sep 03 20:00:00 +0000 2021</t>
  </si>
  <si>
    <t>https://pbs.twimg.com/media/E-YoSKYVQAEFxQV.jpg</t>
  </si>
  <si>
    <t>1433867769527693314</t>
  </si>
  <si>
    <t>RT @lacasadepapel : Detrás de cámaras del atraco. ❤️
Behind the scenes of the heist. ❤️
#LCDP5 #MoneyHeist https://t.co/H1MWoLzENk</t>
  </si>
  <si>
    <t>2021-09-03T19:01:30.000Z</t>
  </si>
  <si>
    <t>Fri Sep 03 19:01:30 +0000 2021</t>
  </si>
  <si>
    <t>https://pbs.twimg.com/media/E-Ye5lcXoB87Ja-.jpg</t>
  </si>
  <si>
    <t>1433847773263138828</t>
  </si>
  <si>
    <t>Truly can't stop thinking about La Casa de Papel / Money Heist Part 5 Vol 1 https://t.co/CorLLIT5sZ</t>
  </si>
  <si>
    <t>2021-09-03T17:42:03.000Z</t>
  </si>
  <si>
    <t>Fri Sep 03 17:42:03 +0000 2021</t>
  </si>
  <si>
    <t>https://pbs.twimg.com/media/E-YM6UgVEAI3-JY.jpg</t>
  </si>
  <si>
    <t>1433847050337087493</t>
  </si>
  <si>
    <t>RT @NetflixFilm : AFTERLIFE OF THE PARTY stars @VictoriaJustice and @MidoriFrancis put their irl friendship to the test in our Co-star Challenge https://t.co/faCSjK4XI1</t>
  </si>
  <si>
    <t>2021-09-03T17:39:11.000Z</t>
  </si>
  <si>
    <t>Fri Sep 03 17:39:11 +0000 2021</t>
  </si>
  <si>
    <t>https://video.twimg.com/amplify_video/1433831199840083987/pl/SddOjtXmacY0-e7B.m3u8?tag=14</t>
  </si>
  <si>
    <t>1433822094337445890</t>
  </si>
  <si>
    <t>Me: Ugh, it's been so long since I’ve seen live music!
Marie Kondo: https://t.co/qOrq2ELoEP</t>
  </si>
  <si>
    <t>2021-09-03T16:00:01.000Z</t>
  </si>
  <si>
    <t>Fri Sep 03 16:00:01 +0000 2021</t>
  </si>
  <si>
    <t>https://pbs.twimg.com/media/E-Xt-M5VIAMeyab.jpg</t>
  </si>
  <si>
    <t>1433813943441522688</t>
  </si>
  <si>
    <t>RT @netflixfamily : All your little ponies will be dancing to this new bop “Glowin’ Up” performed by @SofiaCarson from MY LITTLE PONY: A NEW GENERATION. Only on Netflix September 24 https://t.co/ihwkLhFaCw</t>
  </si>
  <si>
    <t>2021-09-03T15:27:37.000Z</t>
  </si>
  <si>
    <t>Fri Sep 03 15:27:37 +0000 2021</t>
  </si>
  <si>
    <t>https://video.twimg.com/amplify_video/1433581659736133635/vid/640x360/uvjAAqnrOxVdj0Vl.mp4?tag=14</t>
  </si>
  <si>
    <t>1433799443434852353</t>
  </si>
  <si>
    <t>Dawson's Creek fans, I'm thrilled to announce that — at long last — you will hear Paula Cole's iconic song I Don't Want to Wait when you watch the opening credits! https://t.co/quRggJQvn4</t>
  </si>
  <si>
    <t>2021-09-03T14:30:00.000Z</t>
  </si>
  <si>
    <t>Fri Sep 03 14:30:00 +0000 2021</t>
  </si>
  <si>
    <t>https://video.twimg.com/amplify_video/1433794980405940229/vid/640x360/v6oXTLJR4msb9XD2.mp4?tag=14</t>
  </si>
  <si>
    <t>1433792069391175686</t>
  </si>
  <si>
    <t>RT @NetflixGeeked : IT'S HAPPENING!!!!!! #OnePiece https://t.co/Xmp9eHAK9G</t>
  </si>
  <si>
    <t>2021-09-03T14:00:42.000Z</t>
  </si>
  <si>
    <t>Fri Sep 03 14:00:42 +0000 2021</t>
  </si>
  <si>
    <t>https://pbs.twimg.com/media/E-XZFnfX0DQk0AR.jpg</t>
  </si>
  <si>
    <t>1433686447144374276</t>
  </si>
  <si>
    <t>For Nairobi!</t>
  </si>
  <si>
    <t>2021-09-03T07:01:00.000Z</t>
  </si>
  <si>
    <t>Fri Sep 03 07:01:00 +0000 2021</t>
  </si>
  <si>
    <t>1433580632479711248</t>
  </si>
  <si>
    <t>RT @teal__ambition : #Clickbait on Netflix had me go through every possible scenario and I was STILL wrong https://t.co/hMVx4Z7UJu</t>
  </si>
  <si>
    <t>2021-09-03T00:00:32.000Z</t>
  </si>
  <si>
    <t>Fri Sep 03 00:00:32 +0000 2021</t>
  </si>
  <si>
    <t>https://pbs.twimg.com/media/E9-4XfFXIAM6ZN0.jpg</t>
  </si>
  <si>
    <t>1433580594533785600</t>
  </si>
  <si>
    <t>RT @Jahnravers : The ending, the plot twist,the reason behind it all. OMGGGGG😭😭😭😭🤣 #Clickbait https://t.co/Anvh1P3Lz8</t>
  </si>
  <si>
    <t>2021-09-03T00:00:23.000Z</t>
  </si>
  <si>
    <t>Fri Sep 03 00:00:23 +0000 2021</t>
  </si>
  <si>
    <t>https://pbs.twimg.com/media/E-Kg1J3XIAE2d1Y.jpg</t>
  </si>
  <si>
    <t>1433580577534275585</t>
  </si>
  <si>
    <t>RT @MingNThings : The casting was great, the ACTING, the TWISTS AND TURNS??? I was literally immersed. #Clickbait https://t.co/vWSheo0Tto</t>
  </si>
  <si>
    <t>2021-09-03T00:00:18.000Z</t>
  </si>
  <si>
    <t>Fri Sep 03 00:00:18 +0000 2021</t>
  </si>
  <si>
    <t>https://video.twimg.com/tweet_video/E-K0zPmWQAErI9t.mp4</t>
  </si>
  <si>
    <t>1433580489881763876</t>
  </si>
  <si>
    <t>RT @jelevision : I think we can all agree that Phoenix Raei as Detective Roshan Amir 😍😍 
#Clickbait #ClickBaitNetflix https://t.co/XRdgyBeKUk</t>
  </si>
  <si>
    <t>2021-09-02T23:59:58.000Z</t>
  </si>
  <si>
    <t>Thu Sep 02 23:59:58 +0000 2021</t>
  </si>
  <si>
    <t>https://pbs.twimg.com/media/E96Pqb-XMAIWrNd.jpg</t>
  </si>
  <si>
    <t>1433580468151074825</t>
  </si>
  <si>
    <t>RT @GiaPeppers : Oh my God this show is INSANEEEE! I’m on the last episode. Helpppp!! #ClickBaitNetflix https://t.co/hlFEo0qLvu</t>
  </si>
  <si>
    <t>2021-09-02T23:59:52.000Z</t>
  </si>
  <si>
    <t>Thu Sep 02 23:59:52 +0000 2021</t>
  </si>
  <si>
    <t>https://video.twimg.com/tweet_video/E-P4JGiXIAMLJkL.mp4</t>
  </si>
  <si>
    <t>1433544518779867137</t>
  </si>
  <si>
    <t>RT @strongblacklead : Certified Painter Boy dropping soon featuring bops such as:
Paint Me Like One of Your French Girls
P.G. Palette
Easel Your Way In 
It's not THAT deep (But It Is)
and Sheaux Tales
#ComingSoon https://t.co/s7Lg4EfQZq</t>
  </si>
  <si>
    <t>2021-09-02T21:37:01.000Z</t>
  </si>
  <si>
    <t>Thu Sep 02 21:37:01 +0000 2021</t>
  </si>
  <si>
    <t>https://pbs.twimg.com/media/E-TbYulXMAcGiyo.jpg</t>
  </si>
  <si>
    <t>1433505005810634754</t>
  </si>
  <si>
    <t>La Casa de Papel / Money Heist Part 5 Vol 1 premieres in 12 hours! 
Here's a recap of where we left off. https://t.co/5lfCbSIsST</t>
  </si>
  <si>
    <t>2021-09-02T19:00:01.000Z</t>
  </si>
  <si>
    <t>Thu Sep 02 19:00:01 +0000 2021</t>
  </si>
  <si>
    <t>https://video.twimg.com/amplify_video/1433463621229576196/pl/AiNoEEbR53WpXt3h.m3u8?tag=14</t>
  </si>
  <si>
    <t>1433494553223303194</t>
  </si>
  <si>
    <t>RT @strongblacklead : The cast of Do the Right Thing is legendary &amp;gt;&amp;gt;&amp;gt;&amp;gt; https://t.co/J5zCazxBGB</t>
  </si>
  <si>
    <t>2021-09-02T18:18:29.000Z</t>
  </si>
  <si>
    <t>Thu Sep 02 18:18:29 +0000 2021</t>
  </si>
  <si>
    <t>https://pbs.twimg.com/media/E-SjCB0XIAEeeBU.jpg</t>
  </si>
  <si>
    <t>1433477845574033501</t>
  </si>
  <si>
    <t>RT @NetflixGeeked : Guillermo Del Toro’s Cabinet of Curiosities promises a macabre mashup of genre-defining horror. Here are the cast and creators chosen by @RealGDT to bring these eight episodes to life ⬇️⬇️⬇️</t>
  </si>
  <si>
    <t>2021-09-02T17:12:05.000Z</t>
  </si>
  <si>
    <t>Thu Sep 02 17:12:05 +0000 2021</t>
  </si>
  <si>
    <t>1433475034610212878</t>
  </si>
  <si>
    <t>Sean Hayes, David Harbour, Wanda Sykes, Gary Cole, Patti Harrison, Matt Rodgers, and Laurie Metcalf are Q-Force — a new super-queer, superspy comedy. Now on Netflix https://t.co/C1k1yE2urU</t>
  </si>
  <si>
    <t>2021-09-02T17:00:55.000Z</t>
  </si>
  <si>
    <t>Thu Sep 02 17:00:55 +0000 2021</t>
  </si>
  <si>
    <t>https://video.twimg.com/amplify_video/1433463621208535045/vid/640x360/jimcjgDNsLFq0JQr.mp4?tag=14</t>
  </si>
  <si>
    <t>1433449281109696519</t>
  </si>
  <si>
    <t>Guillermo Del Toro’s Cabinet of Curiosities is a collection of eight stories that challenge our notions of horror. 
@RealGDT selected the artists (like Ben Barnes, Jennifer Kent, Andrew Lincoln &amp;amp; Catherine Hardwicke) who bring this series to life.
Go to @NetflixGeeked for more! https://t.co/qJdWS7IVS4</t>
  </si>
  <si>
    <t>2021-09-02T15:18:35.000Z</t>
  </si>
  <si>
    <t>Thu Sep 02 15:18:35 +0000 2021</t>
  </si>
  <si>
    <t>https://pbs.twimg.com/media/E-Sh-nvUUAY32M0.jpg</t>
  </si>
  <si>
    <t>1433447948566683649</t>
  </si>
  <si>
    <t>RT @NetflixSA : Happy birthday bestie 🥰 @ama_qamata can't wait to see you on season 2 of #BloodAndWater https://t.co/cxPCMAAVZd</t>
  </si>
  <si>
    <t>2021-09-02T15:13:17.000Z</t>
  </si>
  <si>
    <t>Thu Sep 02 15:13:17 +0000 2021</t>
  </si>
  <si>
    <t>https://pbs.twimg.com/media/E-RIkRzXEAUjT70.jpg</t>
  </si>
  <si>
    <t>1433444639311237126</t>
  </si>
  <si>
    <t>On Sept 6, you’ll meet the four civilians going into space.
On Sept 13, you’ll see them prepare.
On Sept 15, you’ll watch the live launch
On Sept 30, you’ll be in space alongside them  
Countdown: Inspiration4 Mission To Space takes off next week https://t.co/prr0RDZSXc</t>
  </si>
  <si>
    <t>2021-09-02T15:00:08.000Z</t>
  </si>
  <si>
    <t>Thu Sep 02 15:00:08 +0000 2021</t>
  </si>
  <si>
    <t>https://video.twimg.com/amplify_video/1433438373197139970/vid/640x360/NRAU2Bkus3SQqpze.mp4?tag=14</t>
  </si>
  <si>
    <t>1433434768729788431</t>
  </si>
  <si>
    <t>RT @NetflixUK : This is your reminder that La Casa de Papel/Money Heist Part 5 Vol 1 drops tomorrow. If you don't fancy waiting, you can watch the first 15 minutes RIGHT NOW! 💥 https://t.co/rfD22bNsqr</t>
  </si>
  <si>
    <t>2021-09-02T14:20:55.000Z</t>
  </si>
  <si>
    <t>Thu Sep 02 14:20:55 +0000 2021</t>
  </si>
  <si>
    <t xml:space="preserve">https://www.youtube.com/watch?v=kunyZGu6y04 </t>
  </si>
  <si>
    <t>1433434326297825292</t>
  </si>
  <si>
    <t>RT @GalGadot : The ultimate game of wits is just getting started. @TheRock, @VancityReynolds,  see if you can keep up!
Watch the brand new teaser for #RedNotice now! Coming to @netflix  November 12. https://t.co/tXvYgeaVov</t>
  </si>
  <si>
    <t>2021-09-02T14:19:09.000Z</t>
  </si>
  <si>
    <t>Thu Sep 02 14:19:09 +0000 2021</t>
  </si>
  <si>
    <t>https://video.twimg.com/ext_tw_video/1433421323930243083/pu/vid/640x360/1gzjaUEpoOutElAB.mp4?tag=12</t>
  </si>
  <si>
    <t>1433434318639038473</t>
  </si>
  <si>
    <t>@GalGadot @TheRock @VancityReynolds let's gooo!</t>
  </si>
  <si>
    <t>2021-09-02T14:19:08.000Z</t>
  </si>
  <si>
    <t>Thu Sep 02 14:19:08 +0000 2021</t>
  </si>
  <si>
    <t>1433434283297804290</t>
  </si>
  <si>
    <t>@VancityReynolds @TheRock @GalGadot and i would watch everyday if i could</t>
  </si>
  <si>
    <t>2021-09-02T14:18:59.000Z</t>
  </si>
  <si>
    <t>Thu Sep 02 14:18:59 +0000 2021</t>
  </si>
  <si>
    <t>1433434196949684226</t>
  </si>
  <si>
    <t>RT @VancityReynolds : Life doesn't always imitate art, but I'd wear a tux and do karate with @TheRock and @GalGadot everyday if I could. #RedNotice, coming November 12 to @netflix. https://t.co/VHxJAvMqu8</t>
  </si>
  <si>
    <t>2021-09-02T14:18:39.000Z</t>
  </si>
  <si>
    <t>Thu Sep 02 14:18:39 +0000 2021</t>
  </si>
  <si>
    <t>https://video.twimg.com/ext_tw_video/1433417953526140932/pu/vid/1280x720/UPWdqKXC7yZQ9J9D.mp4?tag=12</t>
  </si>
  <si>
    <t>1433434161759490059</t>
  </si>
  <si>
    <t>@TheRock @GalGadot @VancityReynolds now this is a TEAM</t>
  </si>
  <si>
    <t>2021-09-02T14:18:30.000Z</t>
  </si>
  <si>
    <t>Thu Sep 02 14:18:30 +0000 2021</t>
  </si>
  <si>
    <t>1433421954132889604</t>
  </si>
  <si>
    <t>They’re as dangerous as they come. 
See @therock, @vancityreynolds and @galgadot in Red Notice November 12. https://t.co/DsdWXVXycy</t>
  </si>
  <si>
    <t>2021-09-02T13:30:00.000Z</t>
  </si>
  <si>
    <t>Thu Sep 02 13:30:00 +0000 2021</t>
  </si>
  <si>
    <t>https://video.twimg.com/amplify_video/1433270134244667398/vid/1280x720/LkWuwKNQDZQhsoIF.mp4?tag=14</t>
  </si>
  <si>
    <t>1433225397894885379</t>
  </si>
  <si>
    <t>RT @TheFoxx82525391 : #Clickbait on Netflix is a must watch! I’m usually pretty good on guessing mysteries but the fact that I got it wrong I’m thoroughly surprised. It’s definitely not who you think it is. Overall excellent plot!! https://t.co/QdRJVG2aJw</t>
  </si>
  <si>
    <t>2021-09-02T00:28:57.000Z</t>
  </si>
  <si>
    <t>Thu Sep 02 00:28:57 +0000 2021</t>
  </si>
  <si>
    <t>https://video.twimg.com/tweet_video/E9r3L2TXsAEuFzt.mp4</t>
  </si>
  <si>
    <t>1433225328655314947</t>
  </si>
  <si>
    <t>RT @ROZtheCreator : If something happens to me and you aren’t riding for me like Pia, I don’t need you in my life. #clickbaitnetflix https://t.co/9YONFToAGJ</t>
  </si>
  <si>
    <t>2021-09-02T00:28:41.000Z</t>
  </si>
  <si>
    <t>Thu Sep 02 00:28:41 +0000 2021</t>
  </si>
  <si>
    <t>https://pbs.twimg.com/media/E-Df2S0XEAIX_SR.jpg</t>
  </si>
  <si>
    <t>1433225180613021697</t>
  </si>
  <si>
    <t>RT @OmenD4 : Me accusing literally every person in the show #clickbaitnetflix https://t.co/nsxV1doBcp</t>
  </si>
  <si>
    <t>2021-09-02T00:28:05.000Z</t>
  </si>
  <si>
    <t>Thu Sep 02 00:28:05 +0000 2021</t>
  </si>
  <si>
    <t>https://pbs.twimg.com/media/E-FZzJVXMAAjyOs.jpg</t>
  </si>
  <si>
    <t>1433225117639847938</t>
  </si>
  <si>
    <t>RT @AmeliaJonesTV : Clickbait on @netflix. That’s it, that’s the tweet. You’re welcome.</t>
  </si>
  <si>
    <t>2021-09-02T00:27:50.000Z</t>
  </si>
  <si>
    <t>Thu Sep 02 00:27:50 +0000 2021</t>
  </si>
  <si>
    <t>1433201345532600322</t>
  </si>
  <si>
    <t>Kiana Madeira knows her way around a corner 
🎥: Fear Street Part 1: 1994 
📺: Trinkets https://t.co/ZupHzv1T5v</t>
  </si>
  <si>
    <t>2021-09-01T22:53:23.000Z</t>
  </si>
  <si>
    <t>Wed Sep 01 22:53:23 +0000 2021</t>
  </si>
  <si>
    <t>https://pbs.twimg.com/media/E-PBBRWVcAAQNgS.jpg</t>
  </si>
  <si>
    <t>1433201044582846469</t>
  </si>
  <si>
    <t>RT @strongblacklead : Watch Christina Milian in Love Don’t Cost a Thing, Falling Inn Love and Resort to Love on Netflix now 🤩💘 https://t.co/XHpCVIkI7B</t>
  </si>
  <si>
    <t>2021-09-01T22:52:11.000Z</t>
  </si>
  <si>
    <t>Wed Sep 01 22:52:11 +0000 2021</t>
  </si>
  <si>
    <t>https://pbs.twimg.com/media/E-O-3h6VQAAx_7Z.jpg</t>
  </si>
  <si>
    <t>1433182311994904576</t>
  </si>
  <si>
    <t>@JerrySeinfeld @NetflixIsAJoke a flawlessly executed plan</t>
  </si>
  <si>
    <t>2021-09-01T21:37:45.000Z</t>
  </si>
  <si>
    <t>Wed Sep 01 21:37:45 +0000 2021</t>
  </si>
  <si>
    <t>1433177554551250946</t>
  </si>
  <si>
    <t>Are you STILL WATCHING 👉   https://t.co/Eh5Yos8Ex7 https://t.co/xSE4xRsz6s</t>
  </si>
  <si>
    <t>2021-09-01T21:18:50.000Z</t>
  </si>
  <si>
    <t>Wed Sep 01 21:18:50 +0000 2021</t>
  </si>
  <si>
    <t xml:space="preserve">https://www.youtube.com/channel/UCGie8GMlUo3kBKIopdvumVQ </t>
  </si>
  <si>
    <t>https://pbs.twimg.com/media/E-OrPQrVgAAeH8k.jpg</t>
  </si>
  <si>
    <t>1433175194701598721</t>
  </si>
  <si>
    <t>RT @contodonetflix : THE OLD WAYS is a horror film:
💀 set in Veracruz, Mexico
💀 inspired by the brujos of Catemaco
💀 explores identity and what it means to return to (and honor) one’s roots
THE OLD WAYS is now streaming on Netflix https://t.co/hwvSSVfBCu</t>
  </si>
  <si>
    <t>2021-09-01T21:09:28.000Z</t>
  </si>
  <si>
    <t>Wed Sep 01 21:09:28 +0000 2021</t>
  </si>
  <si>
    <t>https://pbs.twimg.com/media/E-N_665UYAEzIs4.jpg</t>
  </si>
  <si>
    <t>1433158731450044416</t>
  </si>
  <si>
    <t>Today is ✨ human ray of light ✨ Lily Tomlin’s birthday. 
Some love her as Frankie on Grace and Frankie while others are comforted by her voice because they grew up with Mrs. Frizzle — but everyone can agree that Lily Tomlin is a gift that keeps on giving. https://t.co/K7FgK9ZQDZ</t>
  </si>
  <si>
    <t>2021-09-01T20:04:03.000Z</t>
  </si>
  <si>
    <t>Wed Sep 01 20:04:03 +0000 2021</t>
  </si>
  <si>
    <t>https://pbs.twimg.com/media/E-OaKpoVkAEkKTv.jpg</t>
  </si>
  <si>
    <t>1433158392353226754</t>
  </si>
  <si>
    <t>RT @YouNetflix : 🎵 hush little baby, don't you cry, daddy's tryna think of an alibi 🎵 https://t.co/9sRWrMbwnC</t>
  </si>
  <si>
    <t>2021-09-01T20:02:42.000Z</t>
  </si>
  <si>
    <t>Wed Sep 01 20:02:42 +0000 2021</t>
  </si>
  <si>
    <t>https://pbs.twimg.com/media/E-Nf2kxXMAIPJW-.jpg</t>
  </si>
  <si>
    <t>1433147880085155841</t>
  </si>
  <si>
    <t>@TMZ @TooFab Yes. Mystery SOLVED.</t>
  </si>
  <si>
    <t>2021-09-01T19:20:55.000Z</t>
  </si>
  <si>
    <t>Wed Sep 01 19:20:55 +0000 2021</t>
  </si>
  <si>
    <t>1433142618305695746</t>
  </si>
  <si>
    <t>60 seconds of Jennifer Coolidge being truly iconic in A Cinderella Story https://t.co/0BPuDHWBSo</t>
  </si>
  <si>
    <t>2021-09-01T19:00:01.000Z</t>
  </si>
  <si>
    <t>Wed Sep 01 19:00:01 +0000 2021</t>
  </si>
  <si>
    <t>https://video.twimg.com/amplify_video/1433136710964035584/pl/qpyCwa-4e1EeNxAe.m3u8?tag=14</t>
  </si>
  <si>
    <t>1433138210528317440</t>
  </si>
  <si>
    <t>RT @NetflixGeeked : Do It For Her*
*get the money and get everyone out
the first part of the final season of Money Heist / La Casa de Papel drops this friday https://t.co/MgtVCbxgxX</t>
  </si>
  <si>
    <t>2021-09-01T18:42:30.000Z</t>
  </si>
  <si>
    <t>Wed Sep 01 18:42:30 +0000 2021</t>
  </si>
  <si>
    <t>https://pbs.twimg.com/media/E-JmGEwXIAIIZzi.jpg</t>
  </si>
  <si>
    <t>1433127542836248579</t>
  </si>
  <si>
    <t>Unsolved Mysteries Volume 3 will premiere Summer 2022!
And a friendly reminder since I see so many of you getting frustrated every season: none of the cases will be solved by episode’s end as the show is — once again — titled UNSOLVED Mysteries. https://t.co/8Fk1AGyTwd</t>
  </si>
  <si>
    <t>2021-09-01T18:00:07.000Z</t>
  </si>
  <si>
    <t>Wed Sep 01 18:00:07 +0000 2021</t>
  </si>
  <si>
    <t>https://pbs.twimg.com/media/E-N9WT6UUAA4_Fd.jpg</t>
  </si>
  <si>
    <t>1433121648564072453</t>
  </si>
  <si>
    <t>RT @NetflixUK : If you watch one episode of Sex Education every day, starting today, you can catch up on (or rewatch) S1 and S2 before Season 3 premieres on 17 September! https://t.co/0MzLTkYrW9</t>
  </si>
  <si>
    <t>2021-09-01T17:36:41.000Z</t>
  </si>
  <si>
    <t>Wed Sep 01 17:36:41 +0000 2021</t>
  </si>
  <si>
    <t>https://pbs.twimg.com/media/E-NDIIOXoAIi3k8.jpg</t>
  </si>
  <si>
    <t>1433107311921221641</t>
  </si>
  <si>
    <t>@itsZdan not really tho.</t>
  </si>
  <si>
    <t>2021-09-01T16:39:43.000Z</t>
  </si>
  <si>
    <t>Wed Sep 01 16:39:43 +0000 2021</t>
  </si>
  <si>
    <t>1433105647810211843</t>
  </si>
  <si>
    <t>Watching Clickbait like
Episode 1: This family is messy 
Episode 2: Wait. Is Nick guilty?? 
Episode 3: Sophie 💔
Episode 4: ok, I'm never using a dating app again 
Episode 5: GET OUT OF THAT APARTMENT
Episode 6: woah🤯
Episode 7: umm🤯 🤯 🤯 
Episode 8: DID NOT EXPECT THAT TWIST</t>
  </si>
  <si>
    <t>2021-09-01T16:33:06.000Z</t>
  </si>
  <si>
    <t>Wed Sep 01 16:33:06 +0000 2021</t>
  </si>
  <si>
    <t>User Id</t>
  </si>
  <si>
    <t>Followers</t>
  </si>
  <si>
    <t>Following</t>
  </si>
  <si>
    <t>Tweets</t>
  </si>
  <si>
    <t>Lists</t>
  </si>
  <si>
    <t>Bio</t>
  </si>
  <si>
    <t>Location</t>
  </si>
  <si>
    <t>URL</t>
  </si>
  <si>
    <t>Verified</t>
  </si>
  <si>
    <t>Default Profile</t>
  </si>
  <si>
    <t>999720386014019584</t>
  </si>
  <si>
    <t>Netflix Geeked</t>
  </si>
  <si>
    <t>NetflixGeeked</t>
  </si>
  <si>
    <t>2018-05-24T18:34:48.000Z</t>
  </si>
  <si>
    <t>no thoughts just Ein ✨ welcome to our worlds</t>
  </si>
  <si>
    <t>Los Angeles, CA</t>
  </si>
  <si>
    <t>16573941</t>
  </si>
  <si>
    <t>2008-10-03T04:16:17.000Z</t>
  </si>
  <si>
    <t>Put Regina King in every movie.</t>
  </si>
  <si>
    <t>California, USA</t>
  </si>
  <si>
    <t>https://www.netflix.com/browse</t>
  </si>
  <si>
    <t>634921845</t>
  </si>
  <si>
    <t>doctor bitchcraft</t>
  </si>
  <si>
    <t>LizReedSabo</t>
  </si>
  <si>
    <t>2012-07-13T20:22:57.000Z</t>
  </si>
  <si>
    <t>all of my thoughts are in animal crossing villager language</t>
  </si>
  <si>
    <t>1322308205721079827</t>
  </si>
  <si>
    <t>Babe Ruthless</t>
  </si>
  <si>
    <t>SpicyBKilla</t>
  </si>
  <si>
    <t>2020-10-30T22:43:47.000Z</t>
  </si>
  <si>
    <t>Furiously Happy •She/Her• #BLM #MMIWG2S</t>
  </si>
  <si>
    <t>Treaty 1</t>
  </si>
  <si>
    <t>1402831232644399104</t>
  </si>
  <si>
    <t>ᴛʀɪxɪᴇ </t>
  </si>
  <si>
    <t>trixiegonewild</t>
  </si>
  <si>
    <t>2021-06-10T03:33:34.000Z</t>
  </si>
  <si>
    <t xml:space="preserve">atlanta </t>
  </si>
  <si>
    <t>1096426088413253634</t>
  </si>
  <si>
    <t>Most</t>
  </si>
  <si>
    <t>2019-02-15T15:08:44.000Z</t>
  </si>
  <si>
    <t>The home of Netflix's LGBTQ+ storytelling ✨</t>
  </si>
  <si>
    <t>Hillerska</t>
  </si>
  <si>
    <t>http://netflix.com/mostfavorites</t>
  </si>
  <si>
    <t>57162282</t>
  </si>
  <si>
    <t>Shea Serrano</t>
  </si>
  <si>
    <t>SheaSerrano</t>
  </si>
  <si>
    <t>2009-07-15T22:46:10.000Z</t>
  </si>
  <si>
    <t>if you don't buy HIP-HOP (AND OTHER THINGS) then you're stupid and ugly</t>
  </si>
  <si>
    <t>http://linktr.ee/sheaserrano</t>
  </si>
  <si>
    <t>976604963743842304</t>
  </si>
  <si>
    <t>NetflixFilm</t>
  </si>
  <si>
    <t>2018-03-21T23:42:22.000Z</t>
  </si>
  <si>
    <t>~This Week on Netflix~ Nov 10 PASSING 👒 Nov 12 RED NOTICE 🚨</t>
  </si>
  <si>
    <t>http://netflix.com/blacklivesmatter</t>
  </si>
  <si>
    <t>955647765408722945</t>
  </si>
  <si>
    <t>Strong Black Lead</t>
  </si>
  <si>
    <t>strongblacklead</t>
  </si>
  <si>
    <t>2018-01-23T03:45:57.000Z</t>
  </si>
  <si>
    <t>#TheHarderTheyFall is now streaming 🐎. Celebrating and rooting for everybody Black ✊🏾</t>
  </si>
  <si>
    <t>http://www.netflix.com</t>
  </si>
  <si>
    <t>205302299</t>
  </si>
  <si>
    <t>kerry washington</t>
  </si>
  <si>
    <t>kerrywashington</t>
  </si>
  <si>
    <t>2010-10-20T15:26:40.000Z</t>
  </si>
  <si>
    <t>For new projects follow @simpsonstreet 718-400-7118</t>
  </si>
  <si>
    <t>https://my.community.com/kerrywashington</t>
  </si>
  <si>
    <t>964155855439564800</t>
  </si>
  <si>
    <t>the famous friend</t>
  </si>
  <si>
    <t>anyavrse</t>
  </si>
  <si>
    <t>2018-02-15T15:14:03.000Z</t>
  </si>
  <si>
    <t>ㅤ ㅤ ㅤ ㅤㅤ ㅤㅤ ㅤ ㅤ ㅤ ㅤㅤ ㅤ ㅤ ㅤ ㅤㅤ ㅤ ㅤ ㅤ ㅤ ㅤ ㅤ ㅤ @crayonluvr is my half ♥︎ㅤ ㅤ ㅤㅤ ㅤㅤ ㅤ ㅤ ㅤ ㅤ ㅤ ㅤㅤ ㅤ ㅤ ㅤ ㅤㅤ ㅤ ㅤ</t>
  </si>
  <si>
    <t xml:space="preserve">21. she / her. intp. </t>
  </si>
  <si>
    <t>355753803</t>
  </si>
  <si>
    <t>the spicy devil</t>
  </si>
  <si>
    <t>itssmayraaa</t>
  </si>
  <si>
    <t>2011-08-15T20:53:30.000Z</t>
  </si>
  <si>
    <t>🇲🇽🇸🇻 •• CashApp me or leave me alone $mellamomayra</t>
  </si>
  <si>
    <t xml:space="preserve">[VΛ] </t>
  </si>
  <si>
    <t>1030952417758724103</t>
  </si>
  <si>
    <t>💎</t>
  </si>
  <si>
    <t>HakunaMoncada__</t>
  </si>
  <si>
    <t>2018-08-18T22:59:45.000Z</t>
  </si>
  <si>
    <t>All I do is lie on here and in real life but who gon check me tho? R.I.P Jonny 🕊🖤🤍 Bears Bulls White Sox Spartans</t>
  </si>
  <si>
    <t>Chicago, IL</t>
  </si>
  <si>
    <t>3045656889</t>
  </si>
  <si>
    <t>SuperheroesInColor</t>
  </si>
  <si>
    <t>HeroesInColor00</t>
  </si>
  <si>
    <t>2015-02-20T04:24:29.000Z</t>
  </si>
  <si>
    <t>Blog dedicated to Racial&amp;cultural diversity in comic books and derivative works
I'm just a mixed latino South-American blogger 🇻🇪 
https://t.co/mwGwCjTDOk</t>
  </si>
  <si>
    <t>Santiago, Chile</t>
  </si>
  <si>
    <t>http://paypal.me/heroesincolor</t>
  </si>
  <si>
    <t>1202673282945695749</t>
  </si>
  <si>
    <t>Con Todo</t>
  </si>
  <si>
    <t>contodonetflix</t>
  </si>
  <si>
    <t>2019-12-05T19:37:34.000Z</t>
  </si>
  <si>
    <t>📺 Netflixeando in Spanglish 🍿  Justice for Pop 💪
Watch Season 2 of #GoOff  NOW👇</t>
  </si>
  <si>
    <t>https://youtu.be/uS_aWOBACoM</t>
  </si>
  <si>
    <t>2893511188</t>
  </si>
  <si>
    <t>Ryan Reynolds</t>
  </si>
  <si>
    <t>VancityReynolds</t>
  </si>
  <si>
    <t>2014-11-26T16:12:27.000Z</t>
  </si>
  <si>
    <t>owner: @aviationgin - @MintMobile - @maximumeffort - @Wrexham_AFC</t>
  </si>
  <si>
    <t>🇨🇦 &amp; 🏴󠁧󠁢󠁷󠁬󠁳󠁿</t>
  </si>
  <si>
    <t>http://mintmobile.com</t>
  </si>
  <si>
    <t>27461449</t>
  </si>
  <si>
    <t>Chrishell</t>
  </si>
  <si>
    <t>Chrishell7</t>
  </si>
  <si>
    <t>2009-03-29T17:16:08.000Z</t>
  </si>
  <si>
    <t>Hollywood actress, but a few drinks deep and you'll hear I'm from Kentucky. #SellingSunset</t>
  </si>
  <si>
    <t>https://bit.ly/underconstructionbook</t>
  </si>
  <si>
    <t>47216804</t>
  </si>
  <si>
    <t>Leslie Jones 🦋</t>
  </si>
  <si>
    <t>Lesdoggg</t>
  </si>
  <si>
    <t>2009-06-15T00:43:32.000Z</t>
  </si>
  <si>
    <t>Im a stand up comedian</t>
  </si>
  <si>
    <t>New York</t>
  </si>
  <si>
    <t>https://www.votepca.com/?source=social-pca&amp;cmpid=twitter-organic-the-song-post</t>
  </si>
  <si>
    <t>24285686</t>
  </si>
  <si>
    <t>Jonas Brothers</t>
  </si>
  <si>
    <t>jonasbrothers</t>
  </si>
  <si>
    <t>2009-03-13T23:53:18.000Z</t>
  </si>
  <si>
    <t>Three brothers from New Jersey.</t>
  </si>
  <si>
    <t>https://jonasbrothers.lnk.to/WIYHVideo</t>
  </si>
  <si>
    <t>531561605</t>
  </si>
  <si>
    <t>America Ferrera</t>
  </si>
  <si>
    <t>AmericaFerrera</t>
  </si>
  <si>
    <t>2012-03-20T19:22:36.000Z</t>
  </si>
  <si>
    <t>actress/producer/director/triathlete/dog-lover/activist/American/Honduran/gluten-free. 100% human.</t>
  </si>
  <si>
    <t>37340424</t>
  </si>
  <si>
    <t>Rebecca Theodore-Vachon</t>
  </si>
  <si>
    <t>FilmFatale_NYC</t>
  </si>
  <si>
    <t>2009-05-03T02:15:34.000Z</t>
  </si>
  <si>
    <t>TV/Film writer: Entertainment Weekly,In Style, Forbes, NYTimes, EbertVoices, The Urban Daily.  Creator #TheSpectrumLounge podcast filmfatalenyc@gmail.com</t>
  </si>
  <si>
    <t xml:space="preserve">NYC 🇭🇹 🇩🇴 🇺🇸 </t>
  </si>
  <si>
    <t>https://soundcloud.com/rebecca-theodore-vachon-1</t>
  </si>
  <si>
    <t>33416074</t>
  </si>
  <si>
    <t>Ludley</t>
  </si>
  <si>
    <t>Q_Rage</t>
  </si>
  <si>
    <t>2009-04-20T04:05:02.000Z</t>
  </si>
  <si>
    <t>Engineer, MBA, Omega Psi Phi, LaTech, Neville Tiger</t>
  </si>
  <si>
    <t>Louisiana ✈ DFW</t>
  </si>
  <si>
    <t>964299619667648512</t>
  </si>
  <si>
    <t>XL HALLIWELL</t>
  </si>
  <si>
    <t>noelreivax</t>
  </si>
  <si>
    <t>2018-02-16T00:45:19.000Z</t>
  </si>
  <si>
    <t>how could you be so hood but you so ph*ckin’ pop?</t>
  </si>
  <si>
    <t>valley of the dolls</t>
  </si>
  <si>
    <t>20711389</t>
  </si>
  <si>
    <t>nicole byer</t>
  </si>
  <si>
    <t>nicolebyer</t>
  </si>
  <si>
    <t>2009-02-12T20:00:26.000Z</t>
  </si>
  <si>
    <t>See me live? Buy my merch?👇🏾click da link Nailed It &amp; Comedians of the World on Netflix listen to my podcasts Why Won’t You Date Me? 90 Day Bae &amp; Best Friends</t>
  </si>
  <si>
    <t>NYC/LA/?</t>
  </si>
  <si>
    <t>https://linktr.ee/nicolebyerwastaken</t>
  </si>
  <si>
    <t>956362437514506240</t>
  </si>
  <si>
    <t>Cobra Kai</t>
  </si>
  <si>
    <t>CobraKaiSeries</t>
  </si>
  <si>
    <t>2018-01-25T03:05:48.000Z</t>
  </si>
  <si>
    <t>I - III: Now Streaming
IV: December 31
V: It's happening.
Tweets from Johnny signed -🐍</t>
  </si>
  <si>
    <t>http://www.netflix.com/cobrakai</t>
  </si>
  <si>
    <t>16005250</t>
  </si>
  <si>
    <t>Angry Asian Man</t>
  </si>
  <si>
    <t>angryasianman</t>
  </si>
  <si>
    <t>2008-08-27T00:43:20.000Z</t>
  </si>
  <si>
    <t>Stay Angry.</t>
  </si>
  <si>
    <t>http://www.angryasianman.com</t>
  </si>
  <si>
    <t>559723712</t>
  </si>
  <si>
    <t>Olivia Truffaut-Wong</t>
  </si>
  <si>
    <t>iWatchiAm</t>
  </si>
  <si>
    <t>2012-04-21T17:16:33.000Z</t>
  </si>
  <si>
    <t>(She/Her) Writer, editor, pop culture obsessive @thedipp @NBCNewsTHINK @refinery29 previously: @bustle
Hire me! 💌olivia.truffaut.wong@gmail.com</t>
  </si>
  <si>
    <t>https://www.refinery29.com/en-us/2021/02/10317542/to-all-the-boys-movies-asian-representation</t>
  </si>
  <si>
    <t>1052107886</t>
  </si>
  <si>
    <t>ferdosa, the femme fatale</t>
  </si>
  <si>
    <t>atomicwick</t>
  </si>
  <si>
    <t>2013-01-01T08:02:51.000Z</t>
  </si>
  <si>
    <t>she/her | tired muslim | cinefile | addams family stan | i write sometimes</t>
  </si>
  <si>
    <t>sin city</t>
  </si>
  <si>
    <t>https://letterboxd.com/ferdosa</t>
  </si>
  <si>
    <t>1150390899714777088</t>
  </si>
  <si>
    <t>E T H A N</t>
  </si>
  <si>
    <t>heyitskoolkat</t>
  </si>
  <si>
    <t>2019-07-14T13:05:38.000Z</t>
  </si>
  <si>
    <t>currently crying while binge-watching pretty little liars for the 11th time🕺</t>
  </si>
  <si>
    <t>Johannesburg, South Africa</t>
  </si>
  <si>
    <t>https://instagram.com/heyitskoolkat?utm_medium=copy_link</t>
  </si>
  <si>
    <t>40537202</t>
  </si>
  <si>
    <t>Nina Parker</t>
  </si>
  <si>
    <t>MzGossipGirl</t>
  </si>
  <si>
    <t>2009-05-16T20:37:32.000Z</t>
  </si>
  <si>
    <t>Emmy nominated Television host • Fashion designer• Eyebrow Gawd • Verbal Assassin• The Nina Parker Collection now avail @macys • email: ninaparkerasst@gmail.com</t>
  </si>
  <si>
    <t>Los Angeles</t>
  </si>
  <si>
    <t>2285343528</t>
  </si>
  <si>
    <t>ChristiRenee ✊🏾</t>
  </si>
  <si>
    <t>Sharp_Shoot_r</t>
  </si>
  <si>
    <t>2014-01-10T16:29:16.000Z</t>
  </si>
  <si>
    <t>BlackLivesMatter • SipSizzleStitch • Kiddeaux Academy • HeadsUp! • Surviving RBTS • BlackestOneInTheRoom</t>
  </si>
  <si>
    <t>Black Universe</t>
  </si>
  <si>
    <t>http://sipsizzlestitch.com</t>
  </si>
  <si>
    <t>20564921</t>
  </si>
  <si>
    <t>I Beg Your Pardon? ♐️🇬🇧🇯🇲</t>
  </si>
  <si>
    <t>NataleeHartwell</t>
  </si>
  <si>
    <t>2009-02-11T02:07:01.000Z</t>
  </si>
  <si>
    <t>England made me. California raised me. Lover of music, 49ers, Lakers, and EQUITY for all. Wannabe writer. Black Lives Matter!</t>
  </si>
  <si>
    <t>Southern California</t>
  </si>
  <si>
    <t>857331013</t>
  </si>
  <si>
    <t>TutuGigi</t>
  </si>
  <si>
    <t>MokuMakani</t>
  </si>
  <si>
    <t>2012-10-02T01:47:24.000Z</t>
  </si>
  <si>
    <t>Beach life, Small Biz Owner paying #LivingWages &amp; #Healthcare, married to #StandUpGuy, 2 #mankids, TutuGigi x2, terrible thumb typist, #Resister #VoteBlue</t>
  </si>
  <si>
    <t>Hawaii, USA</t>
  </si>
  <si>
    <t>34861631</t>
  </si>
  <si>
    <t>Chase Michael</t>
  </si>
  <si>
    <t>xchasemichaelx</t>
  </si>
  <si>
    <t>2009-04-24T05:52:29.000Z</t>
  </si>
  <si>
    <t>award-winning filmmaker &amp; social media manager | founder of @achasemproject | political junkie | tweets and RTs are my own! #AllBlackLivesMatter</t>
  </si>
  <si>
    <t>https://linktr.ee/xchasemichaelx</t>
  </si>
  <si>
    <t>1120701631165796353</t>
  </si>
  <si>
    <t>Pen Griffey Jr.</t>
  </si>
  <si>
    <t>britttbanks</t>
  </si>
  <si>
    <t>2019-04-23T14:51:05.000Z</t>
  </si>
  <si>
    <t>BIG HORROR BANKS | Director | Screenwriter They/She Follow my short film 👉🏾@bluelacesfilm Literary Agent: Smith Young Talent Agency</t>
  </si>
  <si>
    <t>Long Beach, CA</t>
  </si>
  <si>
    <t>http://www.seedandspark.com/fund/inlivinghorror</t>
  </si>
  <si>
    <t>1633755776</t>
  </si>
  <si>
    <t>G.R. Colombini</t>
  </si>
  <si>
    <t>grcolombini</t>
  </si>
  <si>
    <t>2013-07-30T20:22:57.000Z</t>
  </si>
  <si>
    <t>Drink Movies &amp; Watch Beer || Co-Host on @e_intermission || Die-Hard @Mariners fan</t>
  </si>
  <si>
    <t>Tacoma, WA</t>
  </si>
  <si>
    <t>http://thechatternetwork.com</t>
  </si>
  <si>
    <t>939087392971083776</t>
  </si>
  <si>
    <t>NetflixSA</t>
  </si>
  <si>
    <t>2017-12-08T11:00:56.000Z</t>
  </si>
  <si>
    <t>Where my girls at?! #HappinessEverAfter is now streaming.</t>
  </si>
  <si>
    <t>https://spoti.fi/3w8wzQi</t>
  </si>
  <si>
    <t>764187394295918592</t>
  </si>
  <si>
    <t>Excessively Black, J Pennie 🍁🍂🍁</t>
  </si>
  <si>
    <t>penntoface</t>
  </si>
  <si>
    <t>2016-08-12T19:50:47.000Z</t>
  </si>
  <si>
    <t>Bookworm 📖, author in progress 🖋, travel enthusiast 🚗✈️, teacher 👩🏾‍🏫 , #NerdAlert | she/her #BlackLivesMatter #ACAB</t>
  </si>
  <si>
    <t>1403225978</t>
  </si>
  <si>
    <t>Michael Aiello</t>
  </si>
  <si>
    <t>Michael_Aiello</t>
  </si>
  <si>
    <t>2013-05-04T19:35:39.000Z</t>
  </si>
  <si>
    <t>Sr Dir Entertainment Creative for @UniversalORL &amp; @horrornightsorl #Horror. #Movies, #Comics &amp; #Wrestling are my jams - Tweets are my own</t>
  </si>
  <si>
    <t>Orlando, FL</t>
  </si>
  <si>
    <t>https://linktr.ee/Michael_Aiello</t>
  </si>
  <si>
    <t>328753189</t>
  </si>
  <si>
    <t>Heather Merriweather</t>
  </si>
  <si>
    <t>MorroBayHeather</t>
  </si>
  <si>
    <t>2011-07-03T23:45:59.000Z</t>
  </si>
  <si>
    <t>Pansexual - Gamer - she/her/Ms. - GenX - Fan of Buffy BSG Firefly Supernatural - Digital Strategist - Intersectional Feminist - GISHer, sister, friend, 🐶🐱🌴</t>
  </si>
  <si>
    <t>Morro Bay, California</t>
  </si>
  <si>
    <t>73443014</t>
  </si>
  <si>
    <t>Nina Dobrev</t>
  </si>
  <si>
    <t>ninadobrev</t>
  </si>
  <si>
    <t>2009-09-11T18:00:49.000Z</t>
  </si>
  <si>
    <t>Where ever you go... there you are. Going day by day... so let's see where it takes me! Namaste.</t>
  </si>
  <si>
    <t>http://ninadobrev.com</t>
  </si>
  <si>
    <t>272398642</t>
  </si>
  <si>
    <t>Rob Sherrell</t>
  </si>
  <si>
    <t>RobJustJokin</t>
  </si>
  <si>
    <t>2011-03-26T12:40:56.000Z</t>
  </si>
  <si>
    <t>Concepts Producer in Streetwear/Production Creative Production @LiveNation/@WeAreFaculty Creative Director @getBUSYstrtwear | rob@facultyinc.com</t>
  </si>
  <si>
    <t>http://getbusystreetwear.com</t>
  </si>
  <si>
    <t>424831598</t>
  </si>
  <si>
    <t>SnackBox Bo</t>
  </si>
  <si>
    <t>FelaCutie</t>
  </si>
  <si>
    <t>2011-11-30T07:00:40.000Z</t>
  </si>
  <si>
    <t>I hope dat tha₦g furry 👅📦🌕🐺 - pro₦ou₦s: ti₦g/fi₦g</t>
  </si>
  <si>
    <t>🇳🇬</t>
  </si>
  <si>
    <t>https://youtube.com/watch?v=yjbrFz7iLGk</t>
  </si>
  <si>
    <t>1248773606961745920</t>
  </si>
  <si>
    <t>ältē 🎋🇳🇬</t>
  </si>
  <si>
    <t>NewtVicky</t>
  </si>
  <si>
    <t>2020-04-11T00:43:41.000Z</t>
  </si>
  <si>
    <t>.my life is a genre of movie.
“simplicity is the greatest form of sophistication”</t>
  </si>
  <si>
    <t>1.1.1.1</t>
  </si>
  <si>
    <t>https://twitter.com/search/from:newtvicky(exclude:replies)</t>
  </si>
  <si>
    <t>25387735</t>
  </si>
  <si>
    <t>Franklin Leonard</t>
  </si>
  <si>
    <t>franklinleonard</t>
  </si>
  <si>
    <t>2009-03-19T21:19:06.000Z</t>
  </si>
  <si>
    <t>.@theblcklst founder. Film &amp; TV producer. Politics and football (soccer) person. @vanityfair contributing editor. @am_cinematheque board member.</t>
  </si>
  <si>
    <t>http://www.franklinleonard.com</t>
  </si>
  <si>
    <t>3320478908</t>
  </si>
  <si>
    <t>Stranger Things</t>
  </si>
  <si>
    <t>Stranger_Things</t>
  </si>
  <si>
    <t>2015-08-19T17:59:34.000Z</t>
  </si>
  <si>
    <t>004/004</t>
  </si>
  <si>
    <t>http://strangerthings-store.com</t>
  </si>
  <si>
    <t>1273404449722155008</t>
  </si>
  <si>
    <t>Ant</t>
  </si>
  <si>
    <t>AntTheCEO</t>
  </si>
  <si>
    <t>2020-06-17T23:57:56.000Z</t>
  </si>
  <si>
    <t>Twitter keep throwin in Jail but I'm back! 
Twitch Affiliate 💯 💪🏾
#BroadusEnterprisesLLC 
#EatinGood
#TraphouseGamers</t>
  </si>
  <si>
    <t>Atlanta, GA</t>
  </si>
  <si>
    <t>https://www.broadusenterprisesllc.com/</t>
  </si>
  <si>
    <t>22433978</t>
  </si>
  <si>
    <t>Tray Chaney</t>
  </si>
  <si>
    <t>traychaney</t>
  </si>
  <si>
    <t>2009-03-02T01:31:07.000Z</t>
  </si>
  <si>
    <t>ACTOR- POOT HBOs “The Wire” , GORDON HAWK HBO’s “WE OWN THIS CITY” KENDRICK on Bounce TVs “Saints And Sinners” “O- SECRET SOCIETY” “Tango-WE NEED TO TALK”</t>
  </si>
  <si>
    <t>ATLANTA GA</t>
  </si>
  <si>
    <t>https://m.youtube.com/channel/UC5pbgJ1aofFq6a2as8OpVWw/videos</t>
  </si>
  <si>
    <t>1449013236435652615</t>
  </si>
  <si>
    <t>Lu ♎</t>
  </si>
  <si>
    <t>lu_bombela</t>
  </si>
  <si>
    <t>2021-10-15T14:04:22.000Z</t>
  </si>
  <si>
    <t>deleted twitter and lasted about a year. let's see how this time round goes.</t>
  </si>
  <si>
    <t>outside</t>
  </si>
  <si>
    <t>http://instagram.com/lu_bombela</t>
  </si>
  <si>
    <t>12</t>
  </si>
  <si>
    <t>jack⚡️</t>
  </si>
  <si>
    <t>jack</t>
  </si>
  <si>
    <t>2006-03-21T20:50:14.000Z</t>
  </si>
  <si>
    <t>#bitcoin</t>
  </si>
  <si>
    <t>866953267</t>
  </si>
  <si>
    <t>iamcardib</t>
  </si>
  <si>
    <t>2012-10-07T20:53:16.000Z</t>
  </si>
  <si>
    <t>DIAMOND PUSSHY</t>
  </si>
  <si>
    <t>Mars, NYC</t>
  </si>
  <si>
    <t>https://lizzo.lnk.to/rumors</t>
  </si>
  <si>
    <t>190441201</t>
  </si>
  <si>
    <t>Woo-Ah!</t>
  </si>
  <si>
    <t>Randomly_RJ</t>
  </si>
  <si>
    <t>2010-09-13T23:33:59.000Z</t>
  </si>
  <si>
    <t>He/Him. POC. A multi-stan. I like way too many stuff. Sci-fi, KPop, Marvel, DC, Anything badass really 🏳️‍🌈
Also #FreeBritney</t>
  </si>
  <si>
    <t>Titans Twr, Trantor, Rocinante</t>
  </si>
  <si>
    <t>https://vt.tiktok.com/ZSe2rVwdf/</t>
  </si>
  <si>
    <t>184601979</t>
  </si>
  <si>
    <t>harry’s dad</t>
  </si>
  <si>
    <t>GrownChristian</t>
  </si>
  <si>
    <t>2010-08-30T00:33:30.000Z</t>
  </si>
  <si>
    <t>I believe in therapy. | he/him | IG: whoaderbusta</t>
  </si>
  <si>
    <t>Greensboro, NC</t>
  </si>
  <si>
    <t>846779552793837568</t>
  </si>
  <si>
    <t>Lindsey Branigan</t>
  </si>
  <si>
    <t>lindseymaeb</t>
  </si>
  <si>
    <t>2017-03-28T17:42:32.000Z</t>
  </si>
  <si>
    <t>i want people to be afraid of how much they love me</t>
  </si>
  <si>
    <t>cortland</t>
  </si>
  <si>
    <t>419364674</t>
  </si>
  <si>
    <t>Swim Coach</t>
  </si>
  <si>
    <t>KhumbeloRamaru</t>
  </si>
  <si>
    <t>2011-11-23T08:14:40.000Z</t>
  </si>
  <si>
    <t>Self-defense:@pinkkickza
Swim:@swimmanawe</t>
  </si>
  <si>
    <t>Pretoria, South Africa</t>
  </si>
  <si>
    <t>249887949</t>
  </si>
  <si>
    <t>Ki Lenice</t>
  </si>
  <si>
    <t>Ki_Lenice</t>
  </si>
  <si>
    <t>2011-02-10T00:15:36.000Z</t>
  </si>
  <si>
    <t>Actress / Writer livin in la la land #SAGAftra</t>
  </si>
  <si>
    <t>http://www.imdb.me/kilenice</t>
  </si>
  <si>
    <t>382995398</t>
  </si>
  <si>
    <t>BLM</t>
  </si>
  <si>
    <t>LordJerms</t>
  </si>
  <si>
    <t>2011-10-01T02:29:19.000Z</t>
  </si>
  <si>
    <t>bronx</t>
  </si>
  <si>
    <t>26851733</t>
  </si>
  <si>
    <t>Gia Peppers</t>
  </si>
  <si>
    <t>GiaPeppers</t>
  </si>
  <si>
    <t>2009-03-26T21:08:55.000Z</t>
  </si>
  <si>
    <t>Believer. On Air Talent &amp; Entertainment Journalist. DMV Native. Catch me on @blackgirlpod, “More Than That w/ Gia Peppers” &amp; #GYTG on YouTube. (IG: @GiaPeppers)</t>
  </si>
  <si>
    <t>NY/DMV [OhHeyGia@gmail.com]</t>
  </si>
  <si>
    <t>http://giapeppers.com</t>
  </si>
  <si>
    <t>357644606</t>
  </si>
  <si>
    <t>Basquiat’s Baby Momma</t>
  </si>
  <si>
    <t>LoveTreonnaJ</t>
  </si>
  <si>
    <t>2011-08-18T17:53:18.000Z</t>
  </si>
  <si>
    <t>MA Fashion Studies @ Parsons Paris | Blogger | Black Fashion Historian | Pretty much your gateway drug to Fashion things 💕 Funny sometimes Fashionable always</t>
  </si>
  <si>
    <t>Detroit, MI 📍</t>
  </si>
  <si>
    <t>https://threader.app/@LoveTreonnaJ</t>
  </si>
  <si>
    <t>384175462</t>
  </si>
  <si>
    <t>Scrapbook Journeys</t>
  </si>
  <si>
    <t>Marion_Mithamo</t>
  </si>
  <si>
    <t>2011-10-03T06:26:21.000Z</t>
  </si>
  <si>
    <t>Travel &amp; Lifestyle Digital Content Creator | #KenyanYogi | Resource Global 2021 Cohort  | For Business, Contact: marion@scrapbookjourneys.com</t>
  </si>
  <si>
    <t>Nairobi</t>
  </si>
  <si>
    <t>http://www.scrapbookjourneys.com</t>
  </si>
  <si>
    <t>4776341222</t>
  </si>
  <si>
    <t>Leelee😌</t>
  </si>
  <si>
    <t>Bullock_Leelee</t>
  </si>
  <si>
    <t>2016-01-18T02:42:43.000Z</t>
  </si>
  <si>
    <t>eh idk✨</t>
  </si>
  <si>
    <t>Las Vegas, NV</t>
  </si>
  <si>
    <t>1037648594</t>
  </si>
  <si>
    <t>🚢Randy Wilburn🚢</t>
  </si>
  <si>
    <t>randywilburn</t>
  </si>
  <si>
    <t>2012-12-26T17:41:53.000Z</t>
  </si>
  <si>
    <t>Husband and Father FIRST. On a mission and pregnant with ideas, and encouragement. I want to help you be successful in your career, business, &amp; life.</t>
  </si>
  <si>
    <t>Arkansas...Center of it all</t>
  </si>
  <si>
    <t>https://www.linkedin.com/in/randywilburn/</t>
  </si>
  <si>
    <t>147029206</t>
  </si>
  <si>
    <t>𝗝𝘂𝗹𝘆𝘇𝗮 𝗖𝗼𝗺𝗺𝗼𝗱𝗼𝗿𝗲</t>
  </si>
  <si>
    <t>_Julyza</t>
  </si>
  <si>
    <t>2010-05-23T01:25:46.000Z</t>
  </si>
  <si>
    <t>After the grit, comes the glory. ✨</t>
  </si>
  <si>
    <t xml:space="preserve">Los Angeles, CA </t>
  </si>
  <si>
    <t>http://www.imdb.com/name/nm3335567/?mode=desktop&amp;ref_=m_ft_dsk</t>
  </si>
  <si>
    <t>1148439457064017920</t>
  </si>
  <si>
    <t>timothée chevrolet</t>
  </si>
  <si>
    <t>lolomoney7</t>
  </si>
  <si>
    <t>2019-07-09T03:51:18.000Z</t>
  </si>
  <si>
    <t>just trynna make it through</t>
  </si>
  <si>
    <t>51074528</t>
  </si>
  <si>
    <t>Hewitttt</t>
  </si>
  <si>
    <t>TTvHewitttt</t>
  </si>
  <si>
    <t>2009-06-26T14:21:21.000Z</t>
  </si>
  <si>
    <t>Nom De Guerre- Hewitttt
Streaming PC games on https://t.co/SRKcGocGKV   
https://t.co/X2VJiTgASJ</t>
  </si>
  <si>
    <t>Houston</t>
  </si>
  <si>
    <t>http://twitch.tv/hewitttt</t>
  </si>
  <si>
    <t>1427681875204714507</t>
  </si>
  <si>
    <t>Nomad</t>
  </si>
  <si>
    <t>thecosmicnomad</t>
  </si>
  <si>
    <t>2021-08-17T17:21:09.000Z</t>
  </si>
  <si>
    <t>I can go as far as I want</t>
  </si>
  <si>
    <t>1440949851102056454</t>
  </si>
  <si>
    <t>Netflix Kenya</t>
  </si>
  <si>
    <t>NetflixKE</t>
  </si>
  <si>
    <t>2021-09-23T08:03:59.000Z</t>
  </si>
  <si>
    <t>Fanning at Kenya’s 🇰🇪 Tudum army. Sisi ndio tuko! 😎 | #FreeTheWholeStoro🍿</t>
  </si>
  <si>
    <t>Kenya</t>
  </si>
  <si>
    <t>2815408508</t>
  </si>
  <si>
    <t>MaxwellJenkins8</t>
  </si>
  <si>
    <t>2014-09-17T18:55:58.000Z</t>
  </si>
  <si>
    <t>chicago public school kid. actor. acrobat. mandolin &amp; guitar player. Will Robinson in Lost in Space only on @Netflix #LostInSpace</t>
  </si>
  <si>
    <t>here now.</t>
  </si>
  <si>
    <t>http://bit.ly/2TjmSgu</t>
  </si>
  <si>
    <t>976781233907740674</t>
  </si>
  <si>
    <t>La Casa de Papel</t>
  </si>
  <si>
    <t>lacasadepapel</t>
  </si>
  <si>
    <t>2018-03-22T11:22:48.000Z</t>
  </si>
  <si>
    <t>Este es el comienzo del final. 
This is the beginning of the end.
Vol. 1: ya disponible 💥  now streaming.
Vol. 2: 3 Dec.
#LCDP5 #MoneyHeist</t>
  </si>
  <si>
    <t>Banco de España</t>
  </si>
  <si>
    <t>https://drive.google.com/file/d/1yeVc13b5b5NG2BoadiwfWUs37gklTDZR/view?usp=sharing</t>
  </si>
  <si>
    <t>321807255</t>
  </si>
  <si>
    <t>lukas gage</t>
  </si>
  <si>
    <t>lukasgage</t>
  </si>
  <si>
    <t>2011-06-22T04:53:02.000Z</t>
  </si>
  <si>
    <t>https://www.imdb.com/name/nm4965072/</t>
  </si>
  <si>
    <t>1293652404739743746</t>
  </si>
  <si>
    <t>christine 🏹</t>
  </si>
  <si>
    <t>readingsbyxtine</t>
  </si>
  <si>
    <t>2020-08-12T20:55:48.000Z</t>
  </si>
  <si>
    <t>tarot reader &amp;#129535; | readings are temporarily closed! ♡ | (18+) | &amp;#129535;✨</t>
  </si>
  <si>
    <t>she/her 🇵🇭</t>
  </si>
  <si>
    <t>http://readingsbyxtine.com</t>
  </si>
  <si>
    <t>98296488</t>
  </si>
  <si>
    <t>huhsmile</t>
  </si>
  <si>
    <t>2009-12-21T05:35:59.000Z</t>
  </si>
  <si>
    <t>artist, musician, maker of things 🇵🇭 | @mca_music artist | Any pronoun works for me 🌱</t>
  </si>
  <si>
    <t>@fightingRiverB</t>
  </si>
  <si>
    <t>https://linktr.ee/huhsmile</t>
  </si>
  <si>
    <t>81285400</t>
  </si>
  <si>
    <t>Alex Hirsch</t>
  </si>
  <si>
    <t>_AlexHirsch</t>
  </si>
  <si>
    <t>2009-10-10T05:06:00.000Z</t>
  </si>
  <si>
    <t>Created a TV show called Gravity Falls. Currently cooking up new mischief at Netflix</t>
  </si>
  <si>
    <t>Los Angeles/ Gravity Falls</t>
  </si>
  <si>
    <t>1310750760217575425</t>
  </si>
  <si>
    <t>Malelo</t>
  </si>
  <si>
    <t>Malelo1002</t>
  </si>
  <si>
    <t>2020-09-29T01:18:39.000Z</t>
  </si>
  <si>
    <t>23 years old// non-binary// mexican 🇲🇽// character designer contact me: marleal353@gmail.com my portafolio: https://t.co/LfoW7bWYRe</t>
  </si>
  <si>
    <t>236109530</t>
  </si>
  <si>
    <t>Eric Drobile</t>
  </si>
  <si>
    <t>EricDrobile</t>
  </si>
  <si>
    <t>2011-01-09T20:43:45.000Z</t>
  </si>
  <si>
    <t>Lead Animator @ Frame Machine. Formerly on Ratchet and Clank Rift Apart, Crash Bandicoot 4, Last of Us Part II, CG Looney shorts +more. Mentor &amp; ADHD! (He/Him)</t>
  </si>
  <si>
    <t>San Diego, CA</t>
  </si>
  <si>
    <t>https://drobile.carrd.co/</t>
  </si>
  <si>
    <t>307444074</t>
  </si>
  <si>
    <t>kimberlyvanlan</t>
  </si>
  <si>
    <t>KimberlyVanLan</t>
  </si>
  <si>
    <t>2011-05-29T17:03:18.000Z</t>
  </si>
  <si>
    <t>•Writer/Performer • I write social copies for my bills and comedy and tv scripts for my thrills. Maybe one day it will be switched. Host of @mch_podcast</t>
  </si>
  <si>
    <t>604102183</t>
  </si>
  <si>
    <t>Brett Gray</t>
  </si>
  <si>
    <t>brettgray</t>
  </si>
  <si>
    <t>2012-06-10T02:05:04.000Z</t>
  </si>
  <si>
    <t>Your favorite Multi-hyphenate Philly kid</t>
  </si>
  <si>
    <t>Philadelphia, PA</t>
  </si>
  <si>
    <t>https://youtu.be/bfGDgBC57VM</t>
  </si>
  <si>
    <t>323417384</t>
  </si>
  <si>
    <t>ALL THE RUMORS ARE TRUE</t>
  </si>
  <si>
    <t>lizzo</t>
  </si>
  <si>
    <t>2011-06-24T19:59:38.000Z</t>
  </si>
  <si>
    <t>America’s Next Bop Star 🍑</t>
  </si>
  <si>
    <t>Rumors 8/13</t>
  </si>
  <si>
    <t>https://lizzo.lnk.to/Rumors</t>
  </si>
  <si>
    <t>40309437</t>
  </si>
  <si>
    <t>D. Till</t>
  </si>
  <si>
    <t>SkoobyD93</t>
  </si>
  <si>
    <t>2009-05-15T19:12:09.000Z</t>
  </si>
  <si>
    <t>Photographer 📸 and Owner of Till infinity Multimedia LLC,
#VSU</t>
  </si>
  <si>
    <t>https://www.instagram.com/tillinfinitymultimedia</t>
  </si>
  <si>
    <t>45055696</t>
  </si>
  <si>
    <t>Colin Kaepernick</t>
  </si>
  <si>
    <t>Kaepernick7</t>
  </si>
  <si>
    <t>2009-06-06T01:50:41.000Z</t>
  </si>
  <si>
    <t>https://kaepernickpublishing.com</t>
  </si>
  <si>
    <t>95975081</t>
  </si>
  <si>
    <t>Mina Kimes</t>
  </si>
  <si>
    <t>minakimes</t>
  </si>
  <si>
    <t>2009-12-10T20:18:22.000Z</t>
  </si>
  <si>
    <t>NFL analyst @ ESPN, crossword enthusiast, hater of the goal line fade. Wins are not a QB stat✌️</t>
  </si>
  <si>
    <t>https://www.instagram.com/mina_kimes/</t>
  </si>
  <si>
    <t>1201931774663643136</t>
  </si>
  <si>
    <t>julian</t>
  </si>
  <si>
    <t>hyperdrivejedi</t>
  </si>
  <si>
    <t>2019-12-03T18:31:41.000Z</t>
  </si>
  <si>
    <t>18, filmmaker, star wars, mcu, cobra kai #CobraKai #TheMandalorian #KeepPounding</t>
  </si>
  <si>
    <t>https://twitch.tv/hyperdrivejedi</t>
  </si>
  <si>
    <t>89248216</t>
  </si>
  <si>
    <t>hoagiesleep hoagiesleep</t>
  </si>
  <si>
    <t>BMcCarthyPGH</t>
  </si>
  <si>
    <t>2009-11-11T18:24:54.000Z</t>
  </si>
  <si>
    <t>banana turmeric cinnamon smoothie in a hypodermic needle</t>
  </si>
  <si>
    <t>Pittsburgh, PA</t>
  </si>
  <si>
    <t>12398782</t>
  </si>
  <si>
    <t>jason c.</t>
  </si>
  <si>
    <t>netw3rk</t>
  </si>
  <si>
    <t>2008-01-18T12:50:02.000Z</t>
  </si>
  <si>
    <t>@crookedmedia | Takeline | ALL CAPS | X-Ray Vision | ex- @binge_mode ⚡️| the connect | nba desktop | he/him | insta: x_netw3rk_x | twitch: x__netw3rk__x |</t>
  </si>
  <si>
    <t>https://stopasianhate.us/</t>
  </si>
  <si>
    <t>64205340</t>
  </si>
  <si>
    <t>Nathalie Emmanuel</t>
  </si>
  <si>
    <t>missnemmanuel</t>
  </si>
  <si>
    <t>2009-08-09T16:43:36.000Z</t>
  </si>
  <si>
    <t>Actor, 🇩🇲🇱🇨🇬🇧 ✊🏾🧘🏽‍♀️She/Her A&amp;J Management, ICM and Untitled Entertainment.</t>
  </si>
  <si>
    <t>wherever I am</t>
  </si>
  <si>
    <t>https://bit.ly/2OcKPBQ</t>
  </si>
  <si>
    <t>1038082275689340928</t>
  </si>
  <si>
    <t>The Witcher</t>
  </si>
  <si>
    <t>witchernetflix</t>
  </si>
  <si>
    <t>2018-09-07T15:11:15.000Z</t>
  </si>
  <si>
    <t>Nightmare of the Wolf: Now Streaming 💰
Season 2: December 17 ⚔️
#WitcherCon highlights available on YouTube: https://t.co/bf2REi0PkZ…</t>
  </si>
  <si>
    <t>The Continent</t>
  </si>
  <si>
    <t>http://witchercon.com</t>
  </si>
  <si>
    <t>1389318909040513027</t>
  </si>
  <si>
    <t>Richard Scott</t>
  </si>
  <si>
    <t>RichardS_Axis</t>
  </si>
  <si>
    <t>2021-05-03T20:40:47.000Z</t>
  </si>
  <si>
    <t>Husband, Dad, rides bikes, below average DJ, women's football fan. Co-Founder of animation and VFX studio @axisstudiosgrp
Love Death &amp; Robots // Halo Infinite</t>
  </si>
  <si>
    <t>United Kingdom</t>
  </si>
  <si>
    <t>http://www.axisstudiosgroup.com</t>
  </si>
  <si>
    <t>18993601</t>
  </si>
  <si>
    <t>Julie Plec</t>
  </si>
  <si>
    <t>julieplec</t>
  </si>
  <si>
    <t>2009-01-14T20:24:36.000Z</t>
  </si>
  <si>
    <t>Bringing you various shows about vampires, witches and aliens. Lover of debate, red wine, slot machines and Cameron Crowe movies. she/her</t>
  </si>
  <si>
    <t>895094376552046592</t>
  </si>
  <si>
    <t>Katherine Abando (writer for hire)</t>
  </si>
  <si>
    <t>kaband0</t>
  </si>
  <si>
    <t>2017-08-09T01:28:24.000Z</t>
  </si>
  <si>
    <t>🇵🇭freelance writer for hire. @csuf alumna. interests: AAPI identity and internet culture/tech words:@theBodyDotCom @dotLA @romcomfestival | DM for tips</t>
  </si>
  <si>
    <t>https://linktr.ee/kat.abando</t>
  </si>
  <si>
    <t>1178325031</t>
  </si>
  <si>
    <t>Valencia</t>
  </si>
  <si>
    <t>MasekoValencia</t>
  </si>
  <si>
    <t>2013-02-14T09:25:45.000Z</t>
  </si>
  <si>
    <t>Conscious soul. Humanitarian. Mental health. Life path 9. Sun:Leo. Moon:Pisces. Venus:Cancer. Mercury:Cancer. Leo Rising.  UNLEARNING.</t>
  </si>
  <si>
    <t>Polokwane, South Africa</t>
  </si>
  <si>
    <t>1086319708343799810</t>
  </si>
  <si>
    <t>dirtyburd</t>
  </si>
  <si>
    <t>JanineGabriel9</t>
  </si>
  <si>
    <t>2019-01-18T17:49:36.000Z</t>
  </si>
  <si>
    <t>i guess these are my thoughts</t>
  </si>
  <si>
    <t>41531368</t>
  </si>
  <si>
    <t>Layci Love💗✨</t>
  </si>
  <si>
    <t>DulcedeLayci</t>
  </si>
  <si>
    <t>2009-05-21T04:48:04.000Z</t>
  </si>
  <si>
    <t>Free spirit with a wild heart. I empower women to embrace their feminine sensuality and capture their feel good IG: @laycilove | $sweetlovebylayci</t>
  </si>
  <si>
    <t>In your dreams</t>
  </si>
  <si>
    <t>http://linktr.ee/laycilove</t>
  </si>
  <si>
    <t>2644697608</t>
  </si>
  <si>
    <t>Trixie Mattel™</t>
  </si>
  <si>
    <t>trixiemattel</t>
  </si>
  <si>
    <t>2014-06-26T18:58:49.000Z</t>
  </si>
  <si>
    <t>Pre-save Hello Hello https://t.co/NDGDdqEuGF
Management/Booking : booktrixiemattel@gmail.com @pegmgmt</t>
  </si>
  <si>
    <t>West Hollywood, CA</t>
  </si>
  <si>
    <t>https://linktr.ee/trixiemattel</t>
  </si>
  <si>
    <t>292747917</t>
  </si>
  <si>
    <t>ICY SEASON ❄️</t>
  </si>
  <si>
    <t>Saweetie</t>
  </si>
  <si>
    <t>2011-05-04T04:52:30.000Z</t>
  </si>
  <si>
    <t>#PrettyBitchMusic loading....</t>
  </si>
  <si>
    <t>THE WEST</t>
  </si>
  <si>
    <t>https://icybysaweetie.com/collections/saweetie-x-mcdonalds</t>
  </si>
  <si>
    <t>1327447782513401857</t>
  </si>
  <si>
    <t>idk tbh</t>
  </si>
  <si>
    <t>4omonkeys</t>
  </si>
  <si>
    <t>2020-11-14T03:06:38.000Z</t>
  </si>
  <si>
    <t>Anime reviews and tv show reviews</t>
  </si>
  <si>
    <t>1336635936365551618</t>
  </si>
  <si>
    <t>When they go low, I go to Hell.</t>
  </si>
  <si>
    <t>MrNickKerr</t>
  </si>
  <si>
    <t>2020-12-09T11:37:04.000Z</t>
  </si>
  <si>
    <t>misanthrope. misandrist. Black nerd. a Gay Demisexual.</t>
  </si>
  <si>
    <t>He/Him</t>
  </si>
  <si>
    <t>790783006315339776</t>
  </si>
  <si>
    <t>Hallea</t>
  </si>
  <si>
    <t>HalleaJones</t>
  </si>
  <si>
    <t>2016-10-25T05:12:15.000Z</t>
  </si>
  <si>
    <t>Eden Hawkins on Netflix Locke &amp; Key 🗝 Canadian ✊🏿✊🏾✊🏽✊🏻 insta @halleajones</t>
  </si>
  <si>
    <t>Toronto, Ontario</t>
  </si>
  <si>
    <t>http://soundcloud.com/halleajones</t>
  </si>
  <si>
    <t>1054391831448961024</t>
  </si>
  <si>
    <t>nat ☂︎</t>
  </si>
  <si>
    <t>616BREKKER</t>
  </si>
  <si>
    <t>2018-10-22T15:19:37.000Z</t>
  </si>
  <si>
    <t>#SAMWILSON: you gotta stop looking to other people to tell you who you are | fan acc</t>
  </si>
  <si>
    <t>she/her | 23</t>
  </si>
  <si>
    <t>https://616brekker.carrd.co/</t>
  </si>
  <si>
    <t>14681605</t>
  </si>
  <si>
    <t>KevinSmith</t>
  </si>
  <si>
    <t>ThatKevinSmith</t>
  </si>
  <si>
    <t>2008-05-07T01:18:24.000Z</t>
  </si>
  <si>
    <t>It begins with me covered in sperm, trapped in my old man's balls. Then, suddenly... ESCAPE!</t>
  </si>
  <si>
    <t>Body? L.A. Mind? N.J.</t>
  </si>
  <si>
    <t>http://www.ThatKevinSmithClub.com</t>
  </si>
  <si>
    <t>14982804</t>
  </si>
  <si>
    <t>Ava DuVernay</t>
  </si>
  <si>
    <t>ava</t>
  </si>
  <si>
    <t>2008-06-02T17:53:54.000Z</t>
  </si>
  <si>
    <t>ARRAY Creative Campus</t>
  </si>
  <si>
    <t>http://www.arraynow.com</t>
  </si>
  <si>
    <t>2717254872</t>
  </si>
  <si>
    <t>Viola Davis</t>
  </si>
  <si>
    <t>violadavis</t>
  </si>
  <si>
    <t>2014-08-08T15:01:25.000Z</t>
  </si>
  <si>
    <t>Academy-Award winning actress, philanthropist, and CEO/Co-Founder of @JuVeeProds</t>
  </si>
  <si>
    <t>LA</t>
  </si>
  <si>
    <t>https://linktr.ee/JuVeeProductions</t>
  </si>
  <si>
    <t>266247896</t>
  </si>
  <si>
    <t>Taylor Waldron</t>
  </si>
  <si>
    <t>taylorcecilia</t>
  </si>
  <si>
    <t>2011-03-14T22:55:36.000Z</t>
  </si>
  <si>
    <t>I like to have deep conversations with my Uber drivers | Pop culture enthusiast ✌🏼</t>
  </si>
  <si>
    <t>Columbus, OH</t>
  </si>
  <si>
    <t>75743965</t>
  </si>
  <si>
    <t>#Drukkari</t>
  </si>
  <si>
    <t>IsaacToafa</t>
  </si>
  <si>
    <t>2009-09-20T07:46:54.000Z</t>
  </si>
  <si>
    <t>24077096</t>
  </si>
  <si>
    <t>ɖօȶ քʀօɮʟɛʍֆ</t>
  </si>
  <si>
    <t>dotproblems</t>
  </si>
  <si>
    <t>2009-03-12T23:59:01.000Z</t>
  </si>
  <si>
    <t>Artist/Writer/Creator/Craft Beer Enthusiast.</t>
  </si>
  <si>
    <t>California</t>
  </si>
  <si>
    <t>http://www.dotproblems.com/links</t>
  </si>
  <si>
    <t>16001281</t>
  </si>
  <si>
    <t>christian bermejo</t>
  </si>
  <si>
    <t>bermejo</t>
  </si>
  <si>
    <t>2008-08-26T19:18:58.000Z</t>
  </si>
  <si>
    <t>stardust | Artistic Director @Pixelatl : curator &amp; industry |🎙 @vamoanerdear podcast (season 2 coming soon)</t>
  </si>
  <si>
    <t>Mexico City</t>
  </si>
  <si>
    <t>https://www.instagram.com/__bermejo/</t>
  </si>
  <si>
    <t>1427760376700051456</t>
  </si>
  <si>
    <t>The Hand of God</t>
  </si>
  <si>
    <t>handofgodfilm</t>
  </si>
  <si>
    <t>2021-08-17T22:33:53.000Z</t>
  </si>
  <si>
    <t>A Film by Paolo Sorrentino #TheHandOfGod. In select theaters in Italy 11/24, the rest of the world on 12/3, and on Netflix 12/15.</t>
  </si>
  <si>
    <t>http://netflix.com/thehandofgod</t>
  </si>
  <si>
    <t>304679484</t>
  </si>
  <si>
    <t>Mark Hamill</t>
  </si>
  <si>
    <t>HamillHimself</t>
  </si>
  <si>
    <t>2011-05-24T22:52:49.000Z</t>
  </si>
  <si>
    <t>Believe in yourself! Work hard, never give up &amp; anything's possible! OR: Kick back, relax &amp; aim low: You'll never be disappointed...😜 I IGNORE ALL DMs!</t>
  </si>
  <si>
    <t>852973970026516480</t>
  </si>
  <si>
    <t>Netflix Is A Joke</t>
  </si>
  <si>
    <t>NetflixIsAJoke</t>
  </si>
  <si>
    <t>2017-04-14T19:56:56.000Z</t>
  </si>
  <si>
    <t>no you can’t have our Netflix password</t>
  </si>
  <si>
    <t>http://netflix.com</t>
  </si>
  <si>
    <t>197208081</t>
  </si>
  <si>
    <t>Netflix Canada</t>
  </si>
  <si>
    <t>Netflix_CA</t>
  </si>
  <si>
    <t>2010-09-30T22:31:31.000Z</t>
  </si>
  <si>
    <t>shrek stan account</t>
  </si>
  <si>
    <t>Canada</t>
  </si>
  <si>
    <t>https://www.netflix.com/browse/genre/81299227?so=su</t>
  </si>
  <si>
    <t>3944550434</t>
  </si>
  <si>
    <t>Jon Paul, Ed.D. (They/Them/Tired)✊🏾🏳️‍🌈</t>
  </si>
  <si>
    <t>DoctorJonPaul</t>
  </si>
  <si>
    <t>2015-10-19T07:22:24.000Z</t>
  </si>
  <si>
    <t>🧑🏾‍💻 Exec Asst. @ Edith Productions • 📺 @nailedit Season 6 WINNER! • 🎙 @iheartradio Fellow + @TwitterSpaces Spark Creator • 🗣 Rep’ed: @apbspeakers</t>
  </si>
  <si>
    <t>I.E. &amp; L.A.</t>
  </si>
  <si>
    <t>https://linktr.ee/DoctorJonPaul</t>
  </si>
  <si>
    <t>17768307</t>
  </si>
  <si>
    <t>Zack Snyder</t>
  </si>
  <si>
    <t>ZackSnyder</t>
  </si>
  <si>
    <t>2008-12-01T01:46:10.000Z</t>
  </si>
  <si>
    <t>http://www.CruelFilms.com</t>
  </si>
  <si>
    <t>974914059265982464</t>
  </si>
  <si>
    <t>Diego Tinoco</t>
  </si>
  <si>
    <t>diegotinoco</t>
  </si>
  <si>
    <t>2018-03-17T07:43:19.000Z</t>
  </si>
  <si>
    <t>ON MY BLOCK SEASON 4 OUT NOW!</t>
  </si>
  <si>
    <t xml:space="preserve">Los Angeles </t>
  </si>
  <si>
    <t>https://bit.ly/3vg0LYF</t>
  </si>
  <si>
    <t>1169308620129034240</t>
  </si>
  <si>
    <t>BlackCultureEntertainment🗣</t>
  </si>
  <si>
    <t>4theculture____</t>
  </si>
  <si>
    <t>2019-09-04T17:58:02.000Z</t>
  </si>
  <si>
    <t>Your Daily Entertainment &amp; Breaking News For Video Credit &amp; Business DM #BlackLivesMatter 🏳️‍🌈</t>
  </si>
  <si>
    <t>https://www.pleaselive.org/hotlines/</t>
  </si>
  <si>
    <t>1422464449890430980</t>
  </si>
  <si>
    <t>ezra</t>
  </si>
  <si>
    <t>_ezrawrites</t>
  </si>
  <si>
    <t>2021-08-03T07:49:01.000Z</t>
  </si>
  <si>
    <t>highly caffeinated overthinker who writes to keep herself sane and reads for escapism. | link to my works ↓</t>
  </si>
  <si>
    <t>♥cr―blue lily; lily blue</t>
  </si>
  <si>
    <t>http://beacons.ai/saltrays</t>
  </si>
  <si>
    <t>2902565285</t>
  </si>
  <si>
    <t>Ryan25🦊</t>
  </si>
  <si>
    <t>RFLCFC55</t>
  </si>
  <si>
    <t>2014-12-02T17:15:58.000Z</t>
  </si>
  <si>
    <t>LCFC • Pride of the Midlands •</t>
  </si>
  <si>
    <t xml:space="preserve">Leicester </t>
  </si>
  <si>
    <t>1247332871087575040</t>
  </si>
  <si>
    <t>➹</t>
  </si>
  <si>
    <t>CARDIXTOWN</t>
  </si>
  <si>
    <t>2020-04-07T01:18:47.000Z</t>
  </si>
  <si>
    <t>FAN ACCOUNT / cardi, if you're reading this I love you beautiful bitch.</t>
  </si>
  <si>
    <t>HE/HIM</t>
  </si>
  <si>
    <t>64887687</t>
  </si>
  <si>
    <t>Alina James</t>
  </si>
  <si>
    <t>alinajames</t>
  </si>
  <si>
    <t>2009-08-12T01:07:49.000Z</t>
  </si>
  <si>
    <t>Artist! ♀ '89 Porco Galliard fan 🐖🦏 🧡💛 ガリライ 
Tomb Raider enthusiast 🏔 | LG, Må 🎵
РУС/ENG/FRA/ITA/ESP/日本語 💬</t>
  </si>
  <si>
    <t>Russia, Moscow</t>
  </si>
  <si>
    <t>https://www.instagram.com/moschiola/</t>
  </si>
  <si>
    <t>61083773</t>
  </si>
  <si>
    <t>Ming-Na Wen</t>
  </si>
  <si>
    <t>MingNa</t>
  </si>
  <si>
    <t>2009-07-29T02:00:34.000Z</t>
  </si>
  <si>
    <t>Geek/Nerd Girl. Player. Love my Mingalings❤️ IG:MingNa_Wen https://t.co/LCmam8bZ58</t>
  </si>
  <si>
    <t>Always on top</t>
  </si>
  <si>
    <t>793770586644283392</t>
  </si>
  <si>
    <t>Sinethemba.</t>
  </si>
  <si>
    <t>cnehshuga</t>
  </si>
  <si>
    <t>2016-11-02T11:03:50.000Z</t>
  </si>
  <si>
    <t>Child of God - Philippians 4:6, Content Creator, SM Promoter, Blogger &amp; Troll | 🌻</t>
  </si>
  <si>
    <t>Durban, South Africa</t>
  </si>
  <si>
    <t>https://instagram.com/cneh_shuga</t>
  </si>
  <si>
    <t>4487441834</t>
  </si>
  <si>
    <t>Olivia Caridi</t>
  </si>
  <si>
    <t>OliviaCaridi</t>
  </si>
  <si>
    <t>2015-12-07T15:53:10.000Z</t>
  </si>
  <si>
    <t>Digital marketing grad student @nyuniversity. Traveler. Mental health advocate. IG: @oliviacaridi</t>
  </si>
  <si>
    <t>Manhattan, NY</t>
  </si>
  <si>
    <t>https://linktr.ee/oliviacaridi</t>
  </si>
  <si>
    <t>4503942317</t>
  </si>
  <si>
    <t>Bl00dymary</t>
  </si>
  <si>
    <t>Tracy_McMorgan</t>
  </si>
  <si>
    <t>2015-12-16T14:54:23.000Z</t>
  </si>
  <si>
    <t>Politics💙 puppies, reality tv, and red wine 🍷 #BLM #Resist 🌊🌊 🚫snitch-taggers</t>
  </si>
  <si>
    <t>Brookhaven, NY</t>
  </si>
  <si>
    <t>50145722</t>
  </si>
  <si>
    <t>Archie Comics</t>
  </si>
  <si>
    <t>ArchieComics</t>
  </si>
  <si>
    <t>2009-06-23T23:54:11.000Z</t>
  </si>
  <si>
    <t>Celebrating 80 years of Archie Comics, TV shows, movies, and more. Home of #Riverdale, #Sabrina, #KatyKeene, and #JosieAndThePussycats.</t>
  </si>
  <si>
    <t>Riverdale</t>
  </si>
  <si>
    <t>https://Archiecomics.com</t>
  </si>
  <si>
    <t>79281289</t>
  </si>
  <si>
    <t>Jessica Marie Garcia</t>
  </si>
  <si>
    <t>JessMarieGarcia</t>
  </si>
  <si>
    <t>2009-10-02T20:36:47.000Z</t>
  </si>
  <si>
    <t>BLACK LIVES MATTER • Latina 🇨🇺💋🇲🇽• Actor• Writer• Producer • Eyebrow Enthusiast• she/her</t>
  </si>
  <si>
    <t xml:space="preserve">Los Angeles, California </t>
  </si>
  <si>
    <t>1253424674077151235</t>
  </si>
  <si>
    <t>Cowboy Bebop</t>
  </si>
  <si>
    <t>bebopnetflix</t>
  </si>
  <si>
    <t>2020-04-23T20:45:38.000Z</t>
  </si>
  <si>
    <t>See You Space Cowboy. #CowboyBebop premieres November 19, only on Netflix.</t>
  </si>
  <si>
    <t>http://www.netflix.com/cowboybebop</t>
  </si>
  <si>
    <t>1027235279336288256</t>
  </si>
  <si>
    <t>no context sex education</t>
  </si>
  <si>
    <t>sexeducation</t>
  </si>
  <si>
    <t>2018-08-08T16:49:10.000Z</t>
  </si>
  <si>
    <t>it's called a moustache. season 3 is now streaming on @netflix</t>
  </si>
  <si>
    <t>848354487060353024</t>
  </si>
  <si>
    <t>tay</t>
  </si>
  <si>
    <t>tayswizl</t>
  </si>
  <si>
    <t>2017-04-02T02:00:46.000Z</t>
  </si>
  <si>
    <t>@tayswizlpriv</t>
  </si>
  <si>
    <t xml:space="preserve">416 </t>
  </si>
  <si>
    <t>1440765199011627016</t>
  </si>
  <si>
    <t>.</t>
  </si>
  <si>
    <t>alyahscott</t>
  </si>
  <si>
    <t>2021-09-22T19:50:00.000Z</t>
  </si>
  <si>
    <t>slocg pr manager</t>
  </si>
  <si>
    <t>she/her arab</t>
  </si>
  <si>
    <t>1172988242381156354</t>
  </si>
  <si>
    <t>claieart</t>
  </si>
  <si>
    <t>2019-09-14T21:39:39.000Z</t>
  </si>
  <si>
    <t>helloo!! 🌈🌱 i like to draw sometimes | 21 | Claire | she/her</t>
  </si>
  <si>
    <t>https://www.inprnt.com/gallery/claieart/</t>
  </si>
  <si>
    <t>28221296</t>
  </si>
  <si>
    <t>Saturday Night Live - SNL</t>
  </si>
  <si>
    <t>nbcsnl</t>
  </si>
  <si>
    <t>2009-04-01T23:06:46.000Z</t>
  </si>
  <si>
    <t>The official Twitter of Saturday Night Live.</t>
  </si>
  <si>
    <t>30 Rock</t>
  </si>
  <si>
    <t>http://youtube.com/snl</t>
  </si>
  <si>
    <t>1285924590523473921</t>
  </si>
  <si>
    <t>Xiao Zhan’s Mole</t>
  </si>
  <si>
    <t>sjo_xoxo</t>
  </si>
  <si>
    <t>2020-07-22T13:08:19.000Z</t>
  </si>
  <si>
    <t>Fan Account | Danmei | 2ha Fanatic｜</t>
  </si>
  <si>
    <t>2508400742</t>
  </si>
  <si>
    <t>Lauren🤠🧢</t>
  </si>
  <si>
    <t>Pinkieruth</t>
  </si>
  <si>
    <t>2014-05-19T20:45:14.000Z</t>
  </si>
  <si>
    <t>right, what’s all this then? my pfp is a burrito, not a stack of money...also, yeehaw.</t>
  </si>
  <si>
    <t>she/her</t>
  </si>
  <si>
    <t>https://vm.tiktok.com/ntuAyh/</t>
  </si>
  <si>
    <t>763551860787515393</t>
  </si>
  <si>
    <t>Netflix Philippines</t>
  </si>
  <si>
    <t>Netflix_PH</t>
  </si>
  <si>
    <t>2016-08-11T01:45:24.000Z</t>
  </si>
  <si>
    <t>Brb, starting a Sae-byeok Fan Club PH Chapter</t>
  </si>
  <si>
    <t>Republic of the Philippines</t>
  </si>
  <si>
    <t>http://Netflix.com</t>
  </si>
  <si>
    <t>15768039</t>
  </si>
  <si>
    <t>ZACH JOHNSON</t>
  </si>
  <si>
    <t>zmjohnson</t>
  </si>
  <si>
    <t>2008-08-07T19:19:20.000Z</t>
  </si>
  <si>
    <t>Kindness is king. ✌🏻 Let's talk all things Disney, Marvel and Oprah. Read my previous articles at @usweekly and @enews and current work at @DisneyD23.</t>
  </si>
  <si>
    <t>West Hollywood</t>
  </si>
  <si>
    <t>https://www.instagram.com/zachjohnson87/</t>
  </si>
  <si>
    <t>26865069</t>
  </si>
  <si>
    <t>Lauren Handley Schneider</t>
  </si>
  <si>
    <t>LaurenHandleyTV</t>
  </si>
  <si>
    <t>2009-03-26T22:02:38.000Z</t>
  </si>
  <si>
    <t>Fmr. TV reporter, now Sr. PR Manager. @ASU '15 MACJ '18. @PABroadcasters Winner. Emmy &amp; DuPont winning doc #HookedAZ reporter. She/her. lauren@redroosterpr.com</t>
  </si>
  <si>
    <t>17696167</t>
  </si>
  <si>
    <t>Ludacris</t>
  </si>
  <si>
    <t>2008-11-28T02:06:50.000Z</t>
  </si>
  <si>
    <t>https://t.co/PQ8x99es7q</t>
  </si>
  <si>
    <t>4323272714</t>
  </si>
  <si>
    <t>What's up, bestie? ❤️</t>
  </si>
  <si>
    <t>CuckFluffer</t>
  </si>
  <si>
    <t>2015-11-22T13:09:01.000Z</t>
  </si>
  <si>
    <t>If we can't be alright, let's be crazy!
#Walker #CordellWalker
#JaredPadalecki
Propic : @kunerksterphoto</t>
  </si>
  <si>
    <t>http://walkerboy290.tumblr.com</t>
  </si>
  <si>
    <t>1324510295826616320</t>
  </si>
  <si>
    <t>Tosin</t>
  </si>
  <si>
    <t>FMJPLACE</t>
  </si>
  <si>
    <t>2020-11-06T00:34:20.000Z</t>
  </si>
  <si>
    <t>Taking life as it comes</t>
  </si>
  <si>
    <t>Nigeria</t>
  </si>
  <si>
    <t>503617950</t>
  </si>
  <si>
    <t>anne BLM (taylor’s version) 🧣</t>
  </si>
  <si>
    <t>fcIkIore</t>
  </si>
  <si>
    <t>2012-02-25T22:08:28.000Z</t>
  </si>
  <si>
    <t>wear your fucking mask and cover your damn NOSE even if you’re VACCINATED | she / her / hers</t>
  </si>
  <si>
    <t>900441761859948545</t>
  </si>
  <si>
    <t>YOU</t>
  </si>
  <si>
    <t>YouNetflix</t>
  </si>
  <si>
    <t>2017-08-23T19:37:00.000Z</t>
  </si>
  <si>
    <t>Living their best lies. 
YOU S3 is now streaming.</t>
  </si>
  <si>
    <t>Madre Linda, CA</t>
  </si>
  <si>
    <t>https://www.youtube.com/watch?v=yHvX8UIc59M</t>
  </si>
  <si>
    <t>46576295</t>
  </si>
  <si>
    <t>ADAM LAMBERT</t>
  </si>
  <si>
    <t>adamlambert</t>
  </si>
  <si>
    <t>2009-06-12T04:03:30.000Z</t>
  </si>
  <si>
    <t>💚Official Website: https://t.co/EBAezmesgx            💜Mgmt: info@edge-ent.com</t>
  </si>
  <si>
    <t>West Hollywood &amp; WORLDWIDE</t>
  </si>
  <si>
    <t>https://adamlambert.net</t>
  </si>
  <si>
    <t>1618180562</t>
  </si>
  <si>
    <t>chu</t>
  </si>
  <si>
    <t>chuuzus</t>
  </si>
  <si>
    <t>2013-07-24T16:50:57.000Z</t>
  </si>
  <si>
    <t>I’m the liquorice b****</t>
  </si>
  <si>
    <t>https://youtube.com/channel/UChpZxzARRzcnRhZI4iIfSSg</t>
  </si>
  <si>
    <t>196941921</t>
  </si>
  <si>
    <t>Justice</t>
  </si>
  <si>
    <t>spaceforjustice</t>
  </si>
  <si>
    <t>2010-09-30T08:14:42.000Z</t>
  </si>
  <si>
    <t>She/Her ✨ product developer, PhD, Durham + LSE grad &amp; ex governor, South London - politics, education, gender &amp; race 🧜🏾‍♀️🧚🏾‍♀️#</t>
  </si>
  <si>
    <t>292366387</t>
  </si>
  <si>
    <t>alexa 🌅</t>
  </si>
  <si>
    <t>tesfayedawn</t>
  </si>
  <si>
    <t>2011-05-03T14:52:08.000Z</t>
  </si>
  <si>
    <t>I know I look fly but shit ♛ #1 flatline &amp; faith stan xotwod justin bieber &amp; abel tesfaye supremacy ⬩⬩⬩</t>
  </si>
  <si>
    <t>jb x2 travis x1 &amp; big sean x43</t>
  </si>
  <si>
    <t>1262125720970489856</t>
  </si>
  <si>
    <t>RobLobster43 on Twitch</t>
  </si>
  <si>
    <t>RobLobster43</t>
  </si>
  <si>
    <t>2020-05-17T21:00:03.000Z</t>
  </si>
  <si>
    <t>Affiliate on #Twitch || PGA 2K CC-B || NHL 21: Snipe City Stealth || All The Other Games || Trivia Host || Pro Wrestling Fan || Host of @TheArgueHour Podcast</t>
  </si>
  <si>
    <t>Northern California</t>
  </si>
  <si>
    <t>http://www.RobLobsterGaming.com</t>
  </si>
  <si>
    <t>107480709</t>
  </si>
  <si>
    <t>Celeb Secrets</t>
  </si>
  <si>
    <t>celebsecrets</t>
  </si>
  <si>
    <t>2010-01-22T18:08:10.000Z</t>
  </si>
  <si>
    <t>Every celeb has a secret. Don’t miss the tea and follow us for breaking news! | 📸: @celebsecrets 🤠: @CS_Country</t>
  </si>
  <si>
    <t>New York | Los Angeles</t>
  </si>
  <si>
    <t>http://www.celebsecrets.com</t>
  </si>
  <si>
    <t>868255061444579328</t>
  </si>
  <si>
    <t>Ashley Metcalf</t>
  </si>
  <si>
    <t>Outcasts___</t>
  </si>
  <si>
    <t>2017-05-26T23:58:32.000Z</t>
  </si>
  <si>
    <t>Bradenton, FL</t>
  </si>
  <si>
    <t>11954462</t>
  </si>
  <si>
    <t>Rebecca Carroll</t>
  </si>
  <si>
    <t>rebel19</t>
  </si>
  <si>
    <t>2008-01-07T19:08:42.000Z</t>
  </si>
  <si>
    <t>Writer &amp; Cultural Critic &amp; Consultant | Author, Surviving the White Gaze: A Memoir | Editor at Large, The Meteor | book me to speak: The Tuesday Agency</t>
  </si>
  <si>
    <t>Brooklyn</t>
  </si>
  <si>
    <t>https://tuesdayagency.com/rebecca-carroll/</t>
  </si>
  <si>
    <t>893449767560335360</t>
  </si>
  <si>
    <t>Virgo Blade</t>
  </si>
  <si>
    <t>tellmeulovememe</t>
  </si>
  <si>
    <t>2017-08-04T12:33:18.000Z</t>
  </si>
  <si>
    <t>Gay Black Writer
Currently existing in multiple planes of existence.
#BLM #LGBT #BreonnaTaylor #ElijahMcClain 
Banner From: https://t.co/BEjnu5X4b1</t>
  </si>
  <si>
    <t>184984125</t>
  </si>
  <si>
    <t>Lizy</t>
  </si>
  <si>
    <t>lizcriolla</t>
  </si>
  <si>
    <t>2010-08-30T23:40:52.000Z</t>
  </si>
  <si>
    <t>#Gladiator4Ever #ARRAYNowRebel &amp; #ArrayDigitalMaverick #TeamCouch™| #QueenSugar | @ava's crew | @demanedavis crew</t>
  </si>
  <si>
    <t>https://twitter.com/avaetc/status/406833043622477824</t>
  </si>
  <si>
    <t>630462836</t>
  </si>
  <si>
    <t>Ms. Sturgeon</t>
  </si>
  <si>
    <t>luvthispayne</t>
  </si>
  <si>
    <t>2012-07-08T19:34:03.000Z</t>
  </si>
  <si>
    <t>PIC Abolitionist | Fiskite ‘10 💙💛 | Poet | She/Her | UBI Believer | Shower Musician Extraordinaire | Third Coast Raised | Decatur Where Its Greater Made</t>
  </si>
  <si>
    <t xml:space="preserve"> NOLA</t>
  </si>
  <si>
    <t>932819116770988033</t>
  </si>
  <si>
    <t>On My Block</t>
  </si>
  <si>
    <t>OnMyBlock</t>
  </si>
  <si>
    <t>2017-11-21T03:53:03.000Z</t>
  </si>
  <si>
    <t>One last time around the block. 
The final season is now streaming on @netflix!</t>
  </si>
  <si>
    <t>freeridge</t>
  </si>
  <si>
    <t>http://netflix.com/onmyblock</t>
  </si>
  <si>
    <t>731305014115729410</t>
  </si>
  <si>
    <t>Gentefied</t>
  </si>
  <si>
    <t>gentefied</t>
  </si>
  <si>
    <t>2016-05-14T02:07:57.000Z</t>
  </si>
  <si>
    <t>S2 coming soon on el @netflix.</t>
  </si>
  <si>
    <t>Boyle Heights, CA</t>
  </si>
  <si>
    <t>http://Netflix.com/gentefied</t>
  </si>
  <si>
    <t>2613063691</t>
  </si>
  <si>
    <t>el♥️</t>
  </si>
  <si>
    <t>elthefangrl</t>
  </si>
  <si>
    <t>2014-07-09T06:18:49.000Z</t>
  </si>
  <si>
    <t>¡AIKIDO, AHÍÍ, PROFESSOR!
lcdp/serquel era!!;; mcu;; jennifer morrison &amp; lauren german stan;; johnlocked;; ncis fan;; winona forever;; multifandom</t>
  </si>
  <si>
    <t>20, she/her, slovakia</t>
  </si>
  <si>
    <t>240140121</t>
  </si>
  <si>
    <t>Nessy ⭐</t>
  </si>
  <si>
    <t>Nessy_kie</t>
  </si>
  <si>
    <t>2011-01-19T07:17:07.000Z</t>
  </si>
  <si>
    <t>Aro-ace •
Serquel • GOmens • Addams Family • Hannibal • MCU • Caskett • catbythefirelight fics</t>
  </si>
  <si>
    <t>310469351</t>
  </si>
  <si>
    <t>▪️rita</t>
  </si>
  <si>
    <t>margaritaxoq</t>
  </si>
  <si>
    <t>2011-06-03T20:12:17.000Z</t>
  </si>
  <si>
    <t>no soy yo</t>
  </si>
  <si>
    <t>633624915</t>
  </si>
  <si>
    <t>John Katsanakis</t>
  </si>
  <si>
    <t>johnkatsanakis</t>
  </si>
  <si>
    <t>2012-07-12T07:29:15.000Z</t>
  </si>
  <si>
    <t>I’m in Woodley mode | he / him</t>
  </si>
  <si>
    <t>Bismarck, ND</t>
  </si>
  <si>
    <t>http://johnkatsanakis.com</t>
  </si>
  <si>
    <t>44564437</t>
  </si>
  <si>
    <t>Vampirino</t>
  </si>
  <si>
    <t>Larry_Gee</t>
  </si>
  <si>
    <t>2009-06-04T06:57:03.000Z</t>
  </si>
  <si>
    <t>952995773288992770</t>
  </si>
  <si>
    <t>nuur 🐘</t>
  </si>
  <si>
    <t>textmeurnumber</t>
  </si>
  <si>
    <t>2018-01-15T20:07:52.000Z</t>
  </si>
  <si>
    <t>???</t>
  </si>
  <si>
    <t>tea room</t>
  </si>
  <si>
    <t>21159556</t>
  </si>
  <si>
    <t>sam 🧣</t>
  </si>
  <si>
    <t>samanthaistan</t>
  </si>
  <si>
    <t>2009-02-18T02:15:47.000Z</t>
  </si>
  <si>
    <t>marry me, @grittynhl • author assistant, advocate, writer • namjoon simp • she/her • demi &amp; 💗💜💙</t>
  </si>
  <si>
    <t>DE</t>
  </si>
  <si>
    <t>https://linktr.ee/samanthatan</t>
  </si>
  <si>
    <t>1291172508142653441</t>
  </si>
  <si>
    <t>👻-writer</t>
  </si>
  <si>
    <t>127Movies</t>
  </si>
  <si>
    <t>2020-08-06T00:41:51.000Z</t>
  </si>
  <si>
    <t>black • cinéphile • nihilist 
                                                                Life is a bastard. Fear is the mind killer.</t>
  </si>
  <si>
    <t>Genosha</t>
  </si>
  <si>
    <t>56747774</t>
  </si>
  <si>
    <t>fer</t>
  </si>
  <si>
    <t>_larrypack</t>
  </si>
  <si>
    <t>2009-07-14T16:55:19.000Z</t>
  </si>
  <si>
    <t>25611510</t>
  </si>
  <si>
    <t>eve</t>
  </si>
  <si>
    <t>_blueve</t>
  </si>
  <si>
    <t>2009-03-21T00:53:50.000Z</t>
  </si>
  <si>
    <t>black woman from the caribbean. photographer &amp; artist. polyglot. aquarius moon.</t>
  </si>
  <si>
    <t>Aberdeen, Scotland</t>
  </si>
  <si>
    <t>https://linktr.ee/_blueve</t>
  </si>
  <si>
    <t>40134589</t>
  </si>
  <si>
    <t>RK Jackson | Atlanta 🛸</t>
  </si>
  <si>
    <t>theerkj</t>
  </si>
  <si>
    <t>2009-05-15T00:51:38.000Z</t>
  </si>
  <si>
    <t>Creative Director | Digital Alchemist | Playlist Aficionado | Plant Dad | Openly Black • Curating Brands ⚗️ • IG: therkj</t>
  </si>
  <si>
    <t>the citadel at the end of time</t>
  </si>
  <si>
    <t>http://therkj.com/links</t>
  </si>
  <si>
    <t>231183280</t>
  </si>
  <si>
    <t>Netflix UK &amp; Ireland</t>
  </si>
  <si>
    <t>NetflixUK</t>
  </si>
  <si>
    <t>2010-12-27T20:54:09.000Z</t>
  </si>
  <si>
    <t>◯△▢
CS: @Netflixhelps</t>
  </si>
  <si>
    <t>UK &amp; Ireland</t>
  </si>
  <si>
    <t>http://netflix.com/</t>
  </si>
  <si>
    <t>1235942165655613441</t>
  </si>
  <si>
    <t>your local_musikero🇵🇭(she/her)</t>
  </si>
  <si>
    <t>moveimgaytarist</t>
  </si>
  <si>
    <t>2020-03-06T14:56:20.000Z</t>
  </si>
  <si>
    <t>corts!! | singwriter🎸 | gay aunt 🏳️‍🌈| science and medical enthusiast🧪 | amateur artist 🎨 | poet 📝 | casual starman 🔭 |  “Logic over labia” —yours truly</t>
  </si>
  <si>
    <t>Lesbos, Greece</t>
  </si>
  <si>
    <t>47578715</t>
  </si>
  <si>
    <t>N O S ⋊ Ɔ I ᴚ ᴚ Ǝ ᗡ   ⊥ ⊥ O Ɔ S</t>
  </si>
  <si>
    <t>scottderrickson</t>
  </si>
  <si>
    <t>2009-06-16T08:36:41.000Z</t>
  </si>
  <si>
    <t>The Exorcism of Emily Rose/Sinister/Doctor Strange. Next up: The Black Phone.</t>
  </si>
  <si>
    <t>https://www.instagram.com/scottderrickson/</t>
  </si>
  <si>
    <t>1148621893789999105</t>
  </si>
  <si>
    <t>Anna Waack 🎃</t>
  </si>
  <si>
    <t>WaackAnna</t>
  </si>
  <si>
    <t>2019-07-09T15:56:14.000Z</t>
  </si>
  <si>
    <t>Horror literature enthusiast. Makeup geek. Modernist brazilian furniture devotee. Product Designer @nubank. Previously @globocom and @VTEXcommerce</t>
  </si>
  <si>
    <t>São Paulo, Brasil</t>
  </si>
  <si>
    <t>http://annawaack.com</t>
  </si>
  <si>
    <t>1028009580968771587</t>
  </si>
  <si>
    <t>Cindy is Flirting with the Enemy on Netflix 😈</t>
  </si>
  <si>
    <t>readwithcindy</t>
  </si>
  <si>
    <t>2018-08-10T20:05:58.000Z</t>
  </si>
  <si>
    <t>you chose looks 😪 i chose books 🤠
// southeast asian y̶o̶u̶t̶u̶b̶e̶r̶ shitposter
// socials, FAQ, &amp; discounts at https://t.co/cYNy3a0JnI</t>
  </si>
  <si>
    <t>http://youtube.com/withcindy</t>
  </si>
  <si>
    <t>760916215426535425</t>
  </si>
  <si>
    <t>Lost In Space on Netflix</t>
  </si>
  <si>
    <t>lostinspacetv</t>
  </si>
  <si>
    <t>2016-08-03T19:12:17.000Z</t>
  </si>
  <si>
    <t>Lost in Space seasons 1&amp;2 now streaming. Season 3 coming 2021.</t>
  </si>
  <si>
    <t>122629129</t>
  </si>
  <si>
    <t>Somebody’s Son, J.D.</t>
  </si>
  <si>
    <t>GeneralWarPHare</t>
  </si>
  <si>
    <t>2010-03-13T10:22:42.000Z</t>
  </si>
  <si>
    <t>drinking water &amp; minding my business | #FlyEaglesFly | introverted extrovert | Anime is NOT cartoons | “Whose Mans Is This?!” Podcast @WMITPodcast6 | #BLM  🤙🏽</t>
  </si>
  <si>
    <t>Village Hidden in the Phi</t>
  </si>
  <si>
    <t>http://www.wmitpodcast.com</t>
  </si>
  <si>
    <t>3008455816</t>
  </si>
  <si>
    <t>Robyn Holdaway</t>
  </si>
  <si>
    <t>RobynHoldaway</t>
  </si>
  <si>
    <t>2015-01-31T20:27:56.000Z</t>
  </si>
  <si>
    <t>Actor, nonbinary, they/them. Known for Sex Education and Doctor Who Audios.
Trained at @the_GSA.
Acting Rep @CAM_London 
Vocal Rep @Voicebankie</t>
  </si>
  <si>
    <t>London, England</t>
  </si>
  <si>
    <t>https://www.spotlight.com/profile/2371-6756-1347</t>
  </si>
  <si>
    <t>961161733816528901</t>
  </si>
  <si>
    <t>Ted Mosby</t>
  </si>
  <si>
    <t>have_u_met_ted</t>
  </si>
  <si>
    <t>2018-02-07T08:56:29.000Z</t>
  </si>
  <si>
    <t>if you find any guy who is good at motivating others more than himself, it's me</t>
  </si>
  <si>
    <t>Hyderabad, India</t>
  </si>
  <si>
    <t>985733282292731905</t>
  </si>
  <si>
    <t>Sam Yang</t>
  </si>
  <si>
    <t>samdoesarts</t>
  </si>
  <si>
    <t>2018-04-16T04:15:03.000Z</t>
  </si>
  <si>
    <t>Digital Artist</t>
  </si>
  <si>
    <t>https://linktr.ee/samdoesarts</t>
  </si>
  <si>
    <t>1195064620576362497</t>
  </si>
  <si>
    <t>`` bianca</t>
  </si>
  <si>
    <t>huijunsluvr</t>
  </si>
  <si>
    <t>2019-11-14T19:43:14.000Z</t>
  </si>
  <si>
    <t>. . . kachow !</t>
  </si>
  <si>
    <t xml:space="preserve">🇷🇴 | SHE % THEY </t>
  </si>
  <si>
    <t>https://huijunsluvr.carrd.co/</t>
  </si>
  <si>
    <t>27147528</t>
  </si>
  <si>
    <t>Howard University</t>
  </si>
  <si>
    <t>HowardU</t>
  </si>
  <si>
    <t>2009-03-28T01:21:30.000Z</t>
  </si>
  <si>
    <t>A research-intensive, culturally-diverse historically Black university✊🏾• 1867 • @HUPrez17 • @HowardUNews • @HowardUAlumni • @HUstudentaffair • @HUBisonSports</t>
  </si>
  <si>
    <t>Washington, DC</t>
  </si>
  <si>
    <t>http://www.howard.edu</t>
  </si>
  <si>
    <t>1201438704935587840</t>
  </si>
  <si>
    <t>Jakup Crenshaw</t>
  </si>
  <si>
    <t>Jakupsucks</t>
  </si>
  <si>
    <t>2019-12-02T09:51:39.000Z</t>
  </si>
  <si>
    <t>26 | Constantly writing songs you’ll never hear 🌙 🌊 ♋️ 🗣🎸 @arowband</t>
  </si>
  <si>
    <t>Louisville, KY</t>
  </si>
  <si>
    <t>https://linktr.ee/Jakupsucks</t>
  </si>
  <si>
    <t>1113839331305824259</t>
  </si>
  <si>
    <t>🕊</t>
  </si>
  <si>
    <t>onmahblock</t>
  </si>
  <si>
    <t>2019-04-04T16:22:45.000Z</t>
  </si>
  <si>
    <t>stream season four on netflix</t>
  </si>
  <si>
    <t>freeridge x151</t>
  </si>
  <si>
    <t>https://twitter.com/onmyblock/status/1444920224462118912?s=21</t>
  </si>
  <si>
    <t>2374271592</t>
  </si>
  <si>
    <t>TheSierraCapri</t>
  </si>
  <si>
    <t>2014-03-05T19:56:46.000Z</t>
  </si>
  <si>
    <t>just figuring this thing out..</t>
  </si>
  <si>
    <t>US</t>
  </si>
  <si>
    <t>385082549</t>
  </si>
  <si>
    <t>Cherese Ealy</t>
  </si>
  <si>
    <t>monquerese</t>
  </si>
  <si>
    <t>2011-10-04T20:55:39.000Z</t>
  </si>
  <si>
    <t>Blogger and Influencer. follow my tumblr.
 instagram: @ uniqueluxe 
Youtube: https://t.co/9Py0ghlnx1</t>
  </si>
  <si>
    <t>South Carolina, USA</t>
  </si>
  <si>
    <t>https://anchor.fm/cherese-ealy</t>
  </si>
  <si>
    <t>975606994663981059</t>
  </si>
  <si>
    <t>Julio Macias</t>
  </si>
  <si>
    <t>AJulioMacias</t>
  </si>
  <si>
    <t>2018-03-19T05:36:48.000Z</t>
  </si>
  <si>
    <t>https://t.co/AnIK4XRzsg • https://t.co/tMKiTUXztL • https://t.co/Ror3yk1x72</t>
  </si>
  <si>
    <t>1060171923945111552</t>
  </si>
  <si>
    <t>bethany</t>
  </si>
  <si>
    <t>fiImgal</t>
  </si>
  <si>
    <t>2018-11-07T14:07:38.000Z</t>
  </si>
  <si>
    <t>writer, film lover, horror enthusiast, would-be final girl 🔪 ~ member @filmindependent 💌: bethanyjaynew@gmail.com</t>
  </si>
  <si>
    <t>24 | canada | she/her</t>
  </si>
  <si>
    <t>https://linktr.ee/bethany.wilson</t>
  </si>
  <si>
    <t>23544596</t>
  </si>
  <si>
    <t>Mindy Kaling</t>
  </si>
  <si>
    <t>mindykaling</t>
  </si>
  <si>
    <t>2009-03-10T02:29:28.000Z</t>
  </si>
  <si>
    <t>new money</t>
  </si>
  <si>
    <t>942748288574304256</t>
  </si>
  <si>
    <t>Q</t>
  </si>
  <si>
    <t>JCQuijada_</t>
  </si>
  <si>
    <t>2017-12-18T13:28:02.000Z</t>
  </si>
  <si>
    <t>sawi guru and resident emotero || #EndMentalHealthStigma || pessimindolor</t>
  </si>
  <si>
    <t>742206671464763392</t>
  </si>
  <si>
    <t>banana</t>
  </si>
  <si>
    <t>aforanna_</t>
  </si>
  <si>
    <t>2016-06-13T04:07:14.000Z</t>
  </si>
  <si>
    <t>the 5th cheetah girl</t>
  </si>
  <si>
    <t>she/they</t>
  </si>
  <si>
    <t>550401307</t>
  </si>
  <si>
    <t>Sarah Wavinya</t>
  </si>
  <si>
    <t>SarahWavi</t>
  </si>
  <si>
    <t>2012-04-10T19:58:52.000Z</t>
  </si>
  <si>
    <t>Tv show and movie lover • Book reader • Curly haired fun-sized woman</t>
  </si>
  <si>
    <t>Nairobi, Kenya</t>
  </si>
  <si>
    <t>22450209</t>
  </si>
  <si>
    <t>hollie♡♡</t>
  </si>
  <si>
    <t>holliedolliee</t>
  </si>
  <si>
    <t>2009-03-02T04:23:44.000Z</t>
  </si>
  <si>
    <t>29</t>
  </si>
  <si>
    <t>Queensland, Australia</t>
  </si>
  <si>
    <t>33030256</t>
  </si>
  <si>
    <t>Neil Druckmann</t>
  </si>
  <si>
    <t>Neil_Druckmann</t>
  </si>
  <si>
    <t>2009-04-18T22:13:11.000Z</t>
  </si>
  <si>
    <t>Naughty Dog Co-President; The Last of Us HBO; The Last of Us Part I &amp; II; Uncharted 4; and THAT future game!</t>
  </si>
  <si>
    <t>Santa Monica, CA</t>
  </si>
  <si>
    <t>http://instagram.com/druckmann/</t>
  </si>
  <si>
    <t>1351759713982050306</t>
  </si>
  <si>
    <t>Chlöe</t>
  </si>
  <si>
    <t>ChloeBailey</t>
  </si>
  <si>
    <t>2021-01-20T05:13:46.000Z</t>
  </si>
  <si>
    <t>where the flowers bloom 🦋 have mercy out now 💕💎</t>
  </si>
  <si>
    <t>https://chloe.lnk.to/HaveMercy</t>
  </si>
  <si>
    <t>175180732</t>
  </si>
  <si>
    <t>Katya</t>
  </si>
  <si>
    <t>katya_zamo</t>
  </si>
  <si>
    <t>2010-08-05T21:13:13.000Z</t>
  </si>
  <si>
    <t>Tall creative young woman in her early forties looking to fall in love in the next three months. Trixie and Katya Live👇🏼</t>
  </si>
  <si>
    <t>https://trixieandkatya.com</t>
  </si>
  <si>
    <t>310687757</t>
  </si>
  <si>
    <t>Jared Padalecki</t>
  </si>
  <si>
    <t>jarpad</t>
  </si>
  <si>
    <t>2011-06-04T05:24:39.000Z</t>
  </si>
  <si>
    <t>he/him</t>
  </si>
  <si>
    <t>facebook.com/JaredPadalecki</t>
  </si>
  <si>
    <t>http://www.shopstands.com</t>
  </si>
  <si>
    <t>16548023</t>
  </si>
  <si>
    <t>9GAG</t>
  </si>
  <si>
    <t>2008-10-01T18:46:32.000Z</t>
  </si>
  <si>
    <t>Go Fun The World. Get 9GAG app for the latest memes, gifs and videos: https://t.co/aMQ9pLLhWB. Contact us: 9gag@9gag.com</t>
  </si>
  <si>
    <t>Universe</t>
  </si>
  <si>
    <t>http://9gag.com/apps</t>
  </si>
  <si>
    <t>209003577</t>
  </si>
  <si>
    <t>Normani</t>
  </si>
  <si>
    <t>2010-10-28T10:25:13.000Z</t>
  </si>
  <si>
    <t>New Orleans, Houston</t>
  </si>
  <si>
    <t>https://smarturl.it/xWildSide</t>
  </si>
  <si>
    <t>696029957680734209</t>
  </si>
  <si>
    <t>Ryan O’Toole</t>
  </si>
  <si>
    <t>RyanOTooleMR</t>
  </si>
  <si>
    <t>2016-02-06T17:57:28.000Z</t>
  </si>
  <si>
    <t>🎬 YouTube Movie reviewer from the Boston area who eats, sleeps and breathes all things movies! 🎬</t>
  </si>
  <si>
    <t>Massachusetts, USA</t>
  </si>
  <si>
    <t>https://www.youtube.com/channel/UCF2Y9rSfdlh_hxnm8yQVwlg</t>
  </si>
  <si>
    <t>391914688</t>
  </si>
  <si>
    <t>Shashank</t>
  </si>
  <si>
    <t>KleeneClosure</t>
  </si>
  <si>
    <t>2011-10-16T08:53:59.000Z</t>
  </si>
  <si>
    <t>@umanitoba Grad. Software Engineer.</t>
  </si>
  <si>
    <t>1436073366902001666</t>
  </si>
  <si>
    <t>Dominick Izzo</t>
  </si>
  <si>
    <t>izzo315</t>
  </si>
  <si>
    <t>2021-09-09T21:06:00.000Z</t>
  </si>
  <si>
    <t>Retired Cop / Radio Host / Cigar Smoker https://t.co/8avMkhW7Es</t>
  </si>
  <si>
    <t>18605897</t>
  </si>
  <si>
    <t>Joe Hill</t>
  </si>
  <si>
    <t>joe_hill</t>
  </si>
  <si>
    <t>2009-01-04T17:11:27.000Z</t>
  </si>
  <si>
    <t>Author of HORNS, STRANGE WEATHER, and others, co-creator of LOCKE &amp; KEY. The new season of LOCKE &amp; KEY returns to Netflix in October. More: https://t.co/Dz3D7oSwMK.</t>
  </si>
  <si>
    <t>New England</t>
  </si>
  <si>
    <t>http://www.joehillfiction.com</t>
  </si>
  <si>
    <t>897525907711184897</t>
  </si>
  <si>
    <t>christina!</t>
  </si>
  <si>
    <t>cronchybaguette</t>
  </si>
  <si>
    <t>2017-08-15T18:30:26.000Z</t>
  </si>
  <si>
    <t>| I got my account back!!!!! | bonk | she/her | commissions CLOSED | contact: cronchybaguette@gmail.com</t>
  </si>
  <si>
    <t>McDonald's</t>
  </si>
  <si>
    <t>https://linktr.ee/cronchy</t>
  </si>
  <si>
    <t>2790773807</t>
  </si>
  <si>
    <t>ゆま @ squid game hell</t>
  </si>
  <si>
    <t>yumafuki</t>
  </si>
  <si>
    <t>2014-09-29T05:48:29.000Z</t>
  </si>
  <si>
    <t>Yuma/K || 🇺🇸🇯🇵 || they/them || support me on patreon!! || reposts and edits 🆗 w/ credit ☆〜（ゝ。∂ || store link ↓</t>
  </si>
  <si>
    <t>https://linktr.ee/yumafuki</t>
  </si>
  <si>
    <t>1271569309806899200</t>
  </si>
  <si>
    <t>jay🐛✨ @ thriller bark !</t>
  </si>
  <si>
    <t>bbepperr</t>
  </si>
  <si>
    <t>2020-06-12T22:25:32.000Z</t>
  </si>
  <si>
    <t>hi im a worm who likes drawing, hxh and heartfelt moments 🍋 multifandom :•D</t>
  </si>
  <si>
    <t>23•they/them•🇸🇻</t>
  </si>
  <si>
    <t>http://bbepper.carrd.co/#</t>
  </si>
  <si>
    <t>744778010</t>
  </si>
  <si>
    <t>Fira✨</t>
  </si>
  <si>
    <t>firamint2</t>
  </si>
  <si>
    <t>2012-08-08T08:41:55.000Z</t>
  </si>
  <si>
    <t>Fira | 26 | Freelance 2D animator + Digital Illustrator | Please do not repost my art thanks! | Header by: @janrheeee</t>
  </si>
  <si>
    <t>Singapore</t>
  </si>
  <si>
    <t>http://instagram.com/firamint2</t>
  </si>
  <si>
    <t>1420524939438923779</t>
  </si>
  <si>
    <t>Sparrow Academy</t>
  </si>
  <si>
    <t>thesparrowacad_</t>
  </si>
  <si>
    <t>2021-07-28T23:22:01.000Z</t>
  </si>
  <si>
    <t>We have a bird's eye view on crime. See you in S3 of The #UmbrellaAcademy 🐦</t>
  </si>
  <si>
    <t>1096195902752968705</t>
  </si>
  <si>
    <t>Locke &amp; Key</t>
  </si>
  <si>
    <t>lockekeynetflix</t>
  </si>
  <si>
    <t>2019-02-14T23:54:04.000Z</t>
  </si>
  <si>
    <t>More keys. More mysteries to unlock. Locke &amp; Key Season 2 is now streaming.</t>
  </si>
  <si>
    <t>Matheson, MA</t>
  </si>
  <si>
    <t>https://open.spotify.com/playlist/0rJadvHFSwWNBxzrXvByZ5?si=7a246085b6624b3c&amp;nd=1</t>
  </si>
  <si>
    <t>43909715</t>
  </si>
  <si>
    <t>Michelle Collins</t>
  </si>
  <si>
    <t>michcoll</t>
  </si>
  <si>
    <t>2009-06-01T16:01:51.000Z</t>
  </si>
  <si>
    <t>Comedian &amp; host of @SiriusXM’s #TheMichelleCollinsShow live 7-10AM on @RadioAndySXM 102! Podcast: Midnight Snack with Michelle Collins. Host #15/22 of @TheView.</t>
  </si>
  <si>
    <t>New York, NY</t>
  </si>
  <si>
    <t>http://instagram.com/michcoll</t>
  </si>
  <si>
    <t>249491586</t>
  </si>
  <si>
    <t>PARTYNEXTSHORE_</t>
  </si>
  <si>
    <t>partynextshore_</t>
  </si>
  <si>
    <t>2011-02-09T04:31:31.000Z</t>
  </si>
  <si>
    <t>#APSU I 1904 💼l IG partynextshore_ 1906 ❄️ SC: maliktaylor123</t>
  </si>
  <si>
    <t>Memphis, TN</t>
  </si>
  <si>
    <t>https://www.alookbeauty.com</t>
  </si>
  <si>
    <t>1291711104490536961</t>
  </si>
  <si>
    <t>twilight renaissance</t>
  </si>
  <si>
    <t>twilightreborn</t>
  </si>
  <si>
    <t>2020-08-07T12:21:46.000Z</t>
  </si>
  <si>
    <t>✨ bringing you the twilight content you crave in 2021. 💫 all content created by us ✨ fan account</t>
  </si>
  <si>
    <t>https://mthg.org</t>
  </si>
  <si>
    <t>311127234</t>
  </si>
  <si>
    <t>Brandon Hooks</t>
  </si>
  <si>
    <t>CaptainBHooks</t>
  </si>
  <si>
    <t>2011-06-04T23:08:38.000Z</t>
  </si>
  <si>
    <t>Everything digital 📱| Former Digital Strategist @HRC 🏳️‍🌈 | BHM ✈️ DC | IG: brandonhooks12 📷 | he/him &amp; they/them</t>
  </si>
  <si>
    <t xml:space="preserve">Washington, D.C. </t>
  </si>
  <si>
    <t>https://www.vote.org/register-to-vote/</t>
  </si>
  <si>
    <t>3385125854</t>
  </si>
  <si>
    <t>eaJ</t>
  </si>
  <si>
    <t>eaJPark</t>
  </si>
  <si>
    <t>2015-08-29T20:18:55.000Z</t>
  </si>
  <si>
    <t>http://www.youtube.com/eaJmusic</t>
  </si>
  <si>
    <t>873346389241147392</t>
  </si>
  <si>
    <t>Readful Things</t>
  </si>
  <si>
    <t>Readful_Things</t>
  </si>
  <si>
    <t>2017-06-10T01:09:39.000Z</t>
  </si>
  <si>
    <t>Adam Perocchi
Artist of things.</t>
  </si>
  <si>
    <t>Hopkinton, New Hampshire</t>
  </si>
  <si>
    <t>http://www.instagram.com/ReadfulThings/</t>
  </si>
  <si>
    <t>57287346</t>
  </si>
  <si>
    <t>Jake Borelli</t>
  </si>
  <si>
    <t>JakeBorelli</t>
  </si>
  <si>
    <t>2009-07-16T09:15:23.000Z</t>
  </si>
  <si>
    <t>Dr. Levi Schmitt on Grey's Anatomy 👓 Sam in The Thing About Harry 💛</t>
  </si>
  <si>
    <t>http://www.imdb.com/name/nm3649618/</t>
  </si>
  <si>
    <t>358881865</t>
  </si>
  <si>
    <t>Rahul Kohli</t>
  </si>
  <si>
    <t>RahulKohli13</t>
  </si>
  <si>
    <t>2011-08-20T17:21:01.000Z</t>
  </si>
  <si>
    <t>Actor. he/they. YNWA</t>
  </si>
  <si>
    <t>LA/London</t>
  </si>
  <si>
    <t>580177658</t>
  </si>
  <si>
    <t>Jorge R. Gutierrez</t>
  </si>
  <si>
    <t>mexopolis</t>
  </si>
  <si>
    <t>2012-05-14T19:45:07.000Z</t>
  </si>
  <si>
    <t>Director of The Book of Life, Son of Jaguar VR and creator (with muse Sandra Equihua) of El Tigre. Creator of Maya And The Three now on Netflix!!!</t>
  </si>
  <si>
    <t>Tijuana &amp; Los Angeles</t>
  </si>
  <si>
    <t>https://www.iam8bit.com/products/muerto-mouse</t>
  </si>
  <si>
    <t>1369602759771615232</t>
  </si>
  <si>
    <t>natywonka</t>
  </si>
  <si>
    <t>natywonka_</t>
  </si>
  <si>
    <t>2021-03-10T10:56:41.000Z</t>
  </si>
  <si>
    <t>I translate Quackity's Spanish stream vods and some SrQuackity videos | Mexican</t>
  </si>
  <si>
    <t>she/her (pfp @PenguinoArctic)</t>
  </si>
  <si>
    <t>1284954697519042560</t>
  </si>
  <si>
    <t>آية</t>
  </si>
  <si>
    <t>its_scintilla</t>
  </si>
  <si>
    <t>2020-07-19T20:54:20.000Z</t>
  </si>
  <si>
    <t>هذا حسابي الجديد );</t>
  </si>
  <si>
    <t>Iraq</t>
  </si>
  <si>
    <t>65537597</t>
  </si>
  <si>
    <t>BossLogic</t>
  </si>
  <si>
    <t>Bosslogic</t>
  </si>
  <si>
    <t>2009-08-14T02:23:12.000Z</t>
  </si>
  <si>
    <t>Terry Bogard is a guy who thinks he's fly, he is also known for his buster..... wolf - 
Kode aka @Baslajik 
Team - @LineageNYC 
The BLU ⬇️ @theBLUniverse</t>
  </si>
  <si>
    <t>Australia</t>
  </si>
  <si>
    <t>https://foundation.app/@bosslogic</t>
  </si>
  <si>
    <t>1651594488</t>
  </si>
  <si>
    <t>Joey</t>
  </si>
  <si>
    <t>TheAn1meMan</t>
  </si>
  <si>
    <t>2013-08-07T00:40:10.000Z</t>
  </si>
  <si>
    <t>Japanese-Australian YouTuber. 1/3 of @trashtastepod. 🎵: @ikurru. 🎮: https://t.co/KdYUFwdAUE. Business Inquiries: theanimeman@geexplus.co.jp</t>
  </si>
  <si>
    <t>Tokyo, Japan</t>
  </si>
  <si>
    <t>https://www.youtube.com/theanimeman</t>
  </si>
  <si>
    <t>117652722</t>
  </si>
  <si>
    <t>HIDEO_KOJIMA</t>
  </si>
  <si>
    <t>HIDEO_KOJIMA_EN</t>
  </si>
  <si>
    <t>2010-02-26T05:25:12.000Z</t>
  </si>
  <si>
    <t>Game Creator: 70% of my body is made of movies.</t>
  </si>
  <si>
    <t>https://youtu.be/atqBhyqq6xE</t>
  </si>
  <si>
    <t>234443392</t>
  </si>
  <si>
    <t>Janel Parrish Long</t>
  </si>
  <si>
    <t>JanelParrish</t>
  </si>
  <si>
    <t>2011-01-05T17:35:02.000Z</t>
  </si>
  <si>
    <t>hello, beautiful 💫</t>
  </si>
  <si>
    <t>635013883</t>
  </si>
  <si>
    <t>Steve Martin</t>
  </si>
  <si>
    <t>UnrealBluegrass</t>
  </si>
  <si>
    <t>2012-07-14T01:32:39.000Z</t>
  </si>
  <si>
    <t>lawyer, banjo player,2018 IBMA Broadcaster of the Year,peace monger</t>
  </si>
  <si>
    <t>http://UnrealBluegrass.com</t>
  </si>
  <si>
    <t>239819612</t>
  </si>
  <si>
    <t>E L James 💙</t>
  </si>
  <si>
    <t>E_L_James</t>
  </si>
  <si>
    <t>2011-01-18T14:12:19.000Z</t>
  </si>
  <si>
    <t>Storyteller. “Funny, casually profane and surprisingly unguarded.” #IncurableRomantic #Fangirl #Remainer #RejoinEU #ThankYouNHS💙</t>
  </si>
  <si>
    <t>West London</t>
  </si>
  <si>
    <t>https://eljamesauthor.me/</t>
  </si>
  <si>
    <t>1174145550368665601</t>
  </si>
  <si>
    <t>Cee • forever hag</t>
  </si>
  <si>
    <t>GetBackBritknee</t>
  </si>
  <si>
    <t>2019-09-18T02:18:24.000Z</t>
  </si>
  <si>
    <t>multistan• BEFORE THE GOODBYE #1 STAN • taurus • Britney2001 is the best album of ALL time</t>
  </si>
  <si>
    <t xml:space="preserve">she/her • 20 </t>
  </si>
  <si>
    <t>40375615</t>
  </si>
  <si>
    <t>Susannah Birch</t>
  </si>
  <si>
    <t>SusannahBirch</t>
  </si>
  <si>
    <t>2009-05-16T00:57:29.000Z</t>
  </si>
  <si>
    <t>Are you really gonna to talk about timin', in times like these? 🎶  ENTP 💬 Terrible with answering DMs. 🧦🧣</t>
  </si>
  <si>
    <t>Toowoomba, Australia</t>
  </si>
  <si>
    <t>http://www.susannahbirch.com</t>
  </si>
  <si>
    <t>1092019960921100288</t>
  </si>
  <si>
    <t>KingSpears</t>
  </si>
  <si>
    <t>godkneebitch</t>
  </si>
  <si>
    <t>2019-02-03T11:20:22.000Z</t>
  </si>
  <si>
    <t>FAN ACCOUNT || living legend you can look but don’t touch || britney live 24/8/18 ||</t>
  </si>
  <si>
    <t>3044977260</t>
  </si>
  <si>
    <t>ivysaur ♉︎</t>
  </si>
  <si>
    <t>iiiivvvvyyyyy</t>
  </si>
  <si>
    <t>2015-02-27T01:15:42.000Z</t>
  </si>
  <si>
    <t>unfriendly black hottie | taurus | he/him | cashapp a black woman today | SW-6276-2593-2317</t>
  </si>
  <si>
    <t>dc</t>
  </si>
  <si>
    <t>https://twitter.com/messages/compose?recipient_id=901951214950248449&amp;text=hey+baby</t>
  </si>
  <si>
    <t>489940229</t>
  </si>
  <si>
    <t>Ryan Ken (they/them)</t>
  </si>
  <si>
    <t>Ryan_Ken_Acts</t>
  </si>
  <si>
    <t>2012-02-12T02:18:33.000Z</t>
  </si>
  <si>
    <t>Actor. Writer. Co-host of @LetMeBackUpPod IG/TikTok: @ryan_ken_acts CashApp: $RyanKenActs Venmo: @Ryan-Ken PayPal/Zelle: ryankenacts@gmail.com</t>
  </si>
  <si>
    <t>http://Letmebackup.com</t>
  </si>
  <si>
    <t>1377278270463483909</t>
  </si>
  <si>
    <t>july claude d. 𐇲 | RED TV ERA</t>
  </si>
  <si>
    <t>juIycore</t>
  </si>
  <si>
    <t>2021-03-31T15:15:14.000Z</t>
  </si>
  <si>
    <t>❝please, don't say that— it was real to me❞ㅤ18yo aspiring scientist first, plant addict second ㅤcancer ↑☉☾☿♄ㅤinfp 4w5 sx/sp 496ㅤnb-y lesbianㅤeng/PLㅤtv series</t>
  </si>
  <si>
    <t xml:space="preserve">onx/on/ono (they/them in eng) </t>
  </si>
  <si>
    <t>https://www.instagram.com/succulent.core/</t>
  </si>
  <si>
    <t>1287066673237852161</t>
  </si>
  <si>
    <t>Nic</t>
  </si>
  <si>
    <t>Nic_rin_</t>
  </si>
  <si>
    <t>2020-07-25T16:46:30.000Z</t>
  </si>
  <si>
    <t>(she/they) Consuming media for escapism &amp; commenting on it for validation.</t>
  </si>
  <si>
    <t>1645711686</t>
  </si>
  <si>
    <t>Pedro Pascal he/him</t>
  </si>
  <si>
    <t>PedroPascal1</t>
  </si>
  <si>
    <t>2013-08-04T17:39:18.000Z</t>
  </si>
  <si>
    <t>Refugee.</t>
  </si>
  <si>
    <t>145010526</t>
  </si>
  <si>
    <t>Nate Adams</t>
  </si>
  <si>
    <t>TheOnlyCritic</t>
  </si>
  <si>
    <t>2010-05-17T22:29:38.000Z</t>
  </si>
  <si>
    <t>Michigan based film, television, theatre, and @RottenTomatoes approved critic. Former Editor @TheOdyssey. Member of @detfilm</t>
  </si>
  <si>
    <t xml:space="preserve">Probably A Movie Theater </t>
  </si>
  <si>
    <t>http://theonlycritic.com</t>
  </si>
  <si>
    <t>2273584346</t>
  </si>
  <si>
    <t>Gretchen 🌻</t>
  </si>
  <si>
    <t>gretchen_smail</t>
  </si>
  <si>
    <t>2014-01-02T21:34:31.000Z</t>
  </si>
  <si>
    <t>entertainment journalist, loungewear enthusiast | TV writer @bustle | TV/Film editor @wwacomics |@bdgunion | she/her | 🇵🇭🌈</t>
  </si>
  <si>
    <t>San Francisco, CA</t>
  </si>
  <si>
    <t>https://authory.com/gretchensmail</t>
  </si>
  <si>
    <t>1092481473163288576</t>
  </si>
  <si>
    <t>The Circle on Netflix</t>
  </si>
  <si>
    <t>CircleNetflix</t>
  </si>
  <si>
    <t>2019-02-04T17:54:15.000Z</t>
  </si>
  <si>
    <t>Alert! Time to hit up all your besties in your circle chat because The Circle Season 3 is NOW STREAMING!</t>
  </si>
  <si>
    <t>https://www.youtube.com/watch?v=J52EtsausB8</t>
  </si>
  <si>
    <t>30055993</t>
  </si>
  <si>
    <t>ELC</t>
  </si>
  <si>
    <t>erinleecarr</t>
  </si>
  <si>
    <t>2009-04-09T20:08:05.000Z</t>
  </si>
  <si>
    <t>director of documentaries that keep you up at night #BritneyVsSpears @netflix #ILoveYouNowDie #AtTheHeartofGold #MommyDeadandDearest @hbo #HowtoFixADrugScandal</t>
  </si>
  <si>
    <t>the internet</t>
  </si>
  <si>
    <t>https://linktr.ee/erinleecarr</t>
  </si>
  <si>
    <t>76728487</t>
  </si>
  <si>
    <t>ItsDerrickBitch🌹#FREEBRITNEY</t>
  </si>
  <si>
    <t>D_LUCOUS</t>
  </si>
  <si>
    <t>2009-09-23T19:17:27.000Z</t>
  </si>
  <si>
    <t>My meet and greet photo with @britneyspears is featured in ‘The New York Times Presents: Controlling Britney Spears’ documentary. Watch my drag tribute below ⬇️</t>
  </si>
  <si>
    <t>https://vimeo.com/266596803/ddb51a782f</t>
  </si>
  <si>
    <t>19425875</t>
  </si>
  <si>
    <t>Brent Simon</t>
  </si>
  <si>
    <t>SharedDarkness</t>
  </si>
  <si>
    <t>2009-01-24T01:07:02.000Z</t>
  </si>
  <si>
    <t>“You gotta kick at the darkness ‘til it bleeds daylight.” Entertainment journalist. Member: @LAFilmCritics @GoldenGlobes. Tar Heel. 2006 TIME Person of Year.</t>
  </si>
  <si>
    <t>Between optimism and despair</t>
  </si>
  <si>
    <t>4860673905</t>
  </si>
  <si>
    <t>Laura Dowling</t>
  </si>
  <si>
    <t>lauradowling__</t>
  </si>
  <si>
    <t>2016-01-29T16:12:10.000Z</t>
  </si>
  <si>
    <t>never for money, always for love . fizzzio ➡️ gem ucd 🏃🏻‍♀️🚴🏻‍♀️🕺</t>
  </si>
  <si>
    <t>she/her Dublin City, Ireland</t>
  </si>
  <si>
    <t>1431267188632002568</t>
  </si>
  <si>
    <t>Shekhar</t>
  </si>
  <si>
    <t>Shekhar05357678</t>
  </si>
  <si>
    <t>2021-08-27T14:47:59.000Z</t>
  </si>
  <si>
    <t>High on 90's music🎶
#SalmanKhan #KarishmaKapoor #KanganaRanaut are ❤️</t>
  </si>
  <si>
    <t>2367911</t>
  </si>
  <si>
    <t>MTV</t>
  </si>
  <si>
    <t>2007-03-26T22:30:49.000Z</t>
  </si>
  <si>
    <t>0 days without mentioning my musical crush.</t>
  </si>
  <si>
    <t>NYC</t>
  </si>
  <si>
    <t>http://mtv.com</t>
  </si>
  <si>
    <t>46431088</t>
  </si>
  <si>
    <t>BELLY</t>
  </si>
  <si>
    <t>reBELLYus</t>
  </si>
  <si>
    <t>2009-06-11T16:55:48.000Z</t>
  </si>
  <si>
    <t>xotwod</t>
  </si>
  <si>
    <t>https://belly.lnk.to/SYNW</t>
  </si>
  <si>
    <t>31718004</t>
  </si>
  <si>
    <t>KIM PETRAS the BAGUETTE BICH 🥐</t>
  </si>
  <si>
    <t>kimpetras</t>
  </si>
  <si>
    <t>2009-04-16T10:37:35.000Z</t>
  </si>
  <si>
    <t>le futur c’est maintenant 🌟</t>
  </si>
  <si>
    <t>http://kimpetras.lnk.to/FutureStartsNow</t>
  </si>
  <si>
    <t>2937789210</t>
  </si>
  <si>
    <t>nuisance</t>
  </si>
  <si>
    <t>mauvemallow</t>
  </si>
  <si>
    <t>2014-12-21T07:02:09.000Z</t>
  </si>
  <si>
    <t>thoughtsiclesss</t>
  </si>
  <si>
    <t>4889963682</t>
  </si>
  <si>
    <t>Big Mouth</t>
  </si>
  <si>
    <t>bigmouth</t>
  </si>
  <si>
    <t>2016-02-10T23:19:22.000Z</t>
  </si>
  <si>
    <t>Love (and hate) is in the air... #BigMouth Season 5 is now streaming, only on Netflix.</t>
  </si>
  <si>
    <t>lost in puberty</t>
  </si>
  <si>
    <t>http://netflix.com/bigmouth</t>
  </si>
  <si>
    <t>53817066</t>
  </si>
  <si>
    <t>I AM A MAVIN</t>
  </si>
  <si>
    <t>DONJAZZY</t>
  </si>
  <si>
    <t>2009-07-05T02:26:44.000Z</t>
  </si>
  <si>
    <t>A new Mavin Activated. Follow @iam_Magixx</t>
  </si>
  <si>
    <t>MAVIN HQ</t>
  </si>
  <si>
    <t>https://hmarkets.com/beat-da-don/?entity=hmm</t>
  </si>
  <si>
    <t>1232061287301074945</t>
  </si>
  <si>
    <t>Bridgerton</t>
  </si>
  <si>
    <t>bridgerton</t>
  </si>
  <si>
    <t>2020-02-24T21:56:09.000Z</t>
  </si>
  <si>
    <t>You are cordially invited to the event of the season… #Bridgerton, from @shondaland, is now streaming, only on @Netflix</t>
  </si>
  <si>
    <t>1428425676571377665</t>
  </si>
  <si>
    <t>ticktickboom</t>
  </si>
  <si>
    <t>2021-08-19T18:37:45.000Z</t>
  </si>
  <si>
    <t>A film by Lin-Manuel Miranda, starring Andrew Garfield as Jonathan Larson, creator of RENT. In select theaters November 12, on @Netflix November 19.</t>
  </si>
  <si>
    <t>https://www.ticktickboommovie.com/</t>
  </si>
  <si>
    <t>1439609037214060547</t>
  </si>
  <si>
    <t>clifordett</t>
  </si>
  <si>
    <t>clifordet</t>
  </si>
  <si>
    <t>2021-09-19T15:15:23.000Z</t>
  </si>
  <si>
    <t>je peins et je stream parfois🎃 clifordett sur Twitch FR/EN</t>
  </si>
  <si>
    <t>362477407</t>
  </si>
  <si>
    <t>سمية نسيم</t>
  </si>
  <si>
    <t>sumaiyyabooks</t>
  </si>
  <si>
    <t>2011-08-26T13:26:33.000Z</t>
  </si>
  <si>
    <t>🇵🇸 FREE PALESTINE 🇵🇸| book reviewer @the_newarab | insufferable Johnny Depp stan</t>
  </si>
  <si>
    <t xml:space="preserve">Jeddah , Saudi Arabia. </t>
  </si>
  <si>
    <t>976925133695627264</t>
  </si>
  <si>
    <t>Morghan Once Said</t>
  </si>
  <si>
    <t>damnitmorghan</t>
  </si>
  <si>
    <t>2018-03-22T20:54:37.000Z</t>
  </si>
  <si>
    <t>1302366486212861954</t>
  </si>
  <si>
    <t>Melissa • Witcher S2 🐺 36</t>
  </si>
  <si>
    <t>SoftForHenry</t>
  </si>
  <si>
    <t>2020-09-05T22:02:30.000Z</t>
  </si>
  <si>
    <t>she/her • 32 • Kindness &amp; Positivity • 🌈❤️ • 🔞 Henry Cavill 💘 The Witcher ⚔️ Geraskier 🐺🌼 The SnyderCut is a masterpiece 🖤</t>
  </si>
  <si>
    <t>Rivia</t>
  </si>
  <si>
    <t>https://archiveofourown.org/users/MelissaSz89</t>
  </si>
  <si>
    <t>2698423076</t>
  </si>
  <si>
    <t>anna</t>
  </si>
  <si>
    <t>yencuyeh</t>
  </si>
  <si>
    <t>2014-08-01T14:41:59.000Z</t>
  </si>
  <si>
    <t>alt rock, tv shows and lots of complaining // MA in English Studies // @AirwaysPoland admin // sometimes life’s a bitch and then you keep living 🌃</t>
  </si>
  <si>
    <t>Poland || (she/her)</t>
  </si>
  <si>
    <t>1273019675308437515</t>
  </si>
  <si>
    <t>Lari</t>
  </si>
  <si>
    <t>tuittaalari</t>
  </si>
  <si>
    <t>2020-06-16T22:28:53.000Z</t>
  </si>
  <si>
    <t>•Multifandom, porém TVD e THG são meus donos•</t>
  </si>
  <si>
    <t xml:space="preserve">Nárnia </t>
  </si>
  <si>
    <t>1696581181</t>
  </si>
  <si>
    <t>Sabrina 💙</t>
  </si>
  <si>
    <t>Binatuita</t>
  </si>
  <si>
    <t>2013-08-24T13:57:47.000Z</t>
  </si>
  <si>
    <t>Viciada em realitys, Séries e kdramas.
Cadelinha de BTS, Enhypen, The rose, TxT e ATEEZ.</t>
  </si>
  <si>
    <t xml:space="preserve">Brasil </t>
  </si>
  <si>
    <t>231579149</t>
  </si>
  <si>
    <t>netflixbrasil</t>
  </si>
  <si>
    <t>NetflixBrasil</t>
  </si>
  <si>
    <t>2010-12-28T22:43:40.000Z</t>
  </si>
  <si>
    <t>Tentando assistir Alerta Vermelho sem me apaixonar pelo elenco todo.</t>
  </si>
  <si>
    <t>Brasil</t>
  </si>
  <si>
    <t>1415171630330900480</t>
  </si>
  <si>
    <t>The Sandman</t>
  </si>
  <si>
    <t>Netflix_Sandman</t>
  </si>
  <si>
    <t>2021-07-14T04:56:33.000Z</t>
  </si>
  <si>
    <t>The King of Dreams has returned. ‘The Sandman’ coming soon to @Netflix.</t>
  </si>
  <si>
    <t>136825074</t>
  </si>
  <si>
    <t>𝑩𝒆𝒍𝒍𝒆.</t>
  </si>
  <si>
    <t>smoakxdoe</t>
  </si>
  <si>
    <t>2010-04-25T01:46:41.000Z</t>
  </si>
  <si>
    <t>“you are my always. and I just want the chance to be yours.”| she/her | bookstan | fan acc 🐝</t>
  </si>
  <si>
    <t>http://smoakxdoe.tumblr.com</t>
  </si>
  <si>
    <t>32184345</t>
  </si>
  <si>
    <t>Nicola Coughlan</t>
  </si>
  <si>
    <t>nicolacoughlan</t>
  </si>
  <si>
    <t>2009-04-16T22:36:34.000Z</t>
  </si>
  <si>
    <t>Small Irish Acting Person | Penelope Featherington in #Bridgerton @netflix | Clare in #DerryGirls | @CBGActors | she/her</t>
  </si>
  <si>
    <t>Galway/LDN</t>
  </si>
  <si>
    <t>https://www.netflix.com/title/80232398</t>
  </si>
  <si>
    <t>2400212653</t>
  </si>
  <si>
    <t>Rayla ♡⁷</t>
  </si>
  <si>
    <t>aelinschreave_</t>
  </si>
  <si>
    <t>2014-03-20T17:27:08.000Z</t>
  </si>
  <si>
    <t>⠀⠀⠀⠀⠀⠀⠀⠀⠀﹫𝙟𝙞𝙢𝙞𝙣: 𝘭𝘰𝘷 𝘶 𝘢𝘳𝘮𝘺! 𓂃 Fan account</t>
  </si>
  <si>
    <t>"Jungkook é meu namorado" seu namorado? haha, ele estava comigo hoje assistindo homem aranha.</t>
  </si>
  <si>
    <t>https://www.instagram.com/_bluenimoon2_/</t>
  </si>
  <si>
    <t>1297599058664660992</t>
  </si>
  <si>
    <t>anwar and eric's defence lawyer (real)</t>
  </si>
  <si>
    <t>ericeffiorg</t>
  </si>
  <si>
    <t>2020-08-23T18:18:24.000Z</t>
  </si>
  <si>
    <t>untouchables stan account - he/him.</t>
  </si>
  <si>
    <t>eric effiong's business</t>
  </si>
  <si>
    <t>https://anwarbakshi.tumblr.com/</t>
  </si>
  <si>
    <t>2203709322</t>
  </si>
  <si>
    <t>+a</t>
  </si>
  <si>
    <t>maisa</t>
  </si>
  <si>
    <t>2013-11-19T20:25:31.000Z</t>
  </si>
  <si>
    <t>atriz, apresentadora, ex cantora e prima de muita gente.
🇧🇷</t>
  </si>
  <si>
    <t>BEVELE RIOS</t>
  </si>
  <si>
    <t>3133384100</t>
  </si>
  <si>
    <t>SimplySimone</t>
  </si>
  <si>
    <t>simoneumba</t>
  </si>
  <si>
    <t>2015-04-02T22:10:34.000Z</t>
  </si>
  <si>
    <t>Atlanta Born🍑
Congo Raised 🇨🇩</t>
  </si>
  <si>
    <t>https://actionnetwork.org/fundraising/support-justiceforgeorgefloyd-protesters-in-atlanta</t>
  </si>
  <si>
    <t>780460754910732288</t>
  </si>
  <si>
    <t>DiscussingFilm</t>
  </si>
  <si>
    <t>2016-09-26T17:35:19.000Z</t>
  </si>
  <si>
    <t>Your leading source in quick reliable news and one of a kind content. Home for healthy and liberating discussion on all things pop culture.</t>
  </si>
  <si>
    <t>http://discussingfilm.net/</t>
  </si>
  <si>
    <t>769779148294422528</t>
  </si>
  <si>
    <t>Stranger Things 4</t>
  </si>
  <si>
    <t>StrangerNews11</t>
  </si>
  <si>
    <t>2016-08-28T06:10:25.000Z</t>
  </si>
  <si>
    <t>News and Filming Updates about Stranger Things...👽
Photos, Videos and Information about the Cast...📸❤️ 
Fan Community. Netflix Shows &amp; Movies. 004/004</t>
  </si>
  <si>
    <t>Hawkins, Indiana</t>
  </si>
  <si>
    <t>2705104571</t>
  </si>
  <si>
    <t>yas</t>
  </si>
  <si>
    <t>starsreason</t>
  </si>
  <si>
    <t>2014-07-12T23:35:52.000Z</t>
  </si>
  <si>
    <t>City of stars you never shined so brightly</t>
  </si>
  <si>
    <t>3646911</t>
  </si>
  <si>
    <t>Empire Magazine</t>
  </si>
  <si>
    <t>empiremagazine</t>
  </si>
  <si>
    <t>2007-04-06T19:02:38.000Z</t>
  </si>
  <si>
    <t>The world's biggest (and best) movie magazine. Talking TV over at @pilottvpod.</t>
  </si>
  <si>
    <t>London</t>
  </si>
  <si>
    <t>http://www.empireonline.com/</t>
  </si>
  <si>
    <t>4502936240</t>
  </si>
  <si>
    <t>Netflix India</t>
  </si>
  <si>
    <t>NetflixIndia</t>
  </si>
  <si>
    <t>2015-12-09T02:40:41.000Z</t>
  </si>
  <si>
    <t>Now Beaming ✨                             
Customer service: @NetflixHelps</t>
  </si>
  <si>
    <t>1167486580728238080</t>
  </si>
  <si>
    <t>IA 🎃</t>
  </si>
  <si>
    <t>iIAx102</t>
  </si>
  <si>
    <t>2019-08-30T17:17:56.000Z</t>
  </si>
  <si>
    <t>TV/Movies/Football/Music</t>
  </si>
  <si>
    <t>UAE</t>
  </si>
  <si>
    <t>215060612</t>
  </si>
  <si>
    <t>Elijah Wood</t>
  </si>
  <si>
    <t>elijahwood</t>
  </si>
  <si>
    <t>2010-11-12T22:19:11.000Z</t>
  </si>
  <si>
    <t>@_Spectrevision</t>
  </si>
  <si>
    <t>https://podcasts.apple.com/us/podcast/visitations-with-elijah-wood-and-daniel-noah/id1465141490</t>
  </si>
  <si>
    <t>265395808</t>
  </si>
  <si>
    <t>k</t>
  </si>
  <si>
    <t>myvillaneve</t>
  </si>
  <si>
    <t>2011-03-13T13:38:02.000Z</t>
  </si>
  <si>
    <t>xu wenwu &amp; choi mujin apologist. cw: beyond evil</t>
  </si>
  <si>
    <t>they/them 18+</t>
  </si>
  <si>
    <t>https://boxd.it/wEMJ</t>
  </si>
  <si>
    <t>93546362</t>
  </si>
  <si>
    <t>Allison Mae</t>
  </si>
  <si>
    <t>iAMAqui</t>
  </si>
  <si>
    <t>2009-11-30T02:58:12.000Z</t>
  </si>
  <si>
    <t>Andrew 💍 | Registered Dental Hygienist 🦷</t>
  </si>
  <si>
    <t>http://Instagram.com/iamaqui</t>
  </si>
  <si>
    <t>1289683787492794368</t>
  </si>
  <si>
    <t>im the cherry on top</t>
  </si>
  <si>
    <t>purraow</t>
  </si>
  <si>
    <t>2020-08-01T22:06:02.000Z</t>
  </si>
  <si>
    <t>53338746</t>
  </si>
  <si>
    <t>👼🏼</t>
  </si>
  <si>
    <t>troyesivan</t>
  </si>
  <si>
    <t>2009-07-03T09:00:57.000Z</t>
  </si>
  <si>
    <t>https://t.co/O2QgsgCLPc</t>
  </si>
  <si>
    <t>221987992</t>
  </si>
  <si>
    <t>Mason Alexander Park</t>
  </si>
  <si>
    <t>MasonAPark</t>
  </si>
  <si>
    <t>2010-12-02T04:20:44.000Z</t>
  </si>
  <si>
    <t>Previously Hedwig in @hedwigonbway currently Gren in COWBOY BEBOP and Desire in THE SANDMAN on @netflix THEY/THEM</t>
  </si>
  <si>
    <t>New York, USA</t>
  </si>
  <si>
    <t>http://www.masonalexanderpark.com</t>
  </si>
  <si>
    <t>304629470</t>
  </si>
  <si>
    <t>saira 🗡</t>
  </si>
  <si>
    <t>sairaspooks</t>
  </si>
  <si>
    <t>2011-05-24T20:56:28.000Z</t>
  </si>
  <si>
    <t>streamer, storyteller &amp; aspiring voice actor. may the dread wolf take you ― https://t.co/1zpuwJZmTi • https://t.co/UrYYQBm309 • emily@saira.gg</t>
  </si>
  <si>
    <t>she/they • pan • toronto</t>
  </si>
  <si>
    <t>http://saira.gg</t>
  </si>
  <si>
    <t>112336688</t>
  </si>
  <si>
    <t>The Vixen</t>
  </si>
  <si>
    <t>TheVixensworld</t>
  </si>
  <si>
    <t>2010-02-08T03:53:49.000Z</t>
  </si>
  <si>
    <t>“As I minister to you, I minister to myself” 👏🏾✊🏾🙌🏾 My Album “COMMERCIAL BREAK” 📺 available on all platforms! Bookings: thevixen@thevixensworld.com</t>
  </si>
  <si>
    <t>Chicago</t>
  </si>
  <si>
    <t>https://linktr.ee/thevixensworld</t>
  </si>
  <si>
    <t>258207583</t>
  </si>
  <si>
    <t>Natasha Thahane</t>
  </si>
  <si>
    <t>Natasha_Thahane</t>
  </si>
  <si>
    <t>2011-02-27T05:36:04.000Z</t>
  </si>
  <si>
    <t>SOUTH AFRICAN Actress | Director •New York Film Academy Alumni 👩🏽‍🎓 •GARNIER BRAND AMBASSADOR 🍋 | #SkeemSaam #TheQueenMzansi #LockdownMzansi #BloodAndWater</t>
  </si>
  <si>
    <t>https://www.instagram.com/natasha_thahane/?hl=en</t>
  </si>
  <si>
    <t>1347826814710730754</t>
  </si>
  <si>
    <t>𓂀</t>
  </si>
  <si>
    <t>girIsonfiIm</t>
  </si>
  <si>
    <t>2021-01-09T08:45:36.000Z</t>
  </si>
  <si>
    <t>a collection of things i like</t>
  </si>
  <si>
    <t xml:space="preserve"> ฺ｡*:･ mostly fashion, art, film ⚧︎</t>
  </si>
  <si>
    <t>https://curiouscat.qa/girIsonfiIm</t>
  </si>
  <si>
    <t>3060210854</t>
  </si>
  <si>
    <t>Lucifer</t>
  </si>
  <si>
    <t>LuciferNetflix</t>
  </si>
  <si>
    <t>2015-03-03T19:48:05.000Z</t>
  </si>
  <si>
    <t>Raising hell one last time 🔥 Stream Lucifer: The Final Season now only on @Netflix.</t>
  </si>
  <si>
    <t>http://netflix.com/lucifer</t>
  </si>
  <si>
    <t>3092016193</t>
  </si>
  <si>
    <t>Maitreyi Ramakrishnan</t>
  </si>
  <si>
    <t>ramakrishnannn</t>
  </si>
  <si>
    <t>2015-03-17T03:03:22.000Z</t>
  </si>
  <si>
    <t>if you could only see the drafts…</t>
  </si>
  <si>
    <t>1293661626999214080</t>
  </si>
  <si>
    <t>irene loves rhiannon</t>
  </si>
  <si>
    <t>philkhedarhi_</t>
  </si>
  <si>
    <t>2020-08-12T21:32:31.000Z</t>
  </si>
  <si>
    <t>#RHIANNON: let's make a movie together, let's be lovers | she/her | abrimos fuego supremacist | maya etienne lovebot | philkas, grizzam, drijzermans 🏳️‍🌈 316</t>
  </si>
  <si>
    <t xml:space="preserve">lizzie saltzman ♥️ | fan acc </t>
  </si>
  <si>
    <t>https://twitter.com/philkhedarhi_/status/1362913201961197568?s=19</t>
  </si>
  <si>
    <t>3311236174</t>
  </si>
  <si>
    <t>Megan Manzano says buy The Art of Running Away!</t>
  </si>
  <si>
    <t>Megan_Manzano</t>
  </si>
  <si>
    <t>2015-06-06T22:07:41.000Z</t>
  </si>
  <si>
    <t>Agent @ D4EO Literary • Freelance Editor • #RevPit Editor • Committee for #LGBTNpit • (She/They) • Latinx 🇵🇷
Opinions are my own.</t>
  </si>
  <si>
    <t>My Imagination</t>
  </si>
  <si>
    <t>https://meg-edits.com</t>
  </si>
  <si>
    <t>754893</t>
  </si>
  <si>
    <t>Signor Ponza</t>
  </si>
  <si>
    <t>signorponza</t>
  </si>
  <si>
    <t>2007-02-05T17:22:19.000Z</t>
  </si>
  <si>
    <t>Sul social delle foto e delle storie mi trovate sempre come 📷 @signorponza | he/him/lui | 🔗 Le ultime cose che ho scritto / consigliato le trovate nel link 👇</t>
  </si>
  <si>
    <t>Milan, Lombardy</t>
  </si>
  <si>
    <t>https://linktr.ee/signorponza</t>
  </si>
  <si>
    <t>21694333</t>
  </si>
  <si>
    <t>John Squires</t>
  </si>
  <si>
    <t>FreddyInSpace</t>
  </si>
  <si>
    <t>2009-02-23T21:12:15.000Z</t>
  </si>
  <si>
    <t>Editor in Chief of @BDisgusting. Runs @HorrorCalendar. Proud Armenian. I'm a sensitive person who likes bad horror movies. JohnSquires@Bloody-Disgusting.com</t>
  </si>
  <si>
    <t>https://www.instagram.com/freddyinspace/</t>
  </si>
  <si>
    <t>15907661</t>
  </si>
  <si>
    <t>lex croucher ⚔️ isn’t here</t>
  </si>
  <si>
    <t>lexcanroar</t>
  </si>
  <si>
    <t>2008-08-19T18:34:29.000Z</t>
  </si>
  <si>
    <t>REPUTATION out now (Zaffre, UK) &amp; 2022 (St Martin’s, US) ⚔️ GWEN AND ART ARE NOT IN LOVE coming 2023 (Bloomsbury/Wednesday). agent @chloeseager. 🏳️‍🌈 they/she</t>
  </si>
  <si>
    <t>https://www.lexcroucher.co.uk/reputation</t>
  </si>
  <si>
    <t>1246385883403571200</t>
  </si>
  <si>
    <t>🤍1004🖤</t>
  </si>
  <si>
    <t>kristaamaee</t>
  </si>
  <si>
    <t>2020-04-04T10:35:40.000Z</t>
  </si>
  <si>
    <t>fan account 🌜
🔸BTOB 🔸iKON 🔸Day6 🔸BL 🔸Movies 🔸ANIME 🔸kdrama 🔸series 🔸music 🔸booklover 🔸 manhwa 🔸manga 🔸anything beautiful 🌙</t>
  </si>
  <si>
    <t>Mandaluyong City, National Cap</t>
  </si>
  <si>
    <t>1400636920661626883</t>
  </si>
  <si>
    <t>ae</t>
  </si>
  <si>
    <t>sunoominc</t>
  </si>
  <si>
    <t>2021-06-04T02:14:13.000Z</t>
  </si>
  <si>
    <t>エンハイプン</t>
  </si>
  <si>
    <t xml:space="preserve"> she/her</t>
  </si>
  <si>
    <t>1355565908543082496</t>
  </si>
  <si>
    <t>☆</t>
  </si>
  <si>
    <t>gclightly</t>
  </si>
  <si>
    <t>2021-01-30T17:18:01.000Z</t>
  </si>
  <si>
    <t>❝ I want to be great or nothing ❞ — amy march, little women</t>
  </si>
  <si>
    <t>https://boxd.it/2oIID</t>
  </si>
  <si>
    <t>1390946747145281539</t>
  </si>
  <si>
    <t>only sex education fans will follow me</t>
  </si>
  <si>
    <t>rodoman1507</t>
  </si>
  <si>
    <t>2021-05-08T08:28:55.000Z</t>
  </si>
  <si>
    <t>i love mimi Keene @mimikeene3</t>
  </si>
  <si>
    <t>Richmond, London</t>
  </si>
  <si>
    <t>41940274</t>
  </si>
  <si>
    <t>Logan Browning</t>
  </si>
  <si>
    <t>LoganLaurice</t>
  </si>
  <si>
    <t>2009-05-23T00:52:53.000Z</t>
  </si>
  <si>
    <t>Love all. Trust few. Wrong none. 🖤🖤🖤</t>
  </si>
  <si>
    <t>288333760</t>
  </si>
  <si>
    <t>Maria Sharapova</t>
  </si>
  <si>
    <t>MariaSharapova</t>
  </si>
  <si>
    <t>2011-04-26T17:26:43.000Z</t>
  </si>
  <si>
    <t>https://sugarpova.com</t>
  </si>
  <si>
    <t>130997057</t>
  </si>
  <si>
    <t>Aaron Rodgers</t>
  </si>
  <si>
    <t>AaronRodgers12</t>
  </si>
  <si>
    <t>2010-04-08T23:54:25.000Z</t>
  </si>
  <si>
    <t>Titletown, USA</t>
  </si>
  <si>
    <t>http://packers.com/</t>
  </si>
  <si>
    <t>42562446</t>
  </si>
  <si>
    <t>Stephen Curry</t>
  </si>
  <si>
    <t>StephenCurry30</t>
  </si>
  <si>
    <t>2009-05-26T04:15:37.000Z</t>
  </si>
  <si>
    <t>Believer. Husband 2 @ayeshacurry, father to Riley, Ryan and Canon, son, brother. Warriors guard. Davidson Wildcat. BAYC. Philippians 4:13 #ChangeTheGameForGood</t>
  </si>
  <si>
    <t>Worldwide</t>
  </si>
  <si>
    <t>https://www.underarmour.com/en-us/t/currybrand/</t>
  </si>
  <si>
    <t>257194963</t>
  </si>
  <si>
    <t>FalconWizard</t>
  </si>
  <si>
    <t>ECrumrine</t>
  </si>
  <si>
    <t>2011-02-24T22:57:29.000Z</t>
  </si>
  <si>
    <t>#BlackLivesMatter Sci-Fi/Fantasy Nerd. Writer. Runner. Twitch: FalconWizard | He/Him/His</t>
  </si>
  <si>
    <t>Boston, MA</t>
  </si>
  <si>
    <t>https://linktr.ee/ecrumrine</t>
  </si>
  <si>
    <t>2341888057</t>
  </si>
  <si>
    <t>Netflix France</t>
  </si>
  <si>
    <t>NetflixFR</t>
  </si>
  <si>
    <t>2014-02-13T12:09:54.000Z</t>
  </si>
  <si>
    <t>ARCAAAAAANE 💥</t>
  </si>
  <si>
    <t>France</t>
  </si>
  <si>
    <t>970777527055564800</t>
  </si>
  <si>
    <t>Queue</t>
  </si>
  <si>
    <t>netflixqueue</t>
  </si>
  <si>
    <t>2018-03-05T21:46:13.000Z</t>
  </si>
  <si>
    <t>A print and digital publication that celebrates the people, the ideas, and the process of creating great entertainment on @Netflix and beyond.</t>
  </si>
  <si>
    <t>Hollywood, Los Angeles</t>
  </si>
  <si>
    <t>https://www.netflixqueue.com/</t>
  </si>
  <si>
    <t>14982315</t>
  </si>
  <si>
    <t>James Gunn</t>
  </si>
  <si>
    <t>JamesGunn</t>
  </si>
  <si>
    <t>2008-06-02T17:09:39.000Z</t>
  </si>
  <si>
    <t>I like people to know when I'm drinking coffee, so I joined Twitter. IG: JamesGunn</t>
  </si>
  <si>
    <t>http://www.instagram.com/jamesgunn</t>
  </si>
  <si>
    <t>1151837854533918720</t>
  </si>
  <si>
    <t>Zuzu🇵🇱</t>
  </si>
  <si>
    <t>EV1LNESS</t>
  </si>
  <si>
    <t>2019-07-18T12:55:19.000Z</t>
  </si>
  <si>
    <t>love is a dagger ♏♉♐
#Marvel #HarryPotter #TeenWolf
 #MarveloweDzikusy</t>
  </si>
  <si>
    <t>she/her Hogwart</t>
  </si>
  <si>
    <t>2408308718</t>
  </si>
  <si>
    <t>Ryán</t>
  </si>
  <si>
    <t>ryanvillaluzzz</t>
  </si>
  <si>
    <t>2014-03-24T04:02:28.000Z</t>
  </si>
  <si>
    <t>la la land ambassador</t>
  </si>
  <si>
    <t>https://boxd.it/2x4Ih</t>
  </si>
  <si>
    <t>1409920532057890817</t>
  </si>
  <si>
    <t>Footballfan23578</t>
  </si>
  <si>
    <t>Footbal82765042</t>
  </si>
  <si>
    <t>2021-06-29T17:03:52.000Z</t>
  </si>
  <si>
    <t>Fan of all things football</t>
  </si>
  <si>
    <t>South East, England</t>
  </si>
  <si>
    <t>70737979</t>
  </si>
  <si>
    <t>Bolu Babalola</t>
  </si>
  <si>
    <t>BeeBabs</t>
  </si>
  <si>
    <t>2009-09-01T17:41:47.000Z</t>
  </si>
  <si>
    <t>Pop Culture scholar. Romcomoisseur™ Yorubaddie™. Sunday Times Bestselling storyteller.📚#LOVEINCOLOUR (2020) HONEY + SPICE (2022) 📺  #BIGAGE. #Forbes30Under30.</t>
  </si>
  <si>
    <t>Innit Black Island</t>
  </si>
  <si>
    <t>https://www.bolubabalola.com/</t>
  </si>
  <si>
    <t>366234806</t>
  </si>
  <si>
    <t>Meech</t>
  </si>
  <si>
    <t>MediumSizeMeech</t>
  </si>
  <si>
    <t>2011-09-01T20:26:30.000Z</t>
  </si>
  <si>
    <t>Handsome writer person | Words in @GrantaMag, @InStyle, etc. | Extremely proud, incredibly morose. #Fannibal. he/him</t>
  </si>
  <si>
    <t>http://instagram.com/ToMeechHisOwn</t>
  </si>
  <si>
    <t>278755571</t>
  </si>
  <si>
    <t>DB Woodside</t>
  </si>
  <si>
    <t>dbwofficial</t>
  </si>
  <si>
    <t>2011-04-07T22:31:50.000Z</t>
  </si>
  <si>
    <t>(he/him) The Official DB Woodside twitter - 24, Buffy, The Temptations, Parenthood, Single Ladies, Suits, Lucifer -</t>
  </si>
  <si>
    <t>1395836047184080896</t>
  </si>
  <si>
    <t>Edvin Ryding</t>
  </si>
  <si>
    <t>RydingEdvin</t>
  </si>
  <si>
    <t>2021-05-21T20:17:13.000Z</t>
  </si>
  <si>
    <t>hi (he/him)</t>
  </si>
  <si>
    <t>Stockholm, Sverige</t>
  </si>
  <si>
    <t>https://www.actorsinsweden.com/Clients/Edvin-Ryding</t>
  </si>
  <si>
    <t>180509355</t>
  </si>
  <si>
    <t>Katee Sackhoff</t>
  </si>
  <si>
    <t>kateesackhoff</t>
  </si>
  <si>
    <t>2010-08-19T20:22:29.000Z</t>
  </si>
  <si>
    <t>Professionally Over-Dramatic</t>
  </si>
  <si>
    <t xml:space="preserve">um....right here, Duh!    </t>
  </si>
  <si>
    <t>https://youtu.be/ABLzIsyxFJA</t>
  </si>
  <si>
    <t>1282149063060869121</t>
  </si>
  <si>
    <t>𝐿𝑒𝑖𝑑𝑦 |🐝🇨🇴|</t>
  </si>
  <si>
    <t>LeidyMt_</t>
  </si>
  <si>
    <t>2020-07-12T03:06:11.000Z</t>
  </si>
  <si>
    <t>19| She/Her | Bridgerton Stan 🐝💜
✨Polin Supremacy✨</t>
  </si>
  <si>
    <t>soñando con colin bridgerton</t>
  </si>
  <si>
    <t>409486555</t>
  </si>
  <si>
    <t>Michelle Obama</t>
  </si>
  <si>
    <t>MichelleObama</t>
  </si>
  <si>
    <t>2011-11-10T20:13:01.000Z</t>
  </si>
  <si>
    <t>Girl from the South Side and former First Lady. Wife, mother, dog lover. Always hugger-in-chief. #IAmBecoming</t>
  </si>
  <si>
    <t>http://becomingmichelleobama.com</t>
  </si>
  <si>
    <t>34743251</t>
  </si>
  <si>
    <t>SpaceX</t>
  </si>
  <si>
    <t>2009-04-23T21:53:30.000Z</t>
  </si>
  <si>
    <t>SpaceX designs, manufactures and launches the world’s most advanced rockets and spacecraft</t>
  </si>
  <si>
    <t>Hawthorne, CA</t>
  </si>
  <si>
    <t>http://www.spacex.com</t>
  </si>
  <si>
    <t>243287822</t>
  </si>
  <si>
    <t>The Chosen One : I 💖 YOU FRESHIE 4EVER</t>
  </si>
  <si>
    <t>KidCudi</t>
  </si>
  <si>
    <t>2011-01-26T18:34:00.000Z</t>
  </si>
  <si>
    <t>the trilogy continues...musical anarchist/the originator</t>
  </si>
  <si>
    <t>some place higher</t>
  </si>
  <si>
    <t>http://www.kidcudi.com</t>
  </si>
  <si>
    <t>537788361</t>
  </si>
  <si>
    <t>J.A. White</t>
  </si>
  <si>
    <t>jawhitebooks</t>
  </si>
  <si>
    <t>2012-03-27T00:42:53.000Z</t>
  </si>
  <si>
    <t>5th grade teacher. Author of THE THICKETY, NIGHTBOOKS, and SHADOW SCHOOL, all published by KT Books.  Rep. Alexandra Machinist, ICM.</t>
  </si>
  <si>
    <t>Cozy Little House, NJ</t>
  </si>
  <si>
    <t>http://www.jawhitebooks.com</t>
  </si>
  <si>
    <t>909487938945261568</t>
  </si>
  <si>
    <t>Netflix Family</t>
  </si>
  <si>
    <t>netflixfamily</t>
  </si>
  <si>
    <t>2017-09-17T18:43:16.000Z</t>
  </si>
  <si>
    <t>Put on your cozies and grab the remote cause it’s Family Movie Night 🍿👇</t>
  </si>
  <si>
    <t>http://netflix.com/familymovienight</t>
  </si>
  <si>
    <t>438897828</t>
  </si>
  <si>
    <t>CHVRCHES</t>
  </si>
  <si>
    <t>2011-12-17T04:26:01.000Z</t>
  </si>
  <si>
    <t>Screen Violence: Director’s Cut is out now.</t>
  </si>
  <si>
    <t>Glasgow, Scotland</t>
  </si>
  <si>
    <t>http://chvrch.es</t>
  </si>
  <si>
    <t>1177829987858010112</t>
  </si>
  <si>
    <t>🍑 K开IVEMBER 🍑</t>
  </si>
  <si>
    <t>MlCHlKAI</t>
  </si>
  <si>
    <t>2019-09-28T06:19:00.000Z</t>
  </si>
  <si>
    <t>Peaches(2)</t>
  </si>
  <si>
    <t>1014218457506811904</t>
  </si>
  <si>
    <t>Bella 💕</t>
  </si>
  <si>
    <t>Nonisbitch</t>
  </si>
  <si>
    <t>2018-07-03T18:44:58.000Z</t>
  </si>
  <si>
    <t>Called very sweet by David Harbour</t>
  </si>
  <si>
    <t>she/her | 18 | blm | acab</t>
  </si>
  <si>
    <t>https://blacklivesmatters.carrd.co/#</t>
  </si>
  <si>
    <t>1315768314224939010</t>
  </si>
  <si>
    <t>Stranger Universe</t>
  </si>
  <si>
    <t>struniverse</t>
  </si>
  <si>
    <t>2020-10-12T21:36:37.000Z</t>
  </si>
  <si>
    <t>Official Twitter Account for the YouTube channel Stranger Universe. ft Mr. Strange, Mrs. Strange, and Little Strange</t>
  </si>
  <si>
    <t>https://www.youtube.com/channel/UC4X7b0vH3_ZBHi4XPha7Nlw</t>
  </si>
  <si>
    <t>902951244549038081</t>
  </si>
  <si>
    <t>Mick Schumacher</t>
  </si>
  <si>
    <t>SchumacherMick</t>
  </si>
  <si>
    <t>2017-08-30T17:48:47.000Z</t>
  </si>
  <si>
    <t>F1 Driver @HaasF1Team. #MSC47. Racing is a state of mind. https://t.co/p5wdVyt4T8.</t>
  </si>
  <si>
    <t>http://www.mickschumacher.ms</t>
  </si>
  <si>
    <t>826740883</t>
  </si>
  <si>
    <t>Black Lives Still Matter</t>
  </si>
  <si>
    <t>thatonequeen</t>
  </si>
  <si>
    <t>2012-09-16T08:20:10.000Z</t>
  </si>
  <si>
    <t>Black Lives Matter
non binary
(he, him ,his, she, her, hers)</t>
  </si>
  <si>
    <t>https://youtu.be/tIfutZwOk3M</t>
  </si>
  <si>
    <t>27393721</t>
  </si>
  <si>
    <t>RAVEN B.</t>
  </si>
  <si>
    <t>RAVIEB</t>
  </si>
  <si>
    <t>2009-03-29T06:50:48.000Z</t>
  </si>
  <si>
    <t>I know your best side</t>
  </si>
  <si>
    <t>NYC | LA</t>
  </si>
  <si>
    <t>http://ravenbvarona.com</t>
  </si>
  <si>
    <t>1005326094</t>
  </si>
  <si>
    <t>Joevember 🍂</t>
  </si>
  <si>
    <t>JoeWritesThings</t>
  </si>
  <si>
    <t>2012-12-12T02:00:47.000Z</t>
  </si>
  <si>
    <t>I write poems, drink iced lattes and binge reality TV. I don't do much else.</t>
  </si>
  <si>
    <t>UK</t>
  </si>
  <si>
    <t>15134361</t>
  </si>
  <si>
    <t>Paul from Chorley</t>
  </si>
  <si>
    <t>metz1969</t>
  </si>
  <si>
    <t>2008-06-16T14:11:56.000Z</t>
  </si>
  <si>
    <t>Deputy Club Football Secretary, Bamber Bridge FC ⚫⚪⚫⚪
Nottingham Forest FC🔴⚪🔴⚪
All views my own, and not of my employer</t>
  </si>
  <si>
    <t>Lancashire 🌹</t>
  </si>
  <si>
    <t>111912589</t>
  </si>
  <si>
    <t>Nicholas Sparks</t>
  </si>
  <si>
    <t>NicholasSparks</t>
  </si>
  <si>
    <t>2010-02-06T15:34:45.000Z</t>
  </si>
  <si>
    <t>Author and Producer - Follow @NicholasSparks on Instagram</t>
  </si>
  <si>
    <t>New Bern, NC</t>
  </si>
  <si>
    <t>http://www.nicholassparks.com</t>
  </si>
  <si>
    <t>83367875</t>
  </si>
  <si>
    <t>Lesley-Ann Brandt</t>
  </si>
  <si>
    <t>LesleyAnnBrandt</t>
  </si>
  <si>
    <t>2009-10-18T13:54:28.000Z</t>
  </si>
  <si>
    <t>Made in Cape Town 🇿🇦 | IG @lesleyannbrandt Co Founder of @D6Entertainment</t>
  </si>
  <si>
    <t>http://vote.org/Lesley-Ann</t>
  </si>
  <si>
    <t>117847907</t>
  </si>
  <si>
    <t>Chris Rafferty</t>
  </si>
  <si>
    <t>ChrisRafferty</t>
  </si>
  <si>
    <t>2010-02-26T20:31:43.000Z</t>
  </si>
  <si>
    <t>Screenwriter &amp; Co-Executive Producer of @LuciferNETFLIX 😈 // graphic artist // lover of movies, tv, comics, music, art, design &amp; more // here to do good ✨</t>
  </si>
  <si>
    <t>http://www.chrisrafferty.com</t>
  </si>
  <si>
    <t>763857942</t>
  </si>
  <si>
    <t>🎃</t>
  </si>
  <si>
    <t>ilavdeckerstar</t>
  </si>
  <si>
    <t>2012-08-17T14:54:45.000Z</t>
  </si>
  <si>
    <t>#LUCIFER she made me vulnerable but it was...it was terrifying but it was also amazing because for the first time in my long, hopeless life, i-i felt something</t>
  </si>
  <si>
    <t>22 ▫️ she/her</t>
  </si>
  <si>
    <t>https://vm.tiktok.com/ZMR6cqL2f/</t>
  </si>
  <si>
    <t>2925137960</t>
  </si>
  <si>
    <t>Ildy Modrovich</t>
  </si>
  <si>
    <t>Ildymojo</t>
  </si>
  <si>
    <t>2014-12-10T03:41:59.000Z</t>
  </si>
  <si>
    <t>showrunner/writer for Lucifer by day... mom by night.</t>
  </si>
  <si>
    <t>904855176330268674</t>
  </si>
  <si>
    <t>Juliana (LUCIFER SPOILERS :')</t>
  </si>
  <si>
    <t>deckerstarever</t>
  </si>
  <si>
    <t>2017-09-04T23:54:20.000Z</t>
  </si>
  <si>
    <t>We're not normal, we're us, and we're... incredible. ﾠﾠﾠﾠﾠﾠﾠﾠﾠﾠﾠﾠﾠﾠﾠ
 I choose you, because I love you. ✨❤️</t>
  </si>
  <si>
    <t>Deckerstar ♡</t>
  </si>
  <si>
    <t>1224642359041888256</t>
  </si>
  <si>
    <t>Emanuela84😈Always</t>
  </si>
  <si>
    <t>emanuela984</t>
  </si>
  <si>
    <t>2020-02-04T10:34:33.000Z</t>
  </si>
  <si>
    <t>Lucifer addicted 😈 / Tom Ellis Fan / Lino Guanciale Fan / Pisa Sporting Club supporter 💙🖤 / Mum, wife and cats lover 😺</t>
  </si>
  <si>
    <t>Pisa, Toscana</t>
  </si>
  <si>
    <t>https://www.tumblr.com/blog/luciferaddict84</t>
  </si>
  <si>
    <t>361912888</t>
  </si>
  <si>
    <t>❄️ Jill ❄️</t>
  </si>
  <si>
    <t>ji11ybean89</t>
  </si>
  <si>
    <t>2011-08-25T14:56:22.000Z</t>
  </si>
  <si>
    <t>Wife 👩‍❤️‍👨Mother👨‍👩‍👧Teacher👩‍🏫Sports Fan🏈 ⚾️⚽️ Fan of various television and film series 📺🎥</t>
  </si>
  <si>
    <t>United States</t>
  </si>
  <si>
    <t>76480547</t>
  </si>
  <si>
    <t>Aimee Garcia</t>
  </si>
  <si>
    <t>Aimee_Garcia</t>
  </si>
  <si>
    <t>2009-09-22T23:01:22.000Z</t>
  </si>
  <si>
    <t>M.O.D.O.K, Lucifer, Dexter blah blah basically professional goofball. Co-founder of @ScrappyHeartPro ❤️@chicagoredstars co-owner Create the change you wanna see</t>
  </si>
  <si>
    <t>https://www.instagram.com/aimeegarcia4realz/?hl=en</t>
  </si>
  <si>
    <t>999838363321593857</t>
  </si>
  <si>
    <t>vivi</t>
  </si>
  <si>
    <t>tomxwllis</t>
  </si>
  <si>
    <t>2018-05-25T02:23:36.000Z</t>
  </si>
  <si>
    <t>lucifer, gary e nick supremacy</t>
  </si>
  <si>
    <t>she/her | 21</t>
  </si>
  <si>
    <t>http://unicorn.xn--jhfz3g/</t>
  </si>
  <si>
    <t>1066796884679933952</t>
  </si>
  <si>
    <t>luiza</t>
  </si>
  <si>
    <t>animultisf</t>
  </si>
  <si>
    <t>2018-11-25T20:52:52.000Z</t>
  </si>
  <si>
    <t>eu, itadori, nobara, gojo e megumi viajando pelo mundo
(she/her)</t>
  </si>
  <si>
    <t>multifandom</t>
  </si>
  <si>
    <t>https://ladynoir.xn--6ii/</t>
  </si>
  <si>
    <t>1339812945723834369</t>
  </si>
  <si>
    <t>comfort outer banks</t>
  </si>
  <si>
    <t>thinkerobx</t>
  </si>
  <si>
    <t>2020-12-18T06:01:29.000Z</t>
  </si>
  <si>
    <t>⠀⠀ this is a safe place for outer banks stans!! ͏ ͏ ͏ ͏ ͏ ͏ ͏ ͏ ͏ ͏ ͏ ͏ ͏ ͏ ͏ ͏ ͏͏ ͏ ͏ ͏ ͏</t>
  </si>
  <si>
    <t>she/her!! 🇧🇷</t>
  </si>
  <si>
    <t>https://thinkerobx.carrd.co</t>
  </si>
  <si>
    <t>1105585974321598465</t>
  </si>
  <si>
    <t>Anet🧸</t>
  </si>
  <si>
    <t>iamjustanet</t>
  </si>
  <si>
    <t>2019-03-12T21:46:51.000Z</t>
  </si>
  <si>
    <t>Buď sám sebou. Lidé tě nemusí mít rádi a ty se o to nemusíš starat.</t>
  </si>
  <si>
    <t>1211351172558098432</t>
  </si>
  <si>
    <t>🌹 sage! (-383 +400)</t>
  </si>
  <si>
    <t>sageances</t>
  </si>
  <si>
    <t>2019-12-29T18:20:18.000Z</t>
  </si>
  <si>
    <t>im full of gender. im a femboy. im a biblically accurate angel. im a pop idol. im a convicted criminal. i can never die ♥️ 🐸 @gateoftheabyss 🐸 @lucaelum ♥️</t>
  </si>
  <si>
    <t>sage, 1994, he/him, queer</t>
  </si>
  <si>
    <t>133880286</t>
  </si>
  <si>
    <t>Leonardo DiCaprio</t>
  </si>
  <si>
    <t>LeoDiCaprio</t>
  </si>
  <si>
    <t>2010-04-16T22:04:13.000Z</t>
  </si>
  <si>
    <t>Actor and Environmentalist</t>
  </si>
  <si>
    <t>915337230218121216</t>
  </si>
  <si>
    <t>ray</t>
  </si>
  <si>
    <t>itxsray</t>
  </si>
  <si>
    <t>2017-10-03T22:06:16.000Z</t>
  </si>
  <si>
    <t>nunca prometi coerência</t>
  </si>
  <si>
    <t>lucifer.</t>
  </si>
  <si>
    <t>1317332546670141440</t>
  </si>
  <si>
    <t>Netflix Updates</t>
  </si>
  <si>
    <t>NetflxUpdates</t>
  </si>
  <si>
    <t>2020-10-17T05:12:15.000Z</t>
  </si>
  <si>
    <t>Your #1 stop for everything Netflix! Be sure to follow our friends at @NetflxDiaries and @BingeWatchThis_ for more!
Not affiliated with or owned by Netflix.</t>
  </si>
  <si>
    <t>https://www.facebook.com/NetflxUpdates</t>
  </si>
  <si>
    <t>1279551125264445448</t>
  </si>
  <si>
    <t>Jared Isaacman</t>
  </si>
  <si>
    <t>rookisaacman</t>
  </si>
  <si>
    <t>2020-07-04T23:02:22.000Z</t>
  </si>
  <si>
    <t>Commander of Inspiration4 mission to space 🐉. Founder &amp; CEO of @shift4 . Used to fly right wing on Black Diamond Jet Team and sometimes climb mountains.</t>
  </si>
  <si>
    <t>http://www.netflix.com/inspiration4</t>
  </si>
  <si>
    <t>14062485</t>
  </si>
  <si>
    <t>Dr. Sian “Leo” Proctor</t>
  </si>
  <si>
    <t>DrSianProctor</t>
  </si>
  <si>
    <t>2008-02-29T22:52:53.000Z</t>
  </si>
  <si>
    <t>#Astronaut @Inspiration4x👩🏽‍🚀 call sign #Leo🦁 #Space2inspire🚀 #JEDIspace 🥷#SpaceChef👩🏽‍🍳 #GeoExplorer🌍 #SpaceArt🧑🏽‍🎨 #SciComm @pastpreservers</t>
  </si>
  <si>
    <t>Phoenix, AZ</t>
  </si>
  <si>
    <t>https://myspace2inspire.com</t>
  </si>
  <si>
    <t>71857854</t>
  </si>
  <si>
    <t>Chris “Hanks” Sembroski</t>
  </si>
  <si>
    <t>ChrisSembroski</t>
  </si>
  <si>
    <t>2009-09-05T18:10:08.000Z</t>
  </si>
  <si>
    <t>Husband, father, and commercial astronaut. Watch Countdown: Inspiration4 Mission to Space, only on @netflix. Auction items for St. Jude are CLOSING soon!</t>
  </si>
  <si>
    <t>Everett, WA</t>
  </si>
  <si>
    <t>http://inspiration4.com</t>
  </si>
  <si>
    <t>1364973781932998663</t>
  </si>
  <si>
    <t>Hayley Arceneaux</t>
  </si>
  <si>
    <t>ArceneauxHayley</t>
  </si>
  <si>
    <t>2021-02-25T16:21:29.000Z</t>
  </si>
  <si>
    <t>PA 🩺 Inspiration4 astronaut &amp; Medical Officer 🚀🧑‍🚀 Scarlett’s mom 🐕‍🦺</t>
  </si>
  <si>
    <t>http://stjude.org/inspiration4</t>
  </si>
  <si>
    <t>1324557135196442625</t>
  </si>
  <si>
    <t>KΛЯEИ G • ♥️🧣</t>
  </si>
  <si>
    <t>neraklozz</t>
  </si>
  <si>
    <t>2020-11-06T03:40:23.000Z</t>
  </si>
  <si>
    <t>This is me trying • repTourSTL🐍</t>
  </si>
  <si>
    <t>Red deserves a Grammy | 🇲🇽</t>
  </si>
  <si>
    <t>1391085867410788358</t>
  </si>
  <si>
    <t>👑🧨COLLIE🧨 👑 semi hiatus!</t>
  </si>
  <si>
    <t>CollieClay</t>
  </si>
  <si>
    <t>2021-05-08T17:41:38.000Z</t>
  </si>
  <si>
    <t>CRITICAL ROLE / LCDP / Caduceus Clay enthusiast /  https://t.co/jnMygAP9io | level 18 Ranger/ i like stockholm lcdp a lot. i hide on my priv sometimes! @ in carrd.</t>
  </si>
  <si>
    <t>The Blooming Grove</t>
  </si>
  <si>
    <t>https://www.etsy.com/uk/shop/ColliesCritters</t>
  </si>
  <si>
    <t>50037051</t>
  </si>
  <si>
    <t>Victoria Justice</t>
  </si>
  <si>
    <t>VictoriaJustice</t>
  </si>
  <si>
    <t>2009-06-23T17:19:10.000Z</t>
  </si>
  <si>
    <t>"Afterlife of the Party" OUT NOW on Netflix! https://t.co/uObUoMP9UD</t>
  </si>
  <si>
    <t>http://instagram.com/victoriajustice</t>
  </si>
  <si>
    <t>1246696828088680451</t>
  </si>
  <si>
    <t>ara</t>
  </si>
  <si>
    <t>alvasdfghklj</t>
  </si>
  <si>
    <t>2020-04-05T07:11:11.000Z</t>
  </si>
  <si>
    <t>I will protect Coronel Tamayo at any costs.</t>
  </si>
  <si>
    <t>https://curiouscat.qa/alvasdfghklj</t>
  </si>
  <si>
    <t>1364364243148165121</t>
  </si>
  <si>
    <t>sabrina ⚔️🩸</t>
  </si>
  <si>
    <t>teal__ambition</t>
  </si>
  <si>
    <t>2021-02-23T23:59:28.000Z</t>
  </si>
  <si>
    <t>pop culture is my b💋tch || suspended, was @tealambition</t>
  </si>
  <si>
    <t>1367257283701465088</t>
  </si>
  <si>
    <t>𝕵𝖆𝖍𝖓𝖊𝖑𝖑𝖊🧝🏾‍♀️</t>
  </si>
  <si>
    <t>Jahnravers</t>
  </si>
  <si>
    <t>2021-03-03T23:35:24.000Z</t>
  </si>
  <si>
    <t>Damsel Island gyal🇯🇲🇯🇲🇯🇲 Muhterial gworlll.</t>
  </si>
  <si>
    <t>55386516</t>
  </si>
  <si>
    <t>Mamba Minga</t>
  </si>
  <si>
    <t>MingNThings</t>
  </si>
  <si>
    <t>2009-07-09T22:37:24.000Z</t>
  </si>
  <si>
    <t>a big fine woman with some pop in her. Capricorn. 🐐</t>
  </si>
  <si>
    <t>Georgia 🍑</t>
  </si>
  <si>
    <t>http://www.instagram.com/mingnthings</t>
  </si>
  <si>
    <t>1057317932357836801</t>
  </si>
  <si>
    <t>ᴊᴇʟᴀ</t>
  </si>
  <si>
    <t>jelevision</t>
  </si>
  <si>
    <t>2018-10-30T17:06:53.000Z</t>
  </si>
  <si>
    <t>ѕнє/нєя 📺🎧💻🍷 💗💜💙</t>
  </si>
  <si>
    <t>35031708</t>
  </si>
  <si>
    <t>Gal Gadot</t>
  </si>
  <si>
    <t>GalGadot</t>
  </si>
  <si>
    <t>2009-04-24T20:35:18.000Z</t>
  </si>
  <si>
    <t>http://www.instagram.com/gal_gadot</t>
  </si>
  <si>
    <t>1414758445379641346</t>
  </si>
  <si>
    <t>NoNameFox</t>
  </si>
  <si>
    <t>TheFoxx82525391</t>
  </si>
  <si>
    <t>2021-07-13T01:28:48.000Z</t>
  </si>
  <si>
    <t>I like to voice my opinion on random shows! 😆 Time to have fun!</t>
  </si>
  <si>
    <t>113449448</t>
  </si>
  <si>
    <t>RZA.</t>
  </si>
  <si>
    <t>ROZtheCreator</t>
  </si>
  <si>
    <t>2010-02-11T20:10:04.000Z</t>
  </si>
  <si>
    <t>just a dope BLACK WOMAN that can’t be boxed in...✨. IG:therarestgemini</t>
  </si>
  <si>
    <t xml:space="preserve">JRSY. </t>
  </si>
  <si>
    <t>http://www.undefinedbutterfly.me</t>
  </si>
  <si>
    <t>52163184</t>
  </si>
  <si>
    <t>Damian Buzugbe</t>
  </si>
  <si>
    <t>OmenD4</t>
  </si>
  <si>
    <t>2009-06-29T19:40:03.000Z</t>
  </si>
  <si>
    <t>Concept artist colouring in and building game worlds like Fable, Fable 2, Disney Infinity and For Honor. Personal account and all views are my own.</t>
  </si>
  <si>
    <t>https://www.artstation.com/omend4</t>
  </si>
  <si>
    <t>379865345</t>
  </si>
  <si>
    <t>Amelia Jones</t>
  </si>
  <si>
    <t>AmeliaJonesTV</t>
  </si>
  <si>
    <t>2011-09-25T17:55:45.000Z</t>
  </si>
  <si>
    <t>Reporter at @fox6now, Instagram: @jones__amelia | @MarquetteU Alum, #RaisedRoyal in #ChiefsKingdom | Self-proclaimed sauce boss</t>
  </si>
  <si>
    <t>Milwaukee, WI</t>
  </si>
  <si>
    <t>http://facebook.com/AmeliaJonesTV</t>
  </si>
  <si>
    <t>16702863</t>
  </si>
  <si>
    <t>WMack</t>
  </si>
  <si>
    <t>2008-10-12T01:54:24.000Z</t>
  </si>
  <si>
    <t>Believer,Graphic Artist,Engineer, Husband, Dad, ΦΒΣ 🤘🏿🌙, Bama Alum, Fan: (Bama,49ers,UNC hoops, NYY) Random Thinker, Dog Lover, Coach, Mentor, $wmack1914</t>
  </si>
  <si>
    <t>In pursuit of His glory</t>
  </si>
  <si>
    <t>http://www.daypartytees.com</t>
  </si>
  <si>
    <t>28049319</t>
  </si>
  <si>
    <t>Abraham Lim</t>
  </si>
  <si>
    <t>realabrahamlim</t>
  </si>
  <si>
    <t>2009-04-01T04:19:41.000Z</t>
  </si>
  <si>
    <t>Good skin, better jawline, both of which you can catch on TV and some films. Currently on #TheBoys and #ClickbaitNetflix. Figuring it out.</t>
  </si>
  <si>
    <t>The City of Angels (&amp; Actors)</t>
  </si>
  <si>
    <t>http://imdb.me/abrahamlim</t>
  </si>
  <si>
    <t>321078414</t>
  </si>
  <si>
    <t>Shaōlin Shawty✨</t>
  </si>
  <si>
    <t>xixioshun</t>
  </si>
  <si>
    <t>2011-06-21T00:22:38.000Z</t>
  </si>
  <si>
    <t>TAMUC Alumna 👩🏾‍🎓🦁|Cinephile 🎞|Somewhere Smiling☺️</t>
  </si>
  <si>
    <t>Dallas, TX</t>
  </si>
  <si>
    <t>2202305411</t>
  </si>
  <si>
    <t>Grace H</t>
  </si>
  <si>
    <t>MissGraceHenry</t>
  </si>
  <si>
    <t>2013-11-30T21:37:55.000Z</t>
  </si>
  <si>
    <t>Entertainment and Factual Editor at @RadioTimes | Journalist | Writer | Foodie</t>
  </si>
  <si>
    <t>https://www.instagram.com/gracebabesz/?hl=en</t>
  </si>
  <si>
    <t>43254005</t>
  </si>
  <si>
    <t>Krista Vernoff</t>
  </si>
  <si>
    <t>KristaVernoff</t>
  </si>
  <si>
    <t>2009-05-29T02:38:35.000Z</t>
  </si>
  <si>
    <t>Showrunner at Grey's Anatomy &amp; Station 19. Trip the Light Productions, She/Her. Sometimes I look at a lot of Twitter &amp; sometimes I don’t look at all.</t>
  </si>
  <si>
    <t>448607452</t>
  </si>
  <si>
    <t>Catherine Cohen</t>
  </si>
  <si>
    <t>catcohen</t>
  </si>
  <si>
    <t>2011-12-28T05:32:16.000Z</t>
  </si>
  <si>
    <t>💖Beautiful Comedian💖co-host of SEEK TREATMENT podcast / my book GOD I FEEL MODERN TONIGHT: Poems From A Gal About Town is now avail from @aaknopf</t>
  </si>
  <si>
    <t>http://www.patreon.com/seektreatment</t>
  </si>
  <si>
    <t>115059979</t>
  </si>
  <si>
    <t>M | The Future is Female</t>
  </si>
  <si>
    <t>lovingMStreep</t>
  </si>
  <si>
    <t>2010-02-17T13:49:29.000Z</t>
  </si>
  <si>
    <t>Meryl Streep, Sandra Oh, Ra Mi Ran and more Amazing Women, That's All.</t>
  </si>
  <si>
    <t xml:space="preserve">Female Universe 🌌 </t>
  </si>
  <si>
    <t>1418241196007305218</t>
  </si>
  <si>
    <t>Outer Banks Brasil</t>
  </si>
  <si>
    <t>PoguesClub</t>
  </si>
  <si>
    <t>2021-07-22T16:07:20.000Z</t>
  </si>
  <si>
    <t>Página de fãs dedicada a série Outer Banks no Brasil. Proibida a entrada de kooks! Ativem as notificações.</t>
  </si>
  <si>
    <t>✉️ poguesclub@gmail.com</t>
  </si>
  <si>
    <t>https://instabio.cc/PoguesClub</t>
  </si>
  <si>
    <t>15010141</t>
  </si>
  <si>
    <t>Leonie @🏠🇳🇱🇪🇺</t>
  </si>
  <si>
    <t>leetje</t>
  </si>
  <si>
    <t>2008-06-04T20:44:15.000Z</t>
  </si>
  <si>
    <t>Dutch. She/her. Loves TV Shows, Movies, Music &amp; Sports. Likes organising Fandom things. Entertainment Reporter &amp; Designer @BasicShadowStuf &amp; @BasicStuffMag 🤓</t>
  </si>
  <si>
    <t>Zaandam, The Netherlands</t>
  </si>
  <si>
    <t>http://instagram.com/dutchessleetje</t>
  </si>
  <si>
    <t>1223327460210511872</t>
  </si>
  <si>
    <t>Robyn Thankful 💙 🌊💧</t>
  </si>
  <si>
    <t>SaveAmerica206</t>
  </si>
  <si>
    <t>2020-01-31T19:30:20.000Z</t>
  </si>
  <si>
    <t>#EndSystemicRacism #BLM Economic/Criminal Justice; Long term investment #FBR #RESIST #VoteOutIdiots. 
My Kids, Climate, Cats, Cannabis  NO DMs I NEVER RESPOND</t>
  </si>
  <si>
    <t>WA</t>
  </si>
  <si>
    <t>842877250752069633</t>
  </si>
  <si>
    <t>kit.</t>
  </si>
  <si>
    <t>danvrs_</t>
  </si>
  <si>
    <t>2017-03-17T23:16:11.000Z</t>
  </si>
  <si>
    <t>this is a love story.</t>
  </si>
  <si>
    <t>she/they•18•esfp</t>
  </si>
  <si>
    <t>https://curiouscat.qa/danvrs_</t>
  </si>
  <si>
    <t>1264994900</t>
  </si>
  <si>
    <t>Gayforbillie</t>
  </si>
  <si>
    <t>MarleyRose0725</t>
  </si>
  <si>
    <t>2013-03-13T17:23:48.000Z</t>
  </si>
  <si>
    <t>#BlackLivesMatter | 26, bisexual, androgynous ♀️♏| Sonic, TMNT &amp; Halsey fan</t>
  </si>
  <si>
    <t xml:space="preserve">Oregon </t>
  </si>
  <si>
    <t>1220081682499305473</t>
  </si>
  <si>
    <t>jenny ✨</t>
  </si>
  <si>
    <t>xx_jennyyy</t>
  </si>
  <si>
    <t>2020-01-22T20:32:05.000Z</t>
  </si>
  <si>
    <t>imma star so the sky isn’t the limit 💫✨</t>
  </si>
  <si>
    <t>63138474</t>
  </si>
  <si>
    <t>Nic Alarcon</t>
  </si>
  <si>
    <t>alarconick</t>
  </si>
  <si>
    <t>2009-08-05T13:55:39.000Z</t>
  </si>
  <si>
    <t>World through my eyes, welcome.</t>
  </si>
  <si>
    <t>Manila, PH</t>
  </si>
  <si>
    <t>383289581</t>
  </si>
  <si>
    <t>Tommy Pickles</t>
  </si>
  <si>
    <t>iamshellyshel</t>
  </si>
  <si>
    <t>2011-10-01T16:20:34.000Z</t>
  </si>
  <si>
    <t>Soul IG: iamshellyshel
That dude from twitter 
https://t.co/mL6SWNHgOD</t>
  </si>
  <si>
    <t xml:space="preserve">Boston </t>
  </si>
  <si>
    <t>1273572853766672385</t>
  </si>
  <si>
    <t>MeelaFarah🧝🏾‍♀️🦔🪶</t>
  </si>
  <si>
    <t>Meelafarah</t>
  </si>
  <si>
    <t>2020-06-18T11:07:00.000Z</t>
  </si>
  <si>
    <t>Screenwriter| 25 | me vs imposter syndrome| Sagittarius| INFP-T| she/her| 🦋</t>
  </si>
  <si>
    <t>Danmark</t>
  </si>
  <si>
    <t>278328288</t>
  </si>
  <si>
    <t>Spice Girl P</t>
  </si>
  <si>
    <t>paytonsplace_</t>
  </si>
  <si>
    <t>2011-04-07T02:12:02.000Z</t>
  </si>
  <si>
    <t>I be writing stories n shii</t>
  </si>
  <si>
    <t>https://m.youtube.com/watch?v=VFFHeYDGbY8</t>
  </si>
  <si>
    <t>47999927</t>
  </si>
  <si>
    <t>Anouk ❄</t>
  </si>
  <si>
    <t>zekaelas</t>
  </si>
  <si>
    <t>2009-06-17T15:39:30.000Z</t>
  </si>
  <si>
    <t>Vidder and @SpoilerTV writer. Not spoiler free but every fandom tweet is tagged for muting. Currently tweeting a lot about Manifest, Shadow &amp; Bone and HSMTMTS.</t>
  </si>
  <si>
    <t>The Netherlands | she/her | 26</t>
  </si>
  <si>
    <t>http://www.youtube.com/user/Ilovehertjes</t>
  </si>
  <si>
    <t>3566597781</t>
  </si>
  <si>
    <t>Kirstyn Miller/Manifest is Saved! ✈️</t>
  </si>
  <si>
    <t>KirstynAMiller</t>
  </si>
  <si>
    <t>2015-09-06T13:40:50.000Z</t>
  </si>
  <si>
    <t>Zekaela, Olicity, Karamel, Eclaris, Lyatt and Slexie shipper. Manifest Season 4 coming soon to Netflix! IG:Manifestcentral_</t>
  </si>
  <si>
    <t>Pennsylvania, USA</t>
  </si>
  <si>
    <t>http://instagram.com/Manifestcentral_</t>
  </si>
  <si>
    <t>235213254</t>
  </si>
  <si>
    <t>holly taylor</t>
  </si>
  <si>
    <t>HollyTaylor97</t>
  </si>
  <si>
    <t>2011-01-07T16:51:05.000Z</t>
  </si>
  <si>
    <t>dont ever, for any reason, do anything, to anyone, for any reason, ever, no matter what, no matter where, or who, or who you're with, or where you're going, or</t>
  </si>
  <si>
    <t>Angelina on #ManifestNBC</t>
  </si>
  <si>
    <t>http://Instagram.com/holly_taylor</t>
  </si>
  <si>
    <t>763109683238363136</t>
  </si>
  <si>
    <t>joshdallas</t>
  </si>
  <si>
    <t>JoshDallas</t>
  </si>
  <si>
    <t>2016-08-09T20:28:21.000Z</t>
  </si>
  <si>
    <t>actor</t>
  </si>
  <si>
    <t>https://www.instagram.com/joshdallas/?hl=en</t>
  </si>
  <si>
    <t>179400688</t>
  </si>
  <si>
    <t>Steve Blackman</t>
  </si>
  <si>
    <t>SteveBlackmanTV</t>
  </si>
  <si>
    <t>2010-08-17T05:32:34.000Z</t>
  </si>
  <si>
    <t>SHOWRUNNER of UMBRELLA ACADEMY for Netflix. Writer, Director, Executive Producer on FARGO, ALTERED CARBON, LEGION, OUTSIDERS, BONES. (He/Him/His)</t>
  </si>
  <si>
    <t>37614262</t>
  </si>
  <si>
    <t>Kof!</t>
  </si>
  <si>
    <t>kofi</t>
  </si>
  <si>
    <t>2009-05-04T07:08:40.000Z</t>
  </si>
  <si>
    <t>Aburi, Ghana</t>
  </si>
  <si>
    <t>http://wnka.co</t>
  </si>
  <si>
    <t>18473467</t>
  </si>
  <si>
    <t>Nijla1</t>
  </si>
  <si>
    <t>nijla1</t>
  </si>
  <si>
    <t>2008-12-30T08:45:12.000Z</t>
  </si>
  <si>
    <t>power girl. award-winning writer/director of @jinnfilm. winner- @SXSW 2018-Special Grand Jury Award. poet. “Black Prom” on @netflixfilm YouTube channel now!</t>
  </si>
  <si>
    <t>The Bay to LA</t>
  </si>
  <si>
    <t>https://www.nijlamumin.com/</t>
  </si>
  <si>
    <t>27384718</t>
  </si>
  <si>
    <t>Matthew A. Cherry</t>
  </si>
  <si>
    <t>MatthewACherry</t>
  </si>
  <si>
    <t>2009-03-29T05:09:42.000Z</t>
  </si>
  <si>
    <t>Image Maker</t>
  </si>
  <si>
    <t>Chicago/LA</t>
  </si>
  <si>
    <t>19760317</t>
  </si>
  <si>
    <t>numa perrier</t>
  </si>
  <si>
    <t>missnuma</t>
  </si>
  <si>
    <t>2009-01-30T09:14:05.000Z</t>
  </si>
  <si>
    <t>directed The Perfect Find for @netflix - &amp; starring in surreal thriller #fuzzyheadmovie both COMING SOON! —watch my feature debut— JEZEBEL on @netflix</t>
  </si>
  <si>
    <t>IG @missnuma</t>
  </si>
  <si>
    <t>http://www.houseofnuma.com</t>
  </si>
  <si>
    <t>14720959</t>
  </si>
  <si>
    <t>Yesha</t>
  </si>
  <si>
    <t>YeshaCallahan</t>
  </si>
  <si>
    <t>2008-05-10T03:23:16.000Z</t>
  </si>
  <si>
    <t>Screenwriter &amp; award-winning journalist. Former late-night talk show writer. Presently procrastinating.</t>
  </si>
  <si>
    <t>The Beach</t>
  </si>
  <si>
    <t>http://www.yeshacallahan.com</t>
  </si>
  <si>
    <t>93957330</t>
  </si>
  <si>
    <t>Thomas Alexander 🏴󠁧󠁢󠁳󠁣󠁴󠁿</t>
  </si>
  <si>
    <t>ThomasALX</t>
  </si>
  <si>
    <t>2009-12-01T22:20:53.000Z</t>
  </si>
  <si>
    <t>Freelance film journalist. Write words for @HeyUGuys and others. Quote #RoboCop (1987) to annoying levels. Your move creep...</t>
  </si>
  <si>
    <t>961096363</t>
  </si>
  <si>
    <t>Sid~💫💞🌿</t>
  </si>
  <si>
    <t>Redundantz</t>
  </si>
  <si>
    <t>2012-11-20T19:44:08.000Z</t>
  </si>
  <si>
    <t>Sidシド . she/her . lvl 28 . Artist/Animator . Consistent Style whomst? Legend of Zelda obsessed. figurine collector. anime/manga &amp; video game enjoyer.</t>
  </si>
  <si>
    <t>🇨🇦 Pls do not repost/edit</t>
  </si>
  <si>
    <t>https://ko-fi.com/redundantz</t>
  </si>
  <si>
    <t>784301190943125505</t>
  </si>
  <si>
    <t>Rae Dizzle 🎃👻</t>
  </si>
  <si>
    <t>SuperRaeDizzle</t>
  </si>
  <si>
    <t>2016-10-07T07:55:50.000Z</t>
  </si>
  <si>
    <t>Artist | Art Youtuber | &amp; most importantly: Waluigi’s Girlfriend 🦖</t>
  </si>
  <si>
    <t>New Mexico, USA</t>
  </si>
  <si>
    <t>https://www.youtube.com/user/SuperRaedizzle</t>
  </si>
  <si>
    <t>1296570882651979778</t>
  </si>
  <si>
    <t>🌸 Just want to chill and make art 🌸</t>
  </si>
  <si>
    <t>kalapotatoart</t>
  </si>
  <si>
    <t>2020-08-20T22:13:04.000Z</t>
  </si>
  <si>
    <t>Freelance illustrator | 30 | she/her | Black</t>
  </si>
  <si>
    <t>https://linktr.ee/kalalewis</t>
  </si>
  <si>
    <t>275428433</t>
  </si>
  <si>
    <t>JomsAnthony</t>
  </si>
  <si>
    <t>AnthonyRoeh</t>
  </si>
  <si>
    <t>2011-04-01T07:44:44.000Z</t>
  </si>
  <si>
    <t>Be kind. Choose to be kind. It will always be the best option.</t>
  </si>
  <si>
    <t>1243360801</t>
  </si>
  <si>
    <t>Omar Sy</t>
  </si>
  <si>
    <t>OmarSy</t>
  </si>
  <si>
    <t>2013-03-05T09:55:31.000Z</t>
  </si>
  <si>
    <t>Actor - Producer</t>
  </si>
  <si>
    <t xml:space="preserve">Paris - Los Angeles </t>
  </si>
  <si>
    <t>http://www.facebook.com/OmarSy.fans</t>
  </si>
  <si>
    <t>1290771692650995712</t>
  </si>
  <si>
    <t>alina ☂︎</t>
  </si>
  <si>
    <t>justinsphobia</t>
  </si>
  <si>
    <t>2020-08-04T22:09:06.000Z</t>
  </si>
  <si>
    <t>#BEN: you aren’t alone at the table anymore || fan account</t>
  </si>
  <si>
    <t xml:space="preserve">19 • she/they </t>
  </si>
  <si>
    <t>https://curiouscat.qa/justinphobia</t>
  </si>
  <si>
    <t>2271585000</t>
  </si>
  <si>
    <t>Xenia  Henry Cavill Superman</t>
  </si>
  <si>
    <t>xenia_9755</t>
  </si>
  <si>
    <t>2014-01-01T12:34:23.000Z</t>
  </si>
  <si>
    <t>Henry Cavill • Superman • Snyder Cut • The Witcher • Geralt of Rivia • Ciri • *fan account*</t>
  </si>
  <si>
    <t>255237391</t>
  </si>
  <si>
    <t>Sleighvid Opie 🎄</t>
  </si>
  <si>
    <t>DavidOpie</t>
  </si>
  <si>
    <t>2011-02-20T23:37:20.000Z</t>
  </si>
  <si>
    <t>Acting TV Editor @DigitalSpy. Critic @DorianAwards, @RottenTomatoes 📩dopie@digitalspy.co.uk He/Him 🏳️‍🌈</t>
  </si>
  <si>
    <t>386606972</t>
  </si>
  <si>
    <t>FULL OPTION BABE!!</t>
  </si>
  <si>
    <t>wonulistic</t>
  </si>
  <si>
    <t>2011-10-07T15:35:29.000Z</t>
  </si>
  <si>
    <t>pronouns: omoge/campus</t>
  </si>
  <si>
    <t>103303174</t>
  </si>
  <si>
    <t>*•.¸♡ marjory Contreras ♡¸.•*</t>
  </si>
  <si>
    <t>rebeldemarjory</t>
  </si>
  <si>
    <t>2010-01-09T16:02:20.000Z</t>
  </si>
  <si>
    <t>29 ✩ canadianlatina ✩ live love laugh ✩ explore dream discover</t>
  </si>
  <si>
    <t>༒•Alberta, Canada•༒</t>
  </si>
  <si>
    <t>2956466766</t>
  </si>
  <si>
    <t>✨QueenKay✨</t>
  </si>
  <si>
    <t>kaay_bizzle</t>
  </si>
  <si>
    <t>2015-01-02T21:03:06.000Z</t>
  </si>
  <si>
    <t>20/ #blacklivesmatter / Ally to 🏳️‍🌈/ this is my brain unfiltered so if you don’t like it... LEAVE HOE 😊</t>
  </si>
  <si>
    <t>888324787</t>
  </si>
  <si>
    <t>You</t>
  </si>
  <si>
    <t>98sarahm</t>
  </si>
  <si>
    <t>2012-10-18T07:45:15.000Z</t>
  </si>
  <si>
    <t>my life is sweet like lemonade now there's no bitter fruit 🍋
she/her</t>
  </si>
  <si>
    <t>At the earth</t>
  </si>
  <si>
    <t>44215023</t>
  </si>
  <si>
    <t>Jane Lynch</t>
  </si>
  <si>
    <t>janemarielynch</t>
  </si>
  <si>
    <t>2009-06-02T21:37:38.000Z</t>
  </si>
  <si>
    <t>Consider a donation to @directrelief. DELIVERING A WORLD OF GOOD to people in emergency and crisis situations. Highest @charitynav rating.</t>
  </si>
  <si>
    <t>http://directrelief.org</t>
  </si>
  <si>
    <t>2180463767</t>
  </si>
  <si>
    <t>minoosha⁷</t>
  </si>
  <si>
    <t>anushaplsread</t>
  </si>
  <si>
    <t>2013-11-14T08:09:51.000Z</t>
  </si>
  <si>
    <t>26/ she-her/ 
blanket burrito, reading dorito~🔞
play autumn leaves at my funeral</t>
  </si>
  <si>
    <t>Rajasthan, India</t>
  </si>
  <si>
    <t>208708487</t>
  </si>
  <si>
    <t>Dale Halvorsen</t>
  </si>
  <si>
    <t>JoeyHiFi</t>
  </si>
  <si>
    <t>2010-10-27T19:51:54.000Z</t>
  </si>
  <si>
    <t>Dale Halvorsen (aka Joey Hi-Fi) is a horror nerd, writer, award-winning book cover designer and Illustrator. He is also proudly Autistic.</t>
  </si>
  <si>
    <t>South Africa</t>
  </si>
  <si>
    <t>http://www.dalehalvorsen.com</t>
  </si>
  <si>
    <t>329413222</t>
  </si>
  <si>
    <t>Alison Herman</t>
  </si>
  <si>
    <t>aherman2006</t>
  </si>
  <si>
    <t>2011-07-05T01:29:40.000Z</t>
  </si>
  <si>
    <t>writer @ringer; alison dot herman at the ringer dot com. the content, I consume it</t>
  </si>
  <si>
    <t>447606318</t>
  </si>
  <si>
    <t>Michael Breslin</t>
  </si>
  <si>
    <t>mischabreslin</t>
  </si>
  <si>
    <t>2011-12-27T02:46:09.000Z</t>
  </si>
  <si>
    <t>writer and co-creative director of @faaakefriends #circlejerklive @thisamercnwife #blacklivesmatter</t>
  </si>
  <si>
    <t>http://www.michaelstevenbreslin.com</t>
  </si>
  <si>
    <t>1337271</t>
  </si>
  <si>
    <t>darth™</t>
  </si>
  <si>
    <t>darth</t>
  </si>
  <si>
    <t>2007-03-17T05:38:49.000Z</t>
  </si>
  <si>
    <t>not the darth you are looking for</t>
  </si>
  <si>
    <t>awak</t>
  </si>
  <si>
    <t>383908741</t>
  </si>
  <si>
    <t>ジョセフ</t>
  </si>
  <si>
    <t>Poppa_Adams</t>
  </si>
  <si>
    <t>2011-10-02T18:42:11.000Z</t>
  </si>
  <si>
    <t>God didn’t create humans, humans created god.</t>
  </si>
  <si>
    <t>The Bebop</t>
  </si>
  <si>
    <t>714761523495878656</t>
  </si>
  <si>
    <t>Ama Qamata</t>
  </si>
  <si>
    <t>ama_qamata</t>
  </si>
  <si>
    <t>2016-03-29T10:30:01.000Z</t>
  </si>
  <si>
    <t>South African Actress</t>
  </si>
  <si>
    <t>586198217</t>
  </si>
  <si>
    <t>Twitter TV</t>
  </si>
  <si>
    <t>TwitterTV</t>
  </si>
  <si>
    <t>2012-05-21T03:07:38.000Z</t>
  </si>
  <si>
    <t>is the butter too cold?</t>
  </si>
  <si>
    <t>helicopter, probably</t>
  </si>
  <si>
    <t>485201229</t>
  </si>
  <si>
    <t>Nora Dominick</t>
  </si>
  <si>
    <t>noradominick</t>
  </si>
  <si>
    <t>2012-02-06T23:13:54.000Z</t>
  </si>
  <si>
    <t>tv editor and marvel nerd @BuzzFeed. I live tweet a ton of TV 📺 she/her ✨ nora.dominick@buzzfeed.com</t>
  </si>
  <si>
    <t>https://www.buzzfeed.com/noradominick</t>
  </si>
  <si>
    <t>42214437</t>
  </si>
  <si>
    <t>Mark P</t>
  </si>
  <si>
    <t>permanentmark</t>
  </si>
  <si>
    <t>2009-05-24T13:52:32.000Z</t>
  </si>
  <si>
    <t>Don’t be a stranger.</t>
  </si>
  <si>
    <t>Pilipinas</t>
  </si>
  <si>
    <t>http://markpascual.wordpress.com</t>
  </si>
  <si>
    <t>1305495770427088899</t>
  </si>
  <si>
    <t>shay</t>
  </si>
  <si>
    <t>spaceandfun</t>
  </si>
  <si>
    <t>2020-09-14T13:17:13.000Z</t>
  </si>
  <si>
    <t>#JJ  •i can't read cursive•</t>
  </si>
  <si>
    <t>1400142517123887112</t>
  </si>
  <si>
    <t>Vee</t>
  </si>
  <si>
    <t>theonewthefan</t>
  </si>
  <si>
    <t>2021-06-02T17:29:41.000Z</t>
  </si>
  <si>
    <t>Fan account • multifandom • she/her • TPWK 💗✨🦋</t>
  </si>
  <si>
    <t>poguelandia</t>
  </si>
  <si>
    <t>1679496534</t>
  </si>
  <si>
    <t>Megan Suri</t>
  </si>
  <si>
    <t>megansuri</t>
  </si>
  <si>
    <t>2013-08-18T01:16:31.000Z</t>
  </si>
  <si>
    <t>Actor</t>
  </si>
  <si>
    <t>1214983649537355777</t>
  </si>
  <si>
    <t>Love is Blind</t>
  </si>
  <si>
    <t>LoveisBlindShow</t>
  </si>
  <si>
    <t>2020-01-08T18:54:21.000Z</t>
  </si>
  <si>
    <t>The #PodSquad is back ✨ Love is Blind: After the Altar is now streaming on Netflix!</t>
  </si>
  <si>
    <t>http://netflix.com/loveisblind</t>
  </si>
  <si>
    <t>59764373</t>
  </si>
  <si>
    <t>Thula Sindi</t>
  </si>
  <si>
    <t>thulasindi</t>
  </si>
  <si>
    <t>2009-07-24T12:05:43.000Z</t>
  </si>
  <si>
    <t>Fashion Designer, founder of @AfricaRiseStore &amp; future gentleman of leisure.
For collaborations &amp; SM campaigns please email......
👉🏾 thula@thulasindi.com 👈🏿</t>
  </si>
  <si>
    <t>johannesburg,South  Africa</t>
  </si>
  <si>
    <t>http://www.thulasindi.com</t>
  </si>
  <si>
    <t>3418979405</t>
  </si>
  <si>
    <t>h.</t>
  </si>
  <si>
    <t>samdrabuIok</t>
  </si>
  <si>
    <t>2015-08-12T22:59:03.000Z</t>
  </si>
  <si>
    <t>my brain is already too busy being awesome</t>
  </si>
  <si>
    <t>2363055912</t>
  </si>
  <si>
    <t>Kate Sánchez⁷</t>
  </si>
  <si>
    <t>OhMyMithrandir</t>
  </si>
  <si>
    <t>2014-02-26T18:42:16.000Z</t>
  </si>
  <si>
    <t>Co-Owner/EIC @ButWhyThoPC | @RottenTomatoes Critic | 🇲🇽 | @ATXFilmCritics Member | 2021 @Crunchyroll Awards Judge | IRL DEI PM | kate@butwhythopodcast.com</t>
  </si>
  <si>
    <t>Austin, TX</t>
  </si>
  <si>
    <t>https://www.amazon.com/hz/wishlist/ls/170Q2IEAWBQB?ref_=wl_share</t>
  </si>
  <si>
    <t>2347913374</t>
  </si>
  <si>
    <t>🇲🇽 Ceƶa 🇲🇽</t>
  </si>
  <si>
    <t>CezaMVO</t>
  </si>
  <si>
    <t>2014-02-17T01:47:04.000Z</t>
  </si>
  <si>
    <t>Mexico's Very Own 🇲🇽 
Rap/Hip-Hop Artist Prod.MexicanMade. When I Die Bury Me In Mexico.</t>
  </si>
  <si>
    <t>Miami, FL</t>
  </si>
  <si>
    <t>https://www.youtube.com/c/CezaMVO</t>
  </si>
  <si>
    <t>1335351654</t>
  </si>
  <si>
    <t>🌾</t>
  </si>
  <si>
    <t>daysmillcr</t>
  </si>
  <si>
    <t>2013-04-08T00:06:40.000Z</t>
  </si>
  <si>
    <t>scott mccall &amp; korra enthusiast | she/her</t>
  </si>
  <si>
    <t>715177919438577664</t>
  </si>
  <si>
    <t>The Crown</t>
  </si>
  <si>
    <t>TheCrownNetflix</t>
  </si>
  <si>
    <t>2016-03-30T14:04:38.000Z</t>
  </si>
  <si>
    <t>A drama series on the political rivalries and relationships behind Queen Elizabeth II's reign. Season Four is now streaming, only on Netflix.</t>
  </si>
  <si>
    <t>http://www.netflix.com/thecrown</t>
  </si>
  <si>
    <t>34745024</t>
  </si>
  <si>
    <t>Femster</t>
  </si>
  <si>
    <t>femster82</t>
  </si>
  <si>
    <t>2009-04-23T21:59:46.000Z</t>
  </si>
  <si>
    <t>I review TV shows and movies on @ilove2seethis. I'm in the West Stand Upper and I talk about Arsenal lots on @TheAFCPodcast &amp; @asfclubhouse</t>
  </si>
  <si>
    <t>1425908226</t>
  </si>
  <si>
    <t>tanya hayles</t>
  </si>
  <si>
    <t>tanyahayles</t>
  </si>
  <si>
    <t>2013-05-13T17:07:50.000Z</t>
  </si>
  <si>
    <t>Founder, @blackmomsconnct | Speaker | Freelance Writer/Journalist @globeandmail, @torontostar, @elle, @todaysparent, @huffpost. Sugar, spice  + everything nice.</t>
  </si>
  <si>
    <t>Downtown Canada</t>
  </si>
  <si>
    <t>http://tanyahayles.com</t>
  </si>
  <si>
    <t>1418296546022600705</t>
  </si>
  <si>
    <t>zade</t>
  </si>
  <si>
    <t>zadtwt</t>
  </si>
  <si>
    <t>2021-07-22T19:47:09.000Z</t>
  </si>
  <si>
    <t>minor | 🇺🇸🇯🇴</t>
  </si>
  <si>
    <t>99590213</t>
  </si>
  <si>
    <t>Mark Kolpack</t>
  </si>
  <si>
    <t>MarkKolpack</t>
  </si>
  <si>
    <t>2009-12-26T22:54:11.000Z</t>
  </si>
  <si>
    <t>Director / Visual Effects Supervisor @RaisingDion @AgentsofSHIELD, @Marvel, @HEROES, with over 30 years of film-making &amp; pixel conjuring experience.</t>
  </si>
  <si>
    <t>http://www.markkolpack.com</t>
  </si>
  <si>
    <t>389838823</t>
  </si>
  <si>
    <t>Camryn Garrett</t>
  </si>
  <si>
    <t>dancingofpens</t>
  </si>
  <si>
    <t>2011-10-13T02:19:16.000Z</t>
  </si>
  <si>
    <t>Author of FULL DISCLOSURE, OFF THE RECORD, and FRIDAY I'M IN LOVE (2023). Future filmmaker. She/her. Repped by @beth_phelan.</t>
  </si>
  <si>
    <t>https://www.camryngarrett.com</t>
  </si>
  <si>
    <t>797172744043556864</t>
  </si>
  <si>
    <t>Analytical Girl</t>
  </si>
  <si>
    <t>AnalyticalGirl</t>
  </si>
  <si>
    <t>2016-11-11T20:22:47.000Z</t>
  </si>
  <si>
    <t>Don’t fence me in.</t>
  </si>
  <si>
    <t>Toronto</t>
  </si>
  <si>
    <t>25557638</t>
  </si>
  <si>
    <t>🍂𝚃𝚛𝚎𝚟𝚘𝚛 𝙷𝚎𝚗𝚍𝚎𝚛𝚜𝚘𝚗🍂</t>
  </si>
  <si>
    <t>slimyswampghost</t>
  </si>
  <si>
    <t>2009-03-20T19:16:54.000Z</t>
  </si>
  <si>
    <t>Horror artist 🦷 He/him I Made Siren Head, others I No NFTs! I Lit rep'd by @VeroniKaboom / film rep'd by Josh Dove. picture by @MadyGComics</t>
  </si>
  <si>
    <t>https://ko-fi.com/slimyswampghost</t>
  </si>
  <si>
    <t>2314813166</t>
  </si>
  <si>
    <t>𝒟𝑒𝓃𝒾𝓈𝑒</t>
  </si>
  <si>
    <t>bbybunns</t>
  </si>
  <si>
    <t>2014-01-28T03:56:37.000Z</t>
  </si>
  <si>
    <t>♡ Carlos ♡</t>
  </si>
  <si>
    <t>HTX</t>
  </si>
  <si>
    <t>143405692</t>
  </si>
  <si>
    <t>Karola</t>
  </si>
  <si>
    <t>KarolaLocksley</t>
  </si>
  <si>
    <t>2010-05-13T11:21:44.000Z</t>
  </si>
  <si>
    <t>Christine Baranski called me A Lovely Young Woman 💕</t>
  </si>
  <si>
    <t xml:space="preserve">Saturn </t>
  </si>
  <si>
    <t>http://merylisoneofakind.tumblr.com</t>
  </si>
  <si>
    <t>962485044769107968</t>
  </si>
  <si>
    <t>agos thena's gf | lot7 spoiler</t>
  </si>
  <si>
    <t>vllanellxdnerys</t>
  </si>
  <si>
    <t>2018-02-11T00:34:51.000Z</t>
  </si>
  <si>
    <t>21 🇦🇷🏳️‍🌈 | de capricornio como caity lotz &amp; florence pugh           
milfs, clarke, steinfeld, deutch, brosnahan, strahovski enthusiast</t>
  </si>
  <si>
    <t xml:space="preserve">WAVERIDER </t>
  </si>
  <si>
    <t>https://letterboxd.com/_agosreyes99/</t>
  </si>
  <si>
    <t>1092995762923978754</t>
  </si>
  <si>
    <t>Rio</t>
  </si>
  <si>
    <t>riomatt00</t>
  </si>
  <si>
    <t>2019-02-06T03:57:51.000Z</t>
  </si>
  <si>
    <t>in the words of sarah paulson: “rio in the house for the magic time, kids” • views are my own</t>
  </si>
  <si>
    <t>⚢  • she/her • 19</t>
  </si>
  <si>
    <t>https://www.instagram.com/riomat7/</t>
  </si>
  <si>
    <t>1613047292</t>
  </si>
  <si>
    <t>Celine 🦋</t>
  </si>
  <si>
    <t>ClineMou</t>
  </si>
  <si>
    <t>2013-07-22T15:15:09.000Z</t>
  </si>
  <si>
    <t>Always watching something 🎬 AND DRINKING TEA ☕️ BECAUSE YOU KNOW.. IT’S TEA!</t>
  </si>
  <si>
    <t>Virgo ~ 1998</t>
  </si>
  <si>
    <t>1088380472206544896</t>
  </si>
  <si>
    <t>Megan</t>
  </si>
  <si>
    <t>fondasmartini</t>
  </si>
  <si>
    <t>2019-01-24T10:18:20.000Z</t>
  </si>
  <si>
    <t>⚖️ Climate &amp; social justice advocate. Martial artist. Fashion &amp; film enthusiast. Professional daydreamer. She/her. 🏳️‍🌈</t>
  </si>
  <si>
    <t>15302361</t>
  </si>
  <si>
    <t>𝕂ℝ𝕀𝕊𝕋𝕀𝔸ℕ 𝕆𝔻𝕃𝔸ℕ𝔻</t>
  </si>
  <si>
    <t>kreshjun</t>
  </si>
  <si>
    <t>2008-07-02T22:12:03.000Z</t>
  </si>
  <si>
    <t>News Producer / Emmy Winner / Cinephile / 🎥OFTA Member / I am @1minuteCritic / @Geektyrant / STAR WARS Junkie / My tweets are best read with a British Accent!</t>
  </si>
  <si>
    <t>https://linktr.ee/1minutecritic</t>
  </si>
  <si>
    <t>1408808404219486208</t>
  </si>
  <si>
    <t>phoebe 🍂</t>
  </si>
  <si>
    <t>bottomforbeals</t>
  </si>
  <si>
    <t>2021-06-26T15:24:58.000Z</t>
  </si>
  <si>
    <t>can i come in? @gaybealss</t>
  </si>
  <si>
    <t>3390754791</t>
  </si>
  <si>
    <t>quinnius🥀</t>
  </si>
  <si>
    <t>spinachstan</t>
  </si>
  <si>
    <t>2015-07-24T10:49:42.000Z</t>
  </si>
  <si>
    <t>(she/her) always one manic episode away from trying standup</t>
  </si>
  <si>
    <t>MenInMusicBusinessConference</t>
  </si>
  <si>
    <t>788264283431763969</t>
  </si>
  <si>
    <t>Geena Arevalo</t>
  </si>
  <si>
    <t>GeenaArevalo</t>
  </si>
  <si>
    <t>2016-10-18T06:23:45.000Z</t>
  </si>
  <si>
    <t>📍:TX🤠➡️HI🌺➡️VA❤️➡️CT📝| Texas Tech alum | Latina | journalist | lover of documentaries, The Bachelor, Dateline | Tweets/opinions mine, RT ≠ endorsements</t>
  </si>
  <si>
    <t>Connecticut, USA</t>
  </si>
  <si>
    <t>1005535095653130252</t>
  </si>
  <si>
    <t>Jessica Kennedy Vickers</t>
  </si>
  <si>
    <t>JessicaKennVick</t>
  </si>
  <si>
    <t>2018-06-09T19:40:23.000Z</t>
  </si>
  <si>
    <t>@jacksonstateu • @akasorority1908 💗💚 • Went From Defense to Theme Parks to Cruise Ships to Film • 💍 My College 🖤• Tweeting About Your Favorite Films &amp; Shows</t>
  </si>
  <si>
    <t>https://seedandspark.com/fund/thibodeauxville-film#story</t>
  </si>
  <si>
    <t>272206922</t>
  </si>
  <si>
    <t>…enimsaJ</t>
  </si>
  <si>
    <t>jasthedancer</t>
  </si>
  <si>
    <t>2011-03-26T01:46:41.000Z</t>
  </si>
  <si>
    <t>Dancer. #KentStateGraduate</t>
  </si>
  <si>
    <t>1405590483460579340</t>
  </si>
  <si>
    <t>rory s. may</t>
  </si>
  <si>
    <t>rorysmay1</t>
  </si>
  <si>
    <t>2021-06-17T18:17:50.000Z</t>
  </si>
  <si>
    <t>think professional basketball analyst, but less professional analysis #wethenorth</t>
  </si>
  <si>
    <t>24929621</t>
  </si>
  <si>
    <t>Paris Hilton</t>
  </si>
  <si>
    <t>ParisHilton</t>
  </si>
  <si>
    <t>2009-03-17T18:45:05.000Z</t>
  </si>
  <si>
    <t>Text PH to 833-240-3728 for updates 📲💕 Stream my new show #ParisInLove now on @PeacockTV ✨⬇️</t>
  </si>
  <si>
    <t>https://bit.ly/3qv4faU</t>
  </si>
  <si>
    <t>3111553475</t>
  </si>
  <si>
    <t>Halle Berry</t>
  </si>
  <si>
    <t>halleberry</t>
  </si>
  <si>
    <t>2015-03-24T20:43:31.000Z</t>
  </si>
  <si>
    <t>“It's not what you look at that matters, it's what you see.” –Thoreau</t>
  </si>
  <si>
    <t>https://bit.ly/3nHTQ6U</t>
  </si>
  <si>
    <t>21218931</t>
  </si>
  <si>
    <t>Brian Garrido</t>
  </si>
  <si>
    <t>BrianGarrido</t>
  </si>
  <si>
    <t>2009-02-18T17:42:51.000Z</t>
  </si>
  <si>
    <t>A gay POC (previously NYer, LAer, and SFer) living in the heartland. Thoughts are my own.</t>
  </si>
  <si>
    <t>Indianapolis, IN</t>
  </si>
  <si>
    <t>http://www.clippings.me/briangarrido</t>
  </si>
  <si>
    <t>1279353717121331204</t>
  </si>
  <si>
    <t>J 〄</t>
  </si>
  <si>
    <t>trueskhloe</t>
  </si>
  <si>
    <t>2020-07-04T09:57:56.000Z</t>
  </si>
  <si>
    <t>Khloé follows 🤍 I hate small minded assholes #blacklivesmatter 📍UK</t>
  </si>
  <si>
    <t>http://goodamerican.com</t>
  </si>
  <si>
    <t>1284516370634465282</t>
  </si>
  <si>
    <t>➳ 𝐂𝐚𝐦𝐢.</t>
  </si>
  <si>
    <t>bishwithwifi</t>
  </si>
  <si>
    <t>2020-07-18T15:52:51.000Z</t>
  </si>
  <si>
    <t>always and forever.</t>
  </si>
  <si>
    <t xml:space="preserve">adalet sitesi ♡̷̷ˊˎ- </t>
  </si>
  <si>
    <t>1104611384153853952</t>
  </si>
  <si>
    <t>Nicki needs 1 LI hslot pit 🙏🏾</t>
  </si>
  <si>
    <t>hersheylangue</t>
  </si>
  <si>
    <t>2019-03-10T05:14:11.000Z</t>
  </si>
  <si>
    <t>22 | she/her | RIP Corey La Barrie 🕊💙</t>
  </si>
  <si>
    <t>NY | BLM</t>
  </si>
  <si>
    <t>http://www.shein.com/invite?utm_campaign=GM_Share&amp;url_from=US62999O</t>
  </si>
  <si>
    <t>431048481</t>
  </si>
  <si>
    <t>Facci</t>
  </si>
  <si>
    <t>_Facci</t>
  </si>
  <si>
    <t>2011-12-07T21:23:08.000Z</t>
  </si>
  <si>
    <t>Co-host of @SettingThePace3. WVU Mountaineer</t>
  </si>
  <si>
    <t>https://podcasts.apple.com/us/podcast/setting-the-pace-a-pacers-podcast/id1439262274</t>
  </si>
  <si>
    <t>1350086194864992256</t>
  </si>
  <si>
    <t>Same Davis</t>
  </si>
  <si>
    <t>bdavisnewpage</t>
  </si>
  <si>
    <t>2021-01-15T14:23:36.000Z</t>
  </si>
  <si>
    <t>a victim and survivor of Twitter suspension.</t>
  </si>
  <si>
    <t>3070592061</t>
  </si>
  <si>
    <t>IAMNJERA</t>
  </si>
  <si>
    <t>2015-03-04T19:32:53.000Z</t>
  </si>
  <si>
    <t>Everybody’s favorite writer. Assistant Editor @POPSUGAR. EIC of @_the4thQuarter. Temple Made. My tweets are my own thoughts.</t>
  </si>
  <si>
    <t>Baltimore.</t>
  </si>
  <si>
    <t>https://www.popsugar.com/author/Njera-Perkins</t>
  </si>
  <si>
    <t>285122326</t>
  </si>
  <si>
    <t>Madhur Saxena</t>
  </si>
  <si>
    <t>madhursaxena39</t>
  </si>
  <si>
    <t>2011-04-20T15:30:05.000Z</t>
  </si>
  <si>
    <t>Thinker / Inquisitive/ Bibliophile / Autodidact
K-drama Fan (You can judge me for that) 😎
RTs ≠ endorsements</t>
  </si>
  <si>
    <t>Milky way galaxy</t>
  </si>
  <si>
    <t>173520013</t>
  </si>
  <si>
    <t>Barbara</t>
  </si>
  <si>
    <t>barbara_mtk</t>
  </si>
  <si>
    <t>2010-08-01T18:04:35.000Z</t>
  </si>
  <si>
    <t>🇺🇬🇷🇼|💜💜|HRP|People♡My passion</t>
  </si>
  <si>
    <t>EA</t>
  </si>
  <si>
    <t>59283767</t>
  </si>
  <si>
    <t>Sanaa Lathan</t>
  </si>
  <si>
    <t>justsanaa</t>
  </si>
  <si>
    <t>2009-07-22T23:11:37.000Z</t>
  </si>
  <si>
    <t>i love you.. INSTAGRAM: @SanaaLathan</t>
  </si>
  <si>
    <t>http://www.facebook.com/SanaaLathan</t>
  </si>
  <si>
    <t>276987204</t>
  </si>
  <si>
    <t>Debs 🥰 #LINvember 🥰</t>
  </si>
  <si>
    <t>debsmeth</t>
  </si>
  <si>
    <t>2011-04-04T13:41:46.000Z</t>
  </si>
  <si>
    <t>💖 Lin-Manuel Miranda super-fan ❤️ Truly, madly, deeply, Let’s get freaky ❤️ Yarn Artist 🧶 She/Her</t>
  </si>
  <si>
    <t>Perth, Western Australia</t>
  </si>
  <si>
    <t>79923701</t>
  </si>
  <si>
    <t>Lin-Manuel Miranda</t>
  </si>
  <si>
    <t>Lin_Manuel</t>
  </si>
  <si>
    <t>2009-10-05T04:59:07.000Z</t>
  </si>
  <si>
    <t>he/him. Tweets going forward by Team LMM: Tweets by me signed "-LMM." Black lives matter.
Profile Pic by Annie Liebovitz
Upcoming: tick tick...BOOM!, Encanto...</t>
  </si>
  <si>
    <t>Washington Heights, Manhattan</t>
  </si>
  <si>
    <t>http://Linmanuel.com</t>
  </si>
  <si>
    <t>1189607600943521792</t>
  </si>
  <si>
    <t>obxnetflix</t>
  </si>
  <si>
    <t>2019-10-30T18:19:23.000Z</t>
  </si>
  <si>
    <t>#obx2 now streaming 🤙</t>
  </si>
  <si>
    <t>47793942</t>
  </si>
  <si>
    <t>Kelly Keegs</t>
  </si>
  <si>
    <t>kellykeegs</t>
  </si>
  <si>
    <t>2009-06-17T00:42:30.000Z</t>
  </si>
  <si>
    <t>Very sarcastic and the tallest of my friends. #CuttingStems🥀 #BachelorNation🌹@bcwegothigh👅@barstoolsports 🌙</t>
  </si>
  <si>
    <t>New York, New York</t>
  </si>
  <si>
    <t>https://m.youtube.com/channel/UCnpqtwrftbhFveCIimd1onw/featured</t>
  </si>
  <si>
    <t>60943526</t>
  </si>
  <si>
    <t>Myles Grier</t>
  </si>
  <si>
    <t>MylesGrier</t>
  </si>
  <si>
    <t>2009-07-28T16:09:26.000Z</t>
  </si>
  <si>
    <t>Actor | Executive Producer | Vulnerability Advocate | MGMT: Moxie Artists | Seen on NBC, FOX, ABC, Freeform and more.</t>
  </si>
  <si>
    <t>Burbank, CA</t>
  </si>
  <si>
    <t>https://beacons.page/mylesgrier</t>
  </si>
  <si>
    <t>1329126805727539204</t>
  </si>
  <si>
    <t>diana</t>
  </si>
  <si>
    <t>braininthedevil</t>
  </si>
  <si>
    <t>2020-11-18T18:18:33.000Z</t>
  </si>
  <si>
    <t>1214645467038048257</t>
  </si>
  <si>
    <t>Tiffany</t>
  </si>
  <si>
    <t>Impiggysmalls</t>
  </si>
  <si>
    <t>2020-01-07T20:30:35.000Z</t>
  </si>
  <si>
    <t>you’re the best mistake i’ve ever made</t>
  </si>
  <si>
    <t>honeymoon ave</t>
  </si>
  <si>
    <t>https://www.instagram.com/jennierubyjane/?hl=en</t>
  </si>
  <si>
    <t>97888417</t>
  </si>
  <si>
    <t>Costas Bradshaw</t>
  </si>
  <si>
    <t>xoxoGossip_Boy</t>
  </si>
  <si>
    <t>2009-12-19T12:24:14.000Z</t>
  </si>
  <si>
    <t>✨@Madonna Is My Religion † Cut Me And I Bleed Pop Culture ✨
IG: xoxogossip_boy ❤️ 
NFTs: https://t.co/uKbcjCPE63 
Store: https://t.co/sULZBiisNb</t>
  </si>
  <si>
    <t>Greece</t>
  </si>
  <si>
    <t>https://theimpossibleprince.wordpress.com</t>
  </si>
  <si>
    <t>240413164</t>
  </si>
  <si>
    <t>Mike Flanagan</t>
  </si>
  <si>
    <t>flanaganfilm</t>
  </si>
  <si>
    <t>2011-01-19T21:43:20.000Z</t>
  </si>
  <si>
    <t>Writer/Director/Producer of Midnight Mass, The Haunting of Bly Manor, Doctor Sleep, The Haunting of Hill House, Gerald's Game, Hush, Oculus, Absentia</t>
  </si>
  <si>
    <t>http://mikeflanaganfilm.com</t>
  </si>
  <si>
    <t>1026515445090672640</t>
  </si>
  <si>
    <t>Midnight Mass</t>
  </si>
  <si>
    <t>midnightmass</t>
  </si>
  <si>
    <t>2018-08-06T17:08:48.000Z</t>
  </si>
  <si>
    <t>Be not afraid. Midnight Mass, the next series from the creator of The Haunting of Hill House is now streaming, only on Netflix.</t>
  </si>
  <si>
    <t>1366467238421790725</t>
  </si>
  <si>
    <t>annie</t>
  </si>
  <si>
    <t>annieggilson</t>
  </si>
  <si>
    <t>2021-03-01T19:16:21.000Z</t>
  </si>
  <si>
    <t>23</t>
  </si>
  <si>
    <t>49558618</t>
  </si>
  <si>
    <t>The General's Daughter</t>
  </si>
  <si>
    <t>dibbi18</t>
  </si>
  <si>
    <t>2009-06-22T06:40:23.000Z</t>
  </si>
  <si>
    <t>Recipient of Indira Gandhi Priyadarshini award|FBAI winner|Theatre|Food&amp;Travel writer|Brand Host,Dineout Passport|Author | IG: theindianwoman</t>
  </si>
  <si>
    <t>New Delhi, India</t>
  </si>
  <si>
    <t>http://www.spoonsandsneakers.com</t>
  </si>
  <si>
    <t>184646407</t>
  </si>
  <si>
    <t>Sarvessre</t>
  </si>
  <si>
    <t>2010-08-30T03:14:57.000Z</t>
  </si>
  <si>
    <t>🏝 ♏   Sc ; Sarvessre</t>
  </si>
  <si>
    <t>Malaysia</t>
  </si>
  <si>
    <t>https://www.instagram.com/sarvessre_/</t>
  </si>
  <si>
    <t>314291438</t>
  </si>
  <si>
    <t>Shawn R Ashmore</t>
  </si>
  <si>
    <t>ShawnRAshmore</t>
  </si>
  <si>
    <t>2011-06-10T01:01:43.000Z</t>
  </si>
  <si>
    <t>Hi my name is Shawn. I'm an actor and also I'm not Aaron. Just in case anyone was still confused..... Instagram- @shawnrashmore click the link for AndersonFalls</t>
  </si>
  <si>
    <t>LA and NYC and Tdot</t>
  </si>
  <si>
    <t>1316486786848260098</t>
  </si>
  <si>
    <t>Jem 🦋</t>
  </si>
  <si>
    <t>damn_champagne</t>
  </si>
  <si>
    <t>2020-10-14T21:11:41.000Z</t>
  </si>
  <si>
    <t>fueled by coffee ☕ love ❤️ and music 🎶
she/her. love is love. just be kind</t>
  </si>
  <si>
    <t>925015044819181568</t>
  </si>
  <si>
    <t>Juan Pablo</t>
  </si>
  <si>
    <t>JuanpaDraws</t>
  </si>
  <si>
    <t>2017-10-30T15:02:27.000Z</t>
  </si>
  <si>
    <t>Soy un joven de 21 años. Soy Disney y Pixar Fan. Me encanta dibujar, admiro mucho a actores de doblaje. Y me gusta coleccionar figuras y peluches.</t>
  </si>
  <si>
    <t>126120555</t>
  </si>
  <si>
    <t>𝕔𝕙𝕒𝕣𝕝𝕠𝕥𝕥𝕖 🔮🌙</t>
  </si>
  <si>
    <t>PrettyChillChar</t>
  </si>
  <si>
    <t>2010-03-24T22:18:03.000Z</t>
  </si>
  <si>
    <t>just dreamin’ and schemin’ since ‘99 🤟🏽🎭 • 🇲🇽 • 22 • NC » CT • ECSU 👩🏻‍🎓 • $CharlottePS</t>
  </si>
  <si>
    <t>the divided states of america</t>
  </si>
  <si>
    <t>79590664</t>
  </si>
  <si>
    <t>Madison Bailey</t>
  </si>
  <si>
    <t>madisonbailey</t>
  </si>
  <si>
    <t>2009-10-03T23:25:04.000Z</t>
  </si>
  <si>
    <t>she/her 🏳️‍🌈💜</t>
  </si>
  <si>
    <t>425266605</t>
  </si>
  <si>
    <t>pingki penguin🍑</t>
  </si>
  <si>
    <t>pingkipenguin</t>
  </si>
  <si>
    <t>2011-11-30T19:48:22.000Z</t>
  </si>
  <si>
    <t>I like to doodle cute things &amp; cosplay. Ahri is queen. ^-^
♥️🌸♥️🌸♥️🌸♥️🌸♥️🌸♥️🌸♥️🌸♥️🌸♥️🌸♥️Animal Crossing | DBZ | League of Legends | Penguins | Pokemon</t>
  </si>
  <si>
    <t>Warwick, England</t>
  </si>
  <si>
    <t>http://www.pingki.co.uk</t>
  </si>
  <si>
    <t>28754141</t>
  </si>
  <si>
    <t>sam shady</t>
  </si>
  <si>
    <t>_saaam</t>
  </si>
  <si>
    <t>2009-04-04T06:33:32.000Z</t>
  </si>
  <si>
    <t>conspiracy theorist || use code SAM15 when you shop at @shesbirdie 🐣 + lots of other codes for you in the link in my bio! ⤵️</t>
  </si>
  <si>
    <t>Arizona</t>
  </si>
  <si>
    <t>https://linktr.ee/smicatrotto</t>
  </si>
  <si>
    <t>1117412686529269760</t>
  </si>
  <si>
    <t>moon🐨||drew's whore</t>
  </si>
  <si>
    <t>rudyxgirl</t>
  </si>
  <si>
    <t>2019-04-14T13:01:59.000Z</t>
  </si>
  <si>
    <t>#RAFECAMERON :'Okay. Round three, bitch.' ||CEO of geigei||                                  19 • infp • sagittarius • fan account • jj maybank stan • drew's gf</t>
  </si>
  <si>
    <t>Outer Banks</t>
  </si>
  <si>
    <t>499039827</t>
  </si>
  <si>
    <t>Shawn Levy</t>
  </si>
  <si>
    <t>ShawnLevyDirect</t>
  </si>
  <si>
    <t>2012-02-21T18:15:28.000Z</t>
  </si>
  <si>
    <t>Director/Producer--(FREE GUY, STRANGER THINGS, UNSOLVED MYSTERIES, DASH &amp; LILY , I AM NOT OK WITH THIS, ARRIVAL, NIGHT AT THE MUSEUMs, DATE NIGHT, REAL STEEL..)</t>
  </si>
  <si>
    <t>166747718</t>
  </si>
  <si>
    <t>Tyler, The Creator</t>
  </si>
  <si>
    <t>tylerthecreator</t>
  </si>
  <si>
    <t>2010-07-14T22:32:25.000Z</t>
  </si>
  <si>
    <t>remember, we dont know each other</t>
  </si>
  <si>
    <t>somewhere in como, tiny boat</t>
  </si>
  <si>
    <t>http://callmeifyougetlost.com</t>
  </si>
  <si>
    <t>27913636</t>
  </si>
  <si>
    <t>paul banks 💙</t>
  </si>
  <si>
    <t>paulbanks202</t>
  </si>
  <si>
    <t>2009-03-31T17:09:41.000Z</t>
  </si>
  <si>
    <t>A Mancunian who loves his music, especially 6 music and Tim's listening parties . I love cycling by the canal and meditation.</t>
  </si>
  <si>
    <t>england</t>
  </si>
  <si>
    <t>797711259445633024</t>
  </si>
  <si>
    <t>Amber</t>
  </si>
  <si>
    <t>adholderfield</t>
  </si>
  <si>
    <t>2016-11-13T08:02:39.000Z</t>
  </si>
  <si>
    <t>political science | journalism | content creator | “what happens next will be marvelous”</t>
  </si>
  <si>
    <t>USA</t>
  </si>
  <si>
    <t>300451903</t>
  </si>
  <si>
    <t>👾</t>
  </si>
  <si>
    <t>_renepuerta</t>
  </si>
  <si>
    <t>2011-05-17T19:50:36.000Z</t>
  </si>
  <si>
    <t>@realmadrid | Inter Miami 🤍</t>
  </si>
  <si>
    <t xml:space="preserve"> ☁️</t>
  </si>
  <si>
    <t>3353423818</t>
  </si>
  <si>
    <t>Sharelle Rosado</t>
  </si>
  <si>
    <t>SharelleRosado_</t>
  </si>
  <si>
    <t>2015-07-01T16:07:39.000Z</t>
  </si>
  <si>
    <t>5🌟FL Owner of @realtyallure 🏡Military Relocation Specialist 🏆 Sports &amp; Entertainment Realtor 🇺🇸 Retired Army Paratrooper OEF Veteran IG: sharellerosado_</t>
  </si>
  <si>
    <t>Tampa, FL</t>
  </si>
  <si>
    <t>http://www.allurerealtyhomes.com</t>
  </si>
  <si>
    <t>1360358889703809025</t>
  </si>
  <si>
    <t>#rieledownsstopghostingus :(</t>
  </si>
  <si>
    <t>blxkgrlshit</t>
  </si>
  <si>
    <t>2021-02-12T22:43:41.000Z</t>
  </si>
  <si>
    <t>she/her // rina enthusiast // charlotte n henry’s kid</t>
  </si>
  <si>
    <t>1170349726102896640</t>
  </si>
  <si>
    <t>ѕαƒє ԃσєѕη'т ωαηт тσ ѕтυԃу</t>
  </si>
  <si>
    <t>Safaa_Ben_</t>
  </si>
  <si>
    <t>2019-09-07T14:55:04.000Z</t>
  </si>
  <si>
    <t>she / her Slytherin bookworm Probably crying over fictional characters and fictional romances 🥺😩 💔 cr: THE HAWTHORNE LEGACY :::::::::::::: #FreePalestine🇵🇸</t>
  </si>
  <si>
    <t>Italia</t>
  </si>
  <si>
    <t>1019697012982284290</t>
  </si>
  <si>
    <t>𝙲. 🍂</t>
  </si>
  <si>
    <t>gogh_shawty</t>
  </si>
  <si>
    <t>2018-07-18T21:34:47.000Z</t>
  </si>
  <si>
    <t>Film • Photography • Comics • Chicago sports • The great outdoors 🌻</t>
  </si>
  <si>
    <t>475212144</t>
  </si>
  <si>
    <t>Ryan Murphy</t>
  </si>
  <si>
    <t>MrRPMurphy</t>
  </si>
  <si>
    <t>2012-01-26T20:21:50.000Z</t>
  </si>
  <si>
    <t>239455587</t>
  </si>
  <si>
    <t>Malynda Hale</t>
  </si>
  <si>
    <t>MalyndaHale</t>
  </si>
  <si>
    <t>2011-01-17T17:26:51.000Z</t>
  </si>
  <si>
    <t>Singer l Activist l Mom l Vegan l Wife l Host of #WeNeedToTalk, Creator of Black Voices Heard, Owner of JMV Entertainment, Worship Leader at Harmony Toluca Lake</t>
  </si>
  <si>
    <t>Los Angeles, California</t>
  </si>
  <si>
    <t>http://www.malyndahale.com</t>
  </si>
  <si>
    <t>52299972</t>
  </si>
  <si>
    <t>Daniel Franzese</t>
  </si>
  <si>
    <t>WhatsupDanny</t>
  </si>
  <si>
    <t>2009-06-30T04:17:08.000Z</t>
  </si>
  <si>
    <t>/Fran.ZAY.see/ I just want radiate good things. Will you radiate with me? also check out @yassjesuspod</t>
  </si>
  <si>
    <t>DTLA/NYC/SoFlo/BRC</t>
  </si>
  <si>
    <t>http://Facebook.com/DanielFranzese</t>
  </si>
  <si>
    <t>25365536</t>
  </si>
  <si>
    <t>Kim Kardashian West</t>
  </si>
  <si>
    <t>KimKardashian</t>
  </si>
  <si>
    <t>2009-03-19T19:21:56.000Z</t>
  </si>
  <si>
    <t>@KKWFRAGRANCE @SKIMS</t>
  </si>
  <si>
    <t xml:space="preserve"> </t>
  </si>
  <si>
    <t>http://skims.com</t>
  </si>
  <si>
    <t>1206402022993358848</t>
  </si>
  <si>
    <t>katie</t>
  </si>
  <si>
    <t>katieebbrown</t>
  </si>
  <si>
    <t>2019-12-16T02:33:58.000Z</t>
  </si>
  <si>
    <t>nyu ‘25</t>
  </si>
  <si>
    <t>338786376</t>
  </si>
  <si>
    <t>Kurt Benkert</t>
  </si>
  <si>
    <t>KurtBenkert</t>
  </si>
  <si>
    <t>2011-07-20T02:52:13.000Z</t>
  </si>
  <si>
    <t>Husband + Dad | Green Bay @Packers QB @GhostGaming | @OnUniverse | @GFuelEnergy Undisputed Heavyweight Twitter Champ</t>
  </si>
  <si>
    <t>Green Bay, WI</t>
  </si>
  <si>
    <t>http://KurtBenkert.org</t>
  </si>
  <si>
    <t>1142971625408622592</t>
  </si>
  <si>
    <t>logan🦢💌</t>
  </si>
  <si>
    <t>callmebylogan</t>
  </si>
  <si>
    <t>2019-06-24T01:44:05.000Z</t>
  </si>
  <si>
    <t>(she/her) | styles | chalamet | grande | abrams | rodrigo | ahs |etc|claiming track 11 on HS3! love love love</t>
  </si>
  <si>
    <t xml:space="preserve">somewhere in northern italy </t>
  </si>
  <si>
    <t>http://twilight.com</t>
  </si>
  <si>
    <t>246248341</t>
  </si>
  <si>
    <t>Alfonso 12/3 ♐️</t>
  </si>
  <si>
    <t>IceQuiller</t>
  </si>
  <si>
    <t>2011-02-02T12:49:12.000Z</t>
  </si>
  <si>
    <t>Walk by faith.                                               https://t.co/Ra6NAIXk5y</t>
  </si>
  <si>
    <t>South Carolina</t>
  </si>
  <si>
    <t>http://boohardy.com</t>
  </si>
  <si>
    <t>41759895</t>
  </si>
  <si>
    <t>Gillian Renae</t>
  </si>
  <si>
    <t>thegillianrenae</t>
  </si>
  <si>
    <t>2009-05-22T05:21:40.000Z</t>
  </si>
  <si>
    <t>Every day may not be good, but there's something good in every day.</t>
  </si>
  <si>
    <t>Richmond, VA</t>
  </si>
  <si>
    <t>1861046774</t>
  </si>
  <si>
    <t>Lorna M. Gilkey</t>
  </si>
  <si>
    <t>LollyGilkey</t>
  </si>
  <si>
    <t>2013-09-13T16:12:55.000Z</t>
  </si>
  <si>
    <t>Servant of God, Chef, Awesome Lady, Jeopardy Master, Potty Mouth, #HolyThugLife and Mohawk Warrior Princess! NO LISTS!!!!! #Resist</t>
  </si>
  <si>
    <t>763425251422113792</t>
  </si>
  <si>
    <t>Jessica McGinnis</t>
  </si>
  <si>
    <t>jaykittens</t>
  </si>
  <si>
    <t>2016-08-10T17:22:18.000Z</t>
  </si>
  <si>
    <t>im a horse girl named jess! BG paint @ Nick  💌 🌈 ✨🌟 Nick, DTVA 🌟✨ • lesbian • she/her •  💜 @vijaylante 💜 jessicajaykittens@gmail.com • open to freelance!</t>
  </si>
  <si>
    <t>http://jessicamcginnis.net</t>
  </si>
  <si>
    <t>42353742</t>
  </si>
  <si>
    <t>obxonnetflix</t>
  </si>
  <si>
    <t>2009-05-25T05:04:00.000Z</t>
  </si>
  <si>
    <t>Now Streaming: Season 1 AND SEASON 2 of Outer Banks on @Netflix, on repeat.</t>
  </si>
  <si>
    <t>Poguelandia</t>
  </si>
  <si>
    <t>http://netflix.com/OuterBanks</t>
  </si>
  <si>
    <t>112397157</t>
  </si>
  <si>
    <t>Kumi Taguchi | 田口久実</t>
  </si>
  <si>
    <t>kumitaguchi</t>
  </si>
  <si>
    <t>2010-02-08T10:28:50.000Z</t>
  </si>
  <si>
    <t>Host 'Insight' on SBS.
Storyteller.
https://t.co/cTZNFnnFCv</t>
  </si>
  <si>
    <t>Sydney, Australia</t>
  </si>
  <si>
    <t>https://www.sbs.com.au/news/insight/</t>
  </si>
  <si>
    <t>1250677527208591360</t>
  </si>
  <si>
    <t>ɢɪᴜsᴇᴘᴘᴇ</t>
  </si>
  <si>
    <t>theekurtreyes</t>
  </si>
  <si>
    <t>2020-04-16T06:49:02.000Z</t>
  </si>
  <si>
    <t>ᴊᴜsᴛ ᴡᴀᴛᴄʜ ᴍʏ ᴡɪʟᴅᴇsᴛ ᴅʀᴇᴀᴍs ᴄᴏᴍᴇ ᴛʀᴜᴇ, ɴᴏᴛ ᴏɴᴇ ᴏғ ᴛʜᴇᴍ ɪɴᴠᴏʟᴠɪɴɢ ʏᴏᴜ</t>
  </si>
  <si>
    <t>ɪɢɴᴏʀᴀɴᴄᴇ || ʜᴇ/ʜɪᴍ</t>
  </si>
  <si>
    <t>1669138302</t>
  </si>
  <si>
    <t>ally🌹</t>
  </si>
  <si>
    <t>AllyDemmith</t>
  </si>
  <si>
    <t>2013-08-14T01:22:58.000Z</t>
  </si>
  <si>
    <t>we got nothin to lose</t>
  </si>
  <si>
    <t>wisco</t>
  </si>
  <si>
    <t>http://jakemiller.com</t>
  </si>
  <si>
    <t>1252995641116164102</t>
  </si>
  <si>
    <t>Cinema is the answer to everything.🕊 ⊃∪∩⪽</t>
  </si>
  <si>
    <t>_amantedelcine_</t>
  </si>
  <si>
    <t>2020-04-22T16:20:30.000Z</t>
  </si>
  <si>
    <t>“For better o worse, the Crown has landed on my head.” 20y, Slytherin, INFP,Multifandom🎬|Marvel, Tv series and Movies addicted🍿|FAN ACCOUNT|</t>
  </si>
  <si>
    <t>Napoli, Campania she/her</t>
  </si>
  <si>
    <t>40844418</t>
  </si>
  <si>
    <t>Samantha</t>
  </si>
  <si>
    <t>zsamm</t>
  </si>
  <si>
    <t>2009-05-18T09:33:48.000Z</t>
  </si>
  <si>
    <t>still here ♀‍🤷🏾</t>
  </si>
  <si>
    <t>Kampala</t>
  </si>
  <si>
    <t>35344910</t>
  </si>
  <si>
    <t>Ser Brienne of Snark</t>
  </si>
  <si>
    <t>tennei</t>
  </si>
  <si>
    <t>2009-04-25T23:49:12.000Z</t>
  </si>
  <si>
    <t>daughter, sister, wife, mummy, friend, jamaican sensation, aloof aquarian, fanfic writer, accidental Hugo award winner</t>
  </si>
  <si>
    <t>In Bliss</t>
  </si>
  <si>
    <t>20631002</t>
  </si>
  <si>
    <t>Arianna Davis</t>
  </si>
  <si>
    <t>ariannagdavis</t>
  </si>
  <si>
    <t>2009-02-11T21:39:13.000Z</t>
  </si>
  <si>
    <t>dog mom to Leo 🐶 senior director of editorial &amp; strategy @OprahDaily 🌺 author of WHAT WOULD FRIDA DO? available NOW👇🏽IG: @ariannagab</t>
  </si>
  <si>
    <t>https://www.sealpress.com/titles/arianna-davis/what-would-frida-do/9781541646322/</t>
  </si>
  <si>
    <t>907688913531269121</t>
  </si>
  <si>
    <t>Tenayah 💕🎄Eros girlfriend 👩🏾‍❤️‍💋‍👨🏻</t>
  </si>
  <si>
    <t>TenayahB7</t>
  </si>
  <si>
    <t>2017-09-12T19:34:35.000Z</t>
  </si>
  <si>
    <t>1132011037681696769</t>
  </si>
  <si>
    <t>8lazey</t>
  </si>
  <si>
    <t>2019-05-24T19:50:37.000Z</t>
  </si>
  <si>
    <t>Hi</t>
  </si>
  <si>
    <t>1338747643443363841</t>
  </si>
  <si>
    <t>Hannah</t>
  </si>
  <si>
    <t>hholmberg01</t>
  </si>
  <si>
    <t>2020-12-15T07:28:15.000Z</t>
  </si>
  <si>
    <t>I don’t know what to put here…</t>
  </si>
  <si>
    <t>798284033092419585</t>
  </si>
  <si>
    <t>𝐧𝐢𝐜𝐨𝐥𝐞 𝐢𝐧 𝐩𝐚𝐫𝐢𝐬 ४</t>
  </si>
  <si>
    <t>selilycollins</t>
  </si>
  <si>
    <t>2016-11-14T21:58:39.000Z</t>
  </si>
  <si>
    <t>#LOKI: I assure you, brother, the sun will shine on us again</t>
  </si>
  <si>
    <t xml:space="preserve">10.01.20 selena noticed me </t>
  </si>
  <si>
    <t>https://twitter.com/selilycollins/status/907605172796391424?s=21</t>
  </si>
  <si>
    <t>1609094347</t>
  </si>
  <si>
    <t>atiq</t>
  </si>
  <si>
    <t>AtiqEllahi</t>
  </si>
  <si>
    <t>2013-07-20T21:26:08.000Z</t>
  </si>
  <si>
    <t>all too unwell</t>
  </si>
  <si>
    <t>Montreal, Qc</t>
  </si>
  <si>
    <t>1290121530110881798</t>
  </si>
  <si>
    <t>Ava ☮︎</t>
  </si>
  <si>
    <t>avclre</t>
  </si>
  <si>
    <t>2020-08-03T03:05:41.000Z</t>
  </si>
  <si>
    <t>socialite, kpop trainee, mayor of roku city / 🇰🇷🇵🇱</t>
  </si>
  <si>
    <t>Saturn</t>
  </si>
  <si>
    <t>http://instagram.com/avajendrysik</t>
  </si>
  <si>
    <t>1264522491508264965</t>
  </si>
  <si>
    <t>gwen ★ ia</t>
  </si>
  <si>
    <t>starkeycline</t>
  </si>
  <si>
    <t>2020-05-24T11:43:59.000Z</t>
  </si>
  <si>
    <t>#MADELYN: hi beauty!!! | drew starkey enthusiast</t>
  </si>
  <si>
    <t>she/her • 24 • sag</t>
  </si>
  <si>
    <t>344753575</t>
  </si>
  <si>
    <t>Chase Stokes</t>
  </si>
  <si>
    <t>hichasestokes</t>
  </si>
  <si>
    <t>2011-07-29T14:50:57.000Z</t>
  </si>
  <si>
    <t>hi.</t>
  </si>
  <si>
    <t>ॐ</t>
  </si>
  <si>
    <t>http://www.imdb.me/chasestokes</t>
  </si>
  <si>
    <t>1246717309</t>
  </si>
  <si>
    <t>flamin nora</t>
  </si>
  <si>
    <t>katierpacker</t>
  </si>
  <si>
    <t>2013-03-06T18:26:54.000Z</t>
  </si>
  <si>
    <t>award-winning senior commissioning editor and bad b | 1/3 of @maincharacters_ | insta: katiepacker | stan of beyoncé and alison hammond | she/her</t>
  </si>
  <si>
    <t>821611819450204160</t>
  </si>
  <si>
    <t>Bailee</t>
  </si>
  <si>
    <t>BartChic2</t>
  </si>
  <si>
    <t>2017-01-18T06:54:57.000Z</t>
  </si>
  <si>
    <t>Ex-BART commuter who now tweets about TV, movies, &amp; everyday life.</t>
  </si>
  <si>
    <t>47786101</t>
  </si>
  <si>
    <t>Robert Downey Jr</t>
  </si>
  <si>
    <t>RobertDowneyJr</t>
  </si>
  <si>
    <t>2009-06-17T00:12:08.000Z</t>
  </si>
  <si>
    <t>You know who I am.</t>
  </si>
  <si>
    <t>https://linktr.ee/footprintcoalition</t>
  </si>
  <si>
    <t>118990336</t>
  </si>
  <si>
    <t>Variety Screenwriter To Watch Jeremy O. Harris</t>
  </si>
  <si>
    <t>jeremyoharris</t>
  </si>
  <si>
    <t>2010-03-02T09:50:35.000Z</t>
  </si>
  <si>
    <t>Playwright; was on Broadway this season NYTimes Critic's Pick SLAVE PLAY. Now I’m not...no one is...I spent my 20s devoted to a craft in a coma.</t>
  </si>
  <si>
    <t>https://almeida.co.uk/whats-on/daddy/30-mar-2020-9-may-2020</t>
  </si>
  <si>
    <t>772142856144322560</t>
  </si>
  <si>
    <t>bridie</t>
  </si>
  <si>
    <t>xobridiee</t>
  </si>
  <si>
    <t>2016-09-03T18:42:57.000Z</t>
  </si>
  <si>
    <t>lefty by hand, lefty by nature | she/her</t>
  </si>
  <si>
    <t>Leeds, England</t>
  </si>
  <si>
    <t>http://instagram.com/bridiemia</t>
  </si>
  <si>
    <t>55619811</t>
  </si>
  <si>
    <t>kayla harry</t>
  </si>
  <si>
    <t>kaylakohler</t>
  </si>
  <si>
    <t>2009-07-10T17:43:33.000Z</t>
  </si>
  <si>
    <t>live by the currents, plan by the tides, and follow the sun ☼ 120114.</t>
  </si>
  <si>
    <t>https://vsco.co/kayk0h</t>
  </si>
  <si>
    <t>1393138456486948868</t>
  </si>
  <si>
    <t>Keshi</t>
  </si>
  <si>
    <t>rantsbykeshi</t>
  </si>
  <si>
    <t>2021-05-14T09:37:57.000Z</t>
  </si>
  <si>
    <t>Rants about books, music, movies and TV shows i watch. Marvel enthusiast</t>
  </si>
  <si>
    <t>1332718313391198212</t>
  </si>
  <si>
    <t>M E R O N</t>
  </si>
  <si>
    <t>meronelshamani</t>
  </si>
  <si>
    <t>2020-11-28T16:09:54.000Z</t>
  </si>
  <si>
    <t>I found my peace in Jesus Christ †🕊️</t>
  </si>
  <si>
    <t>1391252959695093761</t>
  </si>
  <si>
    <t>may lvs liam zander 🧣</t>
  </si>
  <si>
    <t>maydaneer_</t>
  </si>
  <si>
    <t>2021-05-09T04:45:38.000Z</t>
  </si>
  <si>
    <t>carranam: @bookshollnd Noah Shaw it’s mine too</t>
  </si>
  <si>
    <t xml:space="preserve">with connor cobalt </t>
  </si>
  <si>
    <t>https://maycobaltsullivan.carrd.co/#</t>
  </si>
  <si>
    <t>1078039492391522304</t>
  </si>
  <si>
    <t>best of joe alwyn</t>
  </si>
  <si>
    <t>badpostalwyn</t>
  </si>
  <si>
    <t>2018-12-26T21:26:58.000Z</t>
  </si>
  <si>
    <t>✦english actor joe alwyn appreciation and update account✦
official accounts: @josalw on twitter &amp; joe.alwyn on instagram</t>
  </si>
  <si>
    <t>I own no content: © to owners</t>
  </si>
  <si>
    <t>987246394779078656</t>
  </si>
  <si>
    <t>reese</t>
  </si>
  <si>
    <t>cluh_reese</t>
  </si>
  <si>
    <t>2018-04-20T08:27:37.000Z</t>
  </si>
  <si>
    <t>avid personality switcher (current personality: REDTV STREAMER)</t>
  </si>
  <si>
    <t>71469543</t>
  </si>
  <si>
    <t>Megan Hilty</t>
  </si>
  <si>
    <t>meganhilty</t>
  </si>
  <si>
    <t>2009-09-04T06:11:22.000Z</t>
  </si>
  <si>
    <t>✨ WAMMAWINK on @netflix’s #centaurworld 🦄</t>
  </si>
  <si>
    <t>https://vm.tiktok.com/ZMe749VgS/</t>
  </si>
  <si>
    <t>1260746429217353735</t>
  </si>
  <si>
    <t>Jackie| BELLARKE ENDED JROTS CAREER</t>
  </si>
  <si>
    <t>jacqwelynnn</t>
  </si>
  <si>
    <t>2020-05-14T01:39:25.000Z</t>
  </si>
  <si>
    <t>only on here for Rai and Kelby</t>
  </si>
  <si>
    <t>15261460</t>
  </si>
  <si>
    <t>Cathy Bev Rage 🏳️‍🌈🍊🦦😷</t>
  </si>
  <si>
    <t>cathusmax</t>
  </si>
  <si>
    <t>2008-06-28T07:17:42.000Z</t>
  </si>
  <si>
    <t>Comms and Media person. Topics:  puppets, theatre, science, intersectionality &amp; comedy. Southpaw. You can tell these are my views. she/her</t>
  </si>
  <si>
    <t xml:space="preserve">God's own country </t>
  </si>
  <si>
    <t>85225911</t>
  </si>
  <si>
    <t>Carlacia Grant</t>
  </si>
  <si>
    <t>carlaciagrant</t>
  </si>
  <si>
    <t>2009-10-26T03:10:57.000Z</t>
  </si>
  <si>
    <t>Cleo in OBX2. Actor. Foodie. Karaoke queen.Lover of Sunsets. She/Her</t>
  </si>
  <si>
    <t>worldwide</t>
  </si>
  <si>
    <t>http://www.imdb.com/name/nm5260792/?ref_=fn_al_nm_1</t>
  </si>
  <si>
    <t>1884046142</t>
  </si>
  <si>
    <t>Charles Esten</t>
  </si>
  <si>
    <t>CharlesEsten</t>
  </si>
  <si>
    <t>2013-09-19T18:50:14.000Z</t>
  </si>
  <si>
    <t>Nashville</t>
  </si>
  <si>
    <t>http://charlesesten.com</t>
  </si>
  <si>
    <t>890152095114035202</t>
  </si>
  <si>
    <t>katie🧃</t>
  </si>
  <si>
    <t>katiemedleyy</t>
  </si>
  <si>
    <t>2017-07-26T10:09:32.000Z</t>
  </si>
  <si>
    <t>Rat</t>
  </si>
  <si>
    <t>Mcr/Leeds | she/her 💋</t>
  </si>
  <si>
    <t>http://paypal.me/medderz</t>
  </si>
  <si>
    <t>461507411</t>
  </si>
  <si>
    <t>❤️‍🔥</t>
  </si>
  <si>
    <t>reemkbe_</t>
  </si>
  <si>
    <t>2012-01-11T21:45:52.000Z</t>
  </si>
  <si>
    <t>1251276007719481357</t>
  </si>
  <si>
    <t>Jasmine S. Dixon, M.S.</t>
  </si>
  <si>
    <t>JDixonNeuro</t>
  </si>
  <si>
    <t>2020-04-17T22:29:00.000Z</t>
  </si>
  <si>
    <t>Clinical Psychology Doctoral Candidate @UMassAmherst. @DIV40ANST Membership Officer. Howard Alum. #CognitiveAging #HealthEquity #SDOH 1908 💚💕 Views are mine.</t>
  </si>
  <si>
    <t>Amherst, Massachusetts</t>
  </si>
  <si>
    <t>1172894670</t>
  </si>
  <si>
    <t>Olivia Liang 🦋 梁安平</t>
  </si>
  <si>
    <t>olivialiang_</t>
  </si>
  <si>
    <t>2013-02-12T19:43:59.000Z</t>
  </si>
  <si>
    <t>🤍 #BlackLivesMatter #StopAsianHate she/her @cw_kungfu @cwlegacies https://t.co/JCpLj9PMcD</t>
  </si>
  <si>
    <t>http://imdb.me/olivialiang</t>
  </si>
  <si>
    <t>2220494210</t>
  </si>
  <si>
    <t>kc</t>
  </si>
  <si>
    <t>ChanningKateum</t>
  </si>
  <si>
    <t>2013-11-28T23:28:02.000Z</t>
  </si>
  <si>
    <t>she/her. bi 🏳️‍🌈 photography IG: k8ladera</t>
  </si>
  <si>
    <t>174103715</t>
  </si>
  <si>
    <t>sarah⚔️🩸</t>
  </si>
  <si>
    <t>sarahstardust17</t>
  </si>
  <si>
    <t>2010-08-03T03:15:27.000Z</t>
  </si>
  <si>
    <t>all of this is temporary.
she/her. 30. 
halsey/PVRIS ❤️</t>
  </si>
  <si>
    <t>chicago</t>
  </si>
  <si>
    <t>http://newness.com/sarahstardust</t>
  </si>
  <si>
    <t>74044009</t>
  </si>
  <si>
    <t>Nikki</t>
  </si>
  <si>
    <t>NikkiStran</t>
  </si>
  <si>
    <t>2009-09-14T02:29:18.000Z</t>
  </si>
  <si>
    <t>i talk a lot about sports • women’s sports reign supreme • she/her</t>
  </si>
  <si>
    <t>Canada🇨🇦</t>
  </si>
  <si>
    <t>23831682</t>
  </si>
  <si>
    <t>Reagan Gomez</t>
  </si>
  <si>
    <t>ReaganGomez</t>
  </si>
  <si>
    <t>2009-03-11T21:16:11.000Z</t>
  </si>
  <si>
    <t>Actor, Writer/Director of the #GothamAwards nominated show, #Surviving. Creator of #ReaganomicsPodcast</t>
  </si>
  <si>
    <t>Make Gumbo or Die Trying</t>
  </si>
  <si>
    <t>34689742</t>
  </si>
  <si>
    <t>Peter Nygaard</t>
  </si>
  <si>
    <t>RetepAdam</t>
  </si>
  <si>
    <t>2009-04-23T18:36:34.000Z</t>
  </si>
  <si>
    <t>American Heathcliff, brooding and comely</t>
  </si>
  <si>
    <t>1418274549385236480</t>
  </si>
  <si>
    <t>heistnetflix</t>
  </si>
  <si>
    <t>2021-07-22T18:19:52.000Z</t>
  </si>
  <si>
    <t>'Heist' is Now Streaming on @Netflix</t>
  </si>
  <si>
    <t>https://www.netflix.com/title/81087195</t>
  </si>
  <si>
    <t>996169248538947584</t>
  </si>
  <si>
    <t>BringWonder 💫 #ThankYouLucifer</t>
  </si>
  <si>
    <t>BringWonder</t>
  </si>
  <si>
    <t>2018-05-14T23:23:51.000Z</t>
  </si>
  <si>
    <t>Human, wanderer, reader, scribbler, stargazer, pun-lover, shower-singer, left-hander, introvert, she/her, Lucifan 😈</t>
  </si>
  <si>
    <t>Pacific Northwest, USA</t>
  </si>
  <si>
    <t>2524170877</t>
  </si>
  <si>
    <t>liv 🧣</t>
  </si>
  <si>
    <t>forcersei</t>
  </si>
  <si>
    <t>2014-05-26T04:49:27.000Z</t>
  </si>
  <si>
    <t>my mind turns your life into folklore</t>
  </si>
  <si>
    <t>casterly rock</t>
  </si>
  <si>
    <t>2800101466</t>
  </si>
  <si>
    <t>Netflix ANZ</t>
  </si>
  <si>
    <t>NetflixANZ</t>
  </si>
  <si>
    <t>2014-10-02T14:10:32.000Z</t>
  </si>
  <si>
    <t>Like normal Netflix, but way more comfortable swearing – An insider look at the shows and movies you love.</t>
  </si>
  <si>
    <t>Australia and New Zealand</t>
  </si>
  <si>
    <t>1231676809</t>
  </si>
  <si>
    <t>Ash Thukral</t>
  </si>
  <si>
    <t>AshThukral</t>
  </si>
  <si>
    <t>2013-03-01T22:02:05.000Z</t>
  </si>
  <si>
    <t>On vacation. New gig coming soon! Past: Marketing Director @SquareEnix (@GOTGthegame, @Playavengers, @FF_XIV_EN, @FFXI_EN), CoD Producer, F2P Producer, Blizzard</t>
  </si>
  <si>
    <t>1365076788725112838</t>
  </si>
  <si>
    <t>crying over helnik</t>
  </si>
  <si>
    <t>thebayviewfour</t>
  </si>
  <si>
    <t>2021-02-25T23:10:55.000Z</t>
  </si>
  <si>
    <t>nothing I tweet is serious</t>
  </si>
  <si>
    <t xml:space="preserve">she/her </t>
  </si>
  <si>
    <t>3327720838</t>
  </si>
  <si>
    <t>Brie Larson</t>
  </si>
  <si>
    <t>brielarson</t>
  </si>
  <si>
    <t>2015-06-15T18:32:45.000Z</t>
  </si>
  <si>
    <t>Actor / Mushroom Forager / SCUBA Certified Diver / Scientific American Subscriber / Dog Mom / Captain Marvel / Generally Stoked</t>
  </si>
  <si>
    <t>https://linktr.ee/BrieLarson</t>
  </si>
  <si>
    <t>151091983</t>
  </si>
  <si>
    <t>Gayle Sequeira</t>
  </si>
  <si>
    <t>ProjectSeestra</t>
  </si>
  <si>
    <t>2010-06-02T15:45:25.000Z</t>
  </si>
  <si>
    <t>Writer at @FilmCompanion. Words in @htTweets, @VOGUEIndia. Member of @YoungCriticsG. Never met a cat I didn't like.</t>
  </si>
  <si>
    <t>https://www.filmcompanion.in/author/gayle/</t>
  </si>
  <si>
    <t>54110627</t>
  </si>
  <si>
    <t>Matt Goudreau</t>
  </si>
  <si>
    <t>MattGoudreau</t>
  </si>
  <si>
    <t>2009-07-06T04:13:51.000Z</t>
  </si>
  <si>
    <t>Self Aware Bad Boy. Travel and Lifestyle Photographer. Always seeking the next adventure. insta: ThirdMonarch. #YNWA</t>
  </si>
  <si>
    <t>http://www.ThirdMonarch.com</t>
  </si>
  <si>
    <t>892919332631703552</t>
  </si>
  <si>
    <t>Alli</t>
  </si>
  <si>
    <t>Noxhighwind</t>
  </si>
  <si>
    <t>2017-08-03T01:25:33.000Z</t>
  </si>
  <si>
    <t>Alli • LVL 27 • She/Her • Final Fantasy • Fire Emblem • Kingdom Hearts • Pokemon • Fate • Various anime • K-Pop • Header Credit: joyvampzzz</t>
  </si>
  <si>
    <t>Tennessee, USA</t>
  </si>
  <si>
    <t>1176473540406759424</t>
  </si>
  <si>
    <t>David M. Rehfeld, Ph.D.</t>
  </si>
  <si>
    <t>davidmrehfeld</t>
  </si>
  <si>
    <t>2019-09-24T12:28:51.000Z</t>
  </si>
  <si>
    <t>SLP &amp; BCBA who’s an overall chaotic force for good in research and practice (he/him)</t>
  </si>
  <si>
    <t>1640275243</t>
  </si>
  <si>
    <t>mar</t>
  </si>
  <si>
    <t>helcnsharpe</t>
  </si>
  <si>
    <t>2013-08-02T11:30:05.000Z</t>
  </si>
  <si>
    <t>your place is hUgE @astverism • follow @sharpwinedit • she/her</t>
  </si>
  <si>
    <t xml:space="preserve">23 | desi | bi | ☪️ </t>
  </si>
  <si>
    <t>https://helcnsharpe.carrd.com</t>
  </si>
  <si>
    <t>4429003533</t>
  </si>
  <si>
    <t>Pop Crave</t>
  </si>
  <si>
    <t>PopCrave</t>
  </si>
  <si>
    <t>2015-12-09T18:00:33.000Z</t>
  </si>
  <si>
    <t>All Things Pop Culture. info@popcrave.com</t>
  </si>
  <si>
    <t>http://PopCrave.com</t>
  </si>
  <si>
    <t>1287045748375388175</t>
  </si>
  <si>
    <t>ʕ •ᴥ•ʔ</t>
  </si>
  <si>
    <t>levenvaneenster</t>
  </si>
  <si>
    <t>2020-07-25T15:23:41.000Z</t>
  </si>
  <si>
    <t>netflix thinks I’m funny</t>
  </si>
  <si>
    <t>1569791546</t>
  </si>
  <si>
    <t>Gina Prince-Bythewood</t>
  </si>
  <si>
    <t>GPBmadeit</t>
  </si>
  <si>
    <t>2013-07-05T05:32:05.000Z</t>
  </si>
  <si>
    <t>Used to ball. Now I write/direct and watch my boys play. LOVE &amp; BASKETBALL, SECRET LIFE OF BEES, BEYOND THE LIGHTS, SHOTS FIRED, THE OLD GUARD Gram: GPBmadeit</t>
  </si>
  <si>
    <t>1314440717582831618</t>
  </si>
  <si>
    <t>amber 🧚🏻 ⚢ xiaoting birth !</t>
  </si>
  <si>
    <t>xiaotingflwr</t>
  </si>
  <si>
    <t>2020-10-09T05:41:34.000Z</t>
  </si>
  <si>
    <t>#케플러: we’re just so pretty | ot9</t>
  </si>
  <si>
    <t>21 | s/t | sapphic | multi</t>
  </si>
  <si>
    <t>167791751</t>
  </si>
  <si>
    <t>Rachel 🐓</t>
  </si>
  <si>
    <t>writergirl8</t>
  </si>
  <si>
    <t>2010-07-17T14:33:50.000Z</t>
  </si>
  <si>
    <t>🖊 🎭 🏳️‍🌈 ✡️</t>
  </si>
  <si>
    <t xml:space="preserve">she/her - 18+ content </t>
  </si>
  <si>
    <t>https://archiveofourown.org/users/writergirl8/pseuds/writergirl8</t>
  </si>
  <si>
    <t>2484777954</t>
  </si>
  <si>
    <t>Rendy Jones</t>
  </si>
  <si>
    <t>Rendy_Jones</t>
  </si>
  <si>
    <t>2014-05-09T02:14:48.000Z</t>
  </si>
  <si>
    <t>bonafide hustler reviewing movies @ https://t.co/bwu4qpWWzk | Brooklyn comic |@rottentomatoes approved critic | Member: @dorianawards @criticschoice | they/he |</t>
  </si>
  <si>
    <t>Brooklyn, NY</t>
  </si>
  <si>
    <t>http://YouTube.com/RendyReviews</t>
  </si>
  <si>
    <t>2293582465</t>
  </si>
  <si>
    <t>˖ ᴛᴡɪʟɪɢʜᴛ 𝗐𝗁𝗈𝗋𝖾 ⁺⑅♡ bIm!</t>
  </si>
  <si>
    <t>ickobel</t>
  </si>
  <si>
    <t>2014-01-16T00:23:47.000Z</t>
  </si>
  <si>
    <t>isabel. 25. she/her. @twilight is my mutual. avi by @beyeahart. donate to the quileute tribe: https://t.co/SWyaqMHQGR</t>
  </si>
  <si>
    <t xml:space="preserve"> HOU TX • ♉︎☼ • ♈︎☽ • ♌︎↑</t>
  </si>
  <si>
    <t>http://venmo.com/ickobel</t>
  </si>
  <si>
    <t>1385678441266221057</t>
  </si>
  <si>
    <t>nikki is doing nanowrimo</t>
  </si>
  <si>
    <t>nmcwrites</t>
  </si>
  <si>
    <t>2021-04-23T19:34:37.000Z</t>
  </si>
  <si>
    <t>writing &amp; reading &amp; neil josten / nanowrimo: milk moth, blue bee</t>
  </si>
  <si>
    <t>cr: as good as dead  she/her</t>
  </si>
  <si>
    <t>https://nmcwrites.carrd.co/</t>
  </si>
  <si>
    <t>876925849337024512</t>
  </si>
  <si>
    <t>daisy</t>
  </si>
  <si>
    <t>_daisygonzalez</t>
  </si>
  <si>
    <t>2017-06-19T22:13:09.000Z</t>
  </si>
  <si>
    <t>twu ‘24</t>
  </si>
  <si>
    <t>1206920713</t>
  </si>
  <si>
    <t>silently waiting for benvi endgame</t>
  </si>
  <si>
    <t>katiepaterow</t>
  </si>
  <si>
    <t>2013-02-22T05:25:39.000Z</t>
  </si>
  <si>
    <t>nhie ig: bengrosssupremacy. Bi. 2001. She/They. Roswell, NM. The Order. NHIE. Love, Victor. Young Royals. Skamverse. Fate: The Winx Saga. mostly a fan account</t>
  </si>
  <si>
    <t>1160900105018302465</t>
  </si>
  <si>
    <t>you have</t>
  </si>
  <si>
    <t>poor_gotten</t>
  </si>
  <si>
    <t>2019-08-12T13:05:28.000Z</t>
  </si>
  <si>
    <t>me</t>
  </si>
  <si>
    <t>1233991327718596608</t>
  </si>
  <si>
    <t>women in horror</t>
  </si>
  <si>
    <t>womeninhorrors</t>
  </si>
  <si>
    <t>2020-03-01T05:44:17.000Z</t>
  </si>
  <si>
    <t>celebrating women in horror films / #womeninhorror / @notyrfinalgirl /</t>
  </si>
  <si>
    <t xml:space="preserve">she/her | spoilers | blm </t>
  </si>
  <si>
    <t>http://instagram.com/womeninhorrors</t>
  </si>
  <si>
    <t>552121630</t>
  </si>
  <si>
    <t>Karen Gillan</t>
  </si>
  <si>
    <t>karengillan</t>
  </si>
  <si>
    <t>2012-04-12T19:48:43.000Z</t>
  </si>
  <si>
    <t>Scottish. Actress. 5ft 11. Ginger.</t>
  </si>
  <si>
    <t>1859566374</t>
  </si>
  <si>
    <t>Nancy Wang Yuen</t>
  </si>
  <si>
    <t>nancywyuen</t>
  </si>
  <si>
    <t>2013-09-13T05:45:29.000Z</t>
  </si>
  <si>
    <t>👩🏻‍🎓 sociologist, antiracist, she/her/Dr.  
📚 @ReelInequality, @AAPIsOnTV, #PowerWomenBook 
🧋 Asian American Pop Culture</t>
  </si>
  <si>
    <t>Asian America</t>
  </si>
  <si>
    <t>http://www.nancywyuen.com</t>
  </si>
  <si>
    <t>773280684173463552</t>
  </si>
  <si>
    <t>NaomiOsaka大坂なおみ</t>
  </si>
  <si>
    <t>naomiosaka</t>
  </si>
  <si>
    <t>2016-09-06T22:04:16.000Z</t>
  </si>
  <si>
    <t>chaotic neutral</t>
  </si>
  <si>
    <t>http://www.naomiosaka.com</t>
  </si>
  <si>
    <t>1175527175404965888</t>
  </si>
  <si>
    <t>shayyy</t>
  </si>
  <si>
    <t>ShaydeTrade</t>
  </si>
  <si>
    <t>2019-09-21T21:48:24.000Z</t>
  </si>
  <si>
    <t>They call me 15 cent but my mixtape worth at least a dolla | Just me watching way too much TV | Black Lives Matter</t>
  </si>
  <si>
    <t>1950420794</t>
  </si>
  <si>
    <t>Ellys C</t>
  </si>
  <si>
    <t>TVPartyPlanner</t>
  </si>
  <si>
    <t>2013-10-10T00:50:04.000Z</t>
  </si>
  <si>
    <t>don't know what to put here right now</t>
  </si>
  <si>
    <t>49321657</t>
  </si>
  <si>
    <t>federica. 🌊</t>
  </si>
  <si>
    <t>stansebbie</t>
  </si>
  <si>
    <t>2009-06-21T14:06:54.000Z</t>
  </si>
  <si>
    <t>Thirtysomething. 
Primary school teacher. 👩🏻‍🏫
Catania. 🏠
Valdagno. 🏫
Costantly in love with fictional characters.</t>
  </si>
  <si>
    <t>Catania, Italy</t>
  </si>
  <si>
    <t>1016485335583330304</t>
  </si>
  <si>
    <t>best of twilight ❁</t>
  </si>
  <si>
    <t>archivetwilight</t>
  </si>
  <si>
    <t>2018-07-10T00:52:44.000Z</t>
  </si>
  <si>
    <t>daily posts since 2018 • fan account</t>
  </si>
  <si>
    <t>forks</t>
  </si>
  <si>
    <t>286005074</t>
  </si>
  <si>
    <t>Ryan Simpkins</t>
  </si>
  <si>
    <t>ryan_the_ryan</t>
  </si>
  <si>
    <t>2011-04-22T05:18:44.000Z</t>
  </si>
  <si>
    <t>🆒</t>
  </si>
  <si>
    <t>they/them</t>
  </si>
  <si>
    <t>http://imdb.me/ryansimpkins</t>
  </si>
  <si>
    <t>268074439</t>
  </si>
  <si>
    <t>certified libra girl 💘</t>
  </si>
  <si>
    <t>Tiffany_sheri</t>
  </si>
  <si>
    <t>2011-03-18T03:02:29.000Z</t>
  </si>
  <si>
    <t>♎️ | emmy-nominated tweeter | netflix | @strongblacklead | IG: tiffany_sheri</t>
  </si>
  <si>
    <t>Los Angeles | Atlanta</t>
  </si>
  <si>
    <t>http://tiffanysheri.com</t>
  </si>
  <si>
    <t>788236721540313088</t>
  </si>
  <si>
    <t>Lee Rodriguez</t>
  </si>
  <si>
    <t>leerodrodriguez</t>
  </si>
  <si>
    <t>2016-10-18T04:34:13.000Z</t>
  </si>
  <si>
    <t xml:space="preserve">Most likely in LA </t>
  </si>
  <si>
    <t>https://bit.ly/3zsunol</t>
  </si>
  <si>
    <t>3024392340</t>
  </si>
  <si>
    <t>Killer Horror Critic from Outer Space</t>
  </si>
  <si>
    <t>KillerCritics</t>
  </si>
  <si>
    <t>2015-02-17T21:30:25.000Z</t>
  </si>
  <si>
    <t>Film critic/horror writer. Talks horror on the KHC podcast. Send enquiries to KillerHorrorCritic@gmail.com. Wannabe werewolf. He/him</t>
  </si>
  <si>
    <t>http://KillerHorrorCritic.com</t>
  </si>
  <si>
    <t>1233113602141245440</t>
  </si>
  <si>
    <t>Never Have I Ever</t>
  </si>
  <si>
    <t>neverhaveiever</t>
  </si>
  <si>
    <t>2020-02-27T19:36:16.000Z</t>
  </si>
  <si>
    <t>A series from @mindykaling, season 2 now streaming on @netflix!</t>
  </si>
  <si>
    <t>https://www.universe.com/users/netflix-D13BJZ</t>
  </si>
  <si>
    <t>19918750</t>
  </si>
  <si>
    <t>Ryan Perry</t>
  </si>
  <si>
    <t>rynprry</t>
  </si>
  <si>
    <t>2009-02-02T17:45:35.000Z</t>
  </si>
  <si>
    <t>Extreme dad + husband + follower of Instagram dogs. Founder, @pennantdigital ◤</t>
  </si>
  <si>
    <t>Manasquan, NJ</t>
  </si>
  <si>
    <t>http://Instagram.com/rynprry</t>
  </si>
  <si>
    <t>877252304596086784</t>
  </si>
  <si>
    <t>Jared Gilman</t>
  </si>
  <si>
    <t>realJaredGilman</t>
  </si>
  <si>
    <t>2017-06-20T19:50:22.000Z</t>
  </si>
  <si>
    <t>Actor that played the “most dateable Wes Anderson character” (according to Brianna Zigler) in Moonrise Kingdom. other credits: Paterson, It Takes Three, etc</t>
  </si>
  <si>
    <t>Add my location</t>
  </si>
  <si>
    <t>https://m.imdb.com/name/nm4442068/</t>
  </si>
  <si>
    <t>1080081315146420224</t>
  </si>
  <si>
    <t>I think you should leave turbo team</t>
  </si>
  <si>
    <t>ITYSL</t>
  </si>
  <si>
    <t>2019-01-01T12:40:27.000Z</t>
  </si>
  <si>
    <t>call the turbo team today to learn how communicating through I think you should leave pictures and quotes can give you a new lease on life</t>
  </si>
  <si>
    <t>nyc</t>
  </si>
  <si>
    <t>http://itysl.tumblr.com</t>
  </si>
  <si>
    <t>1060714243232858113</t>
  </si>
  <si>
    <t>blake austin</t>
  </si>
  <si>
    <t>loudmouthNJ</t>
  </si>
  <si>
    <t>2018-11-09T02:02:37.000Z</t>
  </si>
  <si>
    <t>illustrator. tattooer. wiener dog enthusiast. haunted doll expert.</t>
  </si>
  <si>
    <t>New Jersey, USA</t>
  </si>
  <si>
    <t>http://loudmouththreads.bigcartel.com</t>
  </si>
  <si>
    <t>1413411704160100355</t>
  </si>
  <si>
    <t>ً</t>
  </si>
  <si>
    <t>evakluvbot</t>
  </si>
  <si>
    <t>2021-07-09T08:16:41.000Z</t>
  </si>
  <si>
    <t>evak pr manager</t>
  </si>
  <si>
    <t>any prns , 16</t>
  </si>
  <si>
    <t>1237814547362328576</t>
  </si>
  <si>
    <t>maisie</t>
  </si>
  <si>
    <t>ma_isieh</t>
  </si>
  <si>
    <t>2020-03-11T18:56:10.000Z</t>
  </si>
  <si>
    <t>I’m obsessed with a lot of people 😀</t>
  </si>
  <si>
    <t>1064922434804039680</t>
  </si>
  <si>
    <t>lilou</t>
  </si>
  <si>
    <t>okaycazzie</t>
  </si>
  <si>
    <t>2018-11-20T16:44:28.000Z</t>
  </si>
  <si>
    <t>milf supremacy</t>
  </si>
  <si>
    <t xml:space="preserve">  she/her — 18 — ミ☆</t>
  </si>
  <si>
    <t>12579352</t>
  </si>
  <si>
    <t>Billy Corben</t>
  </si>
  <si>
    <t>BillyCorben</t>
  </si>
  <si>
    <t>2008-01-23T03:50:41.000Z</t>
  </si>
  <si>
    <t>Florida Man, Director of '#CocaineCowboys: The Kings of Miami’ now streaming on Netflix #BecauseMiami</t>
  </si>
  <si>
    <t>Miami</t>
  </si>
  <si>
    <t>http://Netflix.com/CocaineCowboys</t>
  </si>
  <si>
    <t>3687721995</t>
  </si>
  <si>
    <t>Guillermo del Toro</t>
  </si>
  <si>
    <t>RealGDT</t>
  </si>
  <si>
    <t>2015-09-17T17:15:00.000Z</t>
  </si>
  <si>
    <t>This page, now 98% selfie free!</t>
  </si>
  <si>
    <t>Earth.</t>
  </si>
  <si>
    <t>1383757648101658624</t>
  </si>
  <si>
    <t>imaan</t>
  </si>
  <si>
    <t>dayapeters</t>
  </si>
  <si>
    <t>2021-04-18T12:21:54.000Z</t>
  </si>
  <si>
    <t>my mj @homeccomings | fan account</t>
  </si>
  <si>
    <t>she/her • 19</t>
  </si>
  <si>
    <t>http://izzy.xn--c6h/</t>
  </si>
  <si>
    <t>1138308489720344576</t>
  </si>
  <si>
    <t>wiIdshot</t>
  </si>
  <si>
    <t>2019-06-11T04:54:27.000Z</t>
  </si>
  <si>
    <t>pleasing cinnamon tography</t>
  </si>
  <si>
    <t>http://blacklivesmatters.carrd.co</t>
  </si>
  <si>
    <t>1260298288193994755</t>
  </si>
  <si>
    <t>Animation on Netflix</t>
  </si>
  <si>
    <t>nx_animation</t>
  </si>
  <si>
    <t>2020-05-12T19:58:31.000Z</t>
  </si>
  <si>
    <t>This fanpage is dedicated to all fans of animation and Netflix. We don't belong to Netflix, Inc. Also Netflix Animation is hiring: https://t.co/9uOdllJ9XC</t>
  </si>
  <si>
    <t>1295583370408337408</t>
  </si>
  <si>
    <t>filmkurdu🍿</t>
  </si>
  <si>
    <t>bifilmkurdu</t>
  </si>
  <si>
    <t>2020-08-18T04:48:52.000Z</t>
  </si>
  <si>
    <t>blogger | animasyon, dizi, film ve sinema tarihi hakkında 🎬 | owner : @letitsnowflake ✍🏻 |</t>
  </si>
  <si>
    <t>http://bifilmkurdu.wordpress.com</t>
  </si>
  <si>
    <t>1412964384343662593</t>
  </si>
  <si>
    <t>ＳΛＵＬ</t>
  </si>
  <si>
    <t>Berr_yArt</t>
  </si>
  <si>
    <t>2021-07-08T02:39:06.000Z</t>
  </si>
  <si>
    <t>19. he/him . CCA 2024. trying my best⛄️</t>
  </si>
  <si>
    <t>https://www.instagram.com/berr.y_art/</t>
  </si>
  <si>
    <t>1000881523090898945</t>
  </si>
  <si>
    <t>Kiri ✨</t>
  </si>
  <si>
    <t>alterelu</t>
  </si>
  <si>
    <t>2018-05-27T23:28:45.000Z</t>
  </si>
  <si>
    <t>Reading too many books is the reason I'm going to fail Uni 😌</t>
  </si>
  <si>
    <t>She/her</t>
  </si>
  <si>
    <t>380577227</t>
  </si>
  <si>
    <t>nanoing⁷</t>
  </si>
  <si>
    <t>writersrepublic</t>
  </si>
  <si>
    <t>2011-09-26T21:50:25.000Z</t>
  </si>
  <si>
    <t>ALL SIGNS POINT TO YES Summer '22. rep @JimMcCarthy528. art @rosellewriter. she/her.</t>
  </si>
  <si>
    <t>paris of the plains</t>
  </si>
  <si>
    <t>1308736629276901376</t>
  </si>
  <si>
    <t>Sky Rojo</t>
  </si>
  <si>
    <t>skyrojo</t>
  </si>
  <si>
    <t>2020-09-23T11:56:49.000Z</t>
  </si>
  <si>
    <t>Arrancamos. #SkyRojo2 ya disponible.
💋 De los creadores de @lacasadepapel.</t>
  </si>
  <si>
    <t>https://www.netflix.com/skyrojo</t>
  </si>
  <si>
    <t>92979268</t>
  </si>
  <si>
    <t>Andrew Watson</t>
  </si>
  <si>
    <t>blackdieseluk</t>
  </si>
  <si>
    <t>2009-11-27T14:31:36.000Z</t>
  </si>
  <si>
    <t>Screenwriter/DJ/songwriter/emotional masochist. Noir addict. Horror junkie. Asian cinema enthusiast. 🐘 https://t.co/MsCyNTiPXB…</t>
  </si>
  <si>
    <t>Surrey, England</t>
  </si>
  <si>
    <t>https://soundcloud.com/blackdieselentertainment</t>
  </si>
  <si>
    <t>1257772417990242309</t>
  </si>
  <si>
    <t>Luke</t>
  </si>
  <si>
    <t>qLxke_</t>
  </si>
  <si>
    <t>2020-05-05T20:41:52.000Z</t>
  </si>
  <si>
    <t>i’m the discussingfilm lobster 🦞</t>
  </si>
  <si>
    <t>1304098723543179264</t>
  </si>
  <si>
    <t>jesse</t>
  </si>
  <si>
    <t>cinemagicc</t>
  </si>
  <si>
    <t>2020-09-10T16:45:51.000Z</t>
  </si>
  <si>
    <t>random tweets and appreciation for films and actors but mostly everything about golden globe nominee elle fanning</t>
  </si>
  <si>
    <t>https://boxd.it/3fjUP</t>
  </si>
  <si>
    <t>1394755003068342274</t>
  </si>
  <si>
    <t>💭</t>
  </si>
  <si>
    <t>sadiethink</t>
  </si>
  <si>
    <t>2021-05-18T20:41:47.000Z</t>
  </si>
  <si>
    <t>tweet “@sadiethink sadie best girl” for a comfort sadie picture!! 🐸</t>
  </si>
  <si>
    <t>two adms!! ( she/her</t>
  </si>
  <si>
    <t>https://thinkersadie.carrd.co/</t>
  </si>
  <si>
    <t>222946915</t>
  </si>
  <si>
    <t>alyssa</t>
  </si>
  <si>
    <t>lyssssa</t>
  </si>
  <si>
    <t>2010-12-04T22:58:49.000Z</t>
  </si>
  <si>
    <t>dogggzz and @robbbzz</t>
  </si>
  <si>
    <t>stars hollow</t>
  </si>
  <si>
    <t>909433049137471489</t>
  </si>
  <si>
    <t>Ashley Holloway</t>
  </si>
  <si>
    <t>___AshleyH</t>
  </si>
  <si>
    <t>2017-09-17T15:05:10.000Z</t>
  </si>
  <si>
    <t>Wife, daughter, friend, scientist  (@Lernerlab) 🧠 | #nsfgrfp fellow 👩‍🔬
she/her/hers</t>
  </si>
  <si>
    <t>275527762</t>
  </si>
  <si>
    <t>Sophie Cooper</t>
  </si>
  <si>
    <t>sofingusa</t>
  </si>
  <si>
    <t>2011-04-01T13:17:09.000Z</t>
  </si>
  <si>
    <t>The Slowest Lift, Tor Bookings / Tor Festival / Tor FM, Learning lead @HCMFUK Associate: @YSWN_ Trustee @daphneoram she / ‘er</t>
  </si>
  <si>
    <t>Todmorden, West Yorkshire</t>
  </si>
  <si>
    <t>http://sophiecoopermusic.com</t>
  </si>
  <si>
    <t>25204063</t>
  </si>
  <si>
    <t>Glen Zipper</t>
  </si>
  <si>
    <t>Zipper</t>
  </si>
  <si>
    <t>2009-03-19T01:12:50.000Z</t>
  </si>
  <si>
    <t>Making stuff like Four Seasons Total Documentary, the Oscar winning Undefeated, #UFO on @Showtime, and @DogstheSeries &amp; #ChallengerTheFinalFlight on @Netflix.</t>
  </si>
  <si>
    <t>https://linktr.ee/glenzipper</t>
  </si>
  <si>
    <t>1359927620062822403</t>
  </si>
  <si>
    <t>best of cazzie</t>
  </si>
  <si>
    <t>cazziebestof</t>
  </si>
  <si>
    <t>2021-02-11T18:09:53.000Z</t>
  </si>
  <si>
    <t>daily casey and izzie</t>
  </si>
  <si>
    <t>atypical</t>
  </si>
  <si>
    <t>813286</t>
  </si>
  <si>
    <t>Barack Obama</t>
  </si>
  <si>
    <t>BarackObama</t>
  </si>
  <si>
    <t>2007-03-05T22:08:25.000Z</t>
  </si>
  <si>
    <t>Dad, husband, President, citizen.</t>
  </si>
  <si>
    <t>http://obamabook.com</t>
  </si>
  <si>
    <t>25343191</t>
  </si>
  <si>
    <t>Jay Pharoah</t>
  </si>
  <si>
    <t>JayPharoah</t>
  </si>
  <si>
    <t>2009-03-19T17:26:23.000Z</t>
  </si>
  <si>
    <t>I make people laugh, I make people awe, I make em feel good!</t>
  </si>
  <si>
    <t>In a studio working</t>
  </si>
  <si>
    <t>http://www.jaypharoahworld.com</t>
  </si>
  <si>
    <t>22193914</t>
  </si>
  <si>
    <t>Trey Smith</t>
  </si>
  <si>
    <t>SlimiHendrix</t>
  </si>
  <si>
    <t>2009-02-27T21:37:41.000Z</t>
  </si>
  <si>
    <t>stuff at @vice, mostly @noiseymusic. @tombrodude forever. @Kushkobainredux forever. #MindYourBusiness2021</t>
  </si>
  <si>
    <t>18689780</t>
  </si>
  <si>
    <t>Josh Raby</t>
  </si>
  <si>
    <t>JoshRaby</t>
  </si>
  <si>
    <t>2009-01-06T19:08:37.000Z</t>
  </si>
  <si>
    <t>Let’s skip the dance and admit this is a Joe Versus the Volcano fan page. Writer/Director. A lady in my local paper once referred to me as “Yo-Yo Idiot Person.”</t>
  </si>
  <si>
    <t>Nashville, TN</t>
  </si>
  <si>
    <t>https://www.youtube.com/user/LocalAirSeries</t>
  </si>
  <si>
    <t>848349045571637249</t>
  </si>
  <si>
    <t>shrimpliker</t>
  </si>
  <si>
    <t>2017-04-02T01:39:08.000Z</t>
  </si>
  <si>
    <t>multimedia artist | https://t.co/BJoHQGk1U7 | commissions are open | Portrait Raffle Consent Form: https://t.co/ylAB3YSZyn</t>
  </si>
  <si>
    <t>they/she</t>
  </si>
  <si>
    <t>http://linktr.ee/shrimpliker/</t>
  </si>
  <si>
    <t>1375000234967846915</t>
  </si>
  <si>
    <t>☻ bibbi ッ</t>
  </si>
  <si>
    <t>lil_becca__</t>
  </si>
  <si>
    <t>2021-03-25T08:23:05.000Z</t>
  </si>
  <si>
    <t>Young Royals enthusiast. she/her || 🇮🇹</t>
  </si>
  <si>
    <t>Napoli, Campania</t>
  </si>
  <si>
    <t>2944726043</t>
  </si>
  <si>
    <t>sarah • station 19 spoilers</t>
  </si>
  <si>
    <t>buckdlibyh</t>
  </si>
  <si>
    <t>2014-12-27T21:20:21.000Z</t>
  </si>
  <si>
    <t>🐄🐶 || multi fandom || 🏳️‍🌈 || 911/ls || station 19 || swat</t>
  </si>
  <si>
    <t>20; she/her</t>
  </si>
  <si>
    <t>991701974839119872</t>
  </si>
  <si>
    <t>ؘ</t>
  </si>
  <si>
    <t>picsofsadie</t>
  </si>
  <si>
    <t>2018-05-02T15:32:30.000Z</t>
  </si>
  <si>
    <t>pics, gifs and videos of sadie sink</t>
  </si>
  <si>
    <t>https://twitter.com/sadiesinkbra</t>
  </si>
  <si>
    <t>21837458</t>
  </si>
  <si>
    <t>Trace Thurman</t>
  </si>
  <si>
    <t>TracedThurman</t>
  </si>
  <si>
    <t>2009-02-25T04:44:29.000Z</t>
  </si>
  <si>
    <t>1/2 of @HorrorQueers. Writer/critic for @BDisgusting and part of their Podcast Network. Proud member of @ATXFilmCritics. 🍅-Meter Approved. He/Him 🏳️‍🌈</t>
  </si>
  <si>
    <t>https://bloody-disgusting.com/author/tracedthurman/</t>
  </si>
  <si>
    <t>250831586</t>
  </si>
  <si>
    <t>Dwayne Johnson</t>
  </si>
  <si>
    <t>TheRock</t>
  </si>
  <si>
    <t>2011-02-11T22:14:10.000Z</t>
  </si>
  <si>
    <t>CEO Seven Bucks Companies</t>
  </si>
  <si>
    <t>https://linktr.ee/therock</t>
  </si>
  <si>
    <t>3116683839</t>
  </si>
  <si>
    <t>Mama</t>
  </si>
  <si>
    <t>peaanuuutt</t>
  </si>
  <si>
    <t>2015-03-26T01:49:40.000Z</t>
  </si>
  <si>
    <t>si se puede (she/they) cancer🌞pisces 🌙Capricorn 🧚🏼‍♀️</t>
  </si>
  <si>
    <t>57433235</t>
  </si>
  <si>
    <t>HAUS OF FRANKIE</t>
  </si>
  <si>
    <t>frankiefermi</t>
  </si>
  <si>
    <t>2009-07-16T20:12:54.000Z</t>
  </si>
  <si>
    <t>Own views • LITTLE MONS✝︎ER • @LadyGaga follows &amp; ♥︎x11 • 𝙱𝚎 𝙺𝚒𝚗𝚍</t>
  </si>
  <si>
    <t>2786266138</t>
  </si>
  <si>
    <t>Sadie Sink</t>
  </si>
  <si>
    <t>SadieSink</t>
  </si>
  <si>
    <t>2014-09-26T20:15:42.000Z</t>
  </si>
  <si>
    <t>1282122351660933120</t>
  </si>
  <si>
    <t>Helen Shivers</t>
  </si>
  <si>
    <t>thecroakerqueen</t>
  </si>
  <si>
    <t>2020-07-12T01:19:32.000Z</t>
  </si>
  <si>
    <t>through art and fabulous chase scenes i shall serve my country | ΩΒΖ | horror acct</t>
  </si>
  <si>
    <t>1302015348846268417</t>
  </si>
  <si>
    <t>salma | fear street era</t>
  </si>
  <si>
    <t>c1airoinred2</t>
  </si>
  <si>
    <t>2020-09-04T22:47:16.000Z</t>
  </si>
  <si>
    <t>i brake for hot moms</t>
  </si>
  <si>
    <t>she/her| 18</t>
  </si>
  <si>
    <t>1364237812904701967</t>
  </si>
  <si>
    <t>lily</t>
  </si>
  <si>
    <t>dykeagenda</t>
  </si>
  <si>
    <t>2021-02-23T15:37:06.000Z</t>
  </si>
  <si>
    <t>1346898857993662469</t>
  </si>
  <si>
    <t>live</t>
  </si>
  <si>
    <t>clairoluvr69</t>
  </si>
  <si>
    <t>2021-01-06T19:18:16.000Z</t>
  </si>
  <si>
    <t xml:space="preserve">she/they • 16 </t>
  </si>
  <si>
    <t>https://clairoluvr.carrd.co</t>
  </si>
  <si>
    <t>6931262</t>
  </si>
  <si>
    <t>rachel syme</t>
  </si>
  <si>
    <t>rachsyme</t>
  </si>
  <si>
    <t>2007-06-19T14:26:49.000Z</t>
  </si>
  <si>
    <t>woman about town. staff writer @newyorker. writing a book called magpie for @aaknopf + one about letters. also…started a penpal service?(https://t.co/O2Hwo7Aeja)</t>
  </si>
  <si>
    <t>Desert Flower in the Big Apple</t>
  </si>
  <si>
    <t>http://www.rachelsyme.com/</t>
  </si>
  <si>
    <t>1035918121398362113</t>
  </si>
  <si>
    <t>Max Rebo’s Sleigh</t>
  </si>
  <si>
    <t>KevKoeser</t>
  </si>
  <si>
    <t>2018-09-01T15:51:41.000Z</t>
  </si>
  <si>
    <t>Kev. As sweet as potatoes and molasses. Co-host of @TalkingWhoToYou. Frequent guest on @Total_Mass_Pod. Non-binary (they/he/she)</t>
  </si>
  <si>
    <t>357888522</t>
  </si>
  <si>
    <t>Conor Ryan</t>
  </si>
  <si>
    <t>ConorRyan_93</t>
  </si>
  <si>
    <t>2011-08-19T01:55:28.000Z</t>
  </si>
  <si>
    <t>I cover the Boston Bruins for @BostonSportsBSJ. 
Stops: @masslivenews, @capecodtimes &amp; @dailyfreepress | PHWA | BU '15 | Likely tweeting from a Dunkin' Donuts.</t>
  </si>
  <si>
    <t>South Boston, MA</t>
  </si>
  <si>
    <t>https://www.bostonsportsjournal.com/</t>
  </si>
  <si>
    <t>149188258</t>
  </si>
  <si>
    <t>JEFF</t>
  </si>
  <si>
    <t>jeffisrael25</t>
  </si>
  <si>
    <t>2010-05-28T16:57:15.000Z</t>
  </si>
  <si>
    <t>Guess I must be having fun. Jay-Z owes me $50,000. #TeamPedialyte</t>
  </si>
  <si>
    <t>Boston, MA,</t>
  </si>
  <si>
    <t>http://canihave50grandjayz.tumblr.com/</t>
  </si>
  <si>
    <t>8546022</t>
  </si>
  <si>
    <t>🎃 Dave Scheidt 🎃</t>
  </si>
  <si>
    <t>DaveScheidt</t>
  </si>
  <si>
    <t>2007-08-30T22:54:38.000Z</t>
  </si>
  <si>
    <t>MAYOR GOOD BOY out now from @randomhouse |AVATAR THE LAST AIRBENDER, ADVENTURE TIME, DREAMWORKS TROLLS, STAR WARS, WRAPPED UP| repped by @comicsispeople</t>
  </si>
  <si>
    <t>https://linktr.ee/DaveScheidt</t>
  </si>
  <si>
    <t>24062415</t>
  </si>
  <si>
    <t>Adam DiMarco</t>
  </si>
  <si>
    <t>adamdimarco</t>
  </si>
  <si>
    <t>2009-03-12T23:07:43.000Z</t>
  </si>
  <si>
    <t>good canadian boy // https://t.co/na1Hnw1uCF</t>
  </si>
  <si>
    <t>http://linktr.ee/adamdimarco</t>
  </si>
  <si>
    <t>2884970627</t>
  </si>
  <si>
    <t>ANSI</t>
  </si>
  <si>
    <t>MyTweetSelf</t>
  </si>
  <si>
    <t>2014-11-19T23:26:38.000Z</t>
  </si>
  <si>
    <t>Mom, wife and Neonatologist| Physician wellness| NICU Parent advocacy| Neonatal Neurology| Global health|Gun safety| MMA| BLM✊🏽 |Opinions=mine(duh)</t>
  </si>
  <si>
    <t>1345363655483912193</t>
  </si>
  <si>
    <t>Trin.</t>
  </si>
  <si>
    <t>trinxsetter</t>
  </si>
  <si>
    <t>2021-01-02T13:38:00.000Z</t>
  </si>
  <si>
    <t>♌️ Artist | #TrinGotTheShot X #EPICCR3</t>
  </si>
  <si>
    <t>Trying To Love Like Jesus</t>
  </si>
  <si>
    <t>http://epiccr3ation.com</t>
  </si>
  <si>
    <t>2569743630</t>
  </si>
  <si>
    <t>Amanda Gorman</t>
  </si>
  <si>
    <t>TheAmandaGorman</t>
  </si>
  <si>
    <t>2014-06-15T22:27:34.000Z</t>
  </si>
  <si>
    <t>Poet</t>
  </si>
  <si>
    <t>http://bit.ly/ChangeSings</t>
  </si>
  <si>
    <t>349300271</t>
  </si>
  <si>
    <t>Stephen Amell</t>
  </si>
  <si>
    <t>StephenAmell</t>
  </si>
  <si>
    <t>2011-08-05T21:57:58.000Z</t>
  </si>
  <si>
    <t>Family Fella, Co-founder of Nocking Point Wines in Walla Walla, WA, Namesake of The Arrowverse. Be sure to Play The Tape.</t>
  </si>
  <si>
    <t>http://nockingpoint.com</t>
  </si>
  <si>
    <t>35586563</t>
  </si>
  <si>
    <t>Jemele Hill</t>
  </si>
  <si>
    <t>jemelehill</t>
  </si>
  <si>
    <t>2009-04-26T22:38:15.000Z</t>
  </si>
  <si>
    <t>Contributing writer for The ATLANTIC. Host of the “Jemele Hill is Unbothered,” podcast for Spotify. Born and raised in Detroit. Grew up at Michigan State.</t>
  </si>
  <si>
    <t>http://jemelestore.com</t>
  </si>
  <si>
    <t>20698142</t>
  </si>
  <si>
    <t>Heatherface Wixson (@MMEFXBook out 10/20!)</t>
  </si>
  <si>
    <t>thehorrorchick</t>
  </si>
  <si>
    <t>2009-02-12T17:58:21.000Z</t>
  </si>
  <si>
    <t>Managing Editor, @DailyDeadNews. Wrote @MMEFXBook. Special FX Industry Historian. Busy chasing down leads &amp; practicing my non-regional diction. @hcacritics</t>
  </si>
  <si>
    <t>North Hollywood, CA</t>
  </si>
  <si>
    <t>http://buymeacoff.ee/B2Te6h0Js</t>
  </si>
  <si>
    <t>1085683524001161216</t>
  </si>
  <si>
    <t>marissa</t>
  </si>
  <si>
    <t>poeticinemaa</t>
  </si>
  <si>
    <t>2019-01-16T23:41:37.000Z</t>
  </si>
  <si>
    <t>You’re telling me a queer coded this?</t>
  </si>
  <si>
    <t>1206408695833169920</t>
  </si>
  <si>
    <t>caitlin</t>
  </si>
  <si>
    <t>euphoriccazzie</t>
  </si>
  <si>
    <t>2019-12-16T03:00:38.000Z</t>
  </si>
  <si>
    <t>i’ll be your support system @thehalfofcarla ✨</t>
  </si>
  <si>
    <t>she/her, 22, syd</t>
  </si>
  <si>
    <t>https://soundcloud.app.goo.gl/X5wfYPvP3JzBhYzh9</t>
  </si>
  <si>
    <t>854115402095505408</t>
  </si>
  <si>
    <t>Horror Flicks 🔪</t>
  </si>
  <si>
    <t>HorrorFlickss</t>
  </si>
  <si>
    <t>2017-04-17T23:32:35.000Z</t>
  </si>
  <si>
    <t>A daily dose of horror movie content.</t>
  </si>
  <si>
    <t>DM for collaborations.</t>
  </si>
  <si>
    <t>620343913</t>
  </si>
  <si>
    <t>vale</t>
  </si>
  <si>
    <t>smokerjauregui</t>
  </si>
  <si>
    <t>2012-06-27T20:59:03.000Z</t>
  </si>
  <si>
    <t>#MONET: the twitter gays are already on this.</t>
  </si>
  <si>
    <t>skamverse</t>
  </si>
  <si>
    <t>420403478</t>
  </si>
  <si>
    <t>😘🙏🏾</t>
  </si>
  <si>
    <t>deshawnsworld</t>
  </si>
  <si>
    <t>2011-11-24T15:44:23.000Z</t>
  </si>
  <si>
    <t>Georgia, USA</t>
  </si>
  <si>
    <t>178776060</t>
  </si>
  <si>
    <t>Deidre James</t>
  </si>
  <si>
    <t>_deidrejames</t>
  </si>
  <si>
    <t>2010-08-15T17:23:52.000Z</t>
  </si>
  <si>
    <t>Cherie Beasley for NC•Kathy Manning for Congress’20•Organizer/Activist•Podcaster•Auntie•AKA💗💚•Beyonce Enthusiast</t>
  </si>
  <si>
    <t>NYC/NC/DC</t>
  </si>
  <si>
    <t>293999231</t>
  </si>
  <si>
    <t>이반 마틴 อีวานมาร์ติน</t>
  </si>
  <si>
    <t>ivanovskie24</t>
  </si>
  <si>
    <t>2011-05-06T10:47:47.000Z</t>
  </si>
  <si>
    <t>Dendrophile|Ambivert|Otaku|Fudanshi|Tsundere|Targaryen|Biologist|Kdrama and BL Addict</t>
  </si>
  <si>
    <t>Manila, Phillippines</t>
  </si>
  <si>
    <t>https://www.instagram.com/ivanovskie/</t>
  </si>
  <si>
    <t>637205684</t>
  </si>
  <si>
    <t>DK 🏳️‍🌈</t>
  </si>
  <si>
    <t>nkeleakaDk</t>
  </si>
  <si>
    <t>2012-07-16T19:16:32.000Z</t>
  </si>
  <si>
    <t>Your value doesn't depreciate based on someone inability to see your worth☝</t>
  </si>
  <si>
    <t>15358891</t>
  </si>
  <si>
    <t>Erik Davis</t>
  </si>
  <si>
    <t>ErikDavis</t>
  </si>
  <si>
    <t>2008-07-08T22:06:39.000Z</t>
  </si>
  <si>
    <t>That guy from @Fandango and @RottenTomatoes.. I talk about movies &amp; shows &amp; interview the stars. Pizza nerd 🍕 As seen on TV 📺</t>
  </si>
  <si>
    <t>New Yawk</t>
  </si>
  <si>
    <t>https://www.fandango.com/movies/bloggers/erik-davis-424850</t>
  </si>
  <si>
    <t>762699468</t>
  </si>
  <si>
    <t>🐼</t>
  </si>
  <si>
    <t>amandaapleaseex</t>
  </si>
  <si>
    <t>2012-08-17T01:18:03.000Z</t>
  </si>
  <si>
    <t>Your fave cinephile • Queen of unpopular opinions 💫</t>
  </si>
  <si>
    <t>https://instagram.com/amandaplease___?utm_source=ig_profile_share&amp;igshid=kz9ejznmn4co</t>
  </si>
  <si>
    <t>819696424539426816</t>
  </si>
  <si>
    <t>Atypical</t>
  </si>
  <si>
    <t>2017-01-13T00:03:51.000Z</t>
  </si>
  <si>
    <t>The best endings are atypical. The final season is now streaming on @Netflix.</t>
  </si>
  <si>
    <t>http://www.netflix.com/atypical</t>
  </si>
  <si>
    <t>1156284567394738176</t>
  </si>
  <si>
    <t>The Drew Barrymore Show</t>
  </si>
  <si>
    <t>DrewBarrymoreTV</t>
  </si>
  <si>
    <t>2019-07-30T19:24:58.000Z</t>
  </si>
  <si>
    <t>Home of The Drew Barrymore Show | Check Local Listings #DrewBarrymoreShow 
#DrewsHometownSpirit</t>
  </si>
  <si>
    <t>https://www.youtube.com/thedrewbarrymoreshow</t>
  </si>
  <si>
    <t>815301253</t>
  </si>
  <si>
    <t>Certifed Tired Hun</t>
  </si>
  <si>
    <t>filwe__</t>
  </si>
  <si>
    <t>2012-09-10T14:06:03.000Z</t>
  </si>
  <si>
    <t>Graduate | Queer | Education | Unapologetic | Black Feminist | Plant Mom |Constantly learning and unlearning | H u r t i n g &amp; H e a l i n g |✨</t>
  </si>
  <si>
    <t>Johannesburg | South Africa |</t>
  </si>
  <si>
    <t>1360419566413824002</t>
  </si>
  <si>
    <t>🌪</t>
  </si>
  <si>
    <t>protozoamicrobe</t>
  </si>
  <si>
    <t>2021-02-13T02:44:46.000Z</t>
  </si>
  <si>
    <t>45187871</t>
  </si>
  <si>
    <t>Avo🥑</t>
  </si>
  <si>
    <t>JanineLottering</t>
  </si>
  <si>
    <t>2009-06-06T18:46:59.000Z</t>
  </si>
  <si>
    <t>405027154</t>
  </si>
  <si>
    <t>Jhanoi</t>
  </si>
  <si>
    <t>Missoconnor_x</t>
  </si>
  <si>
    <t>2011-11-04T19:05:03.000Z</t>
  </si>
  <si>
    <t>🇯🇲🕊</t>
  </si>
  <si>
    <t xml:space="preserve">UK </t>
  </si>
  <si>
    <t>https://www.instagram.com/missoconnorx</t>
  </si>
  <si>
    <t>975067634</t>
  </si>
  <si>
    <t>Keisha</t>
  </si>
  <si>
    <t>KeishaMonae5921</t>
  </si>
  <si>
    <t>2012-11-28T00:49:36.000Z</t>
  </si>
  <si>
    <t>Twitter fingers work on Monday, Wednesday's, and Thursday's!</t>
  </si>
  <si>
    <t>Detroit, MI</t>
  </si>
  <si>
    <t>628474936</t>
  </si>
  <si>
    <t>Ashley 🎄</t>
  </si>
  <si>
    <t>ASHD159</t>
  </si>
  <si>
    <t>2012-07-06T15:26:03.000Z</t>
  </si>
  <si>
    <t>❤️💙💛Friends Forever! Ray Ray Green in my soul! #Friends #JenniferAniston #Jenvid 🦞❤️ #Roschel #TheMorningShow #YoungerTV #GreysAnatomy #tedlasso</t>
  </si>
  <si>
    <t>My little corner of the world!</t>
  </si>
  <si>
    <t>361200436</t>
  </si>
  <si>
    <t>looseleaf</t>
  </si>
  <si>
    <t>SideCG</t>
  </si>
  <si>
    <t>2011-08-24T12:15:37.000Z</t>
  </si>
  <si>
    <t>I appear courtesy of myself</t>
  </si>
  <si>
    <t>Kalamazoo</t>
  </si>
  <si>
    <t>410940778</t>
  </si>
  <si>
    <t>bri</t>
  </si>
  <si>
    <t>Xhakaed</t>
  </si>
  <si>
    <t>2011-11-12T19:44:31.000Z</t>
  </si>
  <si>
    <t>Funny, occasionally. Law, Politics and Sports babe. Pedant. @GoalDiggersUK. 🇩🇲.</t>
  </si>
  <si>
    <t>Suffering central</t>
  </si>
  <si>
    <t>1148724296669388807</t>
  </si>
  <si>
    <t>hali</t>
  </si>
  <si>
    <t>halima_sx</t>
  </si>
  <si>
    <t>2019-07-09T22:43:09.000Z</t>
  </si>
  <si>
    <t>@trucultur3🇸🇱</t>
  </si>
  <si>
    <t>gerrouta here</t>
  </si>
  <si>
    <t>https://m.youtube.com/channel/UC3GIsSaxZLkKqCd9i4di6gA</t>
  </si>
  <si>
    <t>1193609830671507458</t>
  </si>
  <si>
    <t>kristie¡🧚🏽‍♀️ ( happy era)</t>
  </si>
  <si>
    <t>ahugfordrugs</t>
  </si>
  <si>
    <t>2019-11-10T19:22:23.000Z</t>
  </si>
  <si>
    <t>🇰🇪 | peace and problems</t>
  </si>
  <si>
    <t>50396739</t>
  </si>
  <si>
    <t>Desiree Jenkins</t>
  </si>
  <si>
    <t>desjen</t>
  </si>
  <si>
    <t>2009-06-24T18:53:46.000Z</t>
  </si>
  <si>
    <t>Trying to survive. Love Big Brother, Survivor, TWD. Animal Lover 🐕 &amp; love football 🏈 Resist</t>
  </si>
  <si>
    <t>Kansas</t>
  </si>
  <si>
    <t>328510386</t>
  </si>
  <si>
    <t>ntokozo n💉.</t>
  </si>
  <si>
    <t>enteekaay</t>
  </si>
  <si>
    <t>2011-07-03T14:25:12.000Z</t>
  </si>
  <si>
    <t>Queen 👑 | 1 Corinthians 13 ❤️.</t>
  </si>
  <si>
    <t xml:space="preserve">narnia . </t>
  </si>
  <si>
    <t>https://teawiththesis.wordpress.com</t>
  </si>
  <si>
    <t>535749462</t>
  </si>
  <si>
    <t>Tweety🦋</t>
  </si>
  <si>
    <t>honeyroseTEE</t>
  </si>
  <si>
    <t>2012-03-24T20:04:46.000Z</t>
  </si>
  <si>
    <t>43601834</t>
  </si>
  <si>
    <t>🖤🦋Rowan Moon🦋🖤</t>
  </si>
  <si>
    <t>oXxRowanxXo</t>
  </si>
  <si>
    <t>2009-05-30T21:58:10.000Z</t>
  </si>
  <si>
    <t>#ProudDemocrat 🖤🏴‍☠️ #Unbreakable 
                     - NO DMs 🚫
-It's funny how the people who know the least about you, always have the most to say...</t>
  </si>
  <si>
    <t>791012623395328000</t>
  </si>
  <si>
    <t>DaDa🧩</t>
  </si>
  <si>
    <t>DavisonJada</t>
  </si>
  <si>
    <t>2016-10-25T20:24:40.000Z</t>
  </si>
  <si>
    <t>17 BTWMHS🐝🎹 🏀 #1 AAMU 🐶🤘🏾. SC: jadadavison #LLJada 🎗#JadaStrong 🎗HKT 🛶 @NoRedLightz inc 🚨</t>
  </si>
  <si>
    <t>Montgomery, AL</t>
  </si>
  <si>
    <t>365797214</t>
  </si>
  <si>
    <t>Catherine</t>
  </si>
  <si>
    <t>CathsTake</t>
  </si>
  <si>
    <t>2011-09-01T01:18:29.000Z</t>
  </si>
  <si>
    <t>storyteller, latte maker, fierce dog mom</t>
  </si>
  <si>
    <t>160024521</t>
  </si>
  <si>
    <t>Amazingly Blessed</t>
  </si>
  <si>
    <t>Canilive_</t>
  </si>
  <si>
    <t>2010-06-27T00:30:42.000Z</t>
  </si>
  <si>
    <t>Queen 👑</t>
  </si>
  <si>
    <t>Norfolk</t>
  </si>
  <si>
    <t>1405629907946848258</t>
  </si>
  <si>
    <t>Scrumptious Couture 🇱🇨</t>
  </si>
  <si>
    <t>scrumptiousc758</t>
  </si>
  <si>
    <t>2021-06-17T20:54:42.000Z</t>
  </si>
  <si>
    <t>Authentically Me.</t>
  </si>
  <si>
    <t>Saint Lucia</t>
  </si>
  <si>
    <t>1956651654</t>
  </si>
  <si>
    <t>Shwetha</t>
  </si>
  <si>
    <t>shwe_00</t>
  </si>
  <si>
    <t>2013-10-12T13:46:03.000Z</t>
  </si>
  <si>
    <t>It is what it is</t>
  </si>
  <si>
    <t>SA</t>
  </si>
  <si>
    <t>2425008338</t>
  </si>
  <si>
    <t>X</t>
  </si>
  <si>
    <t>pinkstarstorm</t>
  </si>
  <si>
    <t>2014-04-03T05:20:31.000Z</t>
  </si>
  <si>
    <t>27 - she/they - art dump accnt is @ pinkstarstorm_d</t>
  </si>
  <si>
    <t>https://ko-fi.com/A308BOL</t>
  </si>
  <si>
    <t>4851345089</t>
  </si>
  <si>
    <t>Hannah Jerome🦕</t>
  </si>
  <si>
    <t>hannah_mjerome</t>
  </si>
  <si>
    <t>2016-01-26T22:30:29.000Z</t>
  </si>
  <si>
    <t>☆2 Corinthians 9:8📖☆|| doin' college things📚 || LU'22👩🏽‍🎓 • Social Media Management/Photography || ig: hannah_mjerome📸</t>
  </si>
  <si>
    <t>Fuquay-Varina, NC</t>
  </si>
  <si>
    <t>1267260860319387648</t>
  </si>
  <si>
    <t>ari</t>
  </si>
  <si>
    <t>aris_sorry</t>
  </si>
  <si>
    <t>2020-06-01T01:05:22.000Z</t>
  </si>
  <si>
    <t>I’m just bored  she/her</t>
  </si>
  <si>
    <t>North Carolina, USA</t>
  </si>
  <si>
    <t>1280367195915157510</t>
  </si>
  <si>
    <t>THE DAWN IS COMING!!!!!!</t>
  </si>
  <si>
    <t>AYOOOOOOoooooyo</t>
  </si>
  <si>
    <t>2020-07-07T05:05:09.000Z</t>
  </si>
  <si>
    <t>I don’t even know man (XOTWOD)</t>
  </si>
  <si>
    <t>1247811557003685889</t>
  </si>
  <si>
    <t>Weslee</t>
  </si>
  <si>
    <t>WSpark98NZ2</t>
  </si>
  <si>
    <t>2020-04-08T09:01:00.000Z</t>
  </si>
  <si>
    <t>949901358903250944</t>
  </si>
  <si>
    <t>Kendall</t>
  </si>
  <si>
    <t>realitystxn</t>
  </si>
  <si>
    <t>2018-01-07T07:11:47.000Z</t>
  </si>
  <si>
    <t>the personal got too reality tv cluttered, so I made this 🤷‍♀️</t>
  </si>
  <si>
    <t>239509917</t>
  </si>
  <si>
    <t>brittany packnett cunningham.</t>
  </si>
  <si>
    <t>MsPackyetti</t>
  </si>
  <si>
    <t>2011-01-17T19:58:52.000Z</t>
  </si>
  <si>
    <t>less than occasional tweeter these days. Black. saved by grace. activist. #UNDISTRACTED host. @MSNBC contributor. @kidnoble’s +1. she/her. Ferguson forever.</t>
  </si>
  <si>
    <t>Home</t>
  </si>
  <si>
    <t>http://brittanypacknett.com</t>
  </si>
  <si>
    <t>46019709</t>
  </si>
  <si>
    <t>Aurora Guerrero</t>
  </si>
  <si>
    <t>aurog24</t>
  </si>
  <si>
    <t>2009-06-10T02:53:40.000Z</t>
  </si>
  <si>
    <t>filmmaker Mosquita y Mari/Queen Sugar Season2 tribe; sundance alum</t>
  </si>
  <si>
    <t>http://mosquitaymari.com</t>
  </si>
  <si>
    <t>1379938172679774209</t>
  </si>
  <si>
    <t>Sweet Tooth</t>
  </si>
  <si>
    <t>SweetTooth</t>
  </si>
  <si>
    <t>2021-04-07T23:25:14.000Z</t>
  </si>
  <si>
    <t>Based on the beloved @DCComics. A story about a very special boy named #SweetTooth. Season 1 now streaming on @Netflix. Season 2 in the works.</t>
  </si>
  <si>
    <t>862429161029197824</t>
  </si>
  <si>
    <t>Britney Young</t>
  </si>
  <si>
    <t>ItsBritneyYoung</t>
  </si>
  <si>
    <t>2017-05-10T22:08:29.000Z</t>
  </si>
  <si>
    <t>"Hey, you guys!" ~ Sloth 😃Instagram: @britneyyoung Carmen on @glownetflix</t>
  </si>
  <si>
    <t>505172279</t>
  </si>
  <si>
    <t>𝐉 𝐄 𝐒 𝐒 𝐈 𝐄 - 𝐑 𝐀 𝐄</t>
  </si>
  <si>
    <t>jessie95x</t>
  </si>
  <si>
    <t>2012-02-27T00:16:57.000Z</t>
  </si>
  <si>
    <t>Lincolnshire</t>
  </si>
  <si>
    <t>1212995940392427520</t>
  </si>
  <si>
    <t>𝓨𝓸𝓾𝓻 𝓕𝓐𝓥 𝓥𝓲𝓻𝓰𝓸🧜🏾‍♂️</t>
  </si>
  <si>
    <t>koukoumitv</t>
  </si>
  <si>
    <t>2020-01-03T07:15:54.000Z</t>
  </si>
  <si>
    <t>22yo 🇬🇦 👻 : eddywilliam31 📸: koukoumitv</t>
  </si>
  <si>
    <t>Houston, TX</t>
  </si>
  <si>
    <t>https://youtu.be/gNMcSBrYGms</t>
  </si>
  <si>
    <t>903543518</t>
  </si>
  <si>
    <t>Eugene</t>
  </si>
  <si>
    <t>nxrdeugene</t>
  </si>
  <si>
    <t>2012-10-25T09:16:10.000Z</t>
  </si>
  <si>
    <t>I don’t take life too seriously because I know I will never get out of it alive. Discussing Films, Series &amp; Music.</t>
  </si>
  <si>
    <t>https://youtu.be/YVn5sxoCHO0</t>
  </si>
  <si>
    <t>4894419377</t>
  </si>
  <si>
    <t>YourNetKnight⚔️⌨️🇿🇼</t>
  </si>
  <si>
    <t>Man_Dyc</t>
  </si>
  <si>
    <t>2016-02-10T08:52:43.000Z</t>
  </si>
  <si>
    <t>Scifi✌️||Man United ❤️||Sagittarius🏹||
Head Up High Everyday😃
Unbreakable Soul😎
||Halaa Madrid🤍||
IFB instantly</t>
  </si>
  <si>
    <t>Ecingwen🙃</t>
  </si>
  <si>
    <t>23151437</t>
  </si>
  <si>
    <t>Kevin Hart</t>
  </si>
  <si>
    <t>KevinHart4real</t>
  </si>
  <si>
    <t>2009-03-07T02:02:31.000Z</t>
  </si>
  <si>
    <t>My name is Kevin Hart and I WORK HARD!!! That pretty much sums me up!!! Everybody Wants To Be Famous But Nobody Wants To Do The Work</t>
  </si>
  <si>
    <t>Philly/LA</t>
  </si>
  <si>
    <t>http://bit.ly/kevinhartapplol</t>
  </si>
  <si>
    <t>14635408</t>
  </si>
  <si>
    <t>Kristin Chirico</t>
  </si>
  <si>
    <t>lolacoaster</t>
  </si>
  <si>
    <t>2008-05-03T05:57:48.000Z</t>
  </si>
  <si>
    <t>Now: The Kitchen and Jorn Show, Before: BuzzFeed’s Ladylike. Reconnecting Haudenosaunee. Fat. She/they 🏳️‍🌈 Biz: kristinchirico@select.co</t>
  </si>
  <si>
    <t>Tongva Territory</t>
  </si>
  <si>
    <t>https://www.instagram.com/itskristinchirico/</t>
  </si>
  <si>
    <t>1245805744533929984</t>
  </si>
  <si>
    <t>Transponster</t>
  </si>
  <si>
    <t>_BajieWajie_</t>
  </si>
  <si>
    <t>2020-04-02T20:10:24.000Z</t>
  </si>
  <si>
    <t>Panarottis slogan !</t>
  </si>
  <si>
    <t>1130126893246754819</t>
  </si>
  <si>
    <t>FKA Carly Beth</t>
  </si>
  <si>
    <t>LoggingInIsBad</t>
  </si>
  <si>
    <t>2019-05-19T15:03:42.000Z</t>
  </si>
  <si>
    <t>The world's first shared burner account.</t>
  </si>
  <si>
    <t>Hell</t>
  </si>
  <si>
    <t>60183191</t>
  </si>
  <si>
    <t>Esther Zuckerman</t>
  </si>
  <si>
    <t>ezwrites</t>
  </si>
  <si>
    <t>2009-07-26T00:04:24.000Z</t>
  </si>
  <si>
    <t>senior entertainment writer @thrillist// @NYFCC member// BEYOND THE BEST DRESSED coming soon!! @Running_Press// rep @cdhermelin</t>
  </si>
  <si>
    <t>https://www.runningpress.com/contributor/esther-zuckerman/</t>
  </si>
  <si>
    <t>1236587282112696320</t>
  </si>
  <si>
    <t>Van_Theo</t>
  </si>
  <si>
    <t>VanTheo8</t>
  </si>
  <si>
    <t>2020-03-08T09:39:29.000Z</t>
  </si>
  <si>
    <t>Their mom, His Mrs.</t>
  </si>
  <si>
    <t>1360931544731242499</t>
  </si>
  <si>
    <t>bloom 🧣 RED TV DAY</t>
  </si>
  <si>
    <t>sersidior</t>
  </si>
  <si>
    <t>2021-02-14T12:39:27.000Z</t>
  </si>
  <si>
    <t>just between us, did the love affair maim you too? 🧣</t>
  </si>
  <si>
    <t>they/she | asian</t>
  </si>
  <si>
    <t>https://boxd.it/2a7uh</t>
  </si>
  <si>
    <t>1292436343239319557</t>
  </si>
  <si>
    <t>Manu Rios Updates #Elite4</t>
  </si>
  <si>
    <t>ManuRiosUpdate</t>
  </si>
  <si>
    <t>2020-08-09T12:23:51.000Z</t>
  </si>
  <si>
    <t>Fan Account. Updates, News, Stories about Manu Rios. 
ig: magnumrios_</t>
  </si>
  <si>
    <t xml:space="preserve"> trust no one</t>
  </si>
  <si>
    <t>883988283193249792</t>
  </si>
  <si>
    <t>EliteNetflix</t>
  </si>
  <si>
    <t>2017-07-09T09:56:45.000Z</t>
  </si>
  <si>
    <t>lo tienen todo. quieren más.
they have it all. they want more.
#Elite4 ya disponible ✨ now streaming.</t>
  </si>
  <si>
    <t>http://netflix.com/elite</t>
  </si>
  <si>
    <t>1350554190855237640</t>
  </si>
  <si>
    <t>Ben Crew - Muppets Great Gatsby</t>
  </si>
  <si>
    <t>BenjaminCrew1</t>
  </si>
  <si>
    <t>2021-01-16T21:24:09.000Z</t>
  </si>
  <si>
    <t>Muppets Great Gatsby script writer, 1/2 of the @letterboxd couple who met over a love of David Fincher's Mank - https://t.co/W5Gqw77xcp
crewbenjamin@gmail.com</t>
  </si>
  <si>
    <t>https://linktr.ee/bencrew</t>
  </si>
  <si>
    <t>39069685</t>
  </si>
  <si>
    <t>Tori</t>
  </si>
  <si>
    <t>LovedSince93</t>
  </si>
  <si>
    <t>2009-05-10T16:20:18.000Z</t>
  </si>
  <si>
    <t>28326120</t>
  </si>
  <si>
    <t>isawstephen</t>
  </si>
  <si>
    <t>2009-04-02T12:16:58.000Z</t>
  </si>
  <si>
    <t>founder @whetstone_mag | host HIGH ON THE HOG on @netflix | publisher | producer | writer | origin forager | ATLien | https://t.co/KFRH0edcGP</t>
  </si>
  <si>
    <t>https://www.whetstonemagazine.com</t>
  </si>
  <si>
    <t>1192883493342269441</t>
  </si>
  <si>
    <t>M. Olwethu</t>
  </si>
  <si>
    <t>Mama_kaboy</t>
  </si>
  <si>
    <t>2019-11-08T19:16:23.000Z</t>
  </si>
  <si>
    <t>Cape Town, South Africa</t>
  </si>
  <si>
    <t>1269053826054717441</t>
  </si>
  <si>
    <t>YetiFaun</t>
  </si>
  <si>
    <t>WatchingYeti</t>
  </si>
  <si>
    <t>2020-06-05T23:49:51.000Z</t>
  </si>
  <si>
    <t>Talking movies, tv shows.</t>
  </si>
  <si>
    <t>https://letterboxd.com/YetiFaun/</t>
  </si>
  <si>
    <t>3071402154</t>
  </si>
  <si>
    <t>𝚂𝙲𝙴𝚃𝚉𝙾</t>
  </si>
  <si>
    <t>Scetzo</t>
  </si>
  <si>
    <t>2015-03-10T13:03:58.000Z</t>
  </si>
  <si>
    <t>Business magnet. Let's talk. #FaZeUp #Peace #Love</t>
  </si>
  <si>
    <t>ATL, USA</t>
  </si>
  <si>
    <t>1267221080713854977</t>
  </si>
  <si>
    <t>libby 🔪</t>
  </si>
  <si>
    <t>honklib</t>
  </si>
  <si>
    <t>2020-05-31T22:27:17.000Z</t>
  </si>
  <si>
    <t>🧩Hip to be square | matching bios with @strawberryevans | “that’s not a thing”🪓</t>
  </si>
  <si>
    <t>she / her • 16 • bi</t>
  </si>
  <si>
    <t>https://boxd.it/2RkQL</t>
  </si>
  <si>
    <t>38050550</t>
  </si>
  <si>
    <t>Lauren Murphy</t>
  </si>
  <si>
    <t>laurenj_murphy</t>
  </si>
  <si>
    <t>2009-05-05T23:22:54.000Z</t>
  </si>
  <si>
    <t>I'm a blonde-haired, glasses-wearing writer living in the Pacific Northwest with my rescue pup, Ruby. The planet is my #1 passion. IG: @laurenjm8</t>
  </si>
  <si>
    <t>796752570</t>
  </si>
  <si>
    <t>lauren 🤍</t>
  </si>
  <si>
    <t>cullins_l</t>
  </si>
  <si>
    <t>2012-09-01T19:52:22.000Z</t>
  </si>
  <si>
    <t>Florida, USA</t>
  </si>
  <si>
    <t>1275868332</t>
  </si>
  <si>
    <t>shelbzzgottachoppa</t>
  </si>
  <si>
    <t>aslimmchance</t>
  </si>
  <si>
    <t>2013-03-17T20:05:52.000Z</t>
  </si>
  <si>
    <t>1400775025859252235</t>
  </si>
  <si>
    <t>Gentleman posts~ #அண்ணாத்த</t>
  </si>
  <si>
    <t>gentleman_posts</t>
  </si>
  <si>
    <t>2021-06-04T11:22:57.000Z</t>
  </si>
  <si>
    <t>Mechanic ⚙️</t>
  </si>
  <si>
    <t>1241092671957065732</t>
  </si>
  <si>
    <t>何雨丝</t>
  </si>
  <si>
    <t>thunderinajar</t>
  </si>
  <si>
    <t>2020-03-20T20:02:16.000Z</t>
  </si>
  <si>
    <t>Hiding my fandom self from the people on here that actually know me  😂 am 27yr old</t>
  </si>
  <si>
    <t>1128989622464200704</t>
  </si>
  <si>
    <t>AliciaCtheWorld</t>
  </si>
  <si>
    <t>AliIsBk1</t>
  </si>
  <si>
    <t>2019-05-16T11:44:36.000Z</t>
  </si>
  <si>
    <t>She/Her ❤️✈️🌏 Consider #ShareTheMeal a UN World Food Prog - @sharethemealorg Ship Raylla #SaveMotherlandFortSalem. PFP credits: @AllShow7 IG: AliCtheWorld</t>
  </si>
  <si>
    <t>112977585</t>
  </si>
  <si>
    <t>Shell Feis</t>
  </si>
  <si>
    <t>NotQuiteSusie</t>
  </si>
  <si>
    <t>2010-02-10T09:09:16.000Z</t>
  </si>
  <si>
    <t>Mom, Wife &amp; Blogger at {Not Quite} Susie Homemaker.  💜
Laugh a lot. See the good. Dream. ✨
she/her
shell@notquitesusie.com</t>
  </si>
  <si>
    <t>http://www.notquitesusie.com</t>
  </si>
  <si>
    <t>51866048</t>
  </si>
  <si>
    <t>Obi I 👑</t>
  </si>
  <si>
    <t>ObiTheFirst</t>
  </si>
  <si>
    <t>2009-06-28T22:28:38.000Z</t>
  </si>
  <si>
    <t>Engineer, Tech Enthusiast</t>
  </si>
  <si>
    <t>Calgary, Alberta</t>
  </si>
  <si>
    <t>492874541</t>
  </si>
  <si>
    <t>Era Baloyi</t>
  </si>
  <si>
    <t>EraBaloyi</t>
  </si>
  <si>
    <t>2012-02-15T06:44:43.000Z</t>
  </si>
  <si>
    <t>Writer | SEO Link Builder | Social Media | UJ PR Graduate | One Tweet Can Ruin Your Entire Life</t>
  </si>
  <si>
    <t>https://www.quickread.co.za</t>
  </si>
  <si>
    <t>2791743381</t>
  </si>
  <si>
    <t>carmen ☆</t>
  </si>
  <si>
    <t>cxtsncxffee</t>
  </si>
  <si>
    <t>2014-09-29T14:09:07.000Z</t>
  </si>
  <si>
    <t>every month is november ⋆༶⋆ what would lorelai gilmore do?</t>
  </si>
  <si>
    <t>21 | BLM | she/her</t>
  </si>
  <si>
    <t>https://letterboxd.com/carmxn</t>
  </si>
  <si>
    <t>22100541</t>
  </si>
  <si>
    <t>caitie delaney</t>
  </si>
  <si>
    <t>caitiedelaney</t>
  </si>
  <si>
    <t>2009-02-27T03:11:57.000Z</t>
  </si>
  <si>
    <t>the wickedly talented adele dazeem</t>
  </si>
  <si>
    <t>https://society6.com/someartbycaitie</t>
  </si>
  <si>
    <t>1030670185</t>
  </si>
  <si>
    <t>𝓥.𝓓𝓱𝓾𝓻𝓰𝓪𝓪𝓼𝓱𝓲𝓷𝓲 🌻</t>
  </si>
  <si>
    <t>VDhurgaashini</t>
  </si>
  <si>
    <t>2012-12-23T14:19:57.000Z</t>
  </si>
  <si>
    <t>🇲🇾. Live life to the fullest ★ . Dancer 💃🏼</t>
  </si>
  <si>
    <t>http://Instagram.com/v.dhurgaashini</t>
  </si>
  <si>
    <t>20975576</t>
  </si>
  <si>
    <t>Subrat Kar</t>
  </si>
  <si>
    <t>subratkar</t>
  </si>
  <si>
    <t>2009-02-16T10:31:29.000Z</t>
  </si>
  <si>
    <t>Co-founder &amp; CEO of Vidooly @vidoolydotcom | Curator @streamconasia  | online video, creator economy, food, culture, politics, startups, finance</t>
  </si>
  <si>
    <t>Remote</t>
  </si>
  <si>
    <t>http://www.vidooly.com</t>
  </si>
  <si>
    <t>1377102975517089796</t>
  </si>
  <si>
    <t>biel</t>
  </si>
  <si>
    <t>scrattch</t>
  </si>
  <si>
    <t>2021-03-31T03:38:39.000Z</t>
  </si>
  <si>
    <t>eu e a emma ouvindo anitta • fan account</t>
  </si>
  <si>
    <t>https://eduardo.xn--6ii/</t>
  </si>
  <si>
    <t>31080039</t>
  </si>
  <si>
    <t>Lena Dunham</t>
  </si>
  <si>
    <t>lenadunham</t>
  </si>
  <si>
    <t>2009-04-14T07:35:38.000Z</t>
  </si>
  <si>
    <t>a city near you</t>
  </si>
  <si>
    <t>1384904809082408960</t>
  </si>
  <si>
    <t>Conrad✈🚇</t>
  </si>
  <si>
    <t>ConradKelly11</t>
  </si>
  <si>
    <t>2021-04-21T16:20:21.000Z</t>
  </si>
  <si>
    <t>♥️</t>
  </si>
  <si>
    <t>best place on earth (london)</t>
  </si>
  <si>
    <t>68892881</t>
  </si>
  <si>
    <t>Bastian</t>
  </si>
  <si>
    <t>bastian_lh</t>
  </si>
  <si>
    <t>2009-08-26T03:39:57.000Z</t>
  </si>
  <si>
    <t>Hi there! Didn't expect you to see my bio! I'm a geophysicist but I don't tweet geophysics stuff. Tweets are mine and my personal thoughts.</t>
  </si>
  <si>
    <t>Planet Earth</t>
  </si>
  <si>
    <t>1057355116678991872</t>
  </si>
  <si>
    <t>Aiko Hilkinger</t>
  </si>
  <si>
    <t>aikohwrites</t>
  </si>
  <si>
    <t>2018-10-30T19:34:39.000Z</t>
  </si>
  <si>
    <t>Screenwriter and Script Analyst (request coverage ↓). @networkisa Top 25, among others. Writes for @beholdcinema_ and @remezcla. Founder @PrideWriters_</t>
  </si>
  <si>
    <t>she/they, queer, 🇨🇴🇯🇵🇩🇪</t>
  </si>
  <si>
    <t>https://linktr.ee/aikohwrites</t>
  </si>
  <si>
    <t>304513669</t>
  </si>
  <si>
    <t>s t i z z</t>
  </si>
  <si>
    <t>stizzwhatitiz</t>
  </si>
  <si>
    <t>2011-05-24T16:57:56.000Z</t>
  </si>
  <si>
    <t>H N R B L 🦋 M N T N // 💙LA RAMS💛 // MCU</t>
  </si>
  <si>
    <t>610</t>
  </si>
  <si>
    <t>http://honorablemention.co</t>
  </si>
  <si>
    <t>203091210</t>
  </si>
  <si>
    <t>Christoir O'Cuinn</t>
  </si>
  <si>
    <t>Kataleps1s</t>
  </si>
  <si>
    <t>2010-10-15T14:24:57.000Z</t>
  </si>
  <si>
    <t>He/him.
Part time philosopher, full time equal rights and mental health activist. Works in finance for my sins. Sometimes writes.
Jeet kune do politics</t>
  </si>
  <si>
    <t>Dublin, Audio Garden</t>
  </si>
  <si>
    <t>https://m.mixcloud.com/katalepsis/</t>
  </si>
  <si>
    <t>978901103042494464</t>
  </si>
  <si>
    <t>Watch or Skip It?</t>
  </si>
  <si>
    <t>WatchOrSkipIt</t>
  </si>
  <si>
    <t>2018-03-28T07:46:24.000Z</t>
  </si>
  <si>
    <t>To watch, or not to watch: that is the question.</t>
  </si>
  <si>
    <t>http://watchorskipit.com</t>
  </si>
  <si>
    <t>497449823</t>
  </si>
  <si>
    <t>TATAK LIZQUEN OFFICIAL</t>
  </si>
  <si>
    <t>TATAKLizQuen</t>
  </si>
  <si>
    <t>2012-02-20T00:47:38.000Z</t>
  </si>
  <si>
    <t>OFFICIAL Twitter account of Tatak LizQuen
Founded: 12.24.14
Followed by @itsenriquegil (04.30.15) @lizasoberano (01.14.18) | #KapamilyaForever ❤️💚💙</t>
  </si>
  <si>
    <t>http://www.facebook.com/tataklizquenofficial</t>
  </si>
  <si>
    <t>1130822856596742144</t>
  </si>
  <si>
    <t>BIZ Professor Gift</t>
  </si>
  <si>
    <t>WesWritesStuff</t>
  </si>
  <si>
    <t>2019-05-21T13:09:13.000Z</t>
  </si>
  <si>
    <t>Digital Marketing Maverick, Business Professor, Playwright &amp; (Aspiring) Comic Book Writer. #EKU #MFA Grad Student @BGWritersStudio</t>
  </si>
  <si>
    <t>Kentucky</t>
  </si>
  <si>
    <t>https://www.wesleygift.com/</t>
  </si>
  <si>
    <t>22676390</t>
  </si>
  <si>
    <t>Sherri Shepherd</t>
  </si>
  <si>
    <t>sherrieshepherd</t>
  </si>
  <si>
    <t>2009-03-03T20:46:34.000Z</t>
  </si>
  <si>
    <t>Comedienne • Actress • Co-Host of Two Funny Mamas Podcast • New @DishNation Co-Host • Emmy-winning former host of “The View”</t>
  </si>
  <si>
    <t>https://www.youtube.com/c/TwoFunnyMamas</t>
  </si>
  <si>
    <t>17587207</t>
  </si>
  <si>
    <t>Bo Burnham</t>
  </si>
  <si>
    <t>boburnham</t>
  </si>
  <si>
    <t>2008-11-24T06:12:25.000Z</t>
  </si>
  <si>
    <t>https://boburnham.lnk.to/INSIDE</t>
  </si>
  <si>
    <t>41749470</t>
  </si>
  <si>
    <t>Daniel Howat @ AFI FEST</t>
  </si>
  <si>
    <t>howatdk</t>
  </si>
  <si>
    <t>2009-05-22T04:15:19.000Z</t>
  </si>
  <si>
    <t>I hope you like tweets about movies. 🎥 | Journalist for @NextBestPicture | Las Vegas Film Critics Society</t>
  </si>
  <si>
    <t>Las Vegas, NV, USA</t>
  </si>
  <si>
    <t>https://boxd.it/koWz</t>
  </si>
  <si>
    <t>136732205</t>
  </si>
  <si>
    <t>Mere Dith</t>
  </si>
  <si>
    <t>Merecrushmonday</t>
  </si>
  <si>
    <t>2010-04-24T19:15:24.000Z</t>
  </si>
  <si>
    <t>🍕(she/her)</t>
  </si>
  <si>
    <t>32735555</t>
  </si>
  <si>
    <t>John Caiazzo</t>
  </si>
  <si>
    <t>hypocritex</t>
  </si>
  <si>
    <t>2009-04-18T02:20:16.000Z</t>
  </si>
  <si>
    <t>Dolphins Football. Former Admin/Co-Owner/ Columnist PhinCentral/FinNation #FinsUp!! 🐬 ‘s. Isles. Yanks. Heat</t>
  </si>
  <si>
    <t>Maryland</t>
  </si>
  <si>
    <t>181008607</t>
  </si>
  <si>
    <t>Derek Halliday</t>
  </si>
  <si>
    <t>DTHalliday</t>
  </si>
  <si>
    <t>2010-08-21T01:44:05.000Z</t>
  </si>
  <si>
    <t>Just this guy, y'know? 
Also; cannon Marvel character! First Appearance of Agent Halliday; UNCANNY AVENGERS v3 #29!
Cishet: He/Him/His</t>
  </si>
  <si>
    <t>Toronto, Ontario, Canada</t>
  </si>
  <si>
    <t>http://comikaider.blogspot.com/</t>
  </si>
  <si>
    <t>2743837317</t>
  </si>
  <si>
    <t>🐇 Lucia, The Bunny Blue Mage 🐇</t>
  </si>
  <si>
    <t>questingbunny</t>
  </si>
  <si>
    <t>2014-08-15T21:19:58.000Z</t>
  </si>
  <si>
    <t>🐇 Furry  🐇 Crazy Bunny Lady 🐇 JRPGs and Monster-raising sims 🐇 Mom of three 🐇 Unashamed Selfshipper 🐇 #actuallyautistic 🐇</t>
  </si>
  <si>
    <t>Video Game Bunny Forest</t>
  </si>
  <si>
    <t>http://twitch.tv/ladyofheliodor</t>
  </si>
  <si>
    <t>725424811154018306</t>
  </si>
  <si>
    <t>William Yu 유규호</t>
  </si>
  <si>
    <t>its_willyu</t>
  </si>
  <si>
    <t>2016-04-27T20:42:07.000Z</t>
  </si>
  <si>
    <t>Writer/Director @goodboyteevee. #StarringJohnCho Creator. @SundanceOrg Fellow. Reps: @bellevueprods, APA.</t>
  </si>
  <si>
    <t>https://seedandspark.com/fund/goodboy</t>
  </si>
  <si>
    <t>602993818</t>
  </si>
  <si>
    <t>Sarah Paulson</t>
  </si>
  <si>
    <t>MsSarahPaulson</t>
  </si>
  <si>
    <t>2012-06-08T19:08:54.000Z</t>
  </si>
  <si>
    <t>LA / NYC</t>
  </si>
  <si>
    <t>14992785</t>
  </si>
  <si>
    <t>Mike Sampson</t>
  </si>
  <si>
    <t>mjsamps</t>
  </si>
  <si>
    <t>2008-06-03T13:43:43.000Z</t>
  </si>
  <si>
    <t>freelance writer w/ bylines @ vulture, curbed, sxsw, huffpo, screencrush | formerly Creative Director @alamodrafthouse &amp; Director of Marketing at @MontclairFilm</t>
  </si>
  <si>
    <t>NJ</t>
  </si>
  <si>
    <t>2233154425</t>
  </si>
  <si>
    <t>Stephen King</t>
  </si>
  <si>
    <t>StephenKing</t>
  </si>
  <si>
    <t>2013-12-06T15:26:35.000Z</t>
  </si>
  <si>
    <t>Author</t>
  </si>
  <si>
    <t>http://stephenking.com</t>
  </si>
  <si>
    <t>308841356</t>
  </si>
  <si>
    <t>ᴍᴀɢᴀʟɪ</t>
  </si>
  <si>
    <t>msmvillalba</t>
  </si>
  <si>
    <t>2011-06-01T02:50:28.000Z</t>
  </si>
  <si>
    <t>ᴇʟ ʏᴏɢᴀ ᴍᴇ ᴀɢʀᴀɴᴅᴏ́ ʟᴏs ᴘɪᴇs 👣</t>
  </si>
  <si>
    <t>Buenos Aires, Argentina</t>
  </si>
  <si>
    <t>1599167168</t>
  </si>
  <si>
    <t>sally</t>
  </si>
  <si>
    <t>asparkinyou</t>
  </si>
  <si>
    <t>2013-07-16T19:58:40.000Z</t>
  </si>
  <si>
    <t>#LUCIFER: “7 billion problems and i only love one”</t>
  </si>
  <si>
    <t>1316354167775154177</t>
  </si>
  <si>
    <t>rida; pat stan</t>
  </si>
  <si>
    <t>chloeslilhoe</t>
  </si>
  <si>
    <t>2020-10-14T12:24:31.000Z</t>
  </si>
  <si>
    <t>i’ll be with you always | @luci4chloe | she/her | 18+</t>
  </si>
  <si>
    <t>| gnprlmsm |</t>
  </si>
  <si>
    <t>131631056</t>
  </si>
  <si>
    <t>Richard Burr</t>
  </si>
  <si>
    <t>RichardPBurr</t>
  </si>
  <si>
    <t>2010-04-10T21:31:52.000Z</t>
  </si>
  <si>
    <t>Builder, baker, rubbish at candlestick making. #GBBO 5⭐ Finalist. Conservationist (biodiversity &amp; buildings) https://t.co/QAqTmv7Vg7</t>
  </si>
  <si>
    <t>http://richardburr.london</t>
  </si>
  <si>
    <t>4220030472</t>
  </si>
  <si>
    <t>T$</t>
  </si>
  <si>
    <t>PKMNTiana</t>
  </si>
  <si>
    <t>2015-11-13T05:19:56.000Z</t>
  </si>
  <si>
    <t>comic books and videogames 😂📚🎮</t>
  </si>
  <si>
    <t>SDSU</t>
  </si>
  <si>
    <t>1232531038254989312</t>
  </si>
  <si>
    <t>Ryan Reyes</t>
  </si>
  <si>
    <t>iamwyanweyes</t>
  </si>
  <si>
    <t>2020-02-26T05:01:31.000Z</t>
  </si>
  <si>
    <t>Filipino. 🇵🇭
Opinions are mine. My views do not represent any company or organization. I take full accountability.</t>
  </si>
  <si>
    <t>https://kapwatagalog.wordpress.com/</t>
  </si>
  <si>
    <t>23394352</t>
  </si>
  <si>
    <t>Bonita Jalane</t>
  </si>
  <si>
    <t>Bonitasings</t>
  </si>
  <si>
    <t>2009-03-09T03:06:31.000Z</t>
  </si>
  <si>
    <t>https://t.co/NqpCesFXCB Bookings: team@bonitajalane.com</t>
  </si>
  <si>
    <t>http://www.youtube.com/bonitajc</t>
  </si>
  <si>
    <t>819534258918203393</t>
  </si>
  <si>
    <t>Sunny</t>
  </si>
  <si>
    <t>saiprasadd_511</t>
  </si>
  <si>
    <t>2017-01-12T13:19:28.000Z</t>
  </si>
  <si>
    <t>India</t>
  </si>
  <si>
    <t>https://letterboxd.com/Saiprasad</t>
  </si>
  <si>
    <t>82647973</t>
  </si>
  <si>
    <t>Princess of Nothing</t>
  </si>
  <si>
    <t>CassieSometimes</t>
  </si>
  <si>
    <t>2009-10-15T15:57:01.000Z</t>
  </si>
  <si>
    <t>She/Her | I'm not sure, but I wonder if inside my head I'm not just a bit different from some of my friends.</t>
  </si>
  <si>
    <t>The Darkest Timeline</t>
  </si>
  <si>
    <t>https://instagram.com/cassiesometimes/</t>
  </si>
  <si>
    <t>14652182</t>
  </si>
  <si>
    <t>Hasan Minhaj</t>
  </si>
  <si>
    <t>hasanminhaj</t>
  </si>
  <si>
    <t>2008-05-04T21:42:21.000Z</t>
  </si>
  <si>
    <t>http://hasanminhaj.com</t>
  </si>
  <si>
    <t>185810178</t>
  </si>
  <si>
    <t>Kim Fields</t>
  </si>
  <si>
    <t>KimVFields</t>
  </si>
  <si>
    <t>2010-09-01T22:08:24.000Z</t>
  </si>
  <si>
    <t>OFFICIAL TWITTER Actor Producer Director Speaker, Author&amp; HarlemHoney IG: https://t.co/eraVMWnRXW https://t.co/RJHIW977mc</t>
  </si>
  <si>
    <t>http://signatureblendsbykf.com</t>
  </si>
  <si>
    <t>212645486</t>
  </si>
  <si>
    <t>Siouxsie</t>
  </si>
  <si>
    <t>siouxsly</t>
  </si>
  <si>
    <t>2010-11-06T17:07:39.000Z</t>
  </si>
  <si>
    <t>...Nature is my sanctuary....&amp; to most of you, Big Bear Hugs ! ...</t>
  </si>
  <si>
    <t>1160916124424462339</t>
  </si>
  <si>
    <t>Tarah Chieffi - theme park &amp; family travel writer</t>
  </si>
  <si>
    <t>tarahchieffi</t>
  </si>
  <si>
    <t>2019-08-12T14:09:07.000Z</t>
  </si>
  <si>
    <t>Making the most of it &amp; helping you do the same by finding joy in the everyday &amp; the extraordinary! 🎢 Theme parks! 🍔 Food! ✈️ Travel! tarahchieffi@gmail.com</t>
  </si>
  <si>
    <t>(she/her)</t>
  </si>
  <si>
    <t>https://tarahchieffi.com</t>
  </si>
  <si>
    <t>711131804309164032</t>
  </si>
  <si>
    <t>CHRISTIAN CONVERY</t>
  </si>
  <si>
    <t>ChristanConvery</t>
  </si>
  <si>
    <t>2016-03-19T10:06:49.000Z</t>
  </si>
  <si>
    <t>Gus in @sweettooth, Rob in @tigerrisingfilm Will @playingwithfire Morgan @pupacademy Jasper @beautifulboymovie &amp; many more! Parent Acct op</t>
  </si>
  <si>
    <t>http://www.imdb.me/christianconvery</t>
  </si>
  <si>
    <t>1332957512</t>
  </si>
  <si>
    <t>Danielle Pinnock</t>
  </si>
  <si>
    <t>bodycourage</t>
  </si>
  <si>
    <t>2013-04-07T02:21:01.000Z</t>
  </si>
  <si>
    <t>Jersey Gyal 🇯🇲 | 1/2 of @hashtagbooked | “Alberta” on #GhostsCBS 👻 | Press inquires: TeamPinnock@id-pr.com</t>
  </si>
  <si>
    <t>https://linktr.ee/BodyCourage</t>
  </si>
  <si>
    <t>28054681</t>
  </si>
  <si>
    <t>T-Pain</t>
  </si>
  <si>
    <t>TPAIN</t>
  </si>
  <si>
    <t>2009-04-01T05:02:12.000Z</t>
  </si>
  <si>
    <t>Contact: nicolette@nappyboyent.com Gaming inquiries: tpain@sidequestmedia.com https://t.co/BtIVTydaEB #Sponsored by @Corsair @OriginPC @scufgaming @elgato</t>
  </si>
  <si>
    <t>I'M COOL WITH THAT</t>
  </si>
  <si>
    <t>http://linktr.ee/tpain</t>
  </si>
  <si>
    <t>567167802</t>
  </si>
  <si>
    <t>Marcel</t>
  </si>
  <si>
    <t>BasicallyIDoWrk</t>
  </si>
  <si>
    <t>2012-04-30T09:34:09.000Z</t>
  </si>
  <si>
    <t>Professional Superstar Internet Sensation.</t>
  </si>
  <si>
    <t>Marcel@BasicallyIDoWrk.com</t>
  </si>
  <si>
    <t>http://youtube.com/basicallyidowrk</t>
  </si>
  <si>
    <t>45499837</t>
  </si>
  <si>
    <t>Ken Tremendous</t>
  </si>
  <si>
    <t>KenTremendous</t>
  </si>
  <si>
    <t>2009-06-08T04:28:57.000Z</t>
  </si>
  <si>
    <t>I am a pension fund monitor for Fremulon Insurance.</t>
  </si>
  <si>
    <t>Partridge, KS</t>
  </si>
  <si>
    <t>296168296</t>
  </si>
  <si>
    <t>Joe Crann</t>
  </si>
  <si>
    <t>YesWeCrann</t>
  </si>
  <si>
    <t>2011-05-10T09:36:13.000Z</t>
  </si>
  <si>
    <t>Yorkshireman, Sheffield Wednesday journalist for The Star 🦉⚽️, travel fanatic✈️ South African adoptee. 🇿🇦 Views are my own... #SWFC</t>
  </si>
  <si>
    <t>Sheffield, England</t>
  </si>
  <si>
    <t>http://www.yeswecrann.co.za</t>
  </si>
  <si>
    <t>67037606</t>
  </si>
  <si>
    <t>Priscilla Shirer</t>
  </si>
  <si>
    <t>PriscillaShirer</t>
  </si>
  <si>
    <t>2009-08-19T16:06:07.000Z</t>
  </si>
  <si>
    <t>Just a girl....with a Sword</t>
  </si>
  <si>
    <t>https://linktr.ee/P.Shirer</t>
  </si>
  <si>
    <t>10454572</t>
  </si>
  <si>
    <t>Jenna Wortham</t>
  </si>
  <si>
    <t>jennydeluxe</t>
  </si>
  <si>
    <t>2007-11-21T23:47:58.000Z</t>
  </si>
  <si>
    <t>:officially on sabbatical: @NYTmag &amp; ‘Still Processing’ &amp; “Black Futures” with @museummammy. "Work of Body" with @penguinpress ⦇|| ⬘ ||⦈</t>
  </si>
  <si>
    <t>http://jennydeluxe.com</t>
  </si>
  <si>
    <t>61792342</t>
  </si>
  <si>
    <t>Kevín</t>
  </si>
  <si>
    <t>KevOnStage</t>
  </si>
  <si>
    <t>2009-07-31T15:14:05.000Z</t>
  </si>
  <si>
    <t>Just making videos for you to watch when you should be doing something productive.</t>
  </si>
  <si>
    <t>https://linktr.ee/kevonstage</t>
  </si>
  <si>
    <t>28009985</t>
  </si>
  <si>
    <t>Chris Van Dusen</t>
  </si>
  <si>
    <t>chrisvandusen</t>
  </si>
  <si>
    <t>2009-04-01T00:48:29.000Z</t>
  </si>
  <si>
    <t>Creator/Showrunner/Executive Producer of #Bridgerton. Streaming now on @netflix. 📺👨‍👨‍👧👌</t>
  </si>
  <si>
    <t>http://www.standwithbre.com</t>
  </si>
  <si>
    <t>293960954</t>
  </si>
  <si>
    <t>Jack Quaid</t>
  </si>
  <si>
    <t>JackQuaid92</t>
  </si>
  <si>
    <t>2011-05-06T08:42:42.000Z</t>
  </si>
  <si>
    <t>He/Him // Hughie on @theboystv🖕🏻// Boimler on @StarTrek Lower Decks 🖖🏻 // IG: Jack_Quaid 👍🏻 // https://t.co/6IZZTPVQOU 🕹</t>
  </si>
  <si>
    <t>564768792</t>
  </si>
  <si>
    <t>James Marriott</t>
  </si>
  <si>
    <t>JamesMarriottYT</t>
  </si>
  <si>
    <t>2012-04-27T15:12:05.000Z</t>
  </si>
  <si>
    <t>listen to my music and watch my videos | business: jamesmarriottbusiness@gmail.com</t>
  </si>
  <si>
    <t>https://lnk.to/JamesMarriott</t>
  </si>
  <si>
    <t>261385529</t>
  </si>
  <si>
    <t>John Maffeo</t>
  </si>
  <si>
    <t>MaffManJones</t>
  </si>
  <si>
    <t>2011-03-05T21:15:14.000Z</t>
  </si>
  <si>
    <t>Staten Island Movie Reviewer | Star Wars Fanatic | Devourer of Foods</t>
  </si>
  <si>
    <t>Staten Island, NY</t>
  </si>
  <si>
    <t>http://www.youtube.com/user/MaffmanJones</t>
  </si>
  <si>
    <t>2920014210</t>
  </si>
  <si>
    <t>Ben Barnes</t>
  </si>
  <si>
    <t>benbarnes</t>
  </si>
  <si>
    <t>2014-12-06T00:00:52.000Z</t>
  </si>
  <si>
    <t>Actor, Musician</t>
  </si>
  <si>
    <t>https://ingroov.es/songs-for-you</t>
  </si>
  <si>
    <t>16442379</t>
  </si>
  <si>
    <t>Sam Sanders</t>
  </si>
  <si>
    <t>samsanders</t>
  </si>
  <si>
    <t>2008-09-24T22:35:18.000Z</t>
  </si>
  <si>
    <t>Texan. Procrastinator. Loud. Host of an @NPR show: @NPRItsBeenAMin  Repped by @unitedtalent That other app: https://t.co/kLhfp5tbG2</t>
  </si>
  <si>
    <t>In your earbuds</t>
  </si>
  <si>
    <t>https://n.pr/2hir3pj</t>
  </si>
  <si>
    <t>891391903</t>
  </si>
  <si>
    <t>ethan</t>
  </si>
  <si>
    <t>CrankGameplays</t>
  </si>
  <si>
    <t>2012-10-19T17:00:51.000Z</t>
  </si>
  <si>
    <t>i'm going on TOUR: https://t.co/5JOcAjXrR0</t>
  </si>
  <si>
    <t>http://www.crankgameplays.com</t>
  </si>
  <si>
    <t>22461427</t>
  </si>
  <si>
    <t>Al Yankovic</t>
  </si>
  <si>
    <t>alyankovic</t>
  </si>
  <si>
    <t>2009-03-02T07:00:29.000Z</t>
  </si>
  <si>
    <t>You know... the weird one.</t>
  </si>
  <si>
    <t>http://weirdal.com</t>
  </si>
  <si>
    <t>1111286507653025793</t>
  </si>
  <si>
    <t>Bagel Bites</t>
  </si>
  <si>
    <t>BagelBites</t>
  </si>
  <si>
    <t>2019-03-28T15:18:44.000Z</t>
  </si>
  <si>
    <t>🍕 on a 🥯 - we can all agree with that.</t>
  </si>
  <si>
    <t>usa</t>
  </si>
  <si>
    <t>http://bagelbites.com</t>
  </si>
  <si>
    <t>336851461</t>
  </si>
  <si>
    <t>Jamie Lee Curtis</t>
  </si>
  <si>
    <t>jamieleecurtis</t>
  </si>
  <si>
    <t>2011-07-17T01:17:50.000Z</t>
  </si>
  <si>
    <t>@jamieleecurtis Facebook @curtisleejamie Instagram</t>
  </si>
  <si>
    <t>Near enough to hear the ocean</t>
  </si>
  <si>
    <t>1220040267538894848</t>
  </si>
  <si>
    <t>The Mitchells vs. The Machines is on Netflix now!</t>
  </si>
  <si>
    <t>MitchellsMovie</t>
  </si>
  <si>
    <t>2020-01-22T17:47:30.000Z</t>
  </si>
  <si>
    <t>Watch #TheMitchellsVsTheMachines on @Netflix now. 🤖</t>
  </si>
  <si>
    <t>18981766</t>
  </si>
  <si>
    <t>🎄Black Big Lebowski🎄</t>
  </si>
  <si>
    <t>LaJethroJenkins</t>
  </si>
  <si>
    <t>2009-01-14T16:28:01.000Z</t>
  </si>
  <si>
    <t>co-host of @JenkinsAndJonez. Lead Producer at @Buckets. Was first trombone in 6th grade. I listen to an unhealthy amount of Young Nudy.</t>
  </si>
  <si>
    <t>From St. Louis.</t>
  </si>
  <si>
    <t>https://soundcloud.com/enkinsonezodcast</t>
  </si>
  <si>
    <t>1204807050724888576</t>
  </si>
  <si>
    <t>#9999 boydudeman</t>
  </si>
  <si>
    <t>boydudewastaken</t>
  </si>
  <si>
    <t>2019-12-11T16:56:09.000Z</t>
  </si>
  <si>
    <t>noah cowley.
wtf is sea of thieves.</t>
  </si>
  <si>
    <t>Right down the road, Clark.</t>
  </si>
  <si>
    <t>https://www.youtube.com/channel/UCnWKM0AEdW-nKRLonJBUR7A</t>
  </si>
  <si>
    <t>281766200</t>
  </si>
  <si>
    <t>Dylan O'Brien</t>
  </si>
  <si>
    <t>dylanobrien</t>
  </si>
  <si>
    <t>2011-04-13T22:55:58.000Z</t>
  </si>
  <si>
    <t>hugely suffering Mets fan</t>
  </si>
  <si>
    <t>http://www.imdb.com/name/nm3729721/</t>
  </si>
  <si>
    <t>29284837</t>
  </si>
  <si>
    <t>kurtis conner</t>
  </si>
  <si>
    <t>kurtisconner</t>
  </si>
  <si>
    <t>2009-04-06T20:26:49.000Z</t>
  </si>
  <si>
    <t>comedian / kurtisconnerbiz@gmail.com / https://t.co/JGGyscbYQl</t>
  </si>
  <si>
    <t>https://shop.kurtisconner.com</t>
  </si>
  <si>
    <t>48734550</t>
  </si>
  <si>
    <t>Chi</t>
  </si>
  <si>
    <t>FreshPrincess8</t>
  </si>
  <si>
    <t>2009-06-19T15:27:31.000Z</t>
  </si>
  <si>
    <t>Be happy|Live fully|Love God #TeamJesus for always. #Artist Living.In.Colour</t>
  </si>
  <si>
    <t>ÜT: 52.964173,-1.173109</t>
  </si>
  <si>
    <t>http://missroyalty0808journey.blogspot.com/</t>
  </si>
  <si>
    <t>1336485943436570624</t>
  </si>
  <si>
    <t>Texas T</t>
  </si>
  <si>
    <t>iDefTexasT</t>
  </si>
  <si>
    <t>2020-12-09T01:41:09.000Z</t>
  </si>
  <si>
    <t>I'm just here to increase your income &amp; credit! DM me for details🙏🏾💰  #iDefinition #triller #entrepreneurlife</t>
  </si>
  <si>
    <t>Waco, TX</t>
  </si>
  <si>
    <t>262799542</t>
  </si>
  <si>
    <t>Wanda Sykes</t>
  </si>
  <si>
    <t>iamwandasykes</t>
  </si>
  <si>
    <t>2011-03-08T19:52:06.000Z</t>
  </si>
  <si>
    <t>Comic, producer, writer, stunt double, wife, mother, and know-it-all. Coming to a city near you...maybe. Check the website for tour dates.</t>
  </si>
  <si>
    <t>http://wandasykes.com</t>
  </si>
  <si>
    <t>789957040823230467</t>
  </si>
  <si>
    <t>Maka 😌🙌🏽</t>
  </si>
  <si>
    <t>_makaflaka</t>
  </si>
  <si>
    <t>2016-10-22T22:30:10.000Z</t>
  </si>
  <si>
    <t>Welcome! Consider yourself blessed, you get to f*ck with the baddest. 😏</t>
  </si>
  <si>
    <t>http://instagram.com/_makaflaka</t>
  </si>
  <si>
    <t>785523050955444224</t>
  </si>
  <si>
    <t>De'fron Fobb</t>
  </si>
  <si>
    <t>coachfobb</t>
  </si>
  <si>
    <t>2016-10-10T16:51:04.000Z</t>
  </si>
  <si>
    <t>ETBU Alumnus | SU Alumnus | Boys Varsity Assistant Coach Pebblebrook High School| TX State Champ|TAZ Elite| Golf lover| Southern Assault|</t>
  </si>
  <si>
    <t>BR-ChiTown-CoMo-DTX-ATL</t>
  </si>
  <si>
    <t>http://www.anthonylawrencecollection.com</t>
  </si>
  <si>
    <t>303592223</t>
  </si>
  <si>
    <t>soulfoodscholar</t>
  </si>
  <si>
    <t>2011-05-23T04:21:00.000Z</t>
  </si>
  <si>
    <t>@beardfoundation winner, @naacpimageaward finalist who's dropping knowledge like hot biscuits on soul food, presidential food, and BBQ.</t>
  </si>
  <si>
    <t>Denver, Colorado</t>
  </si>
  <si>
    <t>http://www.adrianemiller.com</t>
  </si>
  <si>
    <t>85553575</t>
  </si>
  <si>
    <t>doreen st. félix</t>
  </si>
  <si>
    <t>dstfelix</t>
  </si>
  <si>
    <t>2009-10-27T11:59:50.000Z</t>
  </si>
  <si>
    <t>work in a lot of places / writer @newyorker.</t>
  </si>
  <si>
    <t>crooklyn little chocolate baby</t>
  </si>
  <si>
    <t>http://newyorker.com</t>
  </si>
  <si>
    <t>874896877</t>
  </si>
  <si>
    <t>Dionne Warwick</t>
  </si>
  <si>
    <t>dionnewarwick</t>
  </si>
  <si>
    <t>2012-10-12T03:58:27.000Z</t>
  </si>
  <si>
    <t>I am not writing a bio.</t>
  </si>
  <si>
    <t>https://linktr.ee/dionnewarwick</t>
  </si>
  <si>
    <t>256881576</t>
  </si>
  <si>
    <t>Gabrielle Union</t>
  </si>
  <si>
    <t>itsgabrielleu</t>
  </si>
  <si>
    <t>2011-02-24T07:48:58.000Z</t>
  </si>
  <si>
    <t>Loving fashion, beauty, fitness, dogs and sports :) IG: GabUnion FB: GabrielleUnionOfficial Snap: GabUnionWade</t>
  </si>
  <si>
    <t>https://flawlesscurls.com/</t>
  </si>
  <si>
    <t>2281248745</t>
  </si>
  <si>
    <t>𝕯iana.</t>
  </si>
  <si>
    <t>HailMother</t>
  </si>
  <si>
    <t>2014-01-07T22:28:09.000Z</t>
  </si>
  <si>
    <t>This World is Mine; you all just live in it. - she/her</t>
  </si>
  <si>
    <t>Westview. — #BLM — (l) g b t q</t>
  </si>
  <si>
    <t>http://Letterboxd.com/HailMother</t>
  </si>
  <si>
    <t>2228511739</t>
  </si>
  <si>
    <t>Z</t>
  </si>
  <si>
    <t>AMagicWriter</t>
  </si>
  <si>
    <t>2013-12-03T16:13:35.000Z</t>
  </si>
  <si>
    <t>Drama princess and ruler of bad jokes. Pizza and cake expert. #DC 🇧🇷🦝</t>
  </si>
  <si>
    <t>state of grace</t>
  </si>
  <si>
    <t>https://youtube.com/channel/UCyDSGdI5G_RaZAWeRXzxAmA</t>
  </si>
  <si>
    <t>105863815</t>
  </si>
  <si>
    <t>GentleLion</t>
  </si>
  <si>
    <t>iamtemidara</t>
  </si>
  <si>
    <t>2010-01-17T19:07:55.000Z</t>
  </si>
  <si>
    <t>FOR INSTANT FOLLOW BACK YOU BETTER FOLLOW ME</t>
  </si>
  <si>
    <t>Inside life</t>
  </si>
  <si>
    <t>http://Facebook.com/temydahra</t>
  </si>
  <si>
    <t>20014048</t>
  </si>
  <si>
    <t>special agent sunshine 💫</t>
  </si>
  <si>
    <t>militant_poetry</t>
  </si>
  <si>
    <t>2009-02-03T23:37:45.000Z</t>
  </si>
  <si>
    <t>🎶hello, I love you, won’t you tell me your name?🎶   — me, singing to my slice of pizza</t>
  </si>
  <si>
    <t>Pacific Northwest</t>
  </si>
  <si>
    <t>1055085396458160130</t>
  </si>
  <si>
    <t>Toni</t>
  </si>
  <si>
    <t>QSOsalford</t>
  </si>
  <si>
    <t>2018-10-24T13:15:35.000Z</t>
  </si>
  <si>
    <t>He+They / QSO Media: QRS Head of Audio / Views own etc. / toni@quasistellar.space</t>
  </si>
  <si>
    <t>Salford, England</t>
  </si>
  <si>
    <t>https://www.quasistellar.space/</t>
  </si>
  <si>
    <t>230931590</t>
  </si>
  <si>
    <t>Jackie Cox</t>
  </si>
  <si>
    <t>JackieCoxNYC</t>
  </si>
  <si>
    <t>2010-12-27T03:37:21.000Z</t>
  </si>
  <si>
    <t>In Drag She/Her/Hers @rupaulsdragrace Season 12! NYC Based Drag Queen! 💃 True Trekkie 🖖 Proudly Persian 🧞‍♀️ For Bookings contact gina@mybestjudy.com</t>
  </si>
  <si>
    <t>New York City</t>
  </si>
  <si>
    <t>https://linktr.ee/jackiecoxnyc</t>
  </si>
  <si>
    <t>1230927406485188609</t>
  </si>
  <si>
    <t>Shadow And Bone</t>
  </si>
  <si>
    <t>shadowandbone_</t>
  </si>
  <si>
    <t>2020-02-21T18:50:48.000Z</t>
  </si>
  <si>
    <t>Welcome to the Grishaverse.
#ShadowAndBone is now streaming, only on @netflix.</t>
  </si>
  <si>
    <t>http://netflixshadowandbone.com</t>
  </si>
  <si>
    <t>1301220258858950656</t>
  </si>
  <si>
    <t>blake | HE’S BACK 👹👨🏻‍🦯</t>
  </si>
  <si>
    <t>GoblinGambino</t>
  </si>
  <si>
    <t>2020-09-02T18:08:10.000Z</t>
  </si>
  <si>
    <t>🎃 The Green Goblin returns to the big screen in Spider-Man: No Way Home exclusively in theaters on December 17th! ❄️</t>
  </si>
  <si>
    <t>2368408219</t>
  </si>
  <si>
    <t>Naveen</t>
  </si>
  <si>
    <t>NaveenShankarSP</t>
  </si>
  <si>
    <t>2014-03-02T06:02:36.000Z</t>
  </si>
  <si>
    <t>When the fight comes, we will need you. ⚒ @afspnational</t>
  </si>
  <si>
    <t>Chennai, India</t>
  </si>
  <si>
    <t>https://vero.co/naveenshankarsp</t>
  </si>
  <si>
    <t>940479836</t>
  </si>
  <si>
    <t>meg atreides.</t>
  </si>
  <si>
    <t>wondermeg_</t>
  </si>
  <si>
    <t>2012-11-11T03:37:39.000Z</t>
  </si>
  <si>
    <t>💖writer @comicbookdebate // geek // collector // thrift artist // #AFSP // #ZSJL💖</t>
  </si>
  <si>
    <t>themyscira</t>
  </si>
  <si>
    <t>https://youtube.com/c/wondermeg</t>
  </si>
  <si>
    <t>1071854361607897088</t>
  </si>
  <si>
    <t>Burhan Khalid</t>
  </si>
  <si>
    <t>RequiemNocturn</t>
  </si>
  <si>
    <t>2018-12-09T19:49:28.000Z</t>
  </si>
  <si>
    <t>🇵🇰. Films and Real Madrid.</t>
  </si>
  <si>
    <t>Pakistan</t>
  </si>
  <si>
    <t>https://letterboxd.com/BurhanKhalid</t>
  </si>
  <si>
    <t>963525378081021953</t>
  </si>
  <si>
    <t>best of dceu ladies</t>
  </si>
  <si>
    <t>bestgirlsdceu</t>
  </si>
  <si>
    <t>2018-02-13T21:28:46.000Z</t>
  </si>
  <si>
    <t>best of the powerful dceu girls | @mindhubter @icantolerate</t>
  </si>
  <si>
    <t>Ω</t>
  </si>
  <si>
    <t>603970857</t>
  </si>
  <si>
    <t>Brooks Atreides</t>
  </si>
  <si>
    <t>brookstweetz</t>
  </si>
  <si>
    <t>2012-06-09T20:16:36.000Z</t>
  </si>
  <si>
    <t>Comic book nerd. DC and #Nightwing stan. Deliverer of hot takes. Excited for #TheBatman. Associate Producer on ZSJL. He/him. 🏳️‍🌈</t>
  </si>
  <si>
    <t xml:space="preserve">Gotham </t>
  </si>
  <si>
    <t>57998022</t>
  </si>
  <si>
    <t>🤖Mr. Robot😶</t>
  </si>
  <si>
    <t>UptownRoamer</t>
  </si>
  <si>
    <t>2009-07-18T18:32:52.000Z</t>
  </si>
  <si>
    <t>“Please Tell Me You Are Seeing This Too”. Comic book reader. Sci-Fi fanatic. Anime fiend. #BullsNation #FlyEaglesFly #HookEm #Trekkie #Akatsuki</t>
  </si>
  <si>
    <t>Woodbridge, VA</t>
  </si>
  <si>
    <t>http://Instagram.com/paint.a.picture</t>
  </si>
  <si>
    <t>334971892</t>
  </si>
  <si>
    <t>Sareena</t>
  </si>
  <si>
    <t>Penny4aTweet</t>
  </si>
  <si>
    <t>2011-07-13T23:26:19.000Z</t>
  </si>
  <si>
    <t>Meh...</t>
  </si>
  <si>
    <t>Oakland, CA</t>
  </si>
  <si>
    <t>88260394</t>
  </si>
  <si>
    <t>Marquise.</t>
  </si>
  <si>
    <t>MarquiseDavon</t>
  </si>
  <si>
    <t>2009-11-07T20:09:25.000Z</t>
  </si>
  <si>
    <t>hello to niggas and niggas only. podcasts: @DearRDG, @Rational_Anger</t>
  </si>
  <si>
    <t>http://linktr.ee/marquisedavon</t>
  </si>
  <si>
    <t>36790140</t>
  </si>
  <si>
    <t>Matthew Bourne</t>
  </si>
  <si>
    <t>SirMattBourne</t>
  </si>
  <si>
    <t>2009-04-30T22:16:57.000Z</t>
  </si>
  <si>
    <t>Director. Choreographer. Knight. The Midnight Bell - Now on UK Tour - Nutcracker! returns this Christmas! The Car Man at Albert Hall June 22 @new_adventures</t>
  </si>
  <si>
    <t>http://www.New-Adventures.net</t>
  </si>
  <si>
    <t>173195708</t>
  </si>
  <si>
    <t>Nigella Lawson</t>
  </si>
  <si>
    <t>Nigella_Lawson</t>
  </si>
  <si>
    <t>2010-07-31T18:08:47.000Z</t>
  </si>
  <si>
    <t>Demonic Entity • My eating - and other - updates. If you need to contact me for work, do not do so here, but email Jonny Geller gelleroffice@curtisbrown.co.uk</t>
  </si>
  <si>
    <t>http://www.nigella.com</t>
  </si>
  <si>
    <t>1355864868042240001</t>
  </si>
  <si>
    <t>Leonidas</t>
  </si>
  <si>
    <t>Signs2323</t>
  </si>
  <si>
    <t>2021-01-31T13:06:20.000Z</t>
  </si>
  <si>
    <t>We did what they said could not be done. Remember us #ReleaseTheSnyderCut #SnyderCut #ZackSnydersJusticeLeague #RestoreTheSnyderVerse #ReleaseTheAyerCut</t>
  </si>
  <si>
    <t>2889299145</t>
  </si>
  <si>
    <t>Daami 😐👍</t>
  </si>
  <si>
    <t>daamiedwards</t>
  </si>
  <si>
    <t>2014-11-23T15:37:22.000Z</t>
  </si>
  <si>
    <t>Dark Tone DC Forever. #RestoreTheSnyderVerse</t>
  </si>
  <si>
    <t>1281423141634486274</t>
  </si>
  <si>
    <t>Walt</t>
  </si>
  <si>
    <t>Uber_Kryptonian</t>
  </si>
  <si>
    <t>2020-07-10T03:01:18.000Z</t>
  </si>
  <si>
    <t>A Mother Box brought me back</t>
  </si>
  <si>
    <t>15721456</t>
  </si>
  <si>
    <t>Scott Bryan</t>
  </si>
  <si>
    <t>scottygb</t>
  </si>
  <si>
    <t>2008-08-04T12:33:01.000Z</t>
  </si>
  <si>
    <t>TV critic and broadcaster / Must Watch podcast on @bbc5live and @BBCSounds / Bake Off @Guardian liveblog. Dyslexic. scottglennbryan@gmail.com</t>
  </si>
  <si>
    <t>East London</t>
  </si>
  <si>
    <t>http://www.scottybryan.com</t>
  </si>
  <si>
    <t>85831860</t>
  </si>
  <si>
    <t>James Clark 📈📉¯\_(ツ)_/¯</t>
  </si>
  <si>
    <t>mr_james_c</t>
  </si>
  <si>
    <t>2009-10-28T14:43:11.000Z</t>
  </si>
  <si>
    <t>Data beats dogma | Marketing at @MoltenVentures | Capitalist | This is not financial advice</t>
  </si>
  <si>
    <t>http://www.draperesprit.com/</t>
  </si>
  <si>
    <t>272093927</t>
  </si>
  <si>
    <t>Dame</t>
  </si>
  <si>
    <t>DamianEsene</t>
  </si>
  <si>
    <t>2011-03-25T20:33:05.000Z</t>
  </si>
  <si>
    <t>Utilitarian.God knows where I'm going #YNWA follow @LoneSPodcast</t>
  </si>
  <si>
    <t>Ontario, CA</t>
  </si>
  <si>
    <t>https://linktr.ee/Thelonestrikerpod</t>
  </si>
  <si>
    <t>930470043992723456</t>
  </si>
  <si>
    <t>👑 $1 billion demon child</t>
  </si>
  <si>
    <t>arahir</t>
  </si>
  <si>
    <t>2017-11-14T16:18:40.000Z</t>
  </si>
  <si>
    <t>jojo ⭐ you've run so far ⭐ commissions: CLOSED ⭐ multi-interest, all stupid ⭐ body in abyss, heart in paradise</t>
  </si>
  <si>
    <t>icon by @shizunologist ❤️</t>
  </si>
  <si>
    <t>https://archiveofourown.org/users/arahir</t>
  </si>
  <si>
    <t>4444965133</t>
  </si>
  <si>
    <t>Netflix Malaysia</t>
  </si>
  <si>
    <t>NetflixMY</t>
  </si>
  <si>
    <t>2015-12-03T19:16:33.000Z</t>
  </si>
  <si>
    <t>📣 MUGUNGHWA KKOCI PIEOT SEUMNIDA 📣</t>
  </si>
  <si>
    <t>904142928548941824</t>
  </si>
  <si>
    <t>Kit Young</t>
  </si>
  <si>
    <t>kittheyounger</t>
  </si>
  <si>
    <t>2017-09-03T00:44:07.000Z</t>
  </si>
  <si>
    <t>Actor. Represented by @ITG_Ltd.</t>
  </si>
  <si>
    <t>England, United Kingdom</t>
  </si>
  <si>
    <t>https://www.instagram.com/kittheyounger/?hl=en</t>
  </si>
  <si>
    <t>1290082680</t>
  </si>
  <si>
    <t>Ellen Pompeo</t>
  </si>
  <si>
    <t>EllenPompeo</t>
  </si>
  <si>
    <t>2013-03-23T01:23:41.000Z</t>
  </si>
  <si>
    <t>Professional Asst to Stella Luna, Sienna May and Eli Ivery.</t>
  </si>
  <si>
    <t>NY/LA</t>
  </si>
  <si>
    <t>https://link.chtbl.com/TellMe</t>
  </si>
  <si>
    <t>54320451</t>
  </si>
  <si>
    <t>OG FacelessKing</t>
  </si>
  <si>
    <t>OGFacelessKing</t>
  </si>
  <si>
    <t>2009-07-06T20:22:00.000Z</t>
  </si>
  <si>
    <t>26811799</t>
  </si>
  <si>
    <t>Korp Ken</t>
  </si>
  <si>
    <t>kendalljamaal</t>
  </si>
  <si>
    <t>2009-03-26T18:26:04.000Z</t>
  </si>
  <si>
    <t>give me the most simple thing on the menu Currently Entertainment Corp Comms: @amazonstudios, Formerly @Shondaland</t>
  </si>
  <si>
    <t>320177158</t>
  </si>
  <si>
    <t>Honey_Bee</t>
  </si>
  <si>
    <t>heopipipi</t>
  </si>
  <si>
    <t>2011-06-19T13:01:42.000Z</t>
  </si>
  <si>
    <t>Looking for somebody. Just don't know who.</t>
  </si>
  <si>
    <t>Vietnam</t>
  </si>
  <si>
    <t>33027479</t>
  </si>
  <si>
    <t>hil</t>
  </si>
  <si>
    <t>ladyxboheme_</t>
  </si>
  <si>
    <t>2009-04-18T22:02:22.000Z</t>
  </si>
  <si>
    <t>Drowned in moonlight, strangled by my own bra.
she/her ~ 33 ~ queer
Permanent resident of Clowntown</t>
  </si>
  <si>
    <t>https://anchor.fm/we-are-the-weirdos-mister</t>
  </si>
  <si>
    <t>33627557</t>
  </si>
  <si>
    <t>😷💉 Valerie Bertinelli</t>
  </si>
  <si>
    <t>Wolfiesmom</t>
  </si>
  <si>
    <t>2009-04-20T19:21:12.000Z</t>
  </si>
  <si>
    <t>Enough Already https://t.co/rQO2tCqkwb</t>
  </si>
  <si>
    <t>I'm right here.</t>
  </si>
  <si>
    <t>http://valeriebertinelli.com</t>
  </si>
  <si>
    <t>318535861</t>
  </si>
  <si>
    <t>S'Cenic</t>
  </si>
  <si>
    <t>Dats_WhatSheCed</t>
  </si>
  <si>
    <t>2011-06-16T16:57:18.000Z</t>
  </si>
  <si>
    <t>Rap-Lies=Hip-Hop</t>
  </si>
  <si>
    <t>2872909715</t>
  </si>
  <si>
    <t>Ms. 1of a kind</t>
  </si>
  <si>
    <t>never2old2live</t>
  </si>
  <si>
    <t>2014-11-11T21:12:50.000Z</t>
  </si>
  <si>
    <t>348653513</t>
  </si>
  <si>
    <t>J Shanks</t>
  </si>
  <si>
    <t>TheVetx</t>
  </si>
  <si>
    <t>2011-08-04T19:45:13.000Z</t>
  </si>
  <si>
    <t>Bound to set the world ablaze....</t>
  </si>
  <si>
    <t>St. Louis</t>
  </si>
  <si>
    <t>http://www.facebook.com/dadestined1</t>
  </si>
  <si>
    <t>20299825</t>
  </si>
  <si>
    <t>Quizás: Phillip</t>
  </si>
  <si>
    <t>MajorPhilebrity</t>
  </si>
  <si>
    <t>2009-02-07T08:42:06.000Z</t>
  </si>
  <si>
    <t>Rumored funny person. Here for attention.</t>
  </si>
  <si>
    <t>https://MajorPhilebrity.com</t>
  </si>
  <si>
    <t>1312524654062510082</t>
  </si>
  <si>
    <t>g u c c i 🌻</t>
  </si>
  <si>
    <t>fineassGucci</t>
  </si>
  <si>
    <t>2020-10-03T22:48:06.000Z</t>
  </si>
  <si>
    <t>🇬🇺 Artist + Producer</t>
  </si>
  <si>
    <t>https://linktr.ee/meekgucci</t>
  </si>
  <si>
    <t>436266454</t>
  </si>
  <si>
    <t>Twitter Movies</t>
  </si>
  <si>
    <t>TwitterMovies</t>
  </si>
  <si>
    <t>2011-12-14T00:18:42.000Z</t>
  </si>
  <si>
    <t>idris elba is in everything even our bio</t>
  </si>
  <si>
    <t>904748425169784832</t>
  </si>
  <si>
    <t>Luna 🍂 only one •</t>
  </si>
  <si>
    <t>moonshineeditx</t>
  </si>
  <si>
    <t>2017-09-04T16:50:08.000Z</t>
  </si>
  <si>
    <t>♡ - Fan Accout • Escritora quando tenho inspiração • Apaixonada por filmes • Leitora de Romance de época e Suspense</t>
  </si>
  <si>
    <t>Recife, Brasil</t>
  </si>
  <si>
    <t>https://vm.tiktok.com/ZM8CBqYuv/</t>
  </si>
  <si>
    <t>311631629</t>
  </si>
  <si>
    <t>kyle</t>
  </si>
  <si>
    <t>kyle4prezident</t>
  </si>
  <si>
    <t>2011-06-05T19:43:23.000Z</t>
  </si>
  <si>
    <t>vegan virgin | writer director and sellout</t>
  </si>
  <si>
    <t>brooklyn</t>
  </si>
  <si>
    <t>https://igg.me/at/mancured/x/24704491#/</t>
  </si>
  <si>
    <t>1182739183183552517</t>
  </si>
  <si>
    <t>Rachizia ミ☆</t>
  </si>
  <si>
    <t>Gagasfilm</t>
  </si>
  <si>
    <t>2019-10-11T19:26:22.000Z</t>
  </si>
  <si>
    <t>Lady Gaga and Andrew Garfield enthusiast. 
film and horror enjoyer.</t>
  </si>
  <si>
    <t xml:space="preserve"> 24. Marvel/DC. she/her. BLM.</t>
  </si>
  <si>
    <t>https://letterboxd.com/Rachaelx97</t>
  </si>
  <si>
    <t>3275352889</t>
  </si>
  <si>
    <t>Da’Vonne Dianne Rogers ✊🏾</t>
  </si>
  <si>
    <t>DayDaVonne_</t>
  </si>
  <si>
    <t>2015-07-11T06:35:05.000Z</t>
  </si>
  <si>
    <t>INSTAGRAM:DAVONNEDIANNE_ 📸 #BLM✊🏾 #SlayVonneNation ✨ @CBSBIGBROTHER 🔑 @CHALLENGEMTV 🧗🏾‍♀️</t>
  </si>
  <si>
    <t xml:space="preserve">🔑🔑🧗🏾‍♀️🧗🏾‍♀️🔑 </t>
  </si>
  <si>
    <t>125985915</t>
  </si>
  <si>
    <t>💜Erin</t>
  </si>
  <si>
    <t>MsECD</t>
  </si>
  <si>
    <t>2010-03-24T13:48:14.000Z</t>
  </si>
  <si>
    <t>I'm me. Southern Belle 🍑 with the heart of a Steel Magnolia. (A cross between M’Lynn and Ouiser) Tweets are combo of heart 💜 and sarcasm. 🥴</t>
  </si>
  <si>
    <t>...what's today?!</t>
  </si>
  <si>
    <t>88820792</t>
  </si>
  <si>
    <t>Orthodox Heathen ♏️</t>
  </si>
  <si>
    <t>PotentBeauty</t>
  </si>
  <si>
    <t>2009-11-10T01:40:32.000Z</t>
  </si>
  <si>
    <t>I be making drinks and sometimes I be drinking them 🤷🏽‍♀️. Professional Auntie. Don’t have height but I got heart tho.</t>
  </si>
  <si>
    <t>Nude Beach</t>
  </si>
  <si>
    <t>30155974</t>
  </si>
  <si>
    <t>Kay</t>
  </si>
  <si>
    <t>KaylarWill</t>
  </si>
  <si>
    <t>2009-04-10T04:00:42.000Z</t>
  </si>
  <si>
    <t>Mom &amp; @ninedeeslabel owner</t>
  </si>
  <si>
    <t>http://ninedees.com</t>
  </si>
  <si>
    <t>940647968</t>
  </si>
  <si>
    <t>Curtis Kimberlin Jr 🦃</t>
  </si>
  <si>
    <t>ckimberlinjr</t>
  </si>
  <si>
    <t>2012-11-11T06:00:53.000Z</t>
  </si>
  <si>
    <t>M.Ed | Texas Native | Pop Culture Enthusiast &amp; Horror Lover | Queer | Artist | Biker 🚲| he/him</t>
  </si>
  <si>
    <t>https://www.instagram.com/ckimberlinjr</t>
  </si>
  <si>
    <t>2415348630</t>
  </si>
  <si>
    <t>𝐆𝐞𝐫𝐚𝐥𝐭 𝐨𝐟 SnyderVerse</t>
  </si>
  <si>
    <t>Itssan17</t>
  </si>
  <si>
    <t>2014-03-28T04:28:20.000Z</t>
  </si>
  <si>
    <t>Learner | Movies | #RestoreTheSnyderVerse</t>
  </si>
  <si>
    <t>https://www.youtube.com/c/Itssan17</t>
  </si>
  <si>
    <t>1196612054037217280</t>
  </si>
  <si>
    <t>Grayson</t>
  </si>
  <si>
    <t>KnightFleck</t>
  </si>
  <si>
    <t>2019-11-19T02:12:25.000Z</t>
  </si>
  <si>
    <t>REBEL MOON starring SOFIA BOUTELLA on NETFLIX 2023</t>
  </si>
  <si>
    <t>1272988878102843392</t>
  </si>
  <si>
    <t>Keith the Bat🇺🇸 ツ</t>
  </si>
  <si>
    <t>Keiththebat</t>
  </si>
  <si>
    <t>2020-06-16T20:26:51.000Z</t>
  </si>
  <si>
    <t>50,000 WORLDS IN DEBT...</t>
  </si>
  <si>
    <t>44474987</t>
  </si>
  <si>
    <t>CAPE—Coalition of Asian Pacifics in Entertainment</t>
  </si>
  <si>
    <t>CAPEUSA</t>
  </si>
  <si>
    <t>2009-06-03T22:25:34.000Z</t>
  </si>
  <si>
    <t>Celebrating 30 years of advancing Asian American &amp; Pacific Islander Representation in Entertainment.
Instagram: @capeusa</t>
  </si>
  <si>
    <t>http://capeusa.org</t>
  </si>
  <si>
    <t>1365814843</t>
  </si>
  <si>
    <t>Nemo 🐠</t>
  </si>
  <si>
    <t>heyitsnemo6</t>
  </si>
  <si>
    <t>2013-04-20T01:07:56.000Z</t>
  </si>
  <si>
    <t>Actress 🎥| Brenau theatre 🎭| she/her|Man I be that pretty mf man🥴</t>
  </si>
  <si>
    <t>http://pixels.com/profiles/nneoma-ugonnaE9</t>
  </si>
  <si>
    <t>796310264</t>
  </si>
  <si>
    <t>greigger</t>
  </si>
  <si>
    <t>2012-09-01T15:31:37.000Z</t>
  </si>
  <si>
    <t>something clever</t>
  </si>
  <si>
    <t>under the tahitian moon</t>
  </si>
  <si>
    <t>249706414</t>
  </si>
  <si>
    <t>Nathan Ellingsworth</t>
  </si>
  <si>
    <t>NateAndDestroy</t>
  </si>
  <si>
    <t>2011-02-09T16:18:41.000Z</t>
  </si>
  <si>
    <t>Staff Writer @PocketTactics Cohost @ Cult Cast ✍️🎥🗣 @switchplayermag @nintendolife @lostincult He/they Views my own.</t>
  </si>
  <si>
    <t>Bristol</t>
  </si>
  <si>
    <t>http://www.pockettactics.com</t>
  </si>
  <si>
    <t>49698134</t>
  </si>
  <si>
    <t>Joy-Ann (Pro-Democracy) Reid 😷</t>
  </si>
  <si>
    <t>JoyAnnReid</t>
  </si>
  <si>
    <t>2009-06-22T17:29:54.000Z</t>
  </si>
  <si>
    <t>"You must be bold, brave, and courageous and find a way... to get in good trouble." -John Lewis #TheReidOut ❤️ #reiders. Likes are sometimes just bookmarks.</t>
  </si>
  <si>
    <t>http://joyannreid.com</t>
  </si>
  <si>
    <t>1133795508</t>
  </si>
  <si>
    <t>RINA SAWAYAMA</t>
  </si>
  <si>
    <t>rinasawayama</t>
  </si>
  <si>
    <t>2013-01-30T11:34:14.000Z</t>
  </si>
  <si>
    <t>Chosen Family feat Elton John, part of SAWAYAMA DELUXE out now 💗💗💗💗💗 ~ she/her 🇯🇵🇬🇧🏳️‍🌈</t>
  </si>
  <si>
    <t>https://rinasawayama.ffm.to/sawayama</t>
  </si>
  <si>
    <t>1351294809210761221</t>
  </si>
  <si>
    <t>My Thoughts Are Free</t>
  </si>
  <si>
    <t>ksthoughtss</t>
  </si>
  <si>
    <t>2021-01-18T22:26:19.000Z</t>
  </si>
  <si>
    <t>This is just a place for all my thoughts on shows, movies, and anything else.</t>
  </si>
  <si>
    <t>2358255704</t>
  </si>
  <si>
    <t>kelsey</t>
  </si>
  <si>
    <t>kelseyyburger</t>
  </si>
  <si>
    <t>2014-02-23T17:10:49.000Z</t>
  </si>
  <si>
    <t>she/her 🏳️‍🌈</t>
  </si>
  <si>
    <t>Slippery Rock, PA</t>
  </si>
  <si>
    <t>928223184880508928</t>
  </si>
  <si>
    <t>Tanzim Pardiwalla</t>
  </si>
  <si>
    <t>peppertan</t>
  </si>
  <si>
    <t>2017-11-08T11:30:27.000Z</t>
  </si>
  <si>
    <t>Entertainment &amp; Culture writer ex-@Mashableindia
Film Reviews, Exclusive Interviews 🍿
Cosplay: https://t.co/6jcXkEGA6f</t>
  </si>
  <si>
    <t>Mumbai, India</t>
  </si>
  <si>
    <t>https://in.mashable.com/entertainment/22142/exclusive-interview-zack-snyder-on-why-army-of-the-dead-</t>
  </si>
  <si>
    <t>3547991535</t>
  </si>
  <si>
    <t>Vikki</t>
  </si>
  <si>
    <t>waywardscots</t>
  </si>
  <si>
    <t>2015-09-04T20:03:22.000Z</t>
  </si>
  <si>
    <t>Be abnosome to each other!. photography, fandoms n some random. SPNFamily/StarTrek 🖖/ Marvel/Sherlock so many more! photos @ insta: 📸:waywardscotsphoto</t>
  </si>
  <si>
    <t>Scotland, United Kingdom</t>
  </si>
  <si>
    <t>2592158419</t>
  </si>
  <si>
    <t>Krypton Caged ™ ⚒ ⚡</t>
  </si>
  <si>
    <t>kryptoncaged</t>
  </si>
  <si>
    <t>2014-06-27T23:46:04.000Z</t>
  </si>
  <si>
    <t>DJ/Producer @ninefxmusic  |  INFJ/INTJ  |  Films and music  |  Host on @TheReelTalkLive</t>
  </si>
  <si>
    <t>https://youtube.com/c/KryptonCaged?sub_confirmation=1</t>
  </si>
  <si>
    <t>455982321</t>
  </si>
  <si>
    <t>alberta loves ivana🧣</t>
  </si>
  <si>
    <t>nicedhampir</t>
  </si>
  <si>
    <t>2012-01-05T18:55:05.000Z</t>
  </si>
  <si>
    <t>feminist ▫︎ pineapple eater ▫︎ pizza fixes everything ▫︎ tireless reader ▫︎ cinephile — baquero &amp; patel stan ✨ genshin world</t>
  </si>
  <si>
    <t>she / her</t>
  </si>
  <si>
    <t>https://linktr.ee/nicedhampir</t>
  </si>
  <si>
    <t>1311812792886886400</t>
  </si>
  <si>
    <t>Sipan Galoyan aka Dark RoniN🇦🇲</t>
  </si>
  <si>
    <t>GaloyanSipan</t>
  </si>
  <si>
    <t>2020-10-01T23:38:49.000Z</t>
  </si>
  <si>
    <t>Geeky nerd from Armenia</t>
  </si>
  <si>
    <t>858126389882621952</t>
  </si>
  <si>
    <t>J♧siah♠️</t>
  </si>
  <si>
    <t>JOSIAH_626</t>
  </si>
  <si>
    <t>2017-04-29T01:10:49.000Z</t>
  </si>
  <si>
    <t>When reality is a prison, Your mind can set you free◇《二十》♡我爱B•C♡@JOSIAH626 ♤</t>
  </si>
  <si>
    <t>Spade kingdom♤</t>
  </si>
  <si>
    <t>2310199256</t>
  </si>
  <si>
    <t>Ashley Park</t>
  </si>
  <si>
    <t>ashleyparklady</t>
  </si>
  <si>
    <t>2014-01-25T15:07:48.000Z</t>
  </si>
  <si>
    <t>Im on Instagram more: @ashleyparklady 💃🏻 Grammy and Tony Nominee. #MakeAWish alum. #emilyinparis @meangirlsbway #girls5eva</t>
  </si>
  <si>
    <t>NYC, LA, ....</t>
  </si>
  <si>
    <t>https://www.instagram.com/ashleyparklady/?hl=en</t>
  </si>
  <si>
    <t>41079852</t>
  </si>
  <si>
    <t>Dallas King</t>
  </si>
  <si>
    <t>DallasKing1138</t>
  </si>
  <si>
    <t>2009-05-19T08:28:12.000Z</t>
  </si>
  <si>
    <t>Film critic &amp; writer. Festivals Editor for @Flickfeast. Q&amp;A host. Co-host of Filibuster &amp; The A24 Project on @JoinNerdParty. NOT Rotten Tomatoes Approved!</t>
  </si>
  <si>
    <t>Aberdeen</t>
  </si>
  <si>
    <t>https://www.mepage.is/DallasKing</t>
  </si>
  <si>
    <t>903223524445257729</t>
  </si>
  <si>
    <t>Movies That Maher w The Viking</t>
  </si>
  <si>
    <t>MoviesThatMaher</t>
  </si>
  <si>
    <t>2017-08-31T11:50:44.000Z</t>
  </si>
  <si>
    <t>1st #ReleaseTheSnyderCut |
Contributor @ReelAnarchy | Co - Host of @TheReelTalkLive | #TWD #DC #Marvel | Creator of Movies That Maher FB Insta Tiktok Youtube</t>
  </si>
  <si>
    <t>https://www.youtube.com/user/hardybuck14</t>
  </si>
  <si>
    <t>1086882331</t>
  </si>
  <si>
    <t>AdamB</t>
  </si>
  <si>
    <t>ItsAdamBurman</t>
  </si>
  <si>
    <t>2013-01-13T18:34:28.000Z</t>
  </si>
  <si>
    <t>-Electronic and Computer Engineer
-Tech Hobbyist for over 10 years</t>
  </si>
  <si>
    <t>It's dark in here...</t>
  </si>
  <si>
    <t>52690136</t>
  </si>
  <si>
    <t>Gili Bar-Hillel Semo</t>
  </si>
  <si>
    <t>gilibugg</t>
  </si>
  <si>
    <t>2009-07-01T10:41:34.000Z</t>
  </si>
  <si>
    <t>Publisher at @utzbooks, translator and mother. Equal parts kvetching and kvelling. Profile pic by @ylnathan</t>
  </si>
  <si>
    <t>http://gilibarhillel.wordpress.com/</t>
  </si>
  <si>
    <t>33990291</t>
  </si>
  <si>
    <t>Jennifer Hudson</t>
  </si>
  <si>
    <t>IAMJHUD</t>
  </si>
  <si>
    <t>2009-04-21T18:25:33.000Z</t>
  </si>
  <si>
    <t>📺 Emmy winning producer 🎙 Grammy winning artist 🎥 Oscar winning actress 🖋 NYT Best-Selling author 🖤 RESPECT in theaters and on demand now!</t>
  </si>
  <si>
    <t>https://jenniferhudson.lnk.to/RESPECT</t>
  </si>
  <si>
    <t>360626585</t>
  </si>
  <si>
    <t>Tasmin ✨</t>
  </si>
  <si>
    <t>aspiringkrypto</t>
  </si>
  <si>
    <t>2011-08-23T14:19:59.000Z</t>
  </si>
  <si>
    <t>#Superman &amp; #DCComics Fan, Collector, Youtuber, Blogger and Podcast Host in UK. Up, Up &amp; Away! 🦸🏽‍♀️💫 theaspiringkryptonian@hotmail.com</t>
  </si>
  <si>
    <t>Krypton</t>
  </si>
  <si>
    <t>https://taplink.cc/theaspiringkryptonian</t>
  </si>
  <si>
    <t>1175822243097694208</t>
  </si>
  <si>
    <t>𝒟𝒶𝓎𝒶 ~</t>
  </si>
  <si>
    <t>ilovek_dramas</t>
  </si>
  <si>
    <t>2019-09-22T17:20:52.000Z</t>
  </si>
  <si>
    <t>My edits💖 Jeonki💓cw: #jirisan #happiness</t>
  </si>
  <si>
    <t>https://www.instagram.com/ilovek_dramas/</t>
  </si>
  <si>
    <t>29250673</t>
  </si>
  <si>
    <t>Archie Okeyo</t>
  </si>
  <si>
    <t>herhar</t>
  </si>
  <si>
    <t>2009-04-06T17:44:27.000Z</t>
  </si>
  <si>
    <t>✍️Writer | 🇰🇪 |
👑Buy ZURI: https://t.co/d00tCIDBFy</t>
  </si>
  <si>
    <t>http://www.nilichoandika.com</t>
  </si>
  <si>
    <t>133404204</t>
  </si>
  <si>
    <t>Millarworld</t>
  </si>
  <si>
    <t>mrmarkmillar</t>
  </si>
  <si>
    <t>2010-04-15T18:01:06.000Z</t>
  </si>
  <si>
    <t>Official Netflix account for our Mark Millar Division - Kingsman, Kick-Ass, Jupiter's Legacy, The Magic Order,  Supercrooks, etc, etc.</t>
  </si>
  <si>
    <t>Great Britain/ United States</t>
  </si>
  <si>
    <t>http://www.mrmarkmillar.com</t>
  </si>
  <si>
    <t>3072118400</t>
  </si>
  <si>
    <t>StefanieGD💀</t>
  </si>
  <si>
    <t>Spac3Gh0s7_</t>
  </si>
  <si>
    <t>2015-03-11T00:30:08.000Z</t>
  </si>
  <si>
    <t>UX Game Designer on Dead By Daylight🔪 previously @ Ubisoft | I make video games and collect dead stuff☠️ | She/Her | Opinions are my own ~ 🏳️‍🌈</t>
  </si>
  <si>
    <t>Montréal, Québec</t>
  </si>
  <si>
    <t>https://www.twitch.tv/spac3gh0s7</t>
  </si>
  <si>
    <t>1268579101</t>
  </si>
  <si>
    <t>Mike</t>
  </si>
  <si>
    <t>Piemations</t>
  </si>
  <si>
    <t>2013-03-15T02:28:22.000Z</t>
  </si>
  <si>
    <t>Piemations is a group of people trying to make funny animations. I am Mike! I run the joint
----
we have merch!!! https://t.co/0bG5y60jKH</t>
  </si>
  <si>
    <t>Colorado</t>
  </si>
  <si>
    <t>https://www.youtube.com/user/Piemations</t>
  </si>
  <si>
    <t>1052017365934735360</t>
  </si>
  <si>
    <t>p shiesty</t>
  </si>
  <si>
    <t>notpriyankapal</t>
  </si>
  <si>
    <t>2018-10-16T02:04:20.000Z</t>
  </si>
  <si>
    <t>pro athlete, unlicensed freelance pharmacist, dog walker, amateur therapist, entrepreneur, foreigner // moderna mami #blacklivesmatter // 🇫🇯</t>
  </si>
  <si>
    <t>your fathers house</t>
  </si>
  <si>
    <t>https://linktr.ee/priyankapal_</t>
  </si>
  <si>
    <t>1264591993348534272</t>
  </si>
  <si>
    <t>Alice</t>
  </si>
  <si>
    <t>Backpainandwine</t>
  </si>
  <si>
    <t>2020-05-24T16:20:10.000Z</t>
  </si>
  <si>
    <t>Bears, Beets, Battlestar Galactica</t>
  </si>
  <si>
    <t>Crystal Palace</t>
  </si>
  <si>
    <t>998061584</t>
  </si>
  <si>
    <t>Olivia Yarbrough</t>
  </si>
  <si>
    <t>mediocremeee</t>
  </si>
  <si>
    <t>2012-12-08T21:49:15.000Z</t>
  </si>
  <si>
    <t>Not sure what I'm doing, but I'm having fun at least 🙃
Binging anime/K-Dramas by day, streaming on Twitch by night 💚
https://t.co/WnUYDanzUa</t>
  </si>
  <si>
    <t>1050750048475209730</t>
  </si>
  <si>
    <t>𝖙𝖍𝖊 𝖆𝖈𝖗𝖞𝖑𝖎𝖈 𝖋𝖊𝖒 🍒</t>
  </si>
  <si>
    <t>thebaddiegalore</t>
  </si>
  <si>
    <t>2018-10-12T14:08:28.000Z</t>
  </si>
  <si>
    <t>i run a lot of brands, and make a lot of bands</t>
  </si>
  <si>
    <t>https://www.eventbrite.com/e/frequency-friday-111221-tickets-202208901267?ref=eios</t>
  </si>
  <si>
    <t>838534586405695488</t>
  </si>
  <si>
    <t>راضیه</t>
  </si>
  <si>
    <t>arehzed</t>
  </si>
  <si>
    <t>2017-03-05T23:39:59.000Z</t>
  </si>
  <si>
    <t>4777251935</t>
  </si>
  <si>
    <t>Edwaaaaaardo</t>
  </si>
  <si>
    <t>Edwardo_co</t>
  </si>
  <si>
    <t>2016-01-11T19:56:16.000Z</t>
  </si>
  <si>
    <t>Don’t talk to me if I’m hungry.</t>
  </si>
  <si>
    <t>1244536964474437637</t>
  </si>
  <si>
    <t>Monë</t>
  </si>
  <si>
    <t>favdadagurl</t>
  </si>
  <si>
    <t>2020-03-30T08:08:53.000Z</t>
  </si>
  <si>
    <t>@favdadagurl</t>
  </si>
  <si>
    <t>1227730466209435648</t>
  </si>
  <si>
    <t>Ugochi #EndSars🙏🏽❤️</t>
  </si>
  <si>
    <t>lor_ug0</t>
  </si>
  <si>
    <t>2020-02-12T23:05:37.000Z</t>
  </si>
  <si>
    <t>#blacklivesmatter #EndSars | “if i give u my time that’s a privilege but I can only give my heart to the realest”-Polo G💍</t>
  </si>
  <si>
    <t>Baltimore, MD</t>
  </si>
  <si>
    <t>1364870431644266498</t>
  </si>
  <si>
    <t>J</t>
  </si>
  <si>
    <t>Realityty</t>
  </si>
  <si>
    <t>2021-02-25T09:31:03.000Z</t>
  </si>
  <si>
    <t>Survivor The Challenge Love Island Big Brother (US&amp;Canada) and anything reality</t>
  </si>
  <si>
    <t>554101271</t>
  </si>
  <si>
    <t>Jakky Bankong-Obi</t>
  </si>
  <si>
    <t>jakkybeefive</t>
  </si>
  <si>
    <t>2012-04-15T05:33:17.000Z</t>
  </si>
  <si>
    <t>Writer. Co-Editor @icefloeP. Work: @LondonGrip, @KalahariReview, @pipewrenchmag @Corbel_Stone @zarfpoetry @Gutter_Magazine, @hobartpulp, @pidgeonholes etc.</t>
  </si>
  <si>
    <t>Abuja, Nigeria</t>
  </si>
  <si>
    <t>https://linktr.ee/Jakky</t>
  </si>
  <si>
    <t>4819948029</t>
  </si>
  <si>
    <t>KK 🕸🕸(he/him)</t>
  </si>
  <si>
    <t>KiruKrono</t>
  </si>
  <si>
    <t>2016-01-17T03:01:42.000Z</t>
  </si>
  <si>
    <t>He/They | My views are my own | email: kirukrono@gmail.com | Character Layout @FlyingBark | Character Designer @FarFetchedShow | Prop @IMPmurderpros</t>
  </si>
  <si>
    <t>https://kirukrono.myportfolio.com/</t>
  </si>
  <si>
    <t>56567290</t>
  </si>
  <si>
    <t>Nick Kondo 近藤</t>
  </si>
  <si>
    <t>NickTyson</t>
  </si>
  <si>
    <t>2009-07-14T01:46:34.000Z</t>
  </si>
  <si>
    <t>Lead Animator @ Sony - The Mitchells Vs The Machines ⚡️- Spiderverse 🕷| Teacher @ Animation Mentor | Family Man &amp; Father of 4</t>
  </si>
  <si>
    <t>Vancouver, BC</t>
  </si>
  <si>
    <t>285350131</t>
  </si>
  <si>
    <t>DeniseJazmine</t>
  </si>
  <si>
    <t>_DearDenise</t>
  </si>
  <si>
    <t>2011-04-21T00:33:00.000Z</t>
  </si>
  <si>
    <t>18903971</t>
  </si>
  <si>
    <t>Harlan Coben</t>
  </si>
  <si>
    <t>HarlanCoben</t>
  </si>
  <si>
    <t>2009-01-12T15:46:28.000Z</t>
  </si>
  <si>
    <t>Newest book: WIN — Netflix: THE INNOCENT, THE STRANGER, SAFE, THE FIVE, THE WOODS. Visit https://t.co/ILELgn9ZyT</t>
  </si>
  <si>
    <t>https://www.harlancoben.com</t>
  </si>
  <si>
    <t>22666390</t>
  </si>
  <si>
    <t>Zach Kornfeld</t>
  </si>
  <si>
    <t>korndiddy</t>
  </si>
  <si>
    <t>2009-03-03T19:45:26.000Z</t>
  </si>
  <si>
    <t>Video dude. One of The Try Guys. Guilty Pleasures podcast. CEO of tea @zadiko. Excellent cuddler. He/him.</t>
  </si>
  <si>
    <t>https://www.youtube.com/tryguys</t>
  </si>
  <si>
    <t>19397785</t>
  </si>
  <si>
    <t>Oprah Winfrey</t>
  </si>
  <si>
    <t>Oprah</t>
  </si>
  <si>
    <t>2009-01-23T15:18:34.000Z</t>
  </si>
  <si>
    <t>http://www.oprah.com</t>
  </si>
  <si>
    <t>36725744</t>
  </si>
  <si>
    <t>Danny Pellegrino</t>
  </si>
  <si>
    <t>DannyPellegrino</t>
  </si>
  <si>
    <t>2009-04-30T17:55:04.000Z</t>
  </si>
  <si>
    <t>LA. Comedian/Writer 📚 | 🎙Host of Everything Iconic on Spotify/iTunes.🍷🦄 Instagram: @dannypellegrino | NEW BOOK OUT 3/08/22! https://t.co/MxzcyUxYuZ</t>
  </si>
  <si>
    <t>http://smarturl.it/unremember</t>
  </si>
  <si>
    <t>874913006</t>
  </si>
  <si>
    <t>Dani Fernandez</t>
  </si>
  <si>
    <t>msdanifernandez</t>
  </si>
  <si>
    <t>2012-10-12T04:16:47.000Z</t>
  </si>
  <si>
    <t>Chicana 💃🏻Writer (Netflix, HBO Max, Sony) • Actress • Author in The Good Immigrant • Disney Character • Bi AF • she/her • norm@mainstayentertainment.com</t>
  </si>
  <si>
    <t>776178699859333120</t>
  </si>
  <si>
    <t>angie 🍂 comms closed</t>
  </si>
  <si>
    <t>ango_aleman</t>
  </si>
  <si>
    <t>2016-09-14T21:59:57.000Z</t>
  </si>
  <si>
    <t>digital artist and a big fan of cartoons 🤠 
22. she/her. eng/spa 🇻🇪</t>
  </si>
  <si>
    <t>side account: @not_ango</t>
  </si>
  <si>
    <t>https://www.instagram.com/ango_aleman/</t>
  </si>
  <si>
    <t>443215941</t>
  </si>
  <si>
    <t>Seth Rogen</t>
  </si>
  <si>
    <t>Sethrogen</t>
  </si>
  <si>
    <t>2011-12-21T23:17:52.000Z</t>
  </si>
  <si>
    <t>I... Tweet!!!!!!</t>
  </si>
  <si>
    <t>https://bit.ly/2Jw8QpP</t>
  </si>
  <si>
    <t>17374309</t>
  </si>
  <si>
    <t>Devan Coggan</t>
  </si>
  <si>
    <t>devancoggan</t>
  </si>
  <si>
    <t>2008-11-13T22:24:12.000Z</t>
  </si>
  <si>
    <t>Rhymes with seven slogan. Writes for @ew.</t>
  </si>
  <si>
    <t>http://www.ew.com/author/devan-coggan</t>
  </si>
  <si>
    <t>726682363</t>
  </si>
  <si>
    <t>Scott Wampler™</t>
  </si>
  <si>
    <t>ScottWamplerBMD</t>
  </si>
  <si>
    <t>2012-07-30T19:22:00.000Z</t>
  </si>
  <si>
    <t>Hosts THE KINGCAST (@Kingcast19) / @FANGORIA Podcast Network / NIN Tweets / Professional Idiot / Tasteful Thiccness / Does Swears / Churlish / Do Not Listen To</t>
  </si>
  <si>
    <t>http://patreon.com/TheKingcast</t>
  </si>
  <si>
    <t>1315878893690126336</t>
  </si>
  <si>
    <t>froggie ⛄️</t>
  </si>
  <si>
    <t>Kaeru0071</t>
  </si>
  <si>
    <t>2020-10-13T04:56:16.000Z</t>
  </si>
  <si>
    <t>I do art • 18 • She/they • multifandom • NSFW/PROSHIP DNI !!! • priv: @froggiesgone</t>
  </si>
  <si>
    <t>state of anxiety</t>
  </si>
  <si>
    <t>https://kaerumeansfroggie.carrd.co/</t>
  </si>
  <si>
    <t>1290020267713089536</t>
  </si>
  <si>
    <t>baby bells</t>
  </si>
  <si>
    <t>a24kaz</t>
  </si>
  <si>
    <t>2020-08-02T20:23:06.000Z</t>
  </si>
  <si>
    <t>i apologise for every tweet i write in advance. books, movies, bangtan⁷</t>
  </si>
  <si>
    <t>she/her. minors DNI</t>
  </si>
  <si>
    <t>571067704</t>
  </si>
  <si>
    <t>sara loves kaz 𓅨🌙</t>
  </si>
  <si>
    <t>__nextsupreme__</t>
  </si>
  <si>
    <t>2012-05-04T18:54:28.000Z</t>
  </si>
  <si>
    <t>♀ // #RHYSAND: «Be glad of your human heart Feyre. Pity those who don't feel anything» // Feysand // Judecardan // Kanej // «Ignite my love, ignite» fan account</t>
  </si>
  <si>
    <t xml:space="preserve">she/her | ketterdam </t>
  </si>
  <si>
    <t>1095002074025218048</t>
  </si>
  <si>
    <t>gabi</t>
  </si>
  <si>
    <t>sensualitymalik</t>
  </si>
  <si>
    <t>2019-02-11T16:50:13.000Z</t>
  </si>
  <si>
    <t>24 she/her✨  ☉aquarius ☾cancer ⬆scorpio  #twitteroweksiążkary📚 multi-fandom(✿ ♡‿♡)</t>
  </si>
  <si>
    <t>18089202</t>
  </si>
  <si>
    <t>Rebecca Rosenberg</t>
  </si>
  <si>
    <t>beckyysara</t>
  </si>
  <si>
    <t>2008-12-12T23:46:33.000Z</t>
  </si>
  <si>
    <t>TV Writer: #TheOutpost #Arrow. Professional make-believer, figure-skating enthusiast, and eternal fangirl. @USCCinema MFA Grad.</t>
  </si>
  <si>
    <t>Millennium Falcon</t>
  </si>
  <si>
    <t>https://www.rebeccarosenberg.tv/</t>
  </si>
  <si>
    <t>2850398477</t>
  </si>
  <si>
    <t>Doug The Pug</t>
  </si>
  <si>
    <t>itsdougthepug</t>
  </si>
  <si>
    <t>2014-10-29T21:01:07.000Z</t>
  </si>
  <si>
    <t>KING OF POP CULTURE, Founder of @DTPfoundation, 2x People’s Choice Award Winner 🍕Instagram: @itsdougthepug Playing Monchi in @mitchellsmovie out now!</t>
  </si>
  <si>
    <t>http://linktr.ee/dougthepug</t>
  </si>
  <si>
    <t>2902990753</t>
  </si>
  <si>
    <t>Frog Hat 🐸</t>
  </si>
  <si>
    <t>FrogHatPirate</t>
  </si>
  <si>
    <t>2014-11-17T17:55:22.000Z</t>
  </si>
  <si>
    <t>I don't have much to say. I just retweet stuff all the time.</t>
  </si>
  <si>
    <t>737588660</t>
  </si>
  <si>
    <t>Sebas</t>
  </si>
  <si>
    <t>OsoFilmm</t>
  </si>
  <si>
    <t>2012-08-04T23:13:31.000Z</t>
  </si>
  <si>
    <t>Time to fly</t>
  </si>
  <si>
    <t>aquí</t>
  </si>
  <si>
    <t>https://letterboxd.com/SebaPixar</t>
  </si>
  <si>
    <t>1383943961845190659</t>
  </si>
  <si>
    <t>The Mitchells vs The Mach-memes 🤖</t>
  </si>
  <si>
    <t>MonchiStan</t>
  </si>
  <si>
    <t>2021-04-19T00:42:34.000Z</t>
  </si>
  <si>
    <t>do YOU want to talk about dinosaurs? 🦕🦖🦕 Clips n memes from 🌈⚡️ #TheMitchellsVsTheMachines🤖(on Netflix‼️) 🐶🐷🍞 dm to submit 📩</t>
  </si>
  <si>
    <t>the robot apocalypse</t>
  </si>
  <si>
    <t>https://crouton.net</t>
  </si>
  <si>
    <t>1009630235577540610</t>
  </si>
  <si>
    <t>✨ Black Women Stan Account ✨</t>
  </si>
  <si>
    <t>blackgirlsanime</t>
  </si>
  <si>
    <t>2018-06-21T02:53:00.000Z</t>
  </si>
  <si>
    <t>BGA | Anime News &amp; Content 🔥 (For the culture) news source for all things: 📺Anime 📖Manga 🕹Geeky w/ love, Black women, POC &amp; our community #BLM❤️</t>
  </si>
  <si>
    <t>In the demon world with Yusuke</t>
  </si>
  <si>
    <t>http://www.blackgirlsanime.com</t>
  </si>
  <si>
    <t>15381688</t>
  </si>
  <si>
    <t>YASUKE</t>
  </si>
  <si>
    <t>flyinglotus</t>
  </si>
  <si>
    <t>2008-07-10T19:07:59.000Z</t>
  </si>
  <si>
    <t>YASUKE Netflix anime series and Soundtrack out now</t>
  </si>
  <si>
    <t>Behind the light in your eye</t>
  </si>
  <si>
    <t>https://linktr.ee/Flyinglotus</t>
  </si>
  <si>
    <t>1279630144366313472</t>
  </si>
  <si>
    <t>yazzy</t>
  </si>
  <si>
    <t>bIindsidedd</t>
  </si>
  <si>
    <t>2020-07-05T04:16:27.000Z</t>
  </si>
  <si>
    <t>she/her | prolly watching tv | pisces &amp; entj</t>
  </si>
  <si>
    <t>https://helplebanon.carrd.co/</t>
  </si>
  <si>
    <t>3472753818</t>
  </si>
  <si>
    <t>Keith 3ʀᴅ 🎃</t>
  </si>
  <si>
    <t>kap_3rd</t>
  </si>
  <si>
    <t>2015-09-06T17:30:04.000Z</t>
  </si>
  <si>
    <t>ʟᴏɴᴇʀ| other account @kap3rd1 | I just watch TV 🤷🏽‍♂️: currently #SquidGameNetflix #OnMyBlock #BloodandWaterNetflix #WhatIf| IRootForAllTheBlackPeople</t>
  </si>
  <si>
    <t xml:space="preserve">New Orleans, not Louisiana </t>
  </si>
  <si>
    <t>221651256</t>
  </si>
  <si>
    <t>Jaida Essence “Deck the HALLs”</t>
  </si>
  <si>
    <t>jaidaehall</t>
  </si>
  <si>
    <t>2010-12-01T06:43:35.000Z</t>
  </si>
  <si>
    <t>Hi! Photographer and Winner of RuPaul’s Drag Race Season 12🏁 #lookoverthere</t>
  </si>
  <si>
    <t>Wisconsin, Milwaukee</t>
  </si>
  <si>
    <t>http://www.jaidaehall.com</t>
  </si>
  <si>
    <t>16421419</t>
  </si>
  <si>
    <t>Justin “Hoops” McElroy</t>
  </si>
  <si>
    <t>JustinMcElroy</t>
  </si>
  <si>
    <t>2008-09-23T16:40:13.000Z</t>
  </si>
  <si>
    <t>I feel an earnest and humble desire, and shall till I die, to increase the stock of harmless cheerfulness. he/him</t>
  </si>
  <si>
    <t>Beautiful WV</t>
  </si>
  <si>
    <t>http://mcelroy.family</t>
  </si>
  <si>
    <t>1045020413594685442</t>
  </si>
  <si>
    <t>gobble til you wobble binch</t>
  </si>
  <si>
    <t>AndreaBisenius</t>
  </si>
  <si>
    <t>2018-09-26T18:40:56.000Z</t>
  </si>
  <si>
    <t>just your average whore for Harry styles</t>
  </si>
  <si>
    <t>Grand Forks, ND</t>
  </si>
  <si>
    <t>17979024</t>
  </si>
  <si>
    <t>kim windyka</t>
  </si>
  <si>
    <t>kimlw</t>
  </si>
  <si>
    <t>2008-12-09T00:48:02.000Z</t>
  </si>
  <si>
    <t>copy/humor/lifestyle writer. author of @111places boston. in love with music, travel, food, &amp; nostalgia.</t>
  </si>
  <si>
    <t>boston</t>
  </si>
  <si>
    <t>http://www.kimwindyka.com</t>
  </si>
  <si>
    <t>1002420060621852672</t>
  </si>
  <si>
    <t>allison rae</t>
  </si>
  <si>
    <t>allisonlanza</t>
  </si>
  <si>
    <t>2018-06-01T05:22:21.000Z</t>
  </si>
  <si>
    <t>cat mom &amp; t-shirt seller • she/her</t>
  </si>
  <si>
    <t>nashville</t>
  </si>
  <si>
    <t>http://allisonlanza.com</t>
  </si>
  <si>
    <t>869609988481626112</t>
  </si>
  <si>
    <t>Delaney 🌷</t>
  </si>
  <si>
    <t>DelaneyJanuzzi</t>
  </si>
  <si>
    <t>2017-05-30T17:42:32.000Z</t>
  </si>
  <si>
    <t>Vis Dev / Character Design / Props / Cover Art
✨ Available for work! ✨ delaneyjanuzzi@alum.calarts.edu 
(she/her)</t>
  </si>
  <si>
    <t>Portland,OR</t>
  </si>
  <si>
    <t>https://linktr.ee/delaneyjanuzzi</t>
  </si>
  <si>
    <t>897504178548883457</t>
  </si>
  <si>
    <t>jade☕️</t>
  </si>
  <si>
    <t>JadeBelles</t>
  </si>
  <si>
    <t>2017-08-15T17:04:05.000Z</t>
  </si>
  <si>
    <t>student 🌿vis dev and character design🍁</t>
  </si>
  <si>
    <t>https://www.instagram.com/jadesbelles/</t>
  </si>
  <si>
    <t>1219879972724064256</t>
  </si>
  <si>
    <t>jon ❦</t>
  </si>
  <si>
    <t>londonsonas</t>
  </si>
  <si>
    <t>2020-01-22T07:10:31.000Z</t>
  </si>
  <si>
    <t>if pain is the weight of being, love is the purpose | 19</t>
  </si>
  <si>
    <t>she/he</t>
  </si>
  <si>
    <t>https://linktr.ee/londonsonas</t>
  </si>
  <si>
    <t>1323781032311689217</t>
  </si>
  <si>
    <t>alan</t>
  </si>
  <si>
    <t>alaanhiggins</t>
  </si>
  <si>
    <t>2020-11-04T00:16:31.000Z</t>
  </si>
  <si>
    <t>acho que essa é a 3ª conta no Twitter. E seguirei dizendo: nada contra héteros, tenho até amigos que são... #ForaBolsonaro</t>
  </si>
  <si>
    <t>http://instagram.com/alaanhiggins</t>
  </si>
  <si>
    <t>56111655</t>
  </si>
  <si>
    <t>jamie linn watson</t>
  </si>
  <si>
    <t>PB_andJamie</t>
  </si>
  <si>
    <t>2009-07-12T15:13:01.000Z</t>
  </si>
  <si>
    <t>the other drew barrymore</t>
  </si>
  <si>
    <t>https://www.instagram.com/jamie.linn.watson/</t>
  </si>
  <si>
    <t>1137846520898883584</t>
  </si>
  <si>
    <t>tee | ia era</t>
  </si>
  <si>
    <t>BR3KKERKAZ</t>
  </si>
  <si>
    <t>2019-06-09T22:18:45.000Z</t>
  </si>
  <si>
    <t>i knew little else, but i always knew you</t>
  </si>
  <si>
    <t>she/they~ pan | 17 ~ 30/50</t>
  </si>
  <si>
    <t>1351075243088089093</t>
  </si>
  <si>
    <t>Wesper Daily</t>
  </si>
  <si>
    <t>dailywesper</t>
  </si>
  <si>
    <t>2021-01-18T07:53:51.000Z</t>
  </si>
  <si>
    <t>they’re cuddling or blowing shit up right now. possibly both. probably both. | she/her | wvcgc</t>
  </si>
  <si>
    <t xml:space="preserve">pfp by monolimeart </t>
  </si>
  <si>
    <t>1203397258869460992</t>
  </si>
  <si>
    <t>emma • 🐝🌘🐺</t>
  </si>
  <si>
    <t>threadofgoldenn</t>
  </si>
  <si>
    <t>2019-12-07T19:34:08.000Z</t>
  </si>
  <si>
    <t>25 | harry styles • taylor swift • timothée chalamet • anthony bridgerton 🐝• darklina 🌘 • helnik 🐺</t>
  </si>
  <si>
    <t>https://archiveofourown.org/users/beekathony/works</t>
  </si>
  <si>
    <t>200163448</t>
  </si>
  <si>
    <t>The Academy</t>
  </si>
  <si>
    <t>TheAcademy</t>
  </si>
  <si>
    <t>2010-10-08T16:09:08.000Z</t>
  </si>
  <si>
    <t>Recognizing and upholding excellence in film.</t>
  </si>
  <si>
    <t>Beverly Hills, CA</t>
  </si>
  <si>
    <t>http://Oscars.org</t>
  </si>
  <si>
    <t>1147329967203766274</t>
  </si>
  <si>
    <t>TRAFON(s Backup Account)</t>
  </si>
  <si>
    <t>RiseFallNickBck</t>
  </si>
  <si>
    <t>2019-07-06T02:22:35.000Z</t>
  </si>
  <si>
    <t>The OFFICIAL Backup account of TRAFON in case something happens! DISCORD: https://t.co/4uS9javOkV</t>
  </si>
  <si>
    <t>2253654474</t>
  </si>
  <si>
    <t>Rebecca Cokley</t>
  </si>
  <si>
    <t>RebeccaCokley</t>
  </si>
  <si>
    <t>2013-12-19T15:07:42.000Z</t>
  </si>
  <si>
    <t>2nd gen civil rights activist, @FordFoundation, former @amprog, @ObamaWhiteHouse, networkweaver, proud mom. YNWA. She/her/hers. BLM.☔️</t>
  </si>
  <si>
    <t>http://rebecca-cokley.medium.com</t>
  </si>
  <si>
    <t>463337324</t>
  </si>
  <si>
    <t>William Friedkin</t>
  </si>
  <si>
    <t>WilliamFriedkin</t>
  </si>
  <si>
    <t>2012-01-14T00:30:11.000Z</t>
  </si>
  <si>
    <t>Film Director</t>
  </si>
  <si>
    <t>Beverly Hills</t>
  </si>
  <si>
    <t>978518179625480192</t>
  </si>
  <si>
    <t>zαgυвισηα</t>
  </si>
  <si>
    <t>zagubi0na</t>
  </si>
  <si>
    <t>2018-03-27T06:24:48.000Z</t>
  </si>
  <si>
    <t>she/her
Idiots are highly flammable, love. Let them all burn in 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</si>
</sst>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FF0000"/>
      <name val="Calibri"/>
      <family val="2"/>
      <scheme val="minor"/>
    </font>
    <font>
      <sz val="12"/>
      <color rgb="FFFFC000"/>
      <name val="Calibri"/>
      <family val="2"/>
      <scheme val="minor"/>
    </font>
    <font>
      <sz val="12"/>
      <color rgb="FF00B050"/>
      <name val="Calibri"/>
      <family val="2"/>
      <scheme val="minor"/>
    </font>
    <font>
      <sz val="12"/>
      <color theme="9" tint="-0.249977111117893"/>
      <name val="Calibri"/>
      <family val="2"/>
      <scheme val="minor"/>
    </font>
    <font>
      <sz val="12"/>
      <color rgb="FF7030A0"/>
      <name val="Calibri"/>
      <family val="2"/>
      <scheme val="minor"/>
    </font>
    <font>
      <sz val="12"/>
      <color rgb="FF0070C0"/>
      <name val="Calibri"/>
      <family val="2"/>
      <scheme val="minor"/>
    </font>
    <font>
      <sz val="11"/>
      <color rgb="FF444444"/>
      <name val="Calibri"/>
      <family val="2"/>
      <charset val="1"/>
    </font>
    <font>
      <sz val="12"/>
      <color rgb="FF000000"/>
      <name val="Calibri"/>
      <family val="2"/>
      <scheme val="minor"/>
    </font>
    <font>
      <sz val="11"/>
      <color rgb="FF000000"/>
      <name val="Calibri"/>
      <family val="2"/>
      <charset val="1"/>
    </font>
    <font>
      <sz val="11"/>
      <color rgb="FF000000"/>
      <name val="Calibri"/>
      <charset val="1"/>
    </font>
    <font>
      <sz val="12"/>
      <color rgb="FF000000"/>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quotePrefix="1" applyFont="1"/>
    <xf numFmtId="0" fontId="8" fillId="0" borderId="0" xfId="0" applyFont="1"/>
    <xf numFmtId="0" fontId="9" fillId="0" borderId="0" xfId="0" quotePrefix="1" applyFont="1"/>
    <xf numFmtId="0" fontId="10" fillId="0" borderId="0" xfId="0" quotePrefix="1" applyFont="1"/>
    <xf numFmtId="0" fontId="11" fillId="0" borderId="0" xfId="0" applyFont="1"/>
    <xf numFmtId="0" fontId="3"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netflix" TargetMode="External"/><Relationship Id="rId3182" Type="http://schemas.openxmlformats.org/officeDocument/2006/relationships/hyperlink" Target="https://video.twimg.com/ext_tw_video/1439779074239434753/pu/vid/640x360/lGjFtWmu5eShkLAG.mp4?tag=12" TargetMode="External"/><Relationship Id="rId3042" Type="http://schemas.openxmlformats.org/officeDocument/2006/relationships/hyperlink" Target="https://video.twimg.com/tweet_video/FAJxIB8XIAA_AyZ.mp4" TargetMode="External"/><Relationship Id="rId170" Type="http://schemas.openxmlformats.org/officeDocument/2006/relationships/hyperlink" Target="https://twitter.com/netflix/status/1457794051499958274" TargetMode="External"/><Relationship Id="rId987" Type="http://schemas.openxmlformats.org/officeDocument/2006/relationships/hyperlink" Target="https://twitter.com/netflix/status/1446218782859534338" TargetMode="External"/><Relationship Id="rId2668" Type="http://schemas.openxmlformats.org/officeDocument/2006/relationships/hyperlink" Target="https://video.twimg.com/amplify_video/1453809160026419210/vid/480x270/dT03kB63c5B0wpqs.mp4?tag=14" TargetMode="External"/><Relationship Id="rId2875" Type="http://schemas.openxmlformats.org/officeDocument/2006/relationships/hyperlink" Target="https://video.twimg.com/tweet_video/FBDPE8qVIAY2m9u.mp4" TargetMode="External"/><Relationship Id="rId847" Type="http://schemas.openxmlformats.org/officeDocument/2006/relationships/hyperlink" Target="https://twitter.com/netflix/status/1448408203545481216" TargetMode="External"/><Relationship Id="rId1477" Type="http://schemas.openxmlformats.org/officeDocument/2006/relationships/hyperlink" Target="https://www.youtube.com/watch?v=EZjo7gIqS7A" TargetMode="External"/><Relationship Id="rId1684" Type="http://schemas.openxmlformats.org/officeDocument/2006/relationships/hyperlink" Target="https://twitter.com/netflix" TargetMode="External"/><Relationship Id="rId1891" Type="http://schemas.openxmlformats.org/officeDocument/2006/relationships/hyperlink" Target="https://twitter.com/netflix/status/1440043373163732999" TargetMode="External"/><Relationship Id="rId2528" Type="http://schemas.openxmlformats.org/officeDocument/2006/relationships/hyperlink" Target="https://pbs.twimg.com/media/FDyVze0XEAcwgj8.jpg" TargetMode="External"/><Relationship Id="rId2735" Type="http://schemas.openxmlformats.org/officeDocument/2006/relationships/hyperlink" Target="https://pbs.twimg.com/media/FCGLVYxXoAQM6gO.jpg" TargetMode="External"/><Relationship Id="rId2942" Type="http://schemas.openxmlformats.org/officeDocument/2006/relationships/hyperlink" Target="https://video.twimg.com/amplify_video/1444103865826091009/vid/640x360/XUk1oKCvB2iPA7tg.mp4?tag=14" TargetMode="External"/><Relationship Id="rId707" Type="http://schemas.openxmlformats.org/officeDocument/2006/relationships/hyperlink" Target="https://twitter.com/netflix" TargetMode="External"/><Relationship Id="rId914" Type="http://schemas.openxmlformats.org/officeDocument/2006/relationships/hyperlink" Target="https://twitter.com/netflix" TargetMode="External"/><Relationship Id="rId1337" Type="http://schemas.openxmlformats.org/officeDocument/2006/relationships/hyperlink" Target="https://twitter.com/netflix" TargetMode="External"/><Relationship Id="rId1544" Type="http://schemas.openxmlformats.org/officeDocument/2006/relationships/hyperlink" Target="https://twitter.com/netflix/status/1441831586002051079" TargetMode="External"/><Relationship Id="rId1751" Type="http://schemas.openxmlformats.org/officeDocument/2006/relationships/hyperlink" Target="https://twitter.com/netflix" TargetMode="External"/><Relationship Id="rId2802" Type="http://schemas.openxmlformats.org/officeDocument/2006/relationships/hyperlink" Target="https://video.twimg.com/amplify_video/1448652765023010820/vid/1280x720/AJiLZHhh7e7psU_n.mp4?tag=14" TargetMode="External"/><Relationship Id="rId43" Type="http://schemas.openxmlformats.org/officeDocument/2006/relationships/hyperlink" Target="https://twitter.com/netflix/status/1458824382705328136" TargetMode="External"/><Relationship Id="rId1404" Type="http://schemas.openxmlformats.org/officeDocument/2006/relationships/hyperlink" Target="https://twitter.com/netflix/status/1442964876503105542" TargetMode="External"/><Relationship Id="rId1611" Type="http://schemas.openxmlformats.org/officeDocument/2006/relationships/hyperlink" Target="https://twitter.com/netflix" TargetMode="External"/><Relationship Id="rId3369" Type="http://schemas.openxmlformats.org/officeDocument/2006/relationships/hyperlink" Target="https://video.twimg.com/amplify_video/1433463621229576196/pl/AiNoEEbR53WpXt3h.m3u8?tag=14" TargetMode="External"/><Relationship Id="rId497" Type="http://schemas.openxmlformats.org/officeDocument/2006/relationships/hyperlink" Target="https://twitter.com/netflix" TargetMode="External"/><Relationship Id="rId2178" Type="http://schemas.openxmlformats.org/officeDocument/2006/relationships/hyperlink" Target="https://twitter.com/netflix" TargetMode="External"/><Relationship Id="rId2385" Type="http://schemas.openxmlformats.org/officeDocument/2006/relationships/hyperlink" Target="https://twitter.com/netflix" TargetMode="External"/><Relationship Id="rId3229" Type="http://schemas.openxmlformats.org/officeDocument/2006/relationships/hyperlink" Target="https://pbs.twimg.com/media/E_VbhE-VcAA3p2C.jpg" TargetMode="External"/><Relationship Id="rId357" Type="http://schemas.openxmlformats.org/officeDocument/2006/relationships/hyperlink" Target="https://twitter.com/netflix/status/1455942971371581444" TargetMode="External"/><Relationship Id="rId1194" Type="http://schemas.openxmlformats.org/officeDocument/2006/relationships/hyperlink" Target="https://twitter.com/netflix/status/1444347128306798599" TargetMode="External"/><Relationship Id="rId2038" Type="http://schemas.openxmlformats.org/officeDocument/2006/relationships/hyperlink" Target="https://twitter.com/netflix/status/1438151777816223748" TargetMode="External"/><Relationship Id="rId2592" Type="http://schemas.openxmlformats.org/officeDocument/2006/relationships/hyperlink" Target="https://pbs.twimg.com/media/FDXkuj4UUAAeY_9.jpg" TargetMode="External"/><Relationship Id="rId217" Type="http://schemas.openxmlformats.org/officeDocument/2006/relationships/hyperlink" Target="https://twitter.com/netflix" TargetMode="External"/><Relationship Id="rId564" Type="http://schemas.openxmlformats.org/officeDocument/2006/relationships/hyperlink" Target="https://twitter.com/netflix" TargetMode="External"/><Relationship Id="rId771" Type="http://schemas.openxmlformats.org/officeDocument/2006/relationships/hyperlink" Target="https://twitter.com/netflix/status/1449057033521557509" TargetMode="External"/><Relationship Id="rId2245" Type="http://schemas.openxmlformats.org/officeDocument/2006/relationships/hyperlink" Target="https://twitter.com/netflix/status/1436026623355195401" TargetMode="External"/><Relationship Id="rId2452" Type="http://schemas.openxmlformats.org/officeDocument/2006/relationships/hyperlink" Target="https://twitter.com/netflix" TargetMode="External"/><Relationship Id="rId424" Type="http://schemas.openxmlformats.org/officeDocument/2006/relationships/hyperlink" Target="https://twitter.com/netflix/status/1455231360143020033" TargetMode="External"/><Relationship Id="rId631" Type="http://schemas.openxmlformats.org/officeDocument/2006/relationships/hyperlink" Target="https://twitter.com/netflix/status/1451601193029943296" TargetMode="External"/><Relationship Id="rId1054" Type="http://schemas.openxmlformats.org/officeDocument/2006/relationships/hyperlink" Target="https://twitter.com/netflix" TargetMode="External"/><Relationship Id="rId1261" Type="http://schemas.openxmlformats.org/officeDocument/2006/relationships/hyperlink" Target="https://twitter.com/netflix" TargetMode="External"/><Relationship Id="rId2105" Type="http://schemas.openxmlformats.org/officeDocument/2006/relationships/hyperlink" Target="https://twitter.com/netflix/status/1437593719440433154" TargetMode="External"/><Relationship Id="rId2312" Type="http://schemas.openxmlformats.org/officeDocument/2006/relationships/hyperlink" Target="https://twitter.com/netflix/status/1435366656226705412" TargetMode="External"/><Relationship Id="rId1121" Type="http://schemas.openxmlformats.org/officeDocument/2006/relationships/hyperlink" Target="https://twitter.com/netflix" TargetMode="External"/><Relationship Id="rId3086" Type="http://schemas.openxmlformats.org/officeDocument/2006/relationships/hyperlink" Target="https://pbs.twimg.com/media/FAJMoT1VkAQP2SR.jpg" TargetMode="External"/><Relationship Id="rId3293" Type="http://schemas.openxmlformats.org/officeDocument/2006/relationships/hyperlink" Target="https://pbs.twimg.com/media/E-22b5HXMAQD0G5.jpg" TargetMode="External"/><Relationship Id="rId1938" Type="http://schemas.openxmlformats.org/officeDocument/2006/relationships/hyperlink" Target="https://twitter.com/netflix" TargetMode="External"/><Relationship Id="rId3153" Type="http://schemas.openxmlformats.org/officeDocument/2006/relationships/hyperlink" Target="https://pbs.twimg.com/media/E_xFFg6WYAAXGsF.jpg" TargetMode="External"/><Relationship Id="rId3360" Type="http://schemas.openxmlformats.org/officeDocument/2006/relationships/hyperlink" Target="https://video.twimg.com/amplify_video/1433581659736133635/vid/640x360/uvjAAqnrOxVdj0Vl.mp4?tag=14" TargetMode="External"/><Relationship Id="rId281" Type="http://schemas.openxmlformats.org/officeDocument/2006/relationships/hyperlink" Target="https://twitter.com/netflix/status/1456365602327568384" TargetMode="External"/><Relationship Id="rId3013" Type="http://schemas.openxmlformats.org/officeDocument/2006/relationships/hyperlink" Target="https://video.twimg.com/amplify_video/1442831544205418496/pl/rKVYJRzvm-dNat78.m3u8?tag=14" TargetMode="External"/><Relationship Id="rId141" Type="http://schemas.openxmlformats.org/officeDocument/2006/relationships/hyperlink" Target="https://twitter.com/netflix" TargetMode="External"/><Relationship Id="rId3220" Type="http://schemas.openxmlformats.org/officeDocument/2006/relationships/hyperlink" Target="https://video.twimg.com/amplify_video/1438208829372600323/vid/640x360/DQjKtOeeDIhUfnOq.mp4?tag=14" TargetMode="External"/><Relationship Id="rId7" Type="http://schemas.openxmlformats.org/officeDocument/2006/relationships/hyperlink" Target="https://twitter.com/netflix/status/1458929669864976386" TargetMode="External"/><Relationship Id="rId2779" Type="http://schemas.openxmlformats.org/officeDocument/2006/relationships/hyperlink" Target="https://pbs.twimg.com/media/FBvST4SVEAESQCU.jpg" TargetMode="External"/><Relationship Id="rId2986" Type="http://schemas.openxmlformats.org/officeDocument/2006/relationships/hyperlink" Target="https://pbs.twimg.com/media/FAanVVtUYAAhQRK.jpg" TargetMode="External"/><Relationship Id="rId958" Type="http://schemas.openxmlformats.org/officeDocument/2006/relationships/hyperlink" Target="https://twitter.com/netflix/status/1447596831169384450" TargetMode="External"/><Relationship Id="rId1588" Type="http://schemas.openxmlformats.org/officeDocument/2006/relationships/hyperlink" Target="https://twitter.com/netflix" TargetMode="External"/><Relationship Id="rId1795" Type="http://schemas.openxmlformats.org/officeDocument/2006/relationships/hyperlink" Target="https://twitter.com/netflix" TargetMode="External"/><Relationship Id="rId2639" Type="http://schemas.openxmlformats.org/officeDocument/2006/relationships/hyperlink" Target="https://video.twimg.com/ext_tw_video/1455006682191257603/pu/vid/720x720/peCT31rmBb6Bl5YG.mp4?tag=12" TargetMode="External"/><Relationship Id="rId2846" Type="http://schemas.openxmlformats.org/officeDocument/2006/relationships/hyperlink" Target="https://video.twimg.com/amplify_video/1447618758172946437/vid/640x360/2s031HDhY6Htu_Kt.mp4?tag=14" TargetMode="External"/><Relationship Id="rId87" Type="http://schemas.openxmlformats.org/officeDocument/2006/relationships/hyperlink" Target="https://twitter.com/netflix/status/1458491088629493764" TargetMode="External"/><Relationship Id="rId818" Type="http://schemas.openxmlformats.org/officeDocument/2006/relationships/hyperlink" Target="https://twitter.com/netflix/status/1448692281645539343" TargetMode="External"/><Relationship Id="rId1448" Type="http://schemas.openxmlformats.org/officeDocument/2006/relationships/hyperlink" Target="https://twitter.com/netflix" TargetMode="External"/><Relationship Id="rId1655" Type="http://schemas.openxmlformats.org/officeDocument/2006/relationships/hyperlink" Target="https://twitter.com/netflix/status/1441793465013059590" TargetMode="External"/><Relationship Id="rId2706" Type="http://schemas.openxmlformats.org/officeDocument/2006/relationships/hyperlink" Target="https://video.twimg.com/ext_tw_video/1453009335462805505/pu/vid/320x400/ONZMu2XP5ez3OUv0.mp4?tag=12" TargetMode="External"/><Relationship Id="rId1308" Type="http://schemas.openxmlformats.org/officeDocument/2006/relationships/hyperlink" Target="https://twitter.com/netflix" TargetMode="External"/><Relationship Id="rId1862" Type="http://schemas.openxmlformats.org/officeDocument/2006/relationships/hyperlink" Target="https://twitter.com/netflix" TargetMode="External"/><Relationship Id="rId2913" Type="http://schemas.openxmlformats.org/officeDocument/2006/relationships/hyperlink" Target="https://pbs.twimg.com/media/FA4pdDeVgAsoAqd.jpg" TargetMode="External"/><Relationship Id="rId1515" Type="http://schemas.openxmlformats.org/officeDocument/2006/relationships/hyperlink" Target="https://twitter.com/netflix" TargetMode="External"/><Relationship Id="rId1722" Type="http://schemas.openxmlformats.org/officeDocument/2006/relationships/hyperlink" Target="https://twitter.com/netflix" TargetMode="External"/><Relationship Id="rId14" Type="http://schemas.openxmlformats.org/officeDocument/2006/relationships/hyperlink" Target="https://twitter.com/netflix" TargetMode="External"/><Relationship Id="rId2289" Type="http://schemas.openxmlformats.org/officeDocument/2006/relationships/hyperlink" Target="https://twitter.com/netflix" TargetMode="External"/><Relationship Id="rId2496" Type="http://schemas.openxmlformats.org/officeDocument/2006/relationships/hyperlink" Target="https://pbs.twimg.com/media/FDaj-YXXsAAjvzS.jpg" TargetMode="External"/><Relationship Id="rId468" Type="http://schemas.openxmlformats.org/officeDocument/2006/relationships/hyperlink" Target="https://twitter.com/netflix/status/1454147236317708296" TargetMode="External"/><Relationship Id="rId675" Type="http://schemas.openxmlformats.org/officeDocument/2006/relationships/hyperlink" Target="https://twitter.com/netflix/status/1450641566456946694" TargetMode="External"/><Relationship Id="rId882" Type="http://schemas.openxmlformats.org/officeDocument/2006/relationships/hyperlink" Target="https://twitter.com/netflix" TargetMode="External"/><Relationship Id="rId1098" Type="http://schemas.openxmlformats.org/officeDocument/2006/relationships/hyperlink" Target="https://twitter.com/netflix/status/1445145468103630855" TargetMode="External"/><Relationship Id="rId2149" Type="http://schemas.openxmlformats.org/officeDocument/2006/relationships/hyperlink" Target="https://twitter.com/netflix" TargetMode="External"/><Relationship Id="rId2356" Type="http://schemas.openxmlformats.org/officeDocument/2006/relationships/hyperlink" Target="https://twitter.com/netflix" TargetMode="External"/><Relationship Id="rId2563" Type="http://schemas.openxmlformats.org/officeDocument/2006/relationships/hyperlink" Target="https://video.twimg.com/amplify_video/1457111972412104712/vid/720x1280/kLkCwDhhksyxBtNZ.mp4?tag=14" TargetMode="External"/><Relationship Id="rId2770" Type="http://schemas.openxmlformats.org/officeDocument/2006/relationships/hyperlink" Target="https://pbs.twimg.com/media/FB_zjQXXEAUQI6q.jpg" TargetMode="External"/><Relationship Id="rId328" Type="http://schemas.openxmlformats.org/officeDocument/2006/relationships/hyperlink" Target="https://twitter.com/netflix/status/1455998103329259524" TargetMode="External"/><Relationship Id="rId535" Type="http://schemas.openxmlformats.org/officeDocument/2006/relationships/hyperlink" Target="https://twitter.com/strongblacklead/status/1453073974590648323" TargetMode="External"/><Relationship Id="rId742" Type="http://schemas.openxmlformats.org/officeDocument/2006/relationships/hyperlink" Target="https://twitter.com/netflix/status/1450134178213687300" TargetMode="External"/><Relationship Id="rId1165" Type="http://schemas.openxmlformats.org/officeDocument/2006/relationships/hyperlink" Target="https://twitter.com/netflix/status/1445026668867772418" TargetMode="External"/><Relationship Id="rId1372" Type="http://schemas.openxmlformats.org/officeDocument/2006/relationships/hyperlink" Target="https://twitter.com/netflix/status/1443245379642748931" TargetMode="External"/><Relationship Id="rId2009" Type="http://schemas.openxmlformats.org/officeDocument/2006/relationships/hyperlink" Target="https://twitter.com/netflix/status/1438227782035673090" TargetMode="External"/><Relationship Id="rId2216" Type="http://schemas.openxmlformats.org/officeDocument/2006/relationships/hyperlink" Target="https://twitter.com/netflix/status/1436045542149148686" TargetMode="External"/><Relationship Id="rId2423" Type="http://schemas.openxmlformats.org/officeDocument/2006/relationships/hyperlink" Target="https://twitter.com/netflix" TargetMode="External"/><Relationship Id="rId2630" Type="http://schemas.openxmlformats.org/officeDocument/2006/relationships/hyperlink" Target="https://pbs.twimg.com/media/FDDaGpYXoAMGNK0.jpg" TargetMode="External"/><Relationship Id="rId602" Type="http://schemas.openxmlformats.org/officeDocument/2006/relationships/hyperlink" Target="https://twitter.com/netflix" TargetMode="External"/><Relationship Id="rId1025" Type="http://schemas.openxmlformats.org/officeDocument/2006/relationships/hyperlink" Target="https://twitter.com/netflix" TargetMode="External"/><Relationship Id="rId1232" Type="http://schemas.openxmlformats.org/officeDocument/2006/relationships/hyperlink" Target="https://twitter.com/netflix" TargetMode="External"/><Relationship Id="rId3197" Type="http://schemas.openxmlformats.org/officeDocument/2006/relationships/hyperlink" Target="https://pbs.twimg.com/media/E_bqCcRXIAEad6r.jpg" TargetMode="External"/><Relationship Id="rId3057" Type="http://schemas.openxmlformats.org/officeDocument/2006/relationships/hyperlink" Target="https://pbs.twimg.com/media/FAJoAgIVgAEGAoV.jpg" TargetMode="External"/><Relationship Id="rId185" Type="http://schemas.openxmlformats.org/officeDocument/2006/relationships/hyperlink" Target="https://twitter.com/netflix" TargetMode="External"/><Relationship Id="rId1909" Type="http://schemas.openxmlformats.org/officeDocument/2006/relationships/hyperlink" Target="https://twitter.com/netflix/status/1439960684796669961" TargetMode="External"/><Relationship Id="rId3264" Type="http://schemas.openxmlformats.org/officeDocument/2006/relationships/hyperlink" Target="https://video.twimg.com/amplify_video/1437312487037325316/vid/540x540/2eLEnHFnDesO6TTF.mp4?tag=14" TargetMode="External"/><Relationship Id="rId392" Type="http://schemas.openxmlformats.org/officeDocument/2006/relationships/hyperlink" Target="https://twitter.com/netflix/status/1455593224874049541" TargetMode="External"/><Relationship Id="rId2073" Type="http://schemas.openxmlformats.org/officeDocument/2006/relationships/hyperlink" Target="https://twitter.com/netflix/status/1437899861114834944" TargetMode="External"/><Relationship Id="rId2280" Type="http://schemas.openxmlformats.org/officeDocument/2006/relationships/hyperlink" Target="https://twitter.com/netflix/status/1435693247699980289" TargetMode="External"/><Relationship Id="rId3124" Type="http://schemas.openxmlformats.org/officeDocument/2006/relationships/hyperlink" Target="https://pbs.twimg.com/media/E_4NOQJVIAcR-Sn.jpg" TargetMode="External"/><Relationship Id="rId3331" Type="http://schemas.openxmlformats.org/officeDocument/2006/relationships/hyperlink" Target="https://pbs.twimg.com/media/E-oo8eVX0AQiQD0.jpg" TargetMode="External"/><Relationship Id="rId252" Type="http://schemas.openxmlformats.org/officeDocument/2006/relationships/hyperlink" Target="https://twitter.com/netflix/status/1456644126053584898" TargetMode="External"/><Relationship Id="rId2140" Type="http://schemas.openxmlformats.org/officeDocument/2006/relationships/hyperlink" Target="https://twitter.com/netflix/status/1437453519204851724" TargetMode="External"/><Relationship Id="rId112" Type="http://schemas.openxmlformats.org/officeDocument/2006/relationships/hyperlink" Target="https://twitter.com/netflix" TargetMode="External"/><Relationship Id="rId1699" Type="http://schemas.openxmlformats.org/officeDocument/2006/relationships/hyperlink" Target="https://twitter.com/netflix/status/1441392037886971914" TargetMode="External"/><Relationship Id="rId2000" Type="http://schemas.openxmlformats.org/officeDocument/2006/relationships/hyperlink" Target="https://twitter.com/netflix/status/1438273755571048448" TargetMode="External"/><Relationship Id="rId2957" Type="http://schemas.openxmlformats.org/officeDocument/2006/relationships/hyperlink" Target="https://pbs.twimg.com/media/FAoexH9VIAEjWpU.jpg" TargetMode="External"/><Relationship Id="rId929" Type="http://schemas.openxmlformats.org/officeDocument/2006/relationships/hyperlink" Target="https://twitter.com/netflix/status/1447998437870292994" TargetMode="External"/><Relationship Id="rId1559" Type="http://schemas.openxmlformats.org/officeDocument/2006/relationships/hyperlink" Target="https://www.youtube.com/watch?v=lKgMA0MoY2Y" TargetMode="External"/><Relationship Id="rId1766" Type="http://schemas.openxmlformats.org/officeDocument/2006/relationships/hyperlink" Target="https://twitter.com/netflix/status/1441040448131268620" TargetMode="External"/><Relationship Id="rId1973" Type="http://schemas.openxmlformats.org/officeDocument/2006/relationships/hyperlink" Target="https://twitter.com/netflix" TargetMode="External"/><Relationship Id="rId2817" Type="http://schemas.openxmlformats.org/officeDocument/2006/relationships/hyperlink" Target="https://pbs.twimg.com/media/FBmfWDvWEAEqeo_.jpg" TargetMode="External"/><Relationship Id="rId58" Type="http://schemas.openxmlformats.org/officeDocument/2006/relationships/hyperlink" Target="https://twitter.com/netflix/status/1458577027812892674" TargetMode="External"/><Relationship Id="rId1419" Type="http://schemas.openxmlformats.org/officeDocument/2006/relationships/hyperlink" Target="https://twitter.com/netflix" TargetMode="External"/><Relationship Id="rId1626" Type="http://schemas.openxmlformats.org/officeDocument/2006/relationships/hyperlink" Target="https://twitter.com/netflix" TargetMode="External"/><Relationship Id="rId1833" Type="http://schemas.openxmlformats.org/officeDocument/2006/relationships/hyperlink" Target="https://twitter.com/netflix" TargetMode="External"/><Relationship Id="rId1900" Type="http://schemas.openxmlformats.org/officeDocument/2006/relationships/hyperlink" Target="https://twitter.com/netflix" TargetMode="External"/><Relationship Id="rId579" Type="http://schemas.openxmlformats.org/officeDocument/2006/relationships/hyperlink" Target="https://twitter.com/netflix" TargetMode="External"/><Relationship Id="rId786" Type="http://schemas.openxmlformats.org/officeDocument/2006/relationships/hyperlink" Target="https://twitter.com/netflix" TargetMode="External"/><Relationship Id="rId993" Type="http://schemas.openxmlformats.org/officeDocument/2006/relationships/hyperlink" Target="https://twitter.com/netflix/status/1446143502241329155" TargetMode="External"/><Relationship Id="rId2467" Type="http://schemas.openxmlformats.org/officeDocument/2006/relationships/hyperlink" Target="https://twitter.com/netflix/status/1433201044582846469" TargetMode="External"/><Relationship Id="rId2674" Type="http://schemas.openxmlformats.org/officeDocument/2006/relationships/hyperlink" Target="https://video.twimg.com/amplify_video/1453749029980885002/vid/480x270/kRDnS7MPcm4XU_HN.mp4?tag=14" TargetMode="External"/><Relationship Id="rId439" Type="http://schemas.openxmlformats.org/officeDocument/2006/relationships/hyperlink" Target="https://twitter.com/netflix" TargetMode="External"/><Relationship Id="rId646" Type="http://schemas.openxmlformats.org/officeDocument/2006/relationships/hyperlink" Target="https://twitter.com/netflix" TargetMode="External"/><Relationship Id="rId1069" Type="http://schemas.openxmlformats.org/officeDocument/2006/relationships/hyperlink" Target="https://twitter.com/netflix" TargetMode="External"/><Relationship Id="rId1276" Type="http://schemas.openxmlformats.org/officeDocument/2006/relationships/hyperlink" Target="https://twitter.com/netflix" TargetMode="External"/><Relationship Id="rId1483" Type="http://schemas.openxmlformats.org/officeDocument/2006/relationships/hyperlink" Target="https://twitter.com/netflix" TargetMode="External"/><Relationship Id="rId2327" Type="http://schemas.openxmlformats.org/officeDocument/2006/relationships/hyperlink" Target="https://twitter.com/netflix/status/1435323623296802817" TargetMode="External"/><Relationship Id="rId2881" Type="http://schemas.openxmlformats.org/officeDocument/2006/relationships/hyperlink" Target="https://pbs.twimg.com/media/FBBmz-OUYAksD5t.jpg" TargetMode="External"/><Relationship Id="rId506" Type="http://schemas.openxmlformats.org/officeDocument/2006/relationships/hyperlink" Target="https://twitter.com/netflix/status/1453751245462597635" TargetMode="External"/><Relationship Id="rId853" Type="http://schemas.openxmlformats.org/officeDocument/2006/relationships/hyperlink" Target="https://twitter.com/netflix/status/1448380814836699137" TargetMode="External"/><Relationship Id="rId1136" Type="http://schemas.openxmlformats.org/officeDocument/2006/relationships/hyperlink" Target="https://twitter.com/netflix" TargetMode="External"/><Relationship Id="rId1690" Type="http://schemas.openxmlformats.org/officeDocument/2006/relationships/hyperlink" Target="https://twitter.com/netflix" TargetMode="External"/><Relationship Id="rId2534" Type="http://schemas.openxmlformats.org/officeDocument/2006/relationships/hyperlink" Target="https://pbs.twimg.com/media/FDxc0mQVkAY4cvb.jpg" TargetMode="External"/><Relationship Id="rId2741" Type="http://schemas.openxmlformats.org/officeDocument/2006/relationships/hyperlink" Target="https://video.twimg.com/amplify_video/1451201423526400005/pl/JGbx0HXXIPWFGCmF.m3u8?tag=14&amp;container=fmp4" TargetMode="External"/><Relationship Id="rId713" Type="http://schemas.openxmlformats.org/officeDocument/2006/relationships/hyperlink" Target="https://twitter.com/netflix" TargetMode="External"/><Relationship Id="rId920" Type="http://schemas.openxmlformats.org/officeDocument/2006/relationships/hyperlink" Target="https://twitter.com/netflix" TargetMode="External"/><Relationship Id="rId1343" Type="http://schemas.openxmlformats.org/officeDocument/2006/relationships/hyperlink" Target="https://twitter.com/netflix" TargetMode="External"/><Relationship Id="rId1550" Type="http://schemas.openxmlformats.org/officeDocument/2006/relationships/hyperlink" Target="https://www.youtube.com/watch?v=lKgMA0MoY2Y" TargetMode="External"/><Relationship Id="rId2601" Type="http://schemas.openxmlformats.org/officeDocument/2006/relationships/hyperlink" Target="https://video.twimg.com/amplify_video/1456068867076149250/pl/WBAE3bSfTh1UuVsF.m3u8?tag=14&amp;container=fmp4" TargetMode="External"/><Relationship Id="rId1203" Type="http://schemas.openxmlformats.org/officeDocument/2006/relationships/hyperlink" Target="https://twitter.com/netflix/status/1444325632431689730" TargetMode="External"/><Relationship Id="rId1410" Type="http://schemas.openxmlformats.org/officeDocument/2006/relationships/hyperlink" Target="https://twitter.com/netflix/status/1442964795162955777" TargetMode="External"/><Relationship Id="rId3168" Type="http://schemas.openxmlformats.org/officeDocument/2006/relationships/hyperlink" Target="https://pbs.twimg.com/media/E_wcxv2UcAAbDdE.jpg" TargetMode="External"/><Relationship Id="rId3375" Type="http://schemas.openxmlformats.org/officeDocument/2006/relationships/hyperlink" Target="https://video.twimg.com/ext_tw_video/1433421323930243083/pu/vid/640x360/1gzjaUEpoOutElAB.mp4?tag=12" TargetMode="External"/><Relationship Id="rId296" Type="http://schemas.openxmlformats.org/officeDocument/2006/relationships/hyperlink" Target="https://twitter.com/netflix" TargetMode="External"/><Relationship Id="rId2184" Type="http://schemas.openxmlformats.org/officeDocument/2006/relationships/hyperlink" Target="https://twitter.com/netflix" TargetMode="External"/><Relationship Id="rId2391" Type="http://schemas.openxmlformats.org/officeDocument/2006/relationships/hyperlink" Target="https://twitter.com/netflix" TargetMode="External"/><Relationship Id="rId3028" Type="http://schemas.openxmlformats.org/officeDocument/2006/relationships/hyperlink" Target="https://video.twimg.com/ext_tw_video/1442157957278355462/pu/vid/320x320/NPSIPmC-HPxuFWwm.mp4?tag=12" TargetMode="External"/><Relationship Id="rId3235" Type="http://schemas.openxmlformats.org/officeDocument/2006/relationships/hyperlink" Target="https://video.twimg.com/amplify_video/1438131242025717764/vid/480x270/0w5Mp1-ZngM_lYPj.mp4?tag=14" TargetMode="External"/><Relationship Id="rId156" Type="http://schemas.openxmlformats.org/officeDocument/2006/relationships/hyperlink" Target="https://twitter.com/netflix/status/1457818319050862592" TargetMode="External"/><Relationship Id="rId363" Type="http://schemas.openxmlformats.org/officeDocument/2006/relationships/hyperlink" Target="https://twitter.com/netflix/status/1455929415494291458" TargetMode="External"/><Relationship Id="rId570" Type="http://schemas.openxmlformats.org/officeDocument/2006/relationships/hyperlink" Target="https://twitter.com/netflix/status/1453119187992211462" TargetMode="External"/><Relationship Id="rId2044" Type="http://schemas.openxmlformats.org/officeDocument/2006/relationships/hyperlink" Target="https://twitter.com/netflix" TargetMode="External"/><Relationship Id="rId2251" Type="http://schemas.openxmlformats.org/officeDocument/2006/relationships/hyperlink" Target="https://twitter.com/netflix" TargetMode="External"/><Relationship Id="rId3302" Type="http://schemas.openxmlformats.org/officeDocument/2006/relationships/hyperlink" Target="https://pbs.twimg.com/media/E-2a7HfVcAAinnh.jpg" TargetMode="External"/><Relationship Id="rId223" Type="http://schemas.openxmlformats.org/officeDocument/2006/relationships/hyperlink" Target="https://twitter.com/netflix" TargetMode="External"/><Relationship Id="rId430" Type="http://schemas.openxmlformats.org/officeDocument/2006/relationships/hyperlink" Target="https://twitter.com/netflix/status/1455200699218759688" TargetMode="External"/><Relationship Id="rId1060" Type="http://schemas.openxmlformats.org/officeDocument/2006/relationships/hyperlink" Target="https://twitter.com/netflix" TargetMode="External"/><Relationship Id="rId2111" Type="http://schemas.openxmlformats.org/officeDocument/2006/relationships/hyperlink" Target="https://twitter.com/netflix/status/1437527550687789057" TargetMode="External"/><Relationship Id="rId1877" Type="http://schemas.openxmlformats.org/officeDocument/2006/relationships/hyperlink" Target="https://twitter.com/netflix/status/1440066483573297156" TargetMode="External"/><Relationship Id="rId2928" Type="http://schemas.openxmlformats.org/officeDocument/2006/relationships/hyperlink" Target="https://pbs.twimg.com/media/FA0FioXWUAMk-dj.jpg" TargetMode="External"/><Relationship Id="rId1737" Type="http://schemas.openxmlformats.org/officeDocument/2006/relationships/hyperlink" Target="https://twitter.com/netflix" TargetMode="External"/><Relationship Id="rId1944" Type="http://schemas.openxmlformats.org/officeDocument/2006/relationships/hyperlink" Target="https://twitter.com/netflix" TargetMode="External"/><Relationship Id="rId3092" Type="http://schemas.openxmlformats.org/officeDocument/2006/relationships/hyperlink" Target="https://video.twimg.com/ext_tw_video/1441661935880077326/pu/vid/600x600/5PKS8r3zx5WEphLD.mp4?tag=12" TargetMode="External"/><Relationship Id="rId29" Type="http://schemas.openxmlformats.org/officeDocument/2006/relationships/hyperlink" Target="https://twitter.com/netflix/status/1458851389359071237" TargetMode="External"/><Relationship Id="rId1804" Type="http://schemas.openxmlformats.org/officeDocument/2006/relationships/hyperlink" Target="https://twitter.com/netflix/status/1440707467613114380" TargetMode="External"/><Relationship Id="rId897" Type="http://schemas.openxmlformats.org/officeDocument/2006/relationships/hyperlink" Target="https://twitter.com/netflix" TargetMode="External"/><Relationship Id="rId2578" Type="http://schemas.openxmlformats.org/officeDocument/2006/relationships/hyperlink" Target="https://pbs.twimg.com/media/FDcG0DoWQAoflZl.jpg" TargetMode="External"/><Relationship Id="rId2785" Type="http://schemas.openxmlformats.org/officeDocument/2006/relationships/hyperlink" Target="https://video.twimg.com/amplify_video/1449010534024499200/vid/640x360/4daq9Lcud2kpuFhe.mp4?tag=14" TargetMode="External"/><Relationship Id="rId2992" Type="http://schemas.openxmlformats.org/officeDocument/2006/relationships/hyperlink" Target="https://pbs.twimg.com/media/FABNOFKVQAsVsDU.jpg" TargetMode="External"/><Relationship Id="rId757" Type="http://schemas.openxmlformats.org/officeDocument/2006/relationships/hyperlink" Target="https://twitter.com/netflix/status/1449766162720460801" TargetMode="External"/><Relationship Id="rId964" Type="http://schemas.openxmlformats.org/officeDocument/2006/relationships/hyperlink" Target="https://twitter.com/netflix" TargetMode="External"/><Relationship Id="rId1387" Type="http://schemas.openxmlformats.org/officeDocument/2006/relationships/hyperlink" Target="https://twitter.com/netflix" TargetMode="External"/><Relationship Id="rId1594" Type="http://schemas.openxmlformats.org/officeDocument/2006/relationships/hyperlink" Target="https://twitter.com/netflix" TargetMode="External"/><Relationship Id="rId2438" Type="http://schemas.openxmlformats.org/officeDocument/2006/relationships/hyperlink" Target="https://twitter.com/netflix/status/1433447948566683649" TargetMode="External"/><Relationship Id="rId2645" Type="http://schemas.openxmlformats.org/officeDocument/2006/relationships/hyperlink" Target="https://video.twimg.com/amplify_video/1455168784600231951/vid/640x360/-9fZW4nMdUNan_Pt.mp4?tag=14" TargetMode="External"/><Relationship Id="rId2852" Type="http://schemas.openxmlformats.org/officeDocument/2006/relationships/hyperlink" Target="https://pbs.twimg.com/media/FBNh8MRXoAYBT2e.jpg" TargetMode="External"/><Relationship Id="rId93" Type="http://schemas.openxmlformats.org/officeDocument/2006/relationships/hyperlink" Target="https://twitter.com/netflix/status/1458464468317388800" TargetMode="External"/><Relationship Id="rId617" Type="http://schemas.openxmlformats.org/officeDocument/2006/relationships/hyperlink" Target="https://twitter.com/netflix/status/1451662189828485123" TargetMode="External"/><Relationship Id="rId824" Type="http://schemas.openxmlformats.org/officeDocument/2006/relationships/hyperlink" Target="https://twitter.com/netflix" TargetMode="External"/><Relationship Id="rId1247" Type="http://schemas.openxmlformats.org/officeDocument/2006/relationships/hyperlink" Target="https://twitter.com/netflix/status/1443987666605727745" TargetMode="External"/><Relationship Id="rId1454" Type="http://schemas.openxmlformats.org/officeDocument/2006/relationships/hyperlink" Target="https://twitter.com/netflix" TargetMode="External"/><Relationship Id="rId1661" Type="http://schemas.openxmlformats.org/officeDocument/2006/relationships/hyperlink" Target="https://twitter.com/netflix" TargetMode="External"/><Relationship Id="rId2505" Type="http://schemas.openxmlformats.org/officeDocument/2006/relationships/hyperlink" Target="https://video.twimg.com/amplify_video/1458604811960553473/vid/1280x720/ZIaCqr7GLsgBJFbu.mp4?tag=14" TargetMode="External"/><Relationship Id="rId2712" Type="http://schemas.openxmlformats.org/officeDocument/2006/relationships/hyperlink" Target="https://pbs.twimg.com/media/FCksPSbWYAove4M.jpg" TargetMode="External"/><Relationship Id="rId1107" Type="http://schemas.openxmlformats.org/officeDocument/2006/relationships/hyperlink" Target="https://twitter.com/netflix" TargetMode="External"/><Relationship Id="rId1314" Type="http://schemas.openxmlformats.org/officeDocument/2006/relationships/hyperlink" Target="https://twitter.com/netflix" TargetMode="External"/><Relationship Id="rId1521" Type="http://schemas.openxmlformats.org/officeDocument/2006/relationships/hyperlink" Target="https://twitter.com/netflix" TargetMode="External"/><Relationship Id="rId3279" Type="http://schemas.openxmlformats.org/officeDocument/2006/relationships/hyperlink" Target="https://pbs.twimg.com/media/E-7Rq-hVQAUswOG.jpg" TargetMode="External"/><Relationship Id="rId20" Type="http://schemas.openxmlformats.org/officeDocument/2006/relationships/hyperlink" Target="https://twitter.com/netflix" TargetMode="External"/><Relationship Id="rId2088" Type="http://schemas.openxmlformats.org/officeDocument/2006/relationships/hyperlink" Target="https://twitter.com/netflix" TargetMode="External"/><Relationship Id="rId2295" Type="http://schemas.openxmlformats.org/officeDocument/2006/relationships/hyperlink" Target="https://twitter.com/netflix" TargetMode="External"/><Relationship Id="rId3139" Type="http://schemas.openxmlformats.org/officeDocument/2006/relationships/hyperlink" Target="https://pbs.twimg.com/media/E_542CBUYAArwMX.jpg" TargetMode="External"/><Relationship Id="rId3346" Type="http://schemas.openxmlformats.org/officeDocument/2006/relationships/hyperlink" Target="https://video.twimg.com/tweet_video/E-iDlYZVQAQC1qk.mp4" TargetMode="External"/><Relationship Id="rId267" Type="http://schemas.openxmlformats.org/officeDocument/2006/relationships/hyperlink" Target="https://twitter.com/netflix/status/1456417614129938436" TargetMode="External"/><Relationship Id="rId474" Type="http://schemas.openxmlformats.org/officeDocument/2006/relationships/hyperlink" Target="https://twitter.com/netflix/status/1454115361876430851" TargetMode="External"/><Relationship Id="rId2155" Type="http://schemas.openxmlformats.org/officeDocument/2006/relationships/hyperlink" Target="https://twitter.com/netflix" TargetMode="External"/><Relationship Id="rId127" Type="http://schemas.openxmlformats.org/officeDocument/2006/relationships/hyperlink" Target="https://twitter.com/LegoCobraKai/status/1458150182126764034" TargetMode="External"/><Relationship Id="rId681" Type="http://schemas.openxmlformats.org/officeDocument/2006/relationships/hyperlink" Target="https://twitter.com/netflix/status/1450617754717884419" TargetMode="External"/><Relationship Id="rId2362" Type="http://schemas.openxmlformats.org/officeDocument/2006/relationships/hyperlink" Target="https://twitter.com/netflix" TargetMode="External"/><Relationship Id="rId3206" Type="http://schemas.openxmlformats.org/officeDocument/2006/relationships/hyperlink" Target="https://video.twimg.com/ext_tw_video/1438549921674661888/pu/vid/720x720/ziMzWG879DFDKUAF.mp4?tag=12" TargetMode="External"/><Relationship Id="rId334" Type="http://schemas.openxmlformats.org/officeDocument/2006/relationships/hyperlink" Target="https://twitter.com/netflix" TargetMode="External"/><Relationship Id="rId541" Type="http://schemas.openxmlformats.org/officeDocument/2006/relationships/hyperlink" Target="https://twitter.com/netflix" TargetMode="External"/><Relationship Id="rId1171" Type="http://schemas.openxmlformats.org/officeDocument/2006/relationships/hyperlink" Target="https://twitter.com/netflix/status/1444850543629791233" TargetMode="External"/><Relationship Id="rId2015" Type="http://schemas.openxmlformats.org/officeDocument/2006/relationships/hyperlink" Target="https://twitter.com/netflix/status/1438209246542262273" TargetMode="External"/><Relationship Id="rId2222" Type="http://schemas.openxmlformats.org/officeDocument/2006/relationships/hyperlink" Target="https://twitter.com/netflix" TargetMode="External"/><Relationship Id="rId401" Type="http://schemas.openxmlformats.org/officeDocument/2006/relationships/hyperlink" Target="https://twitter.com/netflix" TargetMode="External"/><Relationship Id="rId1031" Type="http://schemas.openxmlformats.org/officeDocument/2006/relationships/hyperlink" Target="https://twitter.com/netflix" TargetMode="External"/><Relationship Id="rId1988" Type="http://schemas.openxmlformats.org/officeDocument/2006/relationships/hyperlink" Target="https://twitter.com/netflix" TargetMode="External"/><Relationship Id="rId1848" Type="http://schemas.openxmlformats.org/officeDocument/2006/relationships/hyperlink" Target="https://twitter.com/netflix" TargetMode="External"/><Relationship Id="rId3063" Type="http://schemas.openxmlformats.org/officeDocument/2006/relationships/hyperlink" Target="https://video.twimg.com/amplify_video/1441824728017166336/vid/640x360/DB__s8btuOSp6o00.mp4?tag=14" TargetMode="External"/><Relationship Id="rId3270" Type="http://schemas.openxmlformats.org/officeDocument/2006/relationships/hyperlink" Target="https://pbs.twimg.com/media/E-9CCECX0AsNkO5.jpg" TargetMode="External"/><Relationship Id="rId191" Type="http://schemas.openxmlformats.org/officeDocument/2006/relationships/hyperlink" Target="https://twitter.com/netflix" TargetMode="External"/><Relationship Id="rId1708" Type="http://schemas.openxmlformats.org/officeDocument/2006/relationships/hyperlink" Target="https://twitter.com/netflix/status/1441184454928592896" TargetMode="External"/><Relationship Id="rId1915" Type="http://schemas.openxmlformats.org/officeDocument/2006/relationships/hyperlink" Target="https://twitter.com/netflix/status/1439779604479164416" TargetMode="External"/><Relationship Id="rId3130" Type="http://schemas.openxmlformats.org/officeDocument/2006/relationships/hyperlink" Target="https://pbs.twimg.com/media/E_-ahRwVkAwh7dz.jpg" TargetMode="External"/><Relationship Id="rId2689" Type="http://schemas.openxmlformats.org/officeDocument/2006/relationships/hyperlink" Target="https://video.twimg.com/amplify_video/1453397106723594240/vid/540x540/gRdalPPpu2QIFbZ5.mp4?tag=14" TargetMode="External"/><Relationship Id="rId2896" Type="http://schemas.openxmlformats.org/officeDocument/2006/relationships/hyperlink" Target="https://pbs.twimg.com/media/FA9OYeYVEAE1sCD.jpg" TargetMode="External"/><Relationship Id="rId868" Type="http://schemas.openxmlformats.org/officeDocument/2006/relationships/hyperlink" Target="https://twitter.com/netflix" TargetMode="External"/><Relationship Id="rId1498" Type="http://schemas.openxmlformats.org/officeDocument/2006/relationships/hyperlink" Target="https://twitter.com/netflix/status/1441879581015764993" TargetMode="External"/><Relationship Id="rId2549" Type="http://schemas.openxmlformats.org/officeDocument/2006/relationships/hyperlink" Target="https://video.twimg.com/amplify_video/1457767067935854597/vid/480x270/L5AoUZ2Hp619TM73.mp4?tag=14" TargetMode="External"/><Relationship Id="rId2756" Type="http://schemas.openxmlformats.org/officeDocument/2006/relationships/hyperlink" Target="https://pbs.twimg.com/media/FCEWA2iXMAAQpYt.jpg" TargetMode="External"/><Relationship Id="rId2963" Type="http://schemas.openxmlformats.org/officeDocument/2006/relationships/hyperlink" Target="https://video.twimg.com/tweet_video/FAnn9DyWQA8etiJ.mp4" TargetMode="External"/><Relationship Id="rId728" Type="http://schemas.openxmlformats.org/officeDocument/2006/relationships/hyperlink" Target="https://twitter.com/netflix/status/1450214567351521285" TargetMode="External"/><Relationship Id="rId935" Type="http://schemas.openxmlformats.org/officeDocument/2006/relationships/hyperlink" Target="https://twitter.com/netflix/status/1447983502528368642" TargetMode="External"/><Relationship Id="rId1358" Type="http://schemas.openxmlformats.org/officeDocument/2006/relationships/hyperlink" Target="https://twitter.com/netflix/status/1443258204155105282" TargetMode="External"/><Relationship Id="rId1565" Type="http://schemas.openxmlformats.org/officeDocument/2006/relationships/hyperlink" Target="https://twitter.com/netflix" TargetMode="External"/><Relationship Id="rId1772" Type="http://schemas.openxmlformats.org/officeDocument/2006/relationships/hyperlink" Target="https://twitter.com/netflix/status/1440835380438179852" TargetMode="External"/><Relationship Id="rId2409" Type="http://schemas.openxmlformats.org/officeDocument/2006/relationships/hyperlink" Target="https://twitter.com/netflix" TargetMode="External"/><Relationship Id="rId2616" Type="http://schemas.openxmlformats.org/officeDocument/2006/relationships/hyperlink" Target="https://video.twimg.com/ext_tw_video/1455929522235138055/pu/vid/640x360/8sgq4_0sR-vN_J0z.mp4?tag=12" TargetMode="External"/><Relationship Id="rId64" Type="http://schemas.openxmlformats.org/officeDocument/2006/relationships/hyperlink" Target="https://twitter.com/netflix/status/1458531670286499842" TargetMode="External"/><Relationship Id="rId1218" Type="http://schemas.openxmlformats.org/officeDocument/2006/relationships/hyperlink" Target="https://twitter.com/netflix" TargetMode="External"/><Relationship Id="rId1425" Type="http://schemas.openxmlformats.org/officeDocument/2006/relationships/hyperlink" Target="https://twitter.com/netflix/status/1442876316856971269" TargetMode="External"/><Relationship Id="rId2823" Type="http://schemas.openxmlformats.org/officeDocument/2006/relationships/hyperlink" Target="https://pbs.twimg.com/media/FBlSLNBWYAQ9CK7.jpg" TargetMode="External"/><Relationship Id="rId1632" Type="http://schemas.openxmlformats.org/officeDocument/2006/relationships/hyperlink" Target="https://twitter.com/netflix/status/1441801977143382016" TargetMode="External"/><Relationship Id="rId2199" Type="http://schemas.openxmlformats.org/officeDocument/2006/relationships/hyperlink" Target="https://twitter.com/netflix/status/1436143148435062816" TargetMode="External"/><Relationship Id="rId378" Type="http://schemas.openxmlformats.org/officeDocument/2006/relationships/hyperlink" Target="https://twitter.com/netflix/status/1455669563832426504" TargetMode="External"/><Relationship Id="rId585" Type="http://schemas.openxmlformats.org/officeDocument/2006/relationships/hyperlink" Target="https://twitter.com/netflix" TargetMode="External"/><Relationship Id="rId792" Type="http://schemas.openxmlformats.org/officeDocument/2006/relationships/hyperlink" Target="https://twitter.com/netflix" TargetMode="External"/><Relationship Id="rId2059" Type="http://schemas.openxmlformats.org/officeDocument/2006/relationships/hyperlink" Target="https://twitter.com/netflix" TargetMode="External"/><Relationship Id="rId2266" Type="http://schemas.openxmlformats.org/officeDocument/2006/relationships/hyperlink" Target="https://twitter.com/netflix/status/1435756802017161217" TargetMode="External"/><Relationship Id="rId2473" Type="http://schemas.openxmlformats.org/officeDocument/2006/relationships/hyperlink" Target="https://www.youtube.com/channel/UCGie8GMlUo3kBKIopdvumVQ" TargetMode="External"/><Relationship Id="rId2680" Type="http://schemas.openxmlformats.org/officeDocument/2006/relationships/hyperlink" Target="https://video.twimg.com/amplify_video/1453496258404835330/pl/A43-fPtD36fuWL5s.m3u8?tag=14&amp;container=fmp4" TargetMode="External"/><Relationship Id="rId3317" Type="http://schemas.openxmlformats.org/officeDocument/2006/relationships/hyperlink" Target="https://video.twimg.com/ext_tw_video/1435602775602253831/pu/vid/480x270/G7Y_hoK9-g8xgvmy.mp4?tag=12" TargetMode="External"/><Relationship Id="rId238" Type="http://schemas.openxmlformats.org/officeDocument/2006/relationships/hyperlink" Target="https://twitter.com/netflix" TargetMode="External"/><Relationship Id="rId445" Type="http://schemas.openxmlformats.org/officeDocument/2006/relationships/hyperlink" Target="https://twitter.com/netflix" TargetMode="External"/><Relationship Id="rId652" Type="http://schemas.openxmlformats.org/officeDocument/2006/relationships/hyperlink" Target="https://twitter.com/netflix" TargetMode="External"/><Relationship Id="rId1075" Type="http://schemas.openxmlformats.org/officeDocument/2006/relationships/hyperlink" Target="https://twitter.com/netflix" TargetMode="External"/><Relationship Id="rId1282" Type="http://schemas.openxmlformats.org/officeDocument/2006/relationships/hyperlink" Target="https://twitter.com/netflix/status/1443655407696678919" TargetMode="External"/><Relationship Id="rId2126" Type="http://schemas.openxmlformats.org/officeDocument/2006/relationships/hyperlink" Target="https://twitter.com/netflix" TargetMode="External"/><Relationship Id="rId2333" Type="http://schemas.openxmlformats.org/officeDocument/2006/relationships/hyperlink" Target="https://twitter.com/netflix/status/1433444639311237126" TargetMode="External"/><Relationship Id="rId2540" Type="http://schemas.openxmlformats.org/officeDocument/2006/relationships/hyperlink" Target="https://video.twimg.com/amplify_video/1458080218694905860/vid/480x270/FHUagFWNa95-KyMe.mp4?tag=14" TargetMode="External"/><Relationship Id="rId305" Type="http://schemas.openxmlformats.org/officeDocument/2006/relationships/hyperlink" Target="https://twitter.com/netflix/status/1456304872072957952" TargetMode="External"/><Relationship Id="rId512" Type="http://schemas.openxmlformats.org/officeDocument/2006/relationships/hyperlink" Target="http://katsboombox.com/" TargetMode="External"/><Relationship Id="rId1142" Type="http://schemas.openxmlformats.org/officeDocument/2006/relationships/hyperlink" Target="https://twitter.com/netflix" TargetMode="External"/><Relationship Id="rId2400" Type="http://schemas.openxmlformats.org/officeDocument/2006/relationships/hyperlink" Target="https://twitter.com/netflix/status/1433867769527693314" TargetMode="External"/><Relationship Id="rId1002" Type="http://schemas.openxmlformats.org/officeDocument/2006/relationships/hyperlink" Target="https://twitter.com/netflix/status/1446113086792994816" TargetMode="External"/><Relationship Id="rId1959" Type="http://schemas.openxmlformats.org/officeDocument/2006/relationships/hyperlink" Target="https://twitter.com/netflix/status/1438608557637701649" TargetMode="External"/><Relationship Id="rId3174" Type="http://schemas.openxmlformats.org/officeDocument/2006/relationships/hyperlink" Target="https://video.twimg.com/amplify_video/1440010467900985344/vid/540x540/UdXiYDxXgL2G6TM6.mp4?tag=14" TargetMode="External"/><Relationship Id="rId1819" Type="http://schemas.openxmlformats.org/officeDocument/2006/relationships/hyperlink" Target="https://twitter.com/netflix" TargetMode="External"/><Relationship Id="rId3381" Type="http://schemas.openxmlformats.org/officeDocument/2006/relationships/hyperlink" Target="https://pbs.twimg.com/media/E-PBBRWVcAAQNgS.jpg" TargetMode="External"/><Relationship Id="rId2190" Type="http://schemas.openxmlformats.org/officeDocument/2006/relationships/hyperlink" Target="https://twitter.com/netflix" TargetMode="External"/><Relationship Id="rId3034" Type="http://schemas.openxmlformats.org/officeDocument/2006/relationships/hyperlink" Target="https://video.twimg.com/amplify_video/1441858690307424260/vid/640x360/tQZuj0K_aJzubT09.mp4?tag=14" TargetMode="External"/><Relationship Id="rId3241" Type="http://schemas.openxmlformats.org/officeDocument/2006/relationships/hyperlink" Target="https://pbs.twimg.com/media/E_Q1mCSWQAIhtEe.jpg" TargetMode="External"/><Relationship Id="rId162" Type="http://schemas.openxmlformats.org/officeDocument/2006/relationships/hyperlink" Target="https://twitter.com/netflix/status/1457809043884441604" TargetMode="External"/><Relationship Id="rId2050" Type="http://schemas.openxmlformats.org/officeDocument/2006/relationships/hyperlink" Target="https://twitter.com/netflix" TargetMode="External"/><Relationship Id="rId3101" Type="http://schemas.openxmlformats.org/officeDocument/2006/relationships/hyperlink" Target="https://pbs.twimg.com/media/FAEJJzXUcAUhxOL.jpg" TargetMode="External"/><Relationship Id="rId979" Type="http://schemas.openxmlformats.org/officeDocument/2006/relationships/hyperlink" Target="https://twitter.com/netflix/status/1446520783107461122" TargetMode="External"/><Relationship Id="rId839" Type="http://schemas.openxmlformats.org/officeDocument/2006/relationships/hyperlink" Target="https://twitter.com/netflix/status/1448423309583003652" TargetMode="External"/><Relationship Id="rId1469" Type="http://schemas.openxmlformats.org/officeDocument/2006/relationships/hyperlink" Target="https://twitter.com/netflix/status/1442540501253570562" TargetMode="External"/><Relationship Id="rId2867" Type="http://schemas.openxmlformats.org/officeDocument/2006/relationships/hyperlink" Target="https://video.twimg.com/amplify_video/1445942319165820936/vid/1280x720/BLx07I0HQgTGv-S3.mp4?tag=14" TargetMode="External"/><Relationship Id="rId1676" Type="http://schemas.openxmlformats.org/officeDocument/2006/relationships/hyperlink" Target="https://twitter.com/netflix" TargetMode="External"/><Relationship Id="rId1883" Type="http://schemas.openxmlformats.org/officeDocument/2006/relationships/hyperlink" Target="https://twitter.com/netflix/status/1440057514297421839" TargetMode="External"/><Relationship Id="rId2727" Type="http://schemas.openxmlformats.org/officeDocument/2006/relationships/hyperlink" Target="https://pbs.twimg.com/media/FCP19dGVEAAog0O.jpg" TargetMode="External"/><Relationship Id="rId2934" Type="http://schemas.openxmlformats.org/officeDocument/2006/relationships/hyperlink" Target="https://video.twimg.com/amplify_video/1444828736436670471/vid/480x270/AsI2AFezbdIIflZj.mp4?tag=14" TargetMode="External"/><Relationship Id="rId906" Type="http://schemas.openxmlformats.org/officeDocument/2006/relationships/hyperlink" Target="https://twitter.com/netflix/status/1448062469969092609" TargetMode="External"/><Relationship Id="rId1329" Type="http://schemas.openxmlformats.org/officeDocument/2006/relationships/hyperlink" Target="https://twitter.com/netflix" TargetMode="External"/><Relationship Id="rId1536" Type="http://schemas.openxmlformats.org/officeDocument/2006/relationships/hyperlink" Target="https://twitter.com/netflix" TargetMode="External"/><Relationship Id="rId1743" Type="http://schemas.openxmlformats.org/officeDocument/2006/relationships/hyperlink" Target="https://twitter.com/netflix" TargetMode="External"/><Relationship Id="rId1950" Type="http://schemas.openxmlformats.org/officeDocument/2006/relationships/hyperlink" Target="https://twitter.com/netflix" TargetMode="External"/><Relationship Id="rId35" Type="http://schemas.openxmlformats.org/officeDocument/2006/relationships/hyperlink" Target="https://twitter.com/netflix/status/1458833983450476550" TargetMode="External"/><Relationship Id="rId1603" Type="http://schemas.openxmlformats.org/officeDocument/2006/relationships/hyperlink" Target="https://twitter.com/netflix/status/1441811241857474564" TargetMode="External"/><Relationship Id="rId1810" Type="http://schemas.openxmlformats.org/officeDocument/2006/relationships/hyperlink" Target="https://twitter.com/netflix/status/1440662171461902347" TargetMode="External"/><Relationship Id="rId489" Type="http://schemas.openxmlformats.org/officeDocument/2006/relationships/hyperlink" Target="https://twitter.com/netflix" TargetMode="External"/><Relationship Id="rId696" Type="http://schemas.openxmlformats.org/officeDocument/2006/relationships/hyperlink" Target="https://twitter.com/netflix/status/1450539009633972224" TargetMode="External"/><Relationship Id="rId2377" Type="http://schemas.openxmlformats.org/officeDocument/2006/relationships/hyperlink" Target="https://twitter.com/netflix" TargetMode="External"/><Relationship Id="rId2584" Type="http://schemas.openxmlformats.org/officeDocument/2006/relationships/hyperlink" Target="https://pbs.twimg.com/media/FDYA5A7WUAYA-NQ.jpg" TargetMode="External"/><Relationship Id="rId2791" Type="http://schemas.openxmlformats.org/officeDocument/2006/relationships/hyperlink" Target="https://pbs.twimg.com/media/FBsPcNYVQA49gmb.jpg" TargetMode="External"/><Relationship Id="rId349" Type="http://schemas.openxmlformats.org/officeDocument/2006/relationships/hyperlink" Target="https://twitter.com/netflix/status/1455967556771086337" TargetMode="External"/><Relationship Id="rId556" Type="http://schemas.openxmlformats.org/officeDocument/2006/relationships/hyperlink" Target="https://twitter.com/netflix" TargetMode="External"/><Relationship Id="rId763" Type="http://schemas.openxmlformats.org/officeDocument/2006/relationships/hyperlink" Target="https://twitter.com/netflix/status/1449406803410710530" TargetMode="External"/><Relationship Id="rId1186" Type="http://schemas.openxmlformats.org/officeDocument/2006/relationships/hyperlink" Target="https://twitter.com/netflix" TargetMode="External"/><Relationship Id="rId1393" Type="http://schemas.openxmlformats.org/officeDocument/2006/relationships/hyperlink" Target="https://twitter.com/netflix" TargetMode="External"/><Relationship Id="rId2237" Type="http://schemas.openxmlformats.org/officeDocument/2006/relationships/hyperlink" Target="https://twitter.com/netflix/status/1436034543526432768" TargetMode="External"/><Relationship Id="rId2444" Type="http://schemas.openxmlformats.org/officeDocument/2006/relationships/hyperlink" Target="https://www.youtube.com/watch?v=kunyZGu6y04" TargetMode="External"/><Relationship Id="rId209" Type="http://schemas.openxmlformats.org/officeDocument/2006/relationships/hyperlink" Target="https://twitter.com/netflix" TargetMode="External"/><Relationship Id="rId416" Type="http://schemas.openxmlformats.org/officeDocument/2006/relationships/hyperlink" Target="https://twitter.com/netflix/status/1455255206493577216" TargetMode="External"/><Relationship Id="rId970" Type="http://schemas.openxmlformats.org/officeDocument/2006/relationships/hyperlink" Target="https://twitter.com/netflix" TargetMode="External"/><Relationship Id="rId1046" Type="http://schemas.openxmlformats.org/officeDocument/2006/relationships/hyperlink" Target="https://twitter.com/netflix" TargetMode="External"/><Relationship Id="rId1253" Type="http://schemas.openxmlformats.org/officeDocument/2006/relationships/hyperlink" Target="https://twitter.com/netflix/status/1443973131375239173" TargetMode="External"/><Relationship Id="rId2651" Type="http://schemas.openxmlformats.org/officeDocument/2006/relationships/hyperlink" Target="https://video.twimg.com/amplify_video/1454879126465114121/vid/640x360/Mf2R8ru07963amxB.mp4?tag=14" TargetMode="External"/><Relationship Id="rId623" Type="http://schemas.openxmlformats.org/officeDocument/2006/relationships/hyperlink" Target="https://twitter.com/netflix/status/1451628008175853569" TargetMode="External"/><Relationship Id="rId830" Type="http://schemas.openxmlformats.org/officeDocument/2006/relationships/hyperlink" Target="https://twitter.com/netflix" TargetMode="External"/><Relationship Id="rId1460" Type="http://schemas.openxmlformats.org/officeDocument/2006/relationships/hyperlink" Target="https://twitter.com/netflix" TargetMode="External"/><Relationship Id="rId2304" Type="http://schemas.openxmlformats.org/officeDocument/2006/relationships/hyperlink" Target="https://twitter.com/netflix/status/1435602693700009984" TargetMode="External"/><Relationship Id="rId2511" Type="http://schemas.openxmlformats.org/officeDocument/2006/relationships/hyperlink" Target="https://pbs.twimg.com/media/FDjLuExWEAE0Kcf.jpg" TargetMode="External"/><Relationship Id="rId1113" Type="http://schemas.openxmlformats.org/officeDocument/2006/relationships/hyperlink" Target="https://twitter.com/netflix" TargetMode="External"/><Relationship Id="rId1320" Type="http://schemas.openxmlformats.org/officeDocument/2006/relationships/hyperlink" Target="https://twitter.com/netflix/status/1443328019947421701" TargetMode="External"/><Relationship Id="rId3078" Type="http://schemas.openxmlformats.org/officeDocument/2006/relationships/hyperlink" Target="https://video.twimg.com/amplify_video/1441805249040244743/pl/zWrE1lB8w8ImT2y_.m3u8?tag=14" TargetMode="External"/><Relationship Id="rId3285" Type="http://schemas.openxmlformats.org/officeDocument/2006/relationships/hyperlink" Target="https://pbs.twimg.com/media/E-4RXtQVcAceV2X.jpg" TargetMode="External"/><Relationship Id="rId2094" Type="http://schemas.openxmlformats.org/officeDocument/2006/relationships/hyperlink" Target="https://youtu.be/00e9xmUDRzY" TargetMode="External"/><Relationship Id="rId3145" Type="http://schemas.openxmlformats.org/officeDocument/2006/relationships/hyperlink" Target="https://video.twimg.com/amplify_video/1440699930209755142/vid/480x270/oaOAO1WxeaqjtoSH.mp4?tag=14" TargetMode="External"/><Relationship Id="rId3352" Type="http://schemas.openxmlformats.org/officeDocument/2006/relationships/hyperlink" Target="https://pbs.twimg.com/media/E-c25VRVUAIvIAo.jpg" TargetMode="External"/><Relationship Id="rId273" Type="http://schemas.openxmlformats.org/officeDocument/2006/relationships/hyperlink" Target="https://twitter.com/netflix/status/1456390138867552256" TargetMode="External"/><Relationship Id="rId480" Type="http://schemas.openxmlformats.org/officeDocument/2006/relationships/hyperlink" Target="https://twitter.com/netflix/status/1453937059836555264" TargetMode="External"/><Relationship Id="rId2161" Type="http://schemas.openxmlformats.org/officeDocument/2006/relationships/hyperlink" Target="https://twitter.com/netflix" TargetMode="External"/><Relationship Id="rId3005" Type="http://schemas.openxmlformats.org/officeDocument/2006/relationships/hyperlink" Target="https://video.twimg.com/amplify_video/1442926183935471620/pl/b5z7RuRe3OCICLn8.m3u8?tag=14" TargetMode="External"/><Relationship Id="rId3212" Type="http://schemas.openxmlformats.org/officeDocument/2006/relationships/hyperlink" Target="https://video.twimg.com/amplify_video/1438308013601746948/vid/1280x720/lgxMFm8DkH0a5wTO.mp4?tag=14" TargetMode="External"/><Relationship Id="rId133" Type="http://schemas.openxmlformats.org/officeDocument/2006/relationships/hyperlink" Target="https://twitter.com/netflix" TargetMode="External"/><Relationship Id="rId340" Type="http://schemas.openxmlformats.org/officeDocument/2006/relationships/hyperlink" Target="https://twitter.com/netflix" TargetMode="External"/><Relationship Id="rId2021" Type="http://schemas.openxmlformats.org/officeDocument/2006/relationships/hyperlink" Target="https://twitter.com/netflix/status/1438192158138245121" TargetMode="External"/><Relationship Id="rId200" Type="http://schemas.openxmlformats.org/officeDocument/2006/relationships/hyperlink" Target="https://twitter.com/netflix/status/1457499926842134528" TargetMode="External"/><Relationship Id="rId2978" Type="http://schemas.openxmlformats.org/officeDocument/2006/relationships/hyperlink" Target="https://pbs.twimg.com/media/FAiftgtVQAAI2vf.jpg" TargetMode="External"/><Relationship Id="rId1787" Type="http://schemas.openxmlformats.org/officeDocument/2006/relationships/hyperlink" Target="https://twitter.com/netflix" TargetMode="External"/><Relationship Id="rId1994" Type="http://schemas.openxmlformats.org/officeDocument/2006/relationships/hyperlink" Target="https://twitter.com/netflix" TargetMode="External"/><Relationship Id="rId2838" Type="http://schemas.openxmlformats.org/officeDocument/2006/relationships/hyperlink" Target="https://video.twimg.com/tweet_video/FBhS21CUcAUgd-O.mp4" TargetMode="External"/><Relationship Id="rId79" Type="http://schemas.openxmlformats.org/officeDocument/2006/relationships/hyperlink" Target="https://twitter.com/netflix" TargetMode="External"/><Relationship Id="rId1647" Type="http://schemas.openxmlformats.org/officeDocument/2006/relationships/hyperlink" Target="https://twitter.com/netflix/status/1441794664688861194" TargetMode="External"/><Relationship Id="rId1854" Type="http://schemas.openxmlformats.org/officeDocument/2006/relationships/hyperlink" Target="https://twitter.com/netflix" TargetMode="External"/><Relationship Id="rId2905" Type="http://schemas.openxmlformats.org/officeDocument/2006/relationships/hyperlink" Target="https://video.twimg.com/ext_tw_video/1445150963443159043/pu/vid/480x270/izn_ykdHr2rW7HnS.mp4?tag=12" TargetMode="External"/><Relationship Id="rId1507" Type="http://schemas.openxmlformats.org/officeDocument/2006/relationships/hyperlink" Target="https://twitter.com/netflix" TargetMode="External"/><Relationship Id="rId1714" Type="http://schemas.openxmlformats.org/officeDocument/2006/relationships/hyperlink" Target="https://twitter.com/netflix/status/1441175673356238849" TargetMode="External"/><Relationship Id="rId1921" Type="http://schemas.openxmlformats.org/officeDocument/2006/relationships/hyperlink" Target="https://twitter.com/netflix/status/1439710896943599618" TargetMode="External"/><Relationship Id="rId2488" Type="http://schemas.openxmlformats.org/officeDocument/2006/relationships/hyperlink" Target="https://twitter.com/netflix/status/1433121648564072453" TargetMode="External"/><Relationship Id="rId1297" Type="http://schemas.openxmlformats.org/officeDocument/2006/relationships/hyperlink" Target="https://twitter.com/netflix" TargetMode="External"/><Relationship Id="rId2695" Type="http://schemas.openxmlformats.org/officeDocument/2006/relationships/hyperlink" Target="https://video.twimg.com/amplify_video/1453151772235735045/pl/SfjZGiXkSQsfKZ5R.m3u8?tag=14&amp;container=fmp4" TargetMode="External"/><Relationship Id="rId667" Type="http://schemas.openxmlformats.org/officeDocument/2006/relationships/hyperlink" Target="https://twitter.com/netflix/status/1451192257864880151" TargetMode="External"/><Relationship Id="rId874" Type="http://schemas.openxmlformats.org/officeDocument/2006/relationships/hyperlink" Target="https://twitter.com/netflix" TargetMode="External"/><Relationship Id="rId2348" Type="http://schemas.openxmlformats.org/officeDocument/2006/relationships/hyperlink" Target="https://twitter.com/netflix/status/1435294668363685889" TargetMode="External"/><Relationship Id="rId2555" Type="http://schemas.openxmlformats.org/officeDocument/2006/relationships/hyperlink" Target="https://video.twimg.com/amplify_video/1457693287540838404/vid/480x270/P24a6Cpqtwz1sMxI.mp4?tag=14" TargetMode="External"/><Relationship Id="rId2762" Type="http://schemas.openxmlformats.org/officeDocument/2006/relationships/hyperlink" Target="https://pbs.twimg.com/media/FCBJDtMWEAAsrHN.jpg" TargetMode="External"/><Relationship Id="rId527" Type="http://schemas.openxmlformats.org/officeDocument/2006/relationships/hyperlink" Target="https://twitter.com/netflix/status/1453466543270989827" TargetMode="External"/><Relationship Id="rId734" Type="http://schemas.openxmlformats.org/officeDocument/2006/relationships/hyperlink" Target="https://twitter.com/netflix/status/1450181532379844608" TargetMode="External"/><Relationship Id="rId941" Type="http://schemas.openxmlformats.org/officeDocument/2006/relationships/hyperlink" Target="https://twitter.com/netflix/status/1447940139389489170" TargetMode="External"/><Relationship Id="rId1157" Type="http://schemas.openxmlformats.org/officeDocument/2006/relationships/hyperlink" Target="https://twitter.com/netflix/status/1445055107809234949" TargetMode="External"/><Relationship Id="rId1364" Type="http://schemas.openxmlformats.org/officeDocument/2006/relationships/hyperlink" Target="https://twitter.com/netflix/status/1443246375320252417" TargetMode="External"/><Relationship Id="rId1571" Type="http://schemas.openxmlformats.org/officeDocument/2006/relationships/hyperlink" Target="https://twitter.com/netflix" TargetMode="External"/><Relationship Id="rId2208" Type="http://schemas.openxmlformats.org/officeDocument/2006/relationships/hyperlink" Target="https://twitter.com/netflix" TargetMode="External"/><Relationship Id="rId2415" Type="http://schemas.openxmlformats.org/officeDocument/2006/relationships/hyperlink" Target="https://twitter.com/netflix" TargetMode="External"/><Relationship Id="rId2622" Type="http://schemas.openxmlformats.org/officeDocument/2006/relationships/hyperlink" Target="https://video.twimg.com/amplify_video/1455709085802786818/vid/480x270/egAUiaiisbuikWqs.mp4?tag=14" TargetMode="External"/><Relationship Id="rId70" Type="http://schemas.openxmlformats.org/officeDocument/2006/relationships/hyperlink" Target="https://twitter.com/netflix/status/1458523517146722309" TargetMode="External"/><Relationship Id="rId801" Type="http://schemas.openxmlformats.org/officeDocument/2006/relationships/hyperlink" Target="https://twitter.com/netflix/status/1448750226383138833" TargetMode="External"/><Relationship Id="rId1017" Type="http://schemas.openxmlformats.org/officeDocument/2006/relationships/hyperlink" Target="https://twitter.com/netflix" TargetMode="External"/><Relationship Id="rId1224" Type="http://schemas.openxmlformats.org/officeDocument/2006/relationships/hyperlink" Target="https://twitter.com/netflix" TargetMode="External"/><Relationship Id="rId1431" Type="http://schemas.openxmlformats.org/officeDocument/2006/relationships/hyperlink" Target="https://twitter.com/netflix/status/1442859142536781829" TargetMode="External"/><Relationship Id="rId3189" Type="http://schemas.openxmlformats.org/officeDocument/2006/relationships/hyperlink" Target="https://pbs.twimg.com/media/E_h8gQjWUAACT9S.jpg" TargetMode="External"/><Relationship Id="rId3049" Type="http://schemas.openxmlformats.org/officeDocument/2006/relationships/hyperlink" Target="https://pbs.twimg.com/media/FAJuN1uVkAsaNi6.jpg" TargetMode="External"/><Relationship Id="rId3256" Type="http://schemas.openxmlformats.org/officeDocument/2006/relationships/hyperlink" Target="https://video.twimg.com/tweet_video/E_LotUWVgAQmnJd.mp4" TargetMode="External"/><Relationship Id="rId177" Type="http://schemas.openxmlformats.org/officeDocument/2006/relationships/hyperlink" Target="https://twitter.com/netflix" TargetMode="External"/><Relationship Id="rId384" Type="http://schemas.openxmlformats.org/officeDocument/2006/relationships/hyperlink" Target="https://twitter.com/netflix" TargetMode="External"/><Relationship Id="rId591" Type="http://schemas.openxmlformats.org/officeDocument/2006/relationships/hyperlink" Target="https://twitter.com/netflix" TargetMode="External"/><Relationship Id="rId2065" Type="http://schemas.openxmlformats.org/officeDocument/2006/relationships/hyperlink" Target="https://twitter.com/netflix" TargetMode="External"/><Relationship Id="rId2272" Type="http://schemas.openxmlformats.org/officeDocument/2006/relationships/hyperlink" Target="https://twitter.com/netflix/status/1435724631315345409" TargetMode="External"/><Relationship Id="rId3116" Type="http://schemas.openxmlformats.org/officeDocument/2006/relationships/hyperlink" Target="https://pbs.twimg.com/media/E__rjeXVUAQa3LT.jpg" TargetMode="External"/><Relationship Id="rId244" Type="http://schemas.openxmlformats.org/officeDocument/2006/relationships/hyperlink" Target="https://twitter.com/netflix/status/1456680311161438208" TargetMode="External"/><Relationship Id="rId1081" Type="http://schemas.openxmlformats.org/officeDocument/2006/relationships/hyperlink" Target="https://twitter.com/netflix" TargetMode="External"/><Relationship Id="rId3323" Type="http://schemas.openxmlformats.org/officeDocument/2006/relationships/hyperlink" Target="https://pbs.twimg.com/media/E-trXudVkAAI5JV.jpg" TargetMode="External"/><Relationship Id="rId451" Type="http://schemas.openxmlformats.org/officeDocument/2006/relationships/hyperlink" Target="https://twitter.com/netflix" TargetMode="External"/><Relationship Id="rId2132" Type="http://schemas.openxmlformats.org/officeDocument/2006/relationships/hyperlink" Target="https://twitter.com/netflix/status/1437472082716028932" TargetMode="External"/><Relationship Id="rId104" Type="http://schemas.openxmlformats.org/officeDocument/2006/relationships/hyperlink" Target="https://twitter.com/netflix" TargetMode="External"/><Relationship Id="rId311" Type="http://schemas.openxmlformats.org/officeDocument/2006/relationships/hyperlink" Target="https://twitter.com/netflix/status/1456275042208190464" TargetMode="External"/><Relationship Id="rId1898" Type="http://schemas.openxmlformats.org/officeDocument/2006/relationships/hyperlink" Target="https://twitter.com/netflix" TargetMode="External"/><Relationship Id="rId2949" Type="http://schemas.openxmlformats.org/officeDocument/2006/relationships/hyperlink" Target="https://pbs.twimg.com/media/FAo_6WHUYAI5lK_.jpg" TargetMode="External"/><Relationship Id="rId1758" Type="http://schemas.openxmlformats.org/officeDocument/2006/relationships/hyperlink" Target="https://twitter.com/netflix/status/1441051306592903180" TargetMode="External"/><Relationship Id="rId2809" Type="http://schemas.openxmlformats.org/officeDocument/2006/relationships/hyperlink" Target="https://video.twimg.com/amplify_video/1448417966106705922/vid/1280x720/yzWeIQo3iwJLVBsH.mp4?tag=14" TargetMode="External"/><Relationship Id="rId1965" Type="http://schemas.openxmlformats.org/officeDocument/2006/relationships/hyperlink" Target="https://twitter.com/netflix" TargetMode="External"/><Relationship Id="rId3180" Type="http://schemas.openxmlformats.org/officeDocument/2006/relationships/hyperlink" Target="https://pbs.twimg.com/media/E_so1cyUYAML7gi.jpg" TargetMode="External"/><Relationship Id="rId1618" Type="http://schemas.openxmlformats.org/officeDocument/2006/relationships/hyperlink" Target="https://twitter.com/netflix" TargetMode="External"/><Relationship Id="rId1825" Type="http://schemas.openxmlformats.org/officeDocument/2006/relationships/hyperlink" Target="https://twitter.com/netflix" TargetMode="External"/><Relationship Id="rId3040" Type="http://schemas.openxmlformats.org/officeDocument/2006/relationships/hyperlink" Target="https://video.twimg.com/amplify_video/1441839987666866178/pl/JUdojodcbUiZVDgq.m3u8?tag=14" TargetMode="External"/><Relationship Id="rId2599" Type="http://schemas.openxmlformats.org/officeDocument/2006/relationships/hyperlink" Target="https://video.twimg.com/amplify_video/1456266412528312338/vid/480x270/UeWENpaEuTWBQBAZ.mp4?tag=14" TargetMode="External"/><Relationship Id="rId778" Type="http://schemas.openxmlformats.org/officeDocument/2006/relationships/hyperlink" Target="https://twitter.com/netflix" TargetMode="External"/><Relationship Id="rId985" Type="http://schemas.openxmlformats.org/officeDocument/2006/relationships/hyperlink" Target="https://twitter.com/netflix/status/1446249002085883908" TargetMode="External"/><Relationship Id="rId2459" Type="http://schemas.openxmlformats.org/officeDocument/2006/relationships/hyperlink" Target="https://twitter.com/netflix/status/1433225328655314947" TargetMode="External"/><Relationship Id="rId2666" Type="http://schemas.openxmlformats.org/officeDocument/2006/relationships/hyperlink" Target="https://pbs.twimg.com/media/FC0xtZFUUAI_Gbm.jpg" TargetMode="External"/><Relationship Id="rId2873" Type="http://schemas.openxmlformats.org/officeDocument/2006/relationships/hyperlink" Target="https://video.twimg.com/tweet_video/FBDTPqZUcAM7DMG.mp4" TargetMode="External"/><Relationship Id="rId638" Type="http://schemas.openxmlformats.org/officeDocument/2006/relationships/hyperlink" Target="https://twitter.com/netflix" TargetMode="External"/><Relationship Id="rId845" Type="http://schemas.openxmlformats.org/officeDocument/2006/relationships/hyperlink" Target="https://twitter.com/netflix/status/1448420245593411585" TargetMode="External"/><Relationship Id="rId1268" Type="http://schemas.openxmlformats.org/officeDocument/2006/relationships/hyperlink" Target="https://twitter.com/netflix" TargetMode="External"/><Relationship Id="rId1475" Type="http://schemas.openxmlformats.org/officeDocument/2006/relationships/hyperlink" Target="https://twitter.com/netflix/status/1442515935949058048" TargetMode="External"/><Relationship Id="rId1682" Type="http://schemas.openxmlformats.org/officeDocument/2006/relationships/hyperlink" Target="https://twitter.com/netflix" TargetMode="External"/><Relationship Id="rId2319" Type="http://schemas.openxmlformats.org/officeDocument/2006/relationships/hyperlink" Target="https://twitter.com/netflix/status/1435358685694291968" TargetMode="External"/><Relationship Id="rId2526" Type="http://schemas.openxmlformats.org/officeDocument/2006/relationships/hyperlink" Target="https://pbs.twimg.com/media/FDxQjdKXEAUiJkV.jpg" TargetMode="External"/><Relationship Id="rId2733" Type="http://schemas.openxmlformats.org/officeDocument/2006/relationships/hyperlink" Target="https://pbs.twimg.com/media/FCQwvjVUcAMKJmQ.jpg" TargetMode="External"/><Relationship Id="rId705" Type="http://schemas.openxmlformats.org/officeDocument/2006/relationships/hyperlink" Target="https://twitter.com/netflix" TargetMode="External"/><Relationship Id="rId1128" Type="http://schemas.openxmlformats.org/officeDocument/2006/relationships/hyperlink" Target="https://twitter.com/netflix" TargetMode="External"/><Relationship Id="rId1335" Type="http://schemas.openxmlformats.org/officeDocument/2006/relationships/hyperlink" Target="https://twitter.com/netflix" TargetMode="External"/><Relationship Id="rId1542" Type="http://schemas.openxmlformats.org/officeDocument/2006/relationships/hyperlink" Target="https://twitter.com/netflix/status/1441832156536340482" TargetMode="External"/><Relationship Id="rId2940" Type="http://schemas.openxmlformats.org/officeDocument/2006/relationships/hyperlink" Target="https://video.twimg.com/amplify_video/1444328824166969350/pl/shD1-xCIg5xC3ZC7.m3u8?tag=14" TargetMode="External"/><Relationship Id="rId912" Type="http://schemas.openxmlformats.org/officeDocument/2006/relationships/hyperlink" Target="https://twitter.com/netflix" TargetMode="External"/><Relationship Id="rId2800" Type="http://schemas.openxmlformats.org/officeDocument/2006/relationships/hyperlink" Target="https://video.twimg.com/tweet_video/FBrN9McWUAMGw40.mp4" TargetMode="External"/><Relationship Id="rId41" Type="http://schemas.openxmlformats.org/officeDocument/2006/relationships/hyperlink" Target="https://twitter.com/netflix/status/1458824823711232008" TargetMode="External"/><Relationship Id="rId1402" Type="http://schemas.openxmlformats.org/officeDocument/2006/relationships/hyperlink" Target="https://twitter.com/netflix/status/1442965099543613443" TargetMode="External"/><Relationship Id="rId288" Type="http://schemas.openxmlformats.org/officeDocument/2006/relationships/hyperlink" Target="https://twitter.com/netflix" TargetMode="External"/><Relationship Id="rId3367" Type="http://schemas.openxmlformats.org/officeDocument/2006/relationships/hyperlink" Target="https://video.twimg.com/tweet_video/E-P4JGiXIAMLJkL.mp4" TargetMode="External"/><Relationship Id="rId495" Type="http://schemas.openxmlformats.org/officeDocument/2006/relationships/hyperlink" Target="https://twitter.com/netflix" TargetMode="External"/><Relationship Id="rId2176" Type="http://schemas.openxmlformats.org/officeDocument/2006/relationships/hyperlink" Target="https://youtu.be/Q-gykj-9wcg" TargetMode="External"/><Relationship Id="rId2383" Type="http://schemas.openxmlformats.org/officeDocument/2006/relationships/hyperlink" Target="https://twitter.com/netflix" TargetMode="External"/><Relationship Id="rId2590" Type="http://schemas.openxmlformats.org/officeDocument/2006/relationships/hyperlink" Target="https://video.twimg.com/ext_tw_video/1455984233608986629/pu/vid/274x270/VL9rmMfyyfmHY0iT.mp4?tag=12" TargetMode="External"/><Relationship Id="rId3227" Type="http://schemas.openxmlformats.org/officeDocument/2006/relationships/hyperlink" Target="https://pbs.twimg.com/media/E_Vvg8oUcAEkHBg.jpg" TargetMode="External"/><Relationship Id="rId148" Type="http://schemas.openxmlformats.org/officeDocument/2006/relationships/hyperlink" Target="https://twitter.com/netflix/status/1457869410073415682" TargetMode="External"/><Relationship Id="rId355" Type="http://schemas.openxmlformats.org/officeDocument/2006/relationships/hyperlink" Target="https://twitter.com/netflix/status/1455950403217018886" TargetMode="External"/><Relationship Id="rId562" Type="http://schemas.openxmlformats.org/officeDocument/2006/relationships/hyperlink" Target="https://twitter.com/netflix" TargetMode="External"/><Relationship Id="rId1192" Type="http://schemas.openxmlformats.org/officeDocument/2006/relationships/hyperlink" Target="https://twitter.com/netflix/status/1444347329931202563" TargetMode="External"/><Relationship Id="rId2036" Type="http://schemas.openxmlformats.org/officeDocument/2006/relationships/hyperlink" Target="https://twitter.com/netflix/status/1438156338740150276" TargetMode="External"/><Relationship Id="rId2243" Type="http://schemas.openxmlformats.org/officeDocument/2006/relationships/hyperlink" Target="https://twitter.com/netflix/status/1436031143657164809" TargetMode="External"/><Relationship Id="rId2450" Type="http://schemas.openxmlformats.org/officeDocument/2006/relationships/hyperlink" Target="https://twitter.com/netflix" TargetMode="External"/><Relationship Id="rId215" Type="http://schemas.openxmlformats.org/officeDocument/2006/relationships/hyperlink" Target="https://twitter.com/netflix" TargetMode="External"/><Relationship Id="rId422" Type="http://schemas.openxmlformats.org/officeDocument/2006/relationships/hyperlink" Target="https://twitter.com/netflix/status/1455237404252508160" TargetMode="External"/><Relationship Id="rId1052" Type="http://schemas.openxmlformats.org/officeDocument/2006/relationships/hyperlink" Target="https://twitter.com/netflix" TargetMode="External"/><Relationship Id="rId2103" Type="http://schemas.openxmlformats.org/officeDocument/2006/relationships/hyperlink" Target="https://twitter.com/netflix/status/1437770925999419394" TargetMode="External"/><Relationship Id="rId2310" Type="http://schemas.openxmlformats.org/officeDocument/2006/relationships/hyperlink" Target="https://twitter.com/netflix/status/1435387284489007109" TargetMode="External"/><Relationship Id="rId1869" Type="http://schemas.openxmlformats.org/officeDocument/2006/relationships/hyperlink" Target="https://twitter.com/netflix" TargetMode="External"/><Relationship Id="rId3084" Type="http://schemas.openxmlformats.org/officeDocument/2006/relationships/hyperlink" Target="https://video.twimg.com/amplify_video/1441799812832137231/vid/1280x720/TTIGvkBagQhlrCo8.mp4?tag=14" TargetMode="External"/><Relationship Id="rId3291" Type="http://schemas.openxmlformats.org/officeDocument/2006/relationships/hyperlink" Target="https://video.twimg.com/amplify_video/1436028938115948559/pl/NKFBFJRNTI0hCv_i.m3u8?tag=14" TargetMode="External"/><Relationship Id="rId1729" Type="http://schemas.openxmlformats.org/officeDocument/2006/relationships/hyperlink" Target="https://twitter.com/netflix/status/1441110525002190848" TargetMode="External"/><Relationship Id="rId1936" Type="http://schemas.openxmlformats.org/officeDocument/2006/relationships/hyperlink" Target="https://twitter.com/netflix" TargetMode="External"/><Relationship Id="rId3151" Type="http://schemas.openxmlformats.org/officeDocument/2006/relationships/hyperlink" Target="https://pbs.twimg.com/media/E_bjy_3XoAQGPJ3.jpg" TargetMode="External"/><Relationship Id="rId3011" Type="http://schemas.openxmlformats.org/officeDocument/2006/relationships/hyperlink" Target="https://pbs.twimg.com/media/E_9ksCIVkAIei_f.jpg" TargetMode="External"/><Relationship Id="rId5" Type="http://schemas.openxmlformats.org/officeDocument/2006/relationships/hyperlink" Target="https://twitter.com/netflix/status/1458929850844995584" TargetMode="External"/><Relationship Id="rId889" Type="http://schemas.openxmlformats.org/officeDocument/2006/relationships/hyperlink" Target="https://twitter.com/netflix" TargetMode="External"/><Relationship Id="rId2777" Type="http://schemas.openxmlformats.org/officeDocument/2006/relationships/hyperlink" Target="https://video.twimg.com/amplify_video/1449615658245926916/vid/480x270/XOTHI872ty0MKBVs.mp4?tag=14" TargetMode="External"/><Relationship Id="rId749" Type="http://schemas.openxmlformats.org/officeDocument/2006/relationships/hyperlink" Target="https://twitter.com/netflix/status/1450128442528133131" TargetMode="External"/><Relationship Id="rId1379" Type="http://schemas.openxmlformats.org/officeDocument/2006/relationships/hyperlink" Target="https://twitter.com/netflix" TargetMode="External"/><Relationship Id="rId1586" Type="http://schemas.openxmlformats.org/officeDocument/2006/relationships/hyperlink" Target="https://twitter.com/netflix" TargetMode="External"/><Relationship Id="rId2984" Type="http://schemas.openxmlformats.org/officeDocument/2006/relationships/hyperlink" Target="https://pbs.twimg.com/media/FAV_vXHUcAYxYVo.jpg" TargetMode="External"/><Relationship Id="rId609" Type="http://schemas.openxmlformats.org/officeDocument/2006/relationships/hyperlink" Target="https://twitter.com/netflix/status/1452666331980083207" TargetMode="External"/><Relationship Id="rId956" Type="http://schemas.openxmlformats.org/officeDocument/2006/relationships/hyperlink" Target="https://twitter.com/netflix" TargetMode="External"/><Relationship Id="rId1239" Type="http://schemas.openxmlformats.org/officeDocument/2006/relationships/hyperlink" Target="https://twitter.com/netflix/status/1444001235112108032" TargetMode="External"/><Relationship Id="rId1793" Type="http://schemas.openxmlformats.org/officeDocument/2006/relationships/hyperlink" Target="https://twitter.com/netflix" TargetMode="External"/><Relationship Id="rId2637" Type="http://schemas.openxmlformats.org/officeDocument/2006/relationships/hyperlink" Target="https://pbs.twimg.com/media/FDIaxuzVkAAKxdy.png" TargetMode="External"/><Relationship Id="rId2844" Type="http://schemas.openxmlformats.org/officeDocument/2006/relationships/hyperlink" Target="https://pbs.twimg.com/media/FBgOZoOXEBAw5FN.png" TargetMode="External"/><Relationship Id="rId85" Type="http://schemas.openxmlformats.org/officeDocument/2006/relationships/hyperlink" Target="https://twitter.com/netflix/status/1458494673719156736" TargetMode="External"/><Relationship Id="rId816" Type="http://schemas.openxmlformats.org/officeDocument/2006/relationships/hyperlink" Target="https://twitter.com/netflix/status/1448707518293708802" TargetMode="External"/><Relationship Id="rId1446" Type="http://schemas.openxmlformats.org/officeDocument/2006/relationships/hyperlink" Target="https://twitter.com/netflix" TargetMode="External"/><Relationship Id="rId1653" Type="http://schemas.openxmlformats.org/officeDocument/2006/relationships/hyperlink" Target="https://twitter.com/netflix" TargetMode="External"/><Relationship Id="rId1860" Type="http://schemas.openxmlformats.org/officeDocument/2006/relationships/hyperlink" Target="https://twitter.com/netflix" TargetMode="External"/><Relationship Id="rId2704" Type="http://schemas.openxmlformats.org/officeDocument/2006/relationships/hyperlink" Target="https://pbs.twimg.com/media/FCpLo4LVkAEyk-m.jpg" TargetMode="External"/><Relationship Id="rId2911" Type="http://schemas.openxmlformats.org/officeDocument/2006/relationships/hyperlink" Target="https://pbs.twimg.com/media/FA4pu9sUYAc3r1k.jpg" TargetMode="External"/><Relationship Id="rId1306" Type="http://schemas.openxmlformats.org/officeDocument/2006/relationships/hyperlink" Target="https://twitter.com/netflix" TargetMode="External"/><Relationship Id="rId1513" Type="http://schemas.openxmlformats.org/officeDocument/2006/relationships/hyperlink" Target="https://twitter.com/netflix" TargetMode="External"/><Relationship Id="rId1720" Type="http://schemas.openxmlformats.org/officeDocument/2006/relationships/hyperlink" Target="https://twitter.com/netflix" TargetMode="External"/><Relationship Id="rId12" Type="http://schemas.openxmlformats.org/officeDocument/2006/relationships/hyperlink" Target="https://twitter.com/netflix" TargetMode="External"/><Relationship Id="rId399" Type="http://schemas.openxmlformats.org/officeDocument/2006/relationships/hyperlink" Target="https://twitter.com/netflix" TargetMode="External"/><Relationship Id="rId2287" Type="http://schemas.openxmlformats.org/officeDocument/2006/relationships/hyperlink" Target="https://twitter.com/netflix" TargetMode="External"/><Relationship Id="rId2494" Type="http://schemas.openxmlformats.org/officeDocument/2006/relationships/hyperlink" Target="https://pbs.twimg.com/media/FD8yX5eXEAo6K5W.jpg" TargetMode="External"/><Relationship Id="rId3338" Type="http://schemas.openxmlformats.org/officeDocument/2006/relationships/hyperlink" Target="https://video.twimg.com/amplify_video/1435113968972926976/vid/1280x720/NSQ5hOVhnm7v3Mo_.mp4?tag=14" TargetMode="External"/><Relationship Id="rId259" Type="http://schemas.openxmlformats.org/officeDocument/2006/relationships/hyperlink" Target="https://twitter.com/netflix/status/1456444283280523268" TargetMode="External"/><Relationship Id="rId466" Type="http://schemas.openxmlformats.org/officeDocument/2006/relationships/hyperlink" Target="https://twitter.com/netflix/status/1454149982227886084" TargetMode="External"/><Relationship Id="rId673" Type="http://schemas.openxmlformats.org/officeDocument/2006/relationships/hyperlink" Target="https://twitter.com/netflix/status/1450641686732836866" TargetMode="External"/><Relationship Id="rId880" Type="http://schemas.openxmlformats.org/officeDocument/2006/relationships/hyperlink" Target="https://twitter.com/netflix" TargetMode="External"/><Relationship Id="rId1096" Type="http://schemas.openxmlformats.org/officeDocument/2006/relationships/hyperlink" Target="https://twitter.com/netflix/status/1445145713118044172" TargetMode="External"/><Relationship Id="rId2147" Type="http://schemas.openxmlformats.org/officeDocument/2006/relationships/hyperlink" Target="https://twitter.com/netflix" TargetMode="External"/><Relationship Id="rId2354" Type="http://schemas.openxmlformats.org/officeDocument/2006/relationships/hyperlink" Target="https://twitter.com/netflix" TargetMode="External"/><Relationship Id="rId2561" Type="http://schemas.openxmlformats.org/officeDocument/2006/relationships/hyperlink" Target="https://pbs.twimg.com/media/FDnZ0HvUYAAXnN7.jpg" TargetMode="External"/><Relationship Id="rId119" Type="http://schemas.openxmlformats.org/officeDocument/2006/relationships/hyperlink" Target="https://twitter.com/netflix/status/1458169123523809280" TargetMode="External"/><Relationship Id="rId326" Type="http://schemas.openxmlformats.org/officeDocument/2006/relationships/hyperlink" Target="https://twitter.com/netflix/status/1456003054579290113" TargetMode="External"/><Relationship Id="rId533" Type="http://schemas.openxmlformats.org/officeDocument/2006/relationships/hyperlink" Target="https://twitter.com/netflix/status/1453443902069874691" TargetMode="External"/><Relationship Id="rId1163" Type="http://schemas.openxmlformats.org/officeDocument/2006/relationships/hyperlink" Target="https://twitter.com/netflix/status/1445041571716481028" TargetMode="External"/><Relationship Id="rId1370" Type="http://schemas.openxmlformats.org/officeDocument/2006/relationships/hyperlink" Target="https://twitter.com/netflix/status/1443245518591725573" TargetMode="External"/><Relationship Id="rId2007" Type="http://schemas.openxmlformats.org/officeDocument/2006/relationships/hyperlink" Target="https://twitter.com/netflix/status/1438234918098661378" TargetMode="External"/><Relationship Id="rId2214" Type="http://schemas.openxmlformats.org/officeDocument/2006/relationships/hyperlink" Target="https://twitter.com/netflix" TargetMode="External"/><Relationship Id="rId740" Type="http://schemas.openxmlformats.org/officeDocument/2006/relationships/hyperlink" Target="https://twitter.com/netflix/status/1450137095994019841" TargetMode="External"/><Relationship Id="rId1023" Type="http://schemas.openxmlformats.org/officeDocument/2006/relationships/hyperlink" Target="https://twitter.com/netflix" TargetMode="External"/><Relationship Id="rId2421" Type="http://schemas.openxmlformats.org/officeDocument/2006/relationships/hyperlink" Target="https://twitter.com/netflix" TargetMode="External"/><Relationship Id="rId600" Type="http://schemas.openxmlformats.org/officeDocument/2006/relationships/hyperlink" Target="https://twitter.com/netflix" TargetMode="External"/><Relationship Id="rId1230" Type="http://schemas.openxmlformats.org/officeDocument/2006/relationships/hyperlink" Target="https://twitter.com/netflix" TargetMode="External"/><Relationship Id="rId3195" Type="http://schemas.openxmlformats.org/officeDocument/2006/relationships/hyperlink" Target="https://pbs.twimg.com/media/E_gveICWYAMrZ7c.jpg" TargetMode="External"/><Relationship Id="rId3055" Type="http://schemas.openxmlformats.org/officeDocument/2006/relationships/hyperlink" Target="https://pbs.twimg.com/media/FAJoywfVgAEkVTR.jpg" TargetMode="External"/><Relationship Id="rId3262" Type="http://schemas.openxmlformats.org/officeDocument/2006/relationships/hyperlink" Target="https://pbs.twimg.com/media/E_K0v9XXIAImt5d.jpg" TargetMode="External"/><Relationship Id="rId183" Type="http://schemas.openxmlformats.org/officeDocument/2006/relationships/hyperlink" Target="https://twitter.com/netflix" TargetMode="External"/><Relationship Id="rId390" Type="http://schemas.openxmlformats.org/officeDocument/2006/relationships/hyperlink" Target="https://twitter.com/netflix/status/1455598417833385986" TargetMode="External"/><Relationship Id="rId1907" Type="http://schemas.openxmlformats.org/officeDocument/2006/relationships/hyperlink" Target="https://twitter.com/netflix/status/1439970680179609602" TargetMode="External"/><Relationship Id="rId2071" Type="http://schemas.openxmlformats.org/officeDocument/2006/relationships/hyperlink" Target="https://twitter.com/netflix/status/1438131104490262532" TargetMode="External"/><Relationship Id="rId3122" Type="http://schemas.openxmlformats.org/officeDocument/2006/relationships/hyperlink" Target="https://pbs.twimg.com/media/E_-2ACUVQAIvyXy.jpg" TargetMode="External"/><Relationship Id="rId250" Type="http://schemas.openxmlformats.org/officeDocument/2006/relationships/hyperlink" Target="https://twitter.com/netflix/status/1456652614674776064" TargetMode="External"/><Relationship Id="rId110" Type="http://schemas.openxmlformats.org/officeDocument/2006/relationships/hyperlink" Target="https://twitter.com/netflix" TargetMode="External"/><Relationship Id="rId2888" Type="http://schemas.openxmlformats.org/officeDocument/2006/relationships/hyperlink" Target="https://pbs.twimg.com/media/FAoa6eeXEAkvNKa.jpg" TargetMode="External"/><Relationship Id="rId1697" Type="http://schemas.openxmlformats.org/officeDocument/2006/relationships/hyperlink" Target="https://twitter.com/netflix" TargetMode="External"/><Relationship Id="rId2748" Type="http://schemas.openxmlformats.org/officeDocument/2006/relationships/hyperlink" Target="https://pbs.twimg.com/media/FB2RTZGWUAI04nm.jpg" TargetMode="External"/><Relationship Id="rId2955" Type="http://schemas.openxmlformats.org/officeDocument/2006/relationships/hyperlink" Target="https://video.twimg.com/ext_tw_video/1443964857426927616/pu/vid/540x540/GSt8uqMKuRNrDcIB.mp4?tag=12" TargetMode="External"/><Relationship Id="rId927" Type="http://schemas.openxmlformats.org/officeDocument/2006/relationships/hyperlink" Target="https://twitter.com/netflix/status/1447998760223748098" TargetMode="External"/><Relationship Id="rId1557" Type="http://schemas.openxmlformats.org/officeDocument/2006/relationships/hyperlink" Target="https://twitter.com/netflix/status/1441827469158281224" TargetMode="External"/><Relationship Id="rId1764" Type="http://schemas.openxmlformats.org/officeDocument/2006/relationships/hyperlink" Target="https://twitter.com/netflix/status/1441040608257138701" TargetMode="External"/><Relationship Id="rId1971" Type="http://schemas.openxmlformats.org/officeDocument/2006/relationships/hyperlink" Target="https://twitter.com/netflix" TargetMode="External"/><Relationship Id="rId2608" Type="http://schemas.openxmlformats.org/officeDocument/2006/relationships/hyperlink" Target="https://video.twimg.com/tweet_video/FDStv56X0A0loo9.mp4" TargetMode="External"/><Relationship Id="rId2815" Type="http://schemas.openxmlformats.org/officeDocument/2006/relationships/hyperlink" Target="https://pbs.twimg.com/media/FBSsGtUXIAENzJJ.jpg" TargetMode="External"/><Relationship Id="rId56" Type="http://schemas.openxmlformats.org/officeDocument/2006/relationships/hyperlink" Target="https://twitter.com/netflix/status/1458577228111892482" TargetMode="External"/><Relationship Id="rId1417" Type="http://schemas.openxmlformats.org/officeDocument/2006/relationships/hyperlink" Target="https://twitter.com/netflix" TargetMode="External"/><Relationship Id="rId1624" Type="http://schemas.openxmlformats.org/officeDocument/2006/relationships/hyperlink" Target="https://twitter.com/netflix" TargetMode="External"/><Relationship Id="rId1831" Type="http://schemas.openxmlformats.org/officeDocument/2006/relationships/hyperlink" Target="https://twitter.com/netflix" TargetMode="External"/><Relationship Id="rId2398" Type="http://schemas.openxmlformats.org/officeDocument/2006/relationships/hyperlink" Target="https://twitter.com/netflix/status/1433882491115474956" TargetMode="External"/><Relationship Id="rId577" Type="http://schemas.openxmlformats.org/officeDocument/2006/relationships/hyperlink" Target="https://twitter.com/netflix" TargetMode="External"/><Relationship Id="rId2258" Type="http://schemas.openxmlformats.org/officeDocument/2006/relationships/hyperlink" Target="https://twitter.com/netflix/status/1435996425813299200" TargetMode="External"/><Relationship Id="rId784" Type="http://schemas.openxmlformats.org/officeDocument/2006/relationships/hyperlink" Target="https://twitter.com/netflix" TargetMode="External"/><Relationship Id="rId991" Type="http://schemas.openxmlformats.org/officeDocument/2006/relationships/hyperlink" Target="https://twitter.com/netflix/status/1446166107740680199" TargetMode="External"/><Relationship Id="rId1067" Type="http://schemas.openxmlformats.org/officeDocument/2006/relationships/hyperlink" Target="https://twitter.com/netflix" TargetMode="External"/><Relationship Id="rId2465" Type="http://schemas.openxmlformats.org/officeDocument/2006/relationships/hyperlink" Target="https://twitter.com/netflix/status/1433201345532600322" TargetMode="External"/><Relationship Id="rId2672" Type="http://schemas.openxmlformats.org/officeDocument/2006/relationships/hyperlink" Target="https://pbs.twimg.com/media/FCyc_g8XEAAyklW.jpg" TargetMode="External"/><Relationship Id="rId3309" Type="http://schemas.openxmlformats.org/officeDocument/2006/relationships/hyperlink" Target="https://pbs.twimg.com/media/E-yZPSUUUAE3RIR.jpg" TargetMode="External"/><Relationship Id="rId437" Type="http://schemas.openxmlformats.org/officeDocument/2006/relationships/hyperlink" Target="https://twitter.com/netflix" TargetMode="External"/><Relationship Id="rId644" Type="http://schemas.openxmlformats.org/officeDocument/2006/relationships/hyperlink" Target="https://twitter.com/netflix" TargetMode="External"/><Relationship Id="rId851" Type="http://schemas.openxmlformats.org/officeDocument/2006/relationships/hyperlink" Target="https://twitter.com/netflix/status/1448380874173476864" TargetMode="External"/><Relationship Id="rId1274" Type="http://schemas.openxmlformats.org/officeDocument/2006/relationships/hyperlink" Target="https://twitter.com/netflix" TargetMode="External"/><Relationship Id="rId1481" Type="http://schemas.openxmlformats.org/officeDocument/2006/relationships/hyperlink" Target="https://twitter.com/netflix" TargetMode="External"/><Relationship Id="rId2118" Type="http://schemas.openxmlformats.org/officeDocument/2006/relationships/hyperlink" Target="https://twitter.com/netflix" TargetMode="External"/><Relationship Id="rId2325" Type="http://schemas.openxmlformats.org/officeDocument/2006/relationships/hyperlink" Target="https://twitter.com/netflix/status/1435341962819764225" TargetMode="External"/><Relationship Id="rId2532" Type="http://schemas.openxmlformats.org/officeDocument/2006/relationships/hyperlink" Target="https://pbs.twimg.com/media/FDjgPNOWEAgoqWu.jpg" TargetMode="External"/><Relationship Id="rId504" Type="http://schemas.openxmlformats.org/officeDocument/2006/relationships/hyperlink" Target="https://twitter.com/netflix/status/1453776458023772176" TargetMode="External"/><Relationship Id="rId711" Type="http://schemas.openxmlformats.org/officeDocument/2006/relationships/hyperlink" Target="https://twitter.com/netflix" TargetMode="External"/><Relationship Id="rId1134" Type="http://schemas.openxmlformats.org/officeDocument/2006/relationships/hyperlink" Target="https://twitter.com/netflix" TargetMode="External"/><Relationship Id="rId1341" Type="http://schemas.openxmlformats.org/officeDocument/2006/relationships/hyperlink" Target="https://twitter.com/netflix" TargetMode="External"/><Relationship Id="rId1201" Type="http://schemas.openxmlformats.org/officeDocument/2006/relationships/hyperlink" Target="https://twitter.com/netflix/status/1444329613392420864" TargetMode="External"/><Relationship Id="rId3099" Type="http://schemas.openxmlformats.org/officeDocument/2006/relationships/hyperlink" Target="https://pbs.twimg.com/media/FADpLMrXIAIawqH.jpg" TargetMode="External"/><Relationship Id="rId3166" Type="http://schemas.openxmlformats.org/officeDocument/2006/relationships/hyperlink" Target="https://pbs.twimg.com/media/E_wzVXPUUAkYTM9.jpg" TargetMode="External"/><Relationship Id="rId3373" Type="http://schemas.openxmlformats.org/officeDocument/2006/relationships/hyperlink" Target="https://pbs.twimg.com/media/E-RIkRzXEAUjT70.jpg" TargetMode="External"/><Relationship Id="rId294" Type="http://schemas.openxmlformats.org/officeDocument/2006/relationships/hyperlink" Target="https://twitter.com/netflix" TargetMode="External"/><Relationship Id="rId2182" Type="http://schemas.openxmlformats.org/officeDocument/2006/relationships/hyperlink" Target="https://twitter.com/netflix" TargetMode="External"/><Relationship Id="rId3026" Type="http://schemas.openxmlformats.org/officeDocument/2006/relationships/hyperlink" Target="https://video.twimg.com/amplify_video/1442274322467332097/vid/720x900/3o8ZcyV2exZDjIT7.mp4?tag=14" TargetMode="External"/><Relationship Id="rId3233" Type="http://schemas.openxmlformats.org/officeDocument/2006/relationships/hyperlink" Target="https://pbs.twimg.com/media/E_VO_czXEAQ-LC9.jpg" TargetMode="External"/><Relationship Id="rId154" Type="http://schemas.openxmlformats.org/officeDocument/2006/relationships/hyperlink" Target="https://twitter.com/netflix/status/1457841870667612160" TargetMode="External"/><Relationship Id="rId361" Type="http://schemas.openxmlformats.org/officeDocument/2006/relationships/hyperlink" Target="https://twitter.com/netflix/status/1455929709359865868" TargetMode="External"/><Relationship Id="rId2042" Type="http://schemas.openxmlformats.org/officeDocument/2006/relationships/hyperlink" Target="https://twitter.com/netflix/status/1438143258559848450" TargetMode="External"/><Relationship Id="rId2999" Type="http://schemas.openxmlformats.org/officeDocument/2006/relationships/hyperlink" Target="https://video.twimg.com/amplify_video/1442984111027539978/vid/640x360/JdbZ2TbOQFNBeVi4.mp4?tag=14" TargetMode="External"/><Relationship Id="rId3300" Type="http://schemas.openxmlformats.org/officeDocument/2006/relationships/hyperlink" Target="https://video.twimg.com/amplify_video/1435987726474481668/pl/lwCXG_26kAascFhC.m3u8?tag=14" TargetMode="External"/><Relationship Id="rId221" Type="http://schemas.openxmlformats.org/officeDocument/2006/relationships/hyperlink" Target="https://twitter.com/netflix" TargetMode="External"/><Relationship Id="rId2859" Type="http://schemas.openxmlformats.org/officeDocument/2006/relationships/hyperlink" Target="https://pbs.twimg.com/media/FBLtJxPXsAEKHJP.jpg" TargetMode="External"/><Relationship Id="rId1668" Type="http://schemas.openxmlformats.org/officeDocument/2006/relationships/hyperlink" Target="https://twitter.com/netflix" TargetMode="External"/><Relationship Id="rId1875" Type="http://schemas.openxmlformats.org/officeDocument/2006/relationships/hyperlink" Target="https://twitter.com/netflix" TargetMode="External"/><Relationship Id="rId2719" Type="http://schemas.openxmlformats.org/officeDocument/2006/relationships/hyperlink" Target="https://pbs.twimg.com/media/FCUXhcZWQAQgEMx.jpg" TargetMode="External"/><Relationship Id="rId1528" Type="http://schemas.openxmlformats.org/officeDocument/2006/relationships/hyperlink" Target="https://www.youtube.com/watch?v=lKgMA0MoY2Y" TargetMode="External"/><Relationship Id="rId2926" Type="http://schemas.openxmlformats.org/officeDocument/2006/relationships/hyperlink" Target="https://video.twimg.com/amplify_video/1445067709839024130/vid/720x720/s4baqewT-MwXr22v.mp4?tag=14" TargetMode="External"/><Relationship Id="rId3090" Type="http://schemas.openxmlformats.org/officeDocument/2006/relationships/hyperlink" Target="https://video.twimg.com/amplify_video/1441582227427573760/vid/1280x720/rC72SfULS9ljVFgt.mp4?tag=14" TargetMode="External"/><Relationship Id="rId1735" Type="http://schemas.openxmlformats.org/officeDocument/2006/relationships/hyperlink" Target="https://twitter.com/Sandman_Netflix/status/1441081025602404355" TargetMode="External"/><Relationship Id="rId1942" Type="http://schemas.openxmlformats.org/officeDocument/2006/relationships/hyperlink" Target="https://twitter.com/netflix" TargetMode="External"/><Relationship Id="rId27" Type="http://schemas.openxmlformats.org/officeDocument/2006/relationships/hyperlink" Target="https://twitter.com/netflix/status/1458851590819831809" TargetMode="External"/><Relationship Id="rId1802" Type="http://schemas.openxmlformats.org/officeDocument/2006/relationships/hyperlink" Target="https://twitter.com/netflix/status/1440727160533127170" TargetMode="External"/><Relationship Id="rId688" Type="http://schemas.openxmlformats.org/officeDocument/2006/relationships/hyperlink" Target="https://twitter.com/netflix" TargetMode="External"/><Relationship Id="rId895" Type="http://schemas.openxmlformats.org/officeDocument/2006/relationships/hyperlink" Target="https://twitter.com/netflix" TargetMode="External"/><Relationship Id="rId2369" Type="http://schemas.openxmlformats.org/officeDocument/2006/relationships/hyperlink" Target="https://twitter.com/netflix" TargetMode="External"/><Relationship Id="rId2576" Type="http://schemas.openxmlformats.org/officeDocument/2006/relationships/hyperlink" Target="https://pbs.twimg.com/media/FDYbUwaXMAYPG25.jpg" TargetMode="External"/><Relationship Id="rId2783" Type="http://schemas.openxmlformats.org/officeDocument/2006/relationships/hyperlink" Target="https://video.twimg.com/amplify_video/1449021198549934080/vid/640x360/4kyB9v35ga1omf68.mp4?tag=14" TargetMode="External"/><Relationship Id="rId2990" Type="http://schemas.openxmlformats.org/officeDocument/2006/relationships/hyperlink" Target="https://pbs.twimg.com/media/FAW-SxEXoAEmvhE.jpg" TargetMode="External"/><Relationship Id="rId548" Type="http://schemas.openxmlformats.org/officeDocument/2006/relationships/hyperlink" Target="https://twitter.com/netflix/status/1453391692925575175" TargetMode="External"/><Relationship Id="rId755" Type="http://schemas.openxmlformats.org/officeDocument/2006/relationships/hyperlink" Target="https://twitter.com/netflix/status/1449875207045337090" TargetMode="External"/><Relationship Id="rId962" Type="http://schemas.openxmlformats.org/officeDocument/2006/relationships/hyperlink" Target="https://twitter.com/netflix" TargetMode="External"/><Relationship Id="rId1178" Type="http://schemas.openxmlformats.org/officeDocument/2006/relationships/hyperlink" Target="https://twitter.com/netflix" TargetMode="External"/><Relationship Id="rId1385" Type="http://schemas.openxmlformats.org/officeDocument/2006/relationships/hyperlink" Target="https://twitter.com/netflix" TargetMode="External"/><Relationship Id="rId1592" Type="http://schemas.openxmlformats.org/officeDocument/2006/relationships/hyperlink" Target="https://twitter.com/netflix" TargetMode="External"/><Relationship Id="rId2229" Type="http://schemas.openxmlformats.org/officeDocument/2006/relationships/hyperlink" Target="https://twitter.com/netflix/status/1436036873147715584" TargetMode="External"/><Relationship Id="rId2436" Type="http://schemas.openxmlformats.org/officeDocument/2006/relationships/hyperlink" Target="https://twitter.com/netflix/status/1433449281109696519" TargetMode="External"/><Relationship Id="rId2643" Type="http://schemas.openxmlformats.org/officeDocument/2006/relationships/hyperlink" Target="https://pbs.twimg.com/media/FC_qK0FWYAIWfFQ.jpg" TargetMode="External"/><Relationship Id="rId2850" Type="http://schemas.openxmlformats.org/officeDocument/2006/relationships/hyperlink" Target="https://video.twimg.com/amplify_video/1447332628575752192/vid/1280x720/Ipu6uWB-knBcmHSU.mp4?tag=14" TargetMode="External"/><Relationship Id="rId91" Type="http://schemas.openxmlformats.org/officeDocument/2006/relationships/hyperlink" Target="https://twitter.com/netflix/status/1458470548359430145" TargetMode="External"/><Relationship Id="rId408" Type="http://schemas.openxmlformats.org/officeDocument/2006/relationships/hyperlink" Target="https://twitter.com/netflix/status/1455280154201100288" TargetMode="External"/><Relationship Id="rId615" Type="http://schemas.openxmlformats.org/officeDocument/2006/relationships/hyperlink" Target="https://twitter.com/netflix/status/1451956588764352513" TargetMode="External"/><Relationship Id="rId822" Type="http://schemas.openxmlformats.org/officeDocument/2006/relationships/hyperlink" Target="https://twitter.com/netflix" TargetMode="External"/><Relationship Id="rId1038" Type="http://schemas.openxmlformats.org/officeDocument/2006/relationships/hyperlink" Target="https://twitter.com/netflix" TargetMode="External"/><Relationship Id="rId1245" Type="http://schemas.openxmlformats.org/officeDocument/2006/relationships/hyperlink" Target="https://twitter.com/netflix/status/1443999400464773120" TargetMode="External"/><Relationship Id="rId1452" Type="http://schemas.openxmlformats.org/officeDocument/2006/relationships/hyperlink" Target="https://twitter.com/netflix" TargetMode="External"/><Relationship Id="rId2503" Type="http://schemas.openxmlformats.org/officeDocument/2006/relationships/hyperlink" Target="https://pbs.twimg.com/media/FD7hrOfUcAMM8jl.jpg" TargetMode="External"/><Relationship Id="rId1105" Type="http://schemas.openxmlformats.org/officeDocument/2006/relationships/hyperlink" Target="https://twitter.com/netflix" TargetMode="External"/><Relationship Id="rId1312" Type="http://schemas.openxmlformats.org/officeDocument/2006/relationships/hyperlink" Target="https://twitter.com/netflix" TargetMode="External"/><Relationship Id="rId2710" Type="http://schemas.openxmlformats.org/officeDocument/2006/relationships/hyperlink" Target="https://video.twimg.com/amplify_video/1452623241441337347/pl/FjYF1urODQ_rrzkE.m3u8?tag=14&amp;container=fmp4" TargetMode="External"/><Relationship Id="rId3277" Type="http://schemas.openxmlformats.org/officeDocument/2006/relationships/hyperlink" Target="https://pbs.twimg.com/media/E-74ROmVQAIhffU.jpg" TargetMode="External"/><Relationship Id="rId198" Type="http://schemas.openxmlformats.org/officeDocument/2006/relationships/hyperlink" Target="https://twitter.com/netflix/status/1457499948631482368" TargetMode="External"/><Relationship Id="rId2086" Type="http://schemas.openxmlformats.org/officeDocument/2006/relationships/hyperlink" Target="https://twitter.com/netflix" TargetMode="External"/><Relationship Id="rId2293" Type="http://schemas.openxmlformats.org/officeDocument/2006/relationships/hyperlink" Target="https://twitter.com/netflix" TargetMode="External"/><Relationship Id="rId3137" Type="http://schemas.openxmlformats.org/officeDocument/2006/relationships/hyperlink" Target="https://pbs.twimg.com/media/E_6wVU6VcAIToVg.jpg" TargetMode="External"/><Relationship Id="rId3344" Type="http://schemas.openxmlformats.org/officeDocument/2006/relationships/hyperlink" Target="https://pbs.twimg.com/media/E-eb7CVVUAErvI0.jpg" TargetMode="External"/><Relationship Id="rId265" Type="http://schemas.openxmlformats.org/officeDocument/2006/relationships/hyperlink" Target="https://twitter.com/netflix" TargetMode="External"/><Relationship Id="rId472" Type="http://schemas.openxmlformats.org/officeDocument/2006/relationships/hyperlink" Target="https://twitter.com/netflix/status/1454115411612487682" TargetMode="External"/><Relationship Id="rId2153" Type="http://schemas.openxmlformats.org/officeDocument/2006/relationships/hyperlink" Target="https://twitter.com/netflix" TargetMode="External"/><Relationship Id="rId2360" Type="http://schemas.openxmlformats.org/officeDocument/2006/relationships/hyperlink" Target="https://twitter.com/netflix" TargetMode="External"/><Relationship Id="rId3204" Type="http://schemas.openxmlformats.org/officeDocument/2006/relationships/hyperlink" Target="https://video.twimg.com/amplify_video/1438566079383490571/pl/xcoTiVulT3nSAEMT.m3u8?tag=14" TargetMode="External"/><Relationship Id="rId125" Type="http://schemas.openxmlformats.org/officeDocument/2006/relationships/hyperlink" Target="https://twitter.com/netflix/status/1458157259419119619" TargetMode="External"/><Relationship Id="rId332" Type="http://schemas.openxmlformats.org/officeDocument/2006/relationships/hyperlink" Target="https://twitter.com/Marion_Mithamo/status/1455937401554145288" TargetMode="External"/><Relationship Id="rId2013" Type="http://schemas.openxmlformats.org/officeDocument/2006/relationships/hyperlink" Target="https://twitter.com/netflix/status/1438209301563117570" TargetMode="External"/><Relationship Id="rId2220" Type="http://schemas.openxmlformats.org/officeDocument/2006/relationships/hyperlink" Target="https://twitter.com/netflix" TargetMode="External"/><Relationship Id="rId1779" Type="http://schemas.openxmlformats.org/officeDocument/2006/relationships/hyperlink" Target="https://twitter.com/netflix" TargetMode="External"/><Relationship Id="rId1986" Type="http://schemas.openxmlformats.org/officeDocument/2006/relationships/hyperlink" Target="https://twitter.com/netflix" TargetMode="External"/><Relationship Id="rId1639" Type="http://schemas.openxmlformats.org/officeDocument/2006/relationships/hyperlink" Target="https://twitter.com/netflix" TargetMode="External"/><Relationship Id="rId1846" Type="http://schemas.openxmlformats.org/officeDocument/2006/relationships/hyperlink" Target="https://twitter.com/netflix" TargetMode="External"/><Relationship Id="rId3061" Type="http://schemas.openxmlformats.org/officeDocument/2006/relationships/hyperlink" Target="https://video.twimg.com/amplify_video/1441825609555005441/vid/1280x720/pEJtJc3w6Afsdvo3.mp4?tag=14" TargetMode="External"/><Relationship Id="rId1706" Type="http://schemas.openxmlformats.org/officeDocument/2006/relationships/hyperlink" Target="https://twitter.com/netflix/status/1441187346469195781" TargetMode="External"/><Relationship Id="rId1913" Type="http://schemas.openxmlformats.org/officeDocument/2006/relationships/hyperlink" Target="https://twitter.com/netflix/status/1439788206073860103" TargetMode="External"/><Relationship Id="rId799" Type="http://schemas.openxmlformats.org/officeDocument/2006/relationships/hyperlink" Target="https://twitter.com/netflix/status/1448750657087827970" TargetMode="External"/><Relationship Id="rId2687" Type="http://schemas.openxmlformats.org/officeDocument/2006/relationships/hyperlink" Target="https://video.twimg.com/tweet_video/FCgXsASWUAIh3zo.mp4" TargetMode="External"/><Relationship Id="rId2894" Type="http://schemas.openxmlformats.org/officeDocument/2006/relationships/hyperlink" Target="https://pbs.twimg.com/media/FA9YZcCVIAQSFoW.jpg" TargetMode="External"/><Relationship Id="rId659" Type="http://schemas.openxmlformats.org/officeDocument/2006/relationships/hyperlink" Target="https://twitter.com/netflix/status/1451231818414448640" TargetMode="External"/><Relationship Id="rId866" Type="http://schemas.openxmlformats.org/officeDocument/2006/relationships/hyperlink" Target="https://twitter.com/netflix" TargetMode="External"/><Relationship Id="rId1289" Type="http://schemas.openxmlformats.org/officeDocument/2006/relationships/hyperlink" Target="https://twitter.com/netflix" TargetMode="External"/><Relationship Id="rId1496" Type="http://schemas.openxmlformats.org/officeDocument/2006/relationships/hyperlink" Target="https://twitter.com/netflix/status/1441879821982654468" TargetMode="External"/><Relationship Id="rId2547" Type="http://schemas.openxmlformats.org/officeDocument/2006/relationships/hyperlink" Target="https://video.twimg.com/amplify_video/1457807906066161665/pl/YeX1KBPZH6IzgXkV.m3u8?tag=14&amp;container=fmp4" TargetMode="External"/><Relationship Id="rId519" Type="http://schemas.openxmlformats.org/officeDocument/2006/relationships/hyperlink" Target="https://twitter.com/netflix/status/1453497316602642434" TargetMode="External"/><Relationship Id="rId1149" Type="http://schemas.openxmlformats.org/officeDocument/2006/relationships/hyperlink" Target="https://twitter.com/netflix/status/1445061159158042625" TargetMode="External"/><Relationship Id="rId1356" Type="http://schemas.openxmlformats.org/officeDocument/2006/relationships/hyperlink" Target="https://twitter.com/netflix/status/1443262547289800705" TargetMode="External"/><Relationship Id="rId2754" Type="http://schemas.openxmlformats.org/officeDocument/2006/relationships/hyperlink" Target="https://video.twimg.com/ext_tw_video/1449061327121489922/pu/vid/640x360/qufijEHuQ-lN8Bum.mp4?tag=12" TargetMode="External"/><Relationship Id="rId2961" Type="http://schemas.openxmlformats.org/officeDocument/2006/relationships/hyperlink" Target="https://pbs.twimg.com/media/FAn2X29WQA41lsT.jpg" TargetMode="External"/><Relationship Id="rId726" Type="http://schemas.openxmlformats.org/officeDocument/2006/relationships/hyperlink" Target="https://twitter.com/netflix/status/1450220143519272961" TargetMode="External"/><Relationship Id="rId933" Type="http://schemas.openxmlformats.org/officeDocument/2006/relationships/hyperlink" Target="https://twitter.com/netflix/status/1447985094363205632" TargetMode="External"/><Relationship Id="rId1009" Type="http://schemas.openxmlformats.org/officeDocument/2006/relationships/hyperlink" Target="https://twitter.com/netflix" TargetMode="External"/><Relationship Id="rId1563" Type="http://schemas.openxmlformats.org/officeDocument/2006/relationships/hyperlink" Target="https://twitter.com/netflix" TargetMode="External"/><Relationship Id="rId1770" Type="http://schemas.openxmlformats.org/officeDocument/2006/relationships/hyperlink" Target="https://twitter.com/netflix/status/1441039660415795201" TargetMode="External"/><Relationship Id="rId2407" Type="http://schemas.openxmlformats.org/officeDocument/2006/relationships/hyperlink" Target="https://twitter.com/netflix" TargetMode="External"/><Relationship Id="rId2614" Type="http://schemas.openxmlformats.org/officeDocument/2006/relationships/hyperlink" Target="https://pbs.twimg.com/media/FDSLjJZWQAImO7l.jpg" TargetMode="External"/><Relationship Id="rId2821" Type="http://schemas.openxmlformats.org/officeDocument/2006/relationships/hyperlink" Target="https://pbs.twimg.com/media/FBlhF3lUYAM770D.jpg" TargetMode="External"/><Relationship Id="rId62" Type="http://schemas.openxmlformats.org/officeDocument/2006/relationships/hyperlink" Target="https://twitter.com/netflix/status/1458550697343873027" TargetMode="External"/><Relationship Id="rId1216" Type="http://schemas.openxmlformats.org/officeDocument/2006/relationships/hyperlink" Target="https://twitter.com/netflix" TargetMode="External"/><Relationship Id="rId1423" Type="http://schemas.openxmlformats.org/officeDocument/2006/relationships/hyperlink" Target="https://twitter.com/netflix/status/1442881788175699974" TargetMode="External"/><Relationship Id="rId1630" Type="http://schemas.openxmlformats.org/officeDocument/2006/relationships/hyperlink" Target="https://twitter.com/netflix" TargetMode="External"/><Relationship Id="rId3388" Type="http://schemas.openxmlformats.org/officeDocument/2006/relationships/hyperlink" Target="https://pbs.twimg.com/media/E-JmGEwXIAIIZzi.jpg" TargetMode="External"/><Relationship Id="rId2197" Type="http://schemas.openxmlformats.org/officeDocument/2006/relationships/hyperlink" Target="https://twitter.com/netflix/status/1436143181112885250" TargetMode="External"/><Relationship Id="rId3248" Type="http://schemas.openxmlformats.org/officeDocument/2006/relationships/hyperlink" Target="https://video.twimg.com/ext_tw_video/1437586854681853952/pu/vid/1280x720/9wQDGxqqM-pvHqvw.mp4?tag=12" TargetMode="External"/><Relationship Id="rId169" Type="http://schemas.openxmlformats.org/officeDocument/2006/relationships/hyperlink" Target="https://twitter.com/netflix" TargetMode="External"/><Relationship Id="rId376" Type="http://schemas.openxmlformats.org/officeDocument/2006/relationships/hyperlink" Target="https://twitter.com/netflix/status/1455713261022679044" TargetMode="External"/><Relationship Id="rId583" Type="http://schemas.openxmlformats.org/officeDocument/2006/relationships/hyperlink" Target="https://twitter.com/netflix" TargetMode="External"/><Relationship Id="rId790" Type="http://schemas.openxmlformats.org/officeDocument/2006/relationships/hyperlink" Target="https://twitter.com/netflix" TargetMode="External"/><Relationship Id="rId2057" Type="http://schemas.openxmlformats.org/officeDocument/2006/relationships/hyperlink" Target="https://twitter.com/netflix/status/1438140560280276994" TargetMode="External"/><Relationship Id="rId2264" Type="http://schemas.openxmlformats.org/officeDocument/2006/relationships/hyperlink" Target="https://twitter.com/netflix/status/1435974272380452866" TargetMode="External"/><Relationship Id="rId2471" Type="http://schemas.openxmlformats.org/officeDocument/2006/relationships/hyperlink" Target="https://twitter.com/netflix/status/1433177554551250946" TargetMode="External"/><Relationship Id="rId3108" Type="http://schemas.openxmlformats.org/officeDocument/2006/relationships/hyperlink" Target="https://video.twimg.com/amplify_video/1441386023188004869/vid/480x270/0Beg9e3uhslDgVPn.mp4?tag=14" TargetMode="External"/><Relationship Id="rId3315" Type="http://schemas.openxmlformats.org/officeDocument/2006/relationships/hyperlink" Target="https://video.twimg.com/ext_tw_video/1435607611613741057/pu/vid/640x360/wAePvMSyMRaQZ7Hn.mp4?tag=12" TargetMode="External"/><Relationship Id="rId236" Type="http://schemas.openxmlformats.org/officeDocument/2006/relationships/hyperlink" Target="https://twitter.com/netflix" TargetMode="External"/><Relationship Id="rId443" Type="http://schemas.openxmlformats.org/officeDocument/2006/relationships/hyperlink" Target="https://twitter.com/netflix" TargetMode="External"/><Relationship Id="rId650" Type="http://schemas.openxmlformats.org/officeDocument/2006/relationships/hyperlink" Target="https://twitter.com/netflix" TargetMode="External"/><Relationship Id="rId1073" Type="http://schemas.openxmlformats.org/officeDocument/2006/relationships/hyperlink" Target="https://twitter.com/netflix" TargetMode="External"/><Relationship Id="rId1280" Type="http://schemas.openxmlformats.org/officeDocument/2006/relationships/hyperlink" Target="https://twitter.com/netflix" TargetMode="External"/><Relationship Id="rId2124" Type="http://schemas.openxmlformats.org/officeDocument/2006/relationships/hyperlink" Target="https://twitter.com/netflix" TargetMode="External"/><Relationship Id="rId2331" Type="http://schemas.openxmlformats.org/officeDocument/2006/relationships/hyperlink" Target="https://twitter.com/netflix/status/1435320510666076163" TargetMode="External"/><Relationship Id="rId303" Type="http://schemas.openxmlformats.org/officeDocument/2006/relationships/hyperlink" Target="https://twitter.com/netflix/status/1456305000972361743" TargetMode="External"/><Relationship Id="rId1140" Type="http://schemas.openxmlformats.org/officeDocument/2006/relationships/hyperlink" Target="https://twitter.com/netflix" TargetMode="External"/><Relationship Id="rId510" Type="http://schemas.openxmlformats.org/officeDocument/2006/relationships/hyperlink" Target="https://twitter.com/netflix/status/1453709123392921601" TargetMode="External"/><Relationship Id="rId1000" Type="http://schemas.openxmlformats.org/officeDocument/2006/relationships/hyperlink" Target="https://twitter.com/netflix/status/1446128194784956421" TargetMode="External"/><Relationship Id="rId1957" Type="http://schemas.openxmlformats.org/officeDocument/2006/relationships/hyperlink" Target="https://twitter.com/netflix/status/1438650593216589828" TargetMode="External"/><Relationship Id="rId1817" Type="http://schemas.openxmlformats.org/officeDocument/2006/relationships/hyperlink" Target="https://twitter.com/netflix" TargetMode="External"/><Relationship Id="rId3172" Type="http://schemas.openxmlformats.org/officeDocument/2006/relationships/hyperlink" Target="https://video.twimg.com/amplify_video/1440010128128831489/vid/480x270/suA-mA2nNUsMZoTg.mp4?tag=14" TargetMode="External"/><Relationship Id="rId3032" Type="http://schemas.openxmlformats.org/officeDocument/2006/relationships/hyperlink" Target="https://video.twimg.com/tweet_video/FAJ7aRXXsAgGtRc.mp4" TargetMode="External"/><Relationship Id="rId160" Type="http://schemas.openxmlformats.org/officeDocument/2006/relationships/hyperlink" Target="https://twitter.com/netflix/status/1457809183781257217" TargetMode="External"/><Relationship Id="rId2798" Type="http://schemas.openxmlformats.org/officeDocument/2006/relationships/hyperlink" Target="https://pbs.twimg.com/media/FBrzqQ1UUAARAHH.jpg" TargetMode="External"/><Relationship Id="rId977" Type="http://schemas.openxmlformats.org/officeDocument/2006/relationships/hyperlink" Target="https://twitter.com/netflix/status/1446548941143781377" TargetMode="External"/><Relationship Id="rId2658" Type="http://schemas.openxmlformats.org/officeDocument/2006/relationships/hyperlink" Target="https://video.twimg.com/amplify_video/1454462736516091908/vid/640x360/jNAFdfawguS9TPzy.mp4?tag=14" TargetMode="External"/><Relationship Id="rId2865" Type="http://schemas.openxmlformats.org/officeDocument/2006/relationships/hyperlink" Target="https://video.twimg.com/amplify_video/1445868022816641030/vid/640x360/k3sUe62My5AQPNN5.mp4?tag=14" TargetMode="External"/><Relationship Id="rId837" Type="http://schemas.openxmlformats.org/officeDocument/2006/relationships/hyperlink" Target="https://twitter.com/netflix/status/1448531953884356613" TargetMode="External"/><Relationship Id="rId1467" Type="http://schemas.openxmlformats.org/officeDocument/2006/relationships/hyperlink" Target="https://twitter.com/netflix/status/1442540522615173125" TargetMode="External"/><Relationship Id="rId1674" Type="http://schemas.openxmlformats.org/officeDocument/2006/relationships/hyperlink" Target="https://twitter.com/netflix" TargetMode="External"/><Relationship Id="rId1881" Type="http://schemas.openxmlformats.org/officeDocument/2006/relationships/hyperlink" Target="https://twitter.com/netflix/status/1440057524615479302" TargetMode="External"/><Relationship Id="rId2518" Type="http://schemas.openxmlformats.org/officeDocument/2006/relationships/hyperlink" Target="https://video.twimg.com/amplify_video/1458467652825849862/vid/1280x720/n2c2eMX0xc3On9W5.mp4?tag=14" TargetMode="External"/><Relationship Id="rId2725" Type="http://schemas.openxmlformats.org/officeDocument/2006/relationships/hyperlink" Target="https://pbs.twimg.com/media/FCUgsvIVEAIvlk6.jpg" TargetMode="External"/><Relationship Id="rId2932" Type="http://schemas.openxmlformats.org/officeDocument/2006/relationships/hyperlink" Target="https://pbs.twimg.com/media/FAz49hvVQAEQetk.jpg" TargetMode="External"/><Relationship Id="rId904" Type="http://schemas.openxmlformats.org/officeDocument/2006/relationships/hyperlink" Target="https://twitter.com/netflix/status/1448063058111188996" TargetMode="External"/><Relationship Id="rId1327" Type="http://schemas.openxmlformats.org/officeDocument/2006/relationships/hyperlink" Target="https://twitter.com/netflix" TargetMode="External"/><Relationship Id="rId1534" Type="http://schemas.openxmlformats.org/officeDocument/2006/relationships/hyperlink" Target="https://twitter.com/netflix" TargetMode="External"/><Relationship Id="rId1741" Type="http://schemas.openxmlformats.org/officeDocument/2006/relationships/hyperlink" Target="https://twitter.com/netflix" TargetMode="External"/><Relationship Id="rId33" Type="http://schemas.openxmlformats.org/officeDocument/2006/relationships/hyperlink" Target="https://twitter.com/netflix/status/1458841955010428930" TargetMode="External"/><Relationship Id="rId1601" Type="http://schemas.openxmlformats.org/officeDocument/2006/relationships/hyperlink" Target="https://twitter.com/netflix/status/1441811831639658497" TargetMode="External"/><Relationship Id="rId3359" Type="http://schemas.openxmlformats.org/officeDocument/2006/relationships/hyperlink" Target="https://pbs.twimg.com/media/E-Xt-M5VIAMeyab.jpg" TargetMode="External"/><Relationship Id="rId487" Type="http://schemas.openxmlformats.org/officeDocument/2006/relationships/hyperlink" Target="https://twitter.com/netflix" TargetMode="External"/><Relationship Id="rId694" Type="http://schemas.openxmlformats.org/officeDocument/2006/relationships/hyperlink" Target="https://twitter.com/netflix/status/1450544780920991770" TargetMode="External"/><Relationship Id="rId2168" Type="http://schemas.openxmlformats.org/officeDocument/2006/relationships/hyperlink" Target="https://twitter.com/netflix/status/1436419211308331008" TargetMode="External"/><Relationship Id="rId2375" Type="http://schemas.openxmlformats.org/officeDocument/2006/relationships/hyperlink" Target="https://twitter.com/netflix" TargetMode="External"/><Relationship Id="rId3219" Type="http://schemas.openxmlformats.org/officeDocument/2006/relationships/hyperlink" Target="https://pbs.twimg.com/media/E_WSh_RWYA06wJW.jpg" TargetMode="External"/><Relationship Id="rId347" Type="http://schemas.openxmlformats.org/officeDocument/2006/relationships/hyperlink" Target="https://twitter.com/netflix/status/1455967613104758784" TargetMode="External"/><Relationship Id="rId1184" Type="http://schemas.openxmlformats.org/officeDocument/2006/relationships/hyperlink" Target="https://twitter.com/netflix" TargetMode="External"/><Relationship Id="rId2028" Type="http://schemas.openxmlformats.org/officeDocument/2006/relationships/hyperlink" Target="https://twitter.com/netflix/status/1438190499051962370" TargetMode="External"/><Relationship Id="rId2582" Type="http://schemas.openxmlformats.org/officeDocument/2006/relationships/hyperlink" Target="https://pbs.twimg.com/media/FDY3QR9VkAUZE6i.jpg" TargetMode="External"/><Relationship Id="rId554" Type="http://schemas.openxmlformats.org/officeDocument/2006/relationships/hyperlink" Target="https://twitter.com/netflix" TargetMode="External"/><Relationship Id="rId761" Type="http://schemas.openxmlformats.org/officeDocument/2006/relationships/hyperlink" Target="https://twitter.com/netflix/status/1449406822872272905" TargetMode="External"/><Relationship Id="rId1391" Type="http://schemas.openxmlformats.org/officeDocument/2006/relationships/hyperlink" Target="https://twitter.com/netflix" TargetMode="External"/><Relationship Id="rId2235" Type="http://schemas.openxmlformats.org/officeDocument/2006/relationships/hyperlink" Target="https://twitter.com/netflix/status/1436034557099200518" TargetMode="External"/><Relationship Id="rId2442" Type="http://schemas.openxmlformats.org/officeDocument/2006/relationships/hyperlink" Target="https://twitter.com/netflix/status/1433434768729788431" TargetMode="External"/><Relationship Id="rId207" Type="http://schemas.openxmlformats.org/officeDocument/2006/relationships/hyperlink" Target="https://twitter.com/netflix" TargetMode="External"/><Relationship Id="rId414" Type="http://schemas.openxmlformats.org/officeDocument/2006/relationships/hyperlink" Target="https://twitter.com/netflix/status/1455256775716864000" TargetMode="External"/><Relationship Id="rId621" Type="http://schemas.openxmlformats.org/officeDocument/2006/relationships/hyperlink" Target="https://twitter.com/netflix/status/1451630858926841858" TargetMode="External"/><Relationship Id="rId1044" Type="http://schemas.openxmlformats.org/officeDocument/2006/relationships/hyperlink" Target="https://twitter.com/netflix" TargetMode="External"/><Relationship Id="rId1251" Type="http://schemas.openxmlformats.org/officeDocument/2006/relationships/hyperlink" Target="https://twitter.com/netflix/status/1443981845071204352" TargetMode="External"/><Relationship Id="rId2302" Type="http://schemas.openxmlformats.org/officeDocument/2006/relationships/hyperlink" Target="https://twitter.com/netflix/status/1435603835385376775" TargetMode="External"/><Relationship Id="rId1111" Type="http://schemas.openxmlformats.org/officeDocument/2006/relationships/hyperlink" Target="https://twitter.com/netflix" TargetMode="External"/><Relationship Id="rId3076" Type="http://schemas.openxmlformats.org/officeDocument/2006/relationships/hyperlink" Target="https://video.twimg.com/amplify_video/1441806716010643461/pl/lkNFuh7PnHbenCOJ.m3u8?tag=14" TargetMode="External"/><Relationship Id="rId3283" Type="http://schemas.openxmlformats.org/officeDocument/2006/relationships/hyperlink" Target="https://pbs.twimg.com/media/E-06Ju0VkAEXa8Q.jpg" TargetMode="External"/><Relationship Id="rId1928" Type="http://schemas.openxmlformats.org/officeDocument/2006/relationships/hyperlink" Target="https://twitter.com/netflix" TargetMode="External"/><Relationship Id="rId2092" Type="http://schemas.openxmlformats.org/officeDocument/2006/relationships/hyperlink" Target="https://twitter.com/netflix/status/1437808361282621446" TargetMode="External"/><Relationship Id="rId3143" Type="http://schemas.openxmlformats.org/officeDocument/2006/relationships/hyperlink" Target="https://video.twimg.com/amplify_video/1440725946521120775/vid/540x540/AGcj2bqAtHtlhoSY.mp4?tag=14" TargetMode="External"/><Relationship Id="rId3350" Type="http://schemas.openxmlformats.org/officeDocument/2006/relationships/hyperlink" Target="https://video.twimg.com/amplify_video/1434176521644625923/vid/480x270/Bqr1ehmevb3VNuVb.mp4?tag=14" TargetMode="External"/><Relationship Id="rId271" Type="http://schemas.openxmlformats.org/officeDocument/2006/relationships/hyperlink" Target="https://twitter.com/netflix/status/1456391136537235457" TargetMode="External"/><Relationship Id="rId3003" Type="http://schemas.openxmlformats.org/officeDocument/2006/relationships/hyperlink" Target="https://pbs.twimg.com/media/FAQNsUaUYAEvp1o.jpg" TargetMode="External"/><Relationship Id="rId131" Type="http://schemas.openxmlformats.org/officeDocument/2006/relationships/hyperlink" Target="https://twitter.com/netflix" TargetMode="External"/><Relationship Id="rId3210" Type="http://schemas.openxmlformats.org/officeDocument/2006/relationships/hyperlink" Target="https://video.twimg.com/amplify_video/1438434734531559429/vid/720x720/Ym4a8KTnBrglczwM.mp4?tag=14" TargetMode="External"/><Relationship Id="rId2769" Type="http://schemas.openxmlformats.org/officeDocument/2006/relationships/hyperlink" Target="https://pbs.twimg.com/media/FB_6UliUYAEwXuq.jpg" TargetMode="External"/><Relationship Id="rId2976" Type="http://schemas.openxmlformats.org/officeDocument/2006/relationships/hyperlink" Target="https://pbs.twimg.com/media/FAgIH-JVkAcM9Wi.jpg" TargetMode="External"/><Relationship Id="rId948" Type="http://schemas.openxmlformats.org/officeDocument/2006/relationships/hyperlink" Target="https://twitter.com/netflix" TargetMode="External"/><Relationship Id="rId1578" Type="http://schemas.openxmlformats.org/officeDocument/2006/relationships/hyperlink" Target="https://twitter.com/netflix/status/1441818595835658240" TargetMode="External"/><Relationship Id="rId1785" Type="http://schemas.openxmlformats.org/officeDocument/2006/relationships/hyperlink" Target="https://twitter.com/netflix" TargetMode="External"/><Relationship Id="rId1992" Type="http://schemas.openxmlformats.org/officeDocument/2006/relationships/hyperlink" Target="https://twitter.com/netflix" TargetMode="External"/><Relationship Id="rId2629" Type="http://schemas.openxmlformats.org/officeDocument/2006/relationships/hyperlink" Target="https://video.twimg.com/amplify_video/1455564432520531970/pl/86wZtpsl4w0GRRsj.m3u8?tag=14&amp;container=fmp4" TargetMode="External"/><Relationship Id="rId2836" Type="http://schemas.openxmlformats.org/officeDocument/2006/relationships/hyperlink" Target="https://video.twimg.com/amplify_video/1447983926807461890/vid/640x360/kO-7KQaBBJ-HJYUE.mp4?tag=14" TargetMode="External"/><Relationship Id="rId77" Type="http://schemas.openxmlformats.org/officeDocument/2006/relationships/hyperlink" Target="https://twitter.com/netflix" TargetMode="External"/><Relationship Id="rId808" Type="http://schemas.openxmlformats.org/officeDocument/2006/relationships/hyperlink" Target="https://twitter.com/netflix/status/1448736636162895888" TargetMode="External"/><Relationship Id="rId1438" Type="http://schemas.openxmlformats.org/officeDocument/2006/relationships/hyperlink" Target="https://twitter.com/netflix" TargetMode="External"/><Relationship Id="rId1645" Type="http://schemas.openxmlformats.org/officeDocument/2006/relationships/hyperlink" Target="https://twitter.com/netflix" TargetMode="External"/><Relationship Id="rId1852" Type="http://schemas.openxmlformats.org/officeDocument/2006/relationships/hyperlink" Target="https://twitter.com/netflix" TargetMode="External"/><Relationship Id="rId2903" Type="http://schemas.openxmlformats.org/officeDocument/2006/relationships/hyperlink" Target="https://video.twimg.com/ext_tw_video/1445182444131569664/pu/pl/6u808xD6MboyjW5E.m3u8?tag=12&amp;container=fmp4" TargetMode="External"/><Relationship Id="rId1505" Type="http://schemas.openxmlformats.org/officeDocument/2006/relationships/hyperlink" Target="https://twitter.com/netflix" TargetMode="External"/><Relationship Id="rId1712" Type="http://schemas.openxmlformats.org/officeDocument/2006/relationships/hyperlink" Target="https://twitter.com/netflix/status/1441184399026843650" TargetMode="External"/><Relationship Id="rId598" Type="http://schemas.openxmlformats.org/officeDocument/2006/relationships/hyperlink" Target="https://twitter.com/netflix" TargetMode="External"/><Relationship Id="rId2279" Type="http://schemas.openxmlformats.org/officeDocument/2006/relationships/hyperlink" Target="https://twitter.com/netflix" TargetMode="External"/><Relationship Id="rId2486" Type="http://schemas.openxmlformats.org/officeDocument/2006/relationships/hyperlink" Target="https://twitter.com/netflix/status/1433127542836248579" TargetMode="External"/><Relationship Id="rId2693" Type="http://schemas.openxmlformats.org/officeDocument/2006/relationships/hyperlink" Target="https://video.twimg.com/amplify_video/1453190983626203144/vid/480x270/ZiRelc1f6wq4Fds8.mp4?tag=14" TargetMode="External"/><Relationship Id="rId458" Type="http://schemas.openxmlformats.org/officeDocument/2006/relationships/hyperlink" Target="https://twitter.com/netflix/status/1454490767389384704" TargetMode="External"/><Relationship Id="rId665" Type="http://schemas.openxmlformats.org/officeDocument/2006/relationships/hyperlink" Target="https://twitter.com/netflix/status/1451192687692902403" TargetMode="External"/><Relationship Id="rId872" Type="http://schemas.openxmlformats.org/officeDocument/2006/relationships/hyperlink" Target="https://twitter.com/netflix" TargetMode="External"/><Relationship Id="rId1088" Type="http://schemas.openxmlformats.org/officeDocument/2006/relationships/hyperlink" Target="https://twitter.com/netflix/status/1445388895588339713" TargetMode="External"/><Relationship Id="rId1295" Type="http://schemas.openxmlformats.org/officeDocument/2006/relationships/hyperlink" Target="https://twitter.com/netflix" TargetMode="External"/><Relationship Id="rId2139" Type="http://schemas.openxmlformats.org/officeDocument/2006/relationships/hyperlink" Target="https://twitter.com/netflix" TargetMode="External"/><Relationship Id="rId2346" Type="http://schemas.openxmlformats.org/officeDocument/2006/relationships/hyperlink" Target="https://twitter.com/netflix/status/1435302430934134787" TargetMode="External"/><Relationship Id="rId2553" Type="http://schemas.openxmlformats.org/officeDocument/2006/relationships/hyperlink" Target="https://pbs.twimg.com/media/FDQMcDoUcAUp1E7.jpg" TargetMode="External"/><Relationship Id="rId2760" Type="http://schemas.openxmlformats.org/officeDocument/2006/relationships/hyperlink" Target="https://pbs.twimg.com/media/FCA2OsLWUAAOhPx.jpg" TargetMode="External"/><Relationship Id="rId318" Type="http://schemas.openxmlformats.org/officeDocument/2006/relationships/hyperlink" Target="https://twitter.com/netflix/status/1456040998857936898" TargetMode="External"/><Relationship Id="rId525" Type="http://schemas.openxmlformats.org/officeDocument/2006/relationships/hyperlink" Target="https://twitter.com/netflix/status/1453496276125847553" TargetMode="External"/><Relationship Id="rId732" Type="http://schemas.openxmlformats.org/officeDocument/2006/relationships/hyperlink" Target="https://twitter.com/netflix/status/1450181720775352320" TargetMode="External"/><Relationship Id="rId1155" Type="http://schemas.openxmlformats.org/officeDocument/2006/relationships/hyperlink" Target="https://twitter.com/netflix/status/1445055146971467779" TargetMode="External"/><Relationship Id="rId1362" Type="http://schemas.openxmlformats.org/officeDocument/2006/relationships/hyperlink" Target="https://twitter.com/netflix/status/1443246512868192262" TargetMode="External"/><Relationship Id="rId2206" Type="http://schemas.openxmlformats.org/officeDocument/2006/relationships/hyperlink" Target="https://twitter.com/netflix" TargetMode="External"/><Relationship Id="rId2413" Type="http://schemas.openxmlformats.org/officeDocument/2006/relationships/hyperlink" Target="https://twitter.com/netflix" TargetMode="External"/><Relationship Id="rId2620" Type="http://schemas.openxmlformats.org/officeDocument/2006/relationships/hyperlink" Target="https://pbs.twimg.com/media/FDRkBmaVcAQgOFj.jpg" TargetMode="External"/><Relationship Id="rId1015" Type="http://schemas.openxmlformats.org/officeDocument/2006/relationships/hyperlink" Target="https://twitter.com/netflix" TargetMode="External"/><Relationship Id="rId1222" Type="http://schemas.openxmlformats.org/officeDocument/2006/relationships/hyperlink" Target="https://twitter.com/netflix" TargetMode="External"/><Relationship Id="rId3187" Type="http://schemas.openxmlformats.org/officeDocument/2006/relationships/hyperlink" Target="https://video.twimg.com/amplify_video/1439661882130853894/pl/LX22kZiMLHScPuSo.m3u8?tag=14" TargetMode="External"/><Relationship Id="rId3047" Type="http://schemas.openxmlformats.org/officeDocument/2006/relationships/hyperlink" Target="https://video.twimg.com/amplify_video/1441837439966859266/vid/1280x720/G-ngCOObUmS4qvI4.mp4?tag=14" TargetMode="External"/><Relationship Id="rId175" Type="http://schemas.openxmlformats.org/officeDocument/2006/relationships/hyperlink" Target="https://twitter.com/netflix" TargetMode="External"/><Relationship Id="rId3254" Type="http://schemas.openxmlformats.org/officeDocument/2006/relationships/hyperlink" Target="https://pbs.twimg.com/media/E-80Kr3XsAEXdok.jpg" TargetMode="External"/><Relationship Id="rId382" Type="http://schemas.openxmlformats.org/officeDocument/2006/relationships/hyperlink" Target="https://www.netflix.com/us/title/81486558?s=a&amp;trkid=13747225&amp;t=twt&amp;vlang=en&amp;clip=" TargetMode="External"/><Relationship Id="rId2063" Type="http://schemas.openxmlformats.org/officeDocument/2006/relationships/hyperlink" Target="https://twitter.com/netflix" TargetMode="External"/><Relationship Id="rId2270" Type="http://schemas.openxmlformats.org/officeDocument/2006/relationships/hyperlink" Target="https://twitter.com/netflix/status/1435731300418080768" TargetMode="External"/><Relationship Id="rId3114" Type="http://schemas.openxmlformats.org/officeDocument/2006/relationships/hyperlink" Target="https://video.twimg.com/amplify_video/1441082892688363520/vid/540x540/WSwdKIP6TCwZCewF.mp4?tag=14" TargetMode="External"/><Relationship Id="rId3321" Type="http://schemas.openxmlformats.org/officeDocument/2006/relationships/hyperlink" Target="https://pbs.twimg.com/media/E-vAXeUUUAEAarS.jpg" TargetMode="External"/><Relationship Id="rId242" Type="http://schemas.openxmlformats.org/officeDocument/2006/relationships/hyperlink" Target="https://twitter.com/netflix/status/1456680323400409090" TargetMode="External"/><Relationship Id="rId2130" Type="http://schemas.openxmlformats.org/officeDocument/2006/relationships/hyperlink" Target="https://twitter.com/netflix" TargetMode="External"/><Relationship Id="rId102" Type="http://schemas.openxmlformats.org/officeDocument/2006/relationships/hyperlink" Target="https://twitter.com/netflix" TargetMode="External"/><Relationship Id="rId1689" Type="http://schemas.openxmlformats.org/officeDocument/2006/relationships/hyperlink" Target="https://twitter.com/netflix/status/1441436085310033929" TargetMode="External"/><Relationship Id="rId1896" Type="http://schemas.openxmlformats.org/officeDocument/2006/relationships/hyperlink" Target="https://twitter.com/netflix" TargetMode="External"/><Relationship Id="rId2947" Type="http://schemas.openxmlformats.org/officeDocument/2006/relationships/hyperlink" Target="https://pbs.twimg.com/media/FApNlgaVIAMSsEW.jpg" TargetMode="External"/><Relationship Id="rId919" Type="http://schemas.openxmlformats.org/officeDocument/2006/relationships/hyperlink" Target="https://twitter.com/netflix/status/1448061932859105284" TargetMode="External"/><Relationship Id="rId1549" Type="http://schemas.openxmlformats.org/officeDocument/2006/relationships/hyperlink" Target="https://twitter.com/netflix" TargetMode="External"/><Relationship Id="rId1756" Type="http://schemas.openxmlformats.org/officeDocument/2006/relationships/hyperlink" Target="https://twitter.com/netflix/status/1441054763039305729" TargetMode="External"/><Relationship Id="rId1963" Type="http://schemas.openxmlformats.org/officeDocument/2006/relationships/hyperlink" Target="https://www.instagram.com/tv/CT5EYNKDtlj/" TargetMode="External"/><Relationship Id="rId2807" Type="http://schemas.openxmlformats.org/officeDocument/2006/relationships/hyperlink" Target="https://pbs.twimg.com/media/FBm54k1XEAU981h.jpg" TargetMode="External"/><Relationship Id="rId48" Type="http://schemas.openxmlformats.org/officeDocument/2006/relationships/hyperlink" Target="https://twitter.com/netflix" TargetMode="External"/><Relationship Id="rId1409" Type="http://schemas.openxmlformats.org/officeDocument/2006/relationships/hyperlink" Target="https://twitter.com/netflix" TargetMode="External"/><Relationship Id="rId1616" Type="http://schemas.openxmlformats.org/officeDocument/2006/relationships/hyperlink" Target="https://twitter.com/netflix" TargetMode="External"/><Relationship Id="rId1823" Type="http://schemas.openxmlformats.org/officeDocument/2006/relationships/hyperlink" Target="https://twitter.com/netflix" TargetMode="External"/><Relationship Id="rId2597" Type="http://schemas.openxmlformats.org/officeDocument/2006/relationships/hyperlink" Target="https://video.twimg.com/tweet_video/FDS1-59UcAAwgUx.mp4" TargetMode="External"/><Relationship Id="rId569" Type="http://schemas.openxmlformats.org/officeDocument/2006/relationships/hyperlink" Target="https://twitter.com/NetflixFilm/status/1452998474123857931" TargetMode="External"/><Relationship Id="rId776" Type="http://schemas.openxmlformats.org/officeDocument/2006/relationships/hyperlink" Target="https://twitter.com/netflix" TargetMode="External"/><Relationship Id="rId983" Type="http://schemas.openxmlformats.org/officeDocument/2006/relationships/hyperlink" Target="https://twitter.com/netflix/status/1446261638827446278" TargetMode="External"/><Relationship Id="rId1199" Type="http://schemas.openxmlformats.org/officeDocument/2006/relationships/hyperlink" Target="https://twitter.com/netflix" TargetMode="External"/><Relationship Id="rId2457" Type="http://schemas.openxmlformats.org/officeDocument/2006/relationships/hyperlink" Target="https://twitter.com/netflix/status/1433225397894885379" TargetMode="External"/><Relationship Id="rId2664" Type="http://schemas.openxmlformats.org/officeDocument/2006/relationships/hyperlink" Target="https://pbs.twimg.com/media/FCz09YYWUAYyLEk.jpg" TargetMode="External"/><Relationship Id="rId429" Type="http://schemas.openxmlformats.org/officeDocument/2006/relationships/hyperlink" Target="https://twitter.com/netflix" TargetMode="External"/><Relationship Id="rId636" Type="http://schemas.openxmlformats.org/officeDocument/2006/relationships/hyperlink" Target="https://twitter.com/netflix" TargetMode="External"/><Relationship Id="rId1059" Type="http://schemas.openxmlformats.org/officeDocument/2006/relationships/hyperlink" Target="https://twitter.com/netflix/status/1445505641859072002" TargetMode="External"/><Relationship Id="rId1266" Type="http://schemas.openxmlformats.org/officeDocument/2006/relationships/hyperlink" Target="https://twitter.com/netflix/status/1440348268815274001" TargetMode="External"/><Relationship Id="rId1473" Type="http://schemas.openxmlformats.org/officeDocument/2006/relationships/hyperlink" Target="https://twitter.com/netflix/status/1442521816514252804" TargetMode="External"/><Relationship Id="rId2317" Type="http://schemas.openxmlformats.org/officeDocument/2006/relationships/hyperlink" Target="https://twitter.com/netflix/status/1435358780192014338" TargetMode="External"/><Relationship Id="rId2871" Type="http://schemas.openxmlformats.org/officeDocument/2006/relationships/hyperlink" Target="https://video.twimg.com/amplify_video/1337844818295226369/vid/1280x720/SJ7EYdly1l8q_4S0.mp4?tag=13" TargetMode="External"/><Relationship Id="rId843" Type="http://schemas.openxmlformats.org/officeDocument/2006/relationships/hyperlink" Target="https://twitter.com/netflix/status/1448420297460228099" TargetMode="External"/><Relationship Id="rId1126" Type="http://schemas.openxmlformats.org/officeDocument/2006/relationships/hyperlink" Target="http://endlessly.stream/" TargetMode="External"/><Relationship Id="rId1680" Type="http://schemas.openxmlformats.org/officeDocument/2006/relationships/hyperlink" Target="https://twitter.com/netflix" TargetMode="External"/><Relationship Id="rId2524" Type="http://schemas.openxmlformats.org/officeDocument/2006/relationships/hyperlink" Target="https://video.twimg.com/amplify_video/1458260603609358336/vid/640x360/yYczthZVZI2mSK_O.mp4?tag=14" TargetMode="External"/><Relationship Id="rId2731" Type="http://schemas.openxmlformats.org/officeDocument/2006/relationships/hyperlink" Target="https://pbs.twimg.com/media/FCQxCduUcAE_FNH.png" TargetMode="External"/><Relationship Id="rId703" Type="http://schemas.openxmlformats.org/officeDocument/2006/relationships/hyperlink" Target="https://twitter.com/netflix" TargetMode="External"/><Relationship Id="rId910" Type="http://schemas.openxmlformats.org/officeDocument/2006/relationships/hyperlink" Target="https://twitter.com/netflix" TargetMode="External"/><Relationship Id="rId1333" Type="http://schemas.openxmlformats.org/officeDocument/2006/relationships/hyperlink" Target="https://twitter.com/netflix" TargetMode="External"/><Relationship Id="rId1540" Type="http://schemas.openxmlformats.org/officeDocument/2006/relationships/hyperlink" Target="https://twitter.com/netflix/status/1441832350430613505" TargetMode="External"/><Relationship Id="rId1400" Type="http://schemas.openxmlformats.org/officeDocument/2006/relationships/hyperlink" Target="https://twitter.com/netflix/status/1442975541917741062" TargetMode="External"/><Relationship Id="rId3298" Type="http://schemas.openxmlformats.org/officeDocument/2006/relationships/hyperlink" Target="https://pbs.twimg.com/media/E-236sEUYAAXsMu.jpg" TargetMode="External"/><Relationship Id="rId3158" Type="http://schemas.openxmlformats.org/officeDocument/2006/relationships/hyperlink" Target="https://pbs.twimg.com/media/E_nuUoWVQAI3-5R.jpg" TargetMode="External"/><Relationship Id="rId3365" Type="http://schemas.openxmlformats.org/officeDocument/2006/relationships/hyperlink" Target="https://video.twimg.com/tweet_video/E-K0zPmWQAErI9t.mp4" TargetMode="External"/><Relationship Id="rId286" Type="http://schemas.openxmlformats.org/officeDocument/2006/relationships/hyperlink" Target="https://twitter.com/netflix" TargetMode="External"/><Relationship Id="rId493" Type="http://schemas.openxmlformats.org/officeDocument/2006/relationships/hyperlink" Target="https://twitter.com/netflix" TargetMode="External"/><Relationship Id="rId2174" Type="http://schemas.openxmlformats.org/officeDocument/2006/relationships/hyperlink" Target="https://twitter.com/netflix/status/1436401766644342785" TargetMode="External"/><Relationship Id="rId2381" Type="http://schemas.openxmlformats.org/officeDocument/2006/relationships/hyperlink" Target="https://twitter.com/netflix" TargetMode="External"/><Relationship Id="rId3018" Type="http://schemas.openxmlformats.org/officeDocument/2006/relationships/hyperlink" Target="https://video.twimg.com/amplify_video/1439812604977950721/pl/bDIeLzwJ2YJSYFR2.m3u8?tag=14" TargetMode="External"/><Relationship Id="rId3225" Type="http://schemas.openxmlformats.org/officeDocument/2006/relationships/hyperlink" Target="https://pbs.twimg.com/media/E_TdwK5VcAIlC9Y.jpg" TargetMode="External"/><Relationship Id="rId146" Type="http://schemas.openxmlformats.org/officeDocument/2006/relationships/hyperlink" Target="https://twitter.com/netflix/status/1457947686980620288" TargetMode="External"/><Relationship Id="rId353" Type="http://schemas.openxmlformats.org/officeDocument/2006/relationships/hyperlink" Target="https://twitter.com/netflix/status/1455955805107208192" TargetMode="External"/><Relationship Id="rId560" Type="http://schemas.openxmlformats.org/officeDocument/2006/relationships/hyperlink" Target="https://twitter.com/netflix" TargetMode="External"/><Relationship Id="rId1190" Type="http://schemas.openxmlformats.org/officeDocument/2006/relationships/hyperlink" Target="https://twitter.com/netflix/status/1444676951369674756" TargetMode="External"/><Relationship Id="rId2034" Type="http://schemas.openxmlformats.org/officeDocument/2006/relationships/hyperlink" Target="https://twitter.com/netflix/status/1438167008068071429" TargetMode="External"/><Relationship Id="rId2241" Type="http://schemas.openxmlformats.org/officeDocument/2006/relationships/hyperlink" Target="https://twitter.com/netflix/status/1436034448798089216" TargetMode="External"/><Relationship Id="rId213" Type="http://schemas.openxmlformats.org/officeDocument/2006/relationships/hyperlink" Target="https://twitter.com/netflix" TargetMode="External"/><Relationship Id="rId420" Type="http://schemas.openxmlformats.org/officeDocument/2006/relationships/hyperlink" Target="https://twitter.com/netflix/status/1455254718452699136" TargetMode="External"/><Relationship Id="rId1050" Type="http://schemas.openxmlformats.org/officeDocument/2006/relationships/hyperlink" Target="https://twitter.com/netflix" TargetMode="External"/><Relationship Id="rId2101" Type="http://schemas.openxmlformats.org/officeDocument/2006/relationships/hyperlink" Target="https://twitter.com/netflix/status/1437795707130363908" TargetMode="External"/><Relationship Id="rId1867" Type="http://schemas.openxmlformats.org/officeDocument/2006/relationships/hyperlink" Target="https://twitter.com/netflix" TargetMode="External"/><Relationship Id="rId2918" Type="http://schemas.openxmlformats.org/officeDocument/2006/relationships/hyperlink" Target="https://pbs.twimg.com/media/FA3uxYxWQBII3In.jpg" TargetMode="External"/><Relationship Id="rId1727" Type="http://schemas.openxmlformats.org/officeDocument/2006/relationships/hyperlink" Target="https://twitter.com/netflix/status/1441124865705082880" TargetMode="External"/><Relationship Id="rId1934" Type="http://schemas.openxmlformats.org/officeDocument/2006/relationships/hyperlink" Target="https://twitter.com/netflix" TargetMode="External"/><Relationship Id="rId3082" Type="http://schemas.openxmlformats.org/officeDocument/2006/relationships/hyperlink" Target="https://video.twimg.com/amplify_video/1441803484463046657/vid/480x270/dubgLsOHvlbTsOqx.mp4?tag=14" TargetMode="External"/><Relationship Id="rId19" Type="http://schemas.openxmlformats.org/officeDocument/2006/relationships/hyperlink" Target="https://twitter.com/netflix/status/1458896706368532512" TargetMode="External"/><Relationship Id="rId3" Type="http://schemas.openxmlformats.org/officeDocument/2006/relationships/hyperlink" Target="https://twitter.com/netflix/status/1458931113779351552" TargetMode="External"/><Relationship Id="rId887" Type="http://schemas.openxmlformats.org/officeDocument/2006/relationships/hyperlink" Target="https://twitter.com/netflix/status/1448062266977312768" TargetMode="External"/><Relationship Id="rId2568" Type="http://schemas.openxmlformats.org/officeDocument/2006/relationships/hyperlink" Target="https://pbs.twimg.com/media/FDhVWltX0AUd-FH.jpg" TargetMode="External"/><Relationship Id="rId2775" Type="http://schemas.openxmlformats.org/officeDocument/2006/relationships/hyperlink" Target="https://video.twimg.com/amplify_video/1450105984991465479/vid/480x270/wr99GxbRyZIdKfWi.mp4?tag=14" TargetMode="External"/><Relationship Id="rId2982" Type="http://schemas.openxmlformats.org/officeDocument/2006/relationships/hyperlink" Target="https://pbs.twimg.com/media/FAe86eCVkAEOX2b.jpg" TargetMode="External"/><Relationship Id="rId747" Type="http://schemas.openxmlformats.org/officeDocument/2006/relationships/hyperlink" Target="https://twitter.com/netflix" TargetMode="External"/><Relationship Id="rId954" Type="http://schemas.openxmlformats.org/officeDocument/2006/relationships/hyperlink" Target="https://twitter.com/netflix" TargetMode="External"/><Relationship Id="rId1377" Type="http://schemas.openxmlformats.org/officeDocument/2006/relationships/hyperlink" Target="https://twitter.com/netflix" TargetMode="External"/><Relationship Id="rId1584" Type="http://schemas.openxmlformats.org/officeDocument/2006/relationships/hyperlink" Target="https://www.youtube.com/watch?v=lKgMA0MoY2Y" TargetMode="External"/><Relationship Id="rId1791" Type="http://schemas.openxmlformats.org/officeDocument/2006/relationships/hyperlink" Target="https://twitter.com/netflix" TargetMode="External"/><Relationship Id="rId2428" Type="http://schemas.openxmlformats.org/officeDocument/2006/relationships/hyperlink" Target="https://twitter.com/netflix/status/1433505005810634754" TargetMode="External"/><Relationship Id="rId2635" Type="http://schemas.openxmlformats.org/officeDocument/2006/relationships/hyperlink" Target="https://pbs.twimg.com/media/FCn2QlXVgAUt4FF.jpg" TargetMode="External"/><Relationship Id="rId2842" Type="http://schemas.openxmlformats.org/officeDocument/2006/relationships/hyperlink" Target="https://video.twimg.com/amplify_video/1447923458193698824/vid/480x270/ltzVLmuanJ_BM1ep.mp4?tag=14" TargetMode="External"/><Relationship Id="rId83" Type="http://schemas.openxmlformats.org/officeDocument/2006/relationships/hyperlink" Target="https://twitter.com/netflix" TargetMode="External"/><Relationship Id="rId607" Type="http://schemas.openxmlformats.org/officeDocument/2006/relationships/hyperlink" Target="https://twitter.com/netflix/status/1452741757355978753" TargetMode="External"/><Relationship Id="rId814" Type="http://schemas.openxmlformats.org/officeDocument/2006/relationships/hyperlink" Target="https://twitter.com/netflix/status/1448709591961767941" TargetMode="External"/><Relationship Id="rId1237" Type="http://schemas.openxmlformats.org/officeDocument/2006/relationships/hyperlink" Target="https://twitter.com/netflix/status/1444014334422634496" TargetMode="External"/><Relationship Id="rId1444" Type="http://schemas.openxmlformats.org/officeDocument/2006/relationships/hyperlink" Target="https://twitter.com/netflix" TargetMode="External"/><Relationship Id="rId1651" Type="http://schemas.openxmlformats.org/officeDocument/2006/relationships/hyperlink" Target="https://twitter.com/i/broadcasts/1vOGwEdXgBRxB" TargetMode="External"/><Relationship Id="rId2702" Type="http://schemas.openxmlformats.org/officeDocument/2006/relationships/hyperlink" Target="https://pbs.twimg.com/media/FCpcuy7UUAInHSq.jpg" TargetMode="External"/><Relationship Id="rId1304" Type="http://schemas.openxmlformats.org/officeDocument/2006/relationships/hyperlink" Target="https://twitter.com/netflix" TargetMode="External"/><Relationship Id="rId1511" Type="http://schemas.openxmlformats.org/officeDocument/2006/relationships/hyperlink" Target="https://twitter.com/netflix" TargetMode="External"/><Relationship Id="rId3269" Type="http://schemas.openxmlformats.org/officeDocument/2006/relationships/hyperlink" Target="https://video.twimg.com/amplify_video/1437028098420137986/vid/640x360/9ykR8Mw_K0gdiELE.mp4?tag=14" TargetMode="External"/><Relationship Id="rId10" Type="http://schemas.openxmlformats.org/officeDocument/2006/relationships/hyperlink" Target="https://twitter.com/netflix" TargetMode="External"/><Relationship Id="rId397" Type="http://schemas.openxmlformats.org/officeDocument/2006/relationships/hyperlink" Target="https://twitter.com/netflix" TargetMode="External"/><Relationship Id="rId2078" Type="http://schemas.openxmlformats.org/officeDocument/2006/relationships/hyperlink" Target="https://twitter.com/netflix" TargetMode="External"/><Relationship Id="rId2285" Type="http://schemas.openxmlformats.org/officeDocument/2006/relationships/hyperlink" Target="https://twitter.com/netflix" TargetMode="External"/><Relationship Id="rId2492" Type="http://schemas.openxmlformats.org/officeDocument/2006/relationships/hyperlink" Target="https://twitter.com/netflix/status/1433105647810211843" TargetMode="External"/><Relationship Id="rId3129" Type="http://schemas.openxmlformats.org/officeDocument/2006/relationships/hyperlink" Target="https://pbs.twimg.com/media/E_-aw99VgAYXaYw.jpg" TargetMode="External"/><Relationship Id="rId3336" Type="http://schemas.openxmlformats.org/officeDocument/2006/relationships/hyperlink" Target="https://pbs.twimg.com/media/E-UXCJhXEAIi6-c.jpg" TargetMode="External"/><Relationship Id="rId257" Type="http://schemas.openxmlformats.org/officeDocument/2006/relationships/hyperlink" Target="https://twitter.com/netflix/status/1456444304025534467" TargetMode="External"/><Relationship Id="rId464" Type="http://schemas.openxmlformats.org/officeDocument/2006/relationships/hyperlink" Target="https://twitter.com/netflix/status/1454206869556240387" TargetMode="External"/><Relationship Id="rId1094" Type="http://schemas.openxmlformats.org/officeDocument/2006/relationships/hyperlink" Target="https://twitter.com/netflix/status/1445172315314999302" TargetMode="External"/><Relationship Id="rId2145" Type="http://schemas.openxmlformats.org/officeDocument/2006/relationships/hyperlink" Target="https://twitter.com/netflix" TargetMode="External"/><Relationship Id="rId117" Type="http://schemas.openxmlformats.org/officeDocument/2006/relationships/hyperlink" Target="https://twitter.com/netflix/status/1458184108534730753" TargetMode="External"/><Relationship Id="rId671" Type="http://schemas.openxmlformats.org/officeDocument/2006/relationships/hyperlink" Target="https://twitter.com/netflix/status/1450659757325385731" TargetMode="External"/><Relationship Id="rId2352" Type="http://schemas.openxmlformats.org/officeDocument/2006/relationships/hyperlink" Target="https://twitter.com/netflix" TargetMode="External"/><Relationship Id="rId324" Type="http://schemas.openxmlformats.org/officeDocument/2006/relationships/hyperlink" Target="https://twitter.com/netflix/status/1456011021345120261" TargetMode="External"/><Relationship Id="rId531" Type="http://schemas.openxmlformats.org/officeDocument/2006/relationships/hyperlink" Target="https://twitter.com/netflix/status/1453445709542215685" TargetMode="External"/><Relationship Id="rId1161" Type="http://schemas.openxmlformats.org/officeDocument/2006/relationships/hyperlink" Target="https://twitter.com/netflix/status/1445041781758824455" TargetMode="External"/><Relationship Id="rId2005" Type="http://schemas.openxmlformats.org/officeDocument/2006/relationships/hyperlink" Target="https://twitter.com/netflix/status/1438253271500529665" TargetMode="External"/><Relationship Id="rId2212" Type="http://schemas.openxmlformats.org/officeDocument/2006/relationships/hyperlink" Target="https://twitter.com/netflix" TargetMode="External"/><Relationship Id="rId1021" Type="http://schemas.openxmlformats.org/officeDocument/2006/relationships/hyperlink" Target="https://twitter.com/netflix" TargetMode="External"/><Relationship Id="rId1978" Type="http://schemas.openxmlformats.org/officeDocument/2006/relationships/hyperlink" Target="https://twitter.com/netflix/status/1433067121416839168" TargetMode="External"/><Relationship Id="rId3193" Type="http://schemas.openxmlformats.org/officeDocument/2006/relationships/hyperlink" Target="https://video.twimg.com/amplify_video/1438973115338534913/vid/720x720/SayIXC_KFfChEKuX.mp4?tag=14" TargetMode="External"/><Relationship Id="rId1838" Type="http://schemas.openxmlformats.org/officeDocument/2006/relationships/hyperlink" Target="https://twitter.com/netflix/status/1440390373705232384" TargetMode="External"/><Relationship Id="rId3053" Type="http://schemas.openxmlformats.org/officeDocument/2006/relationships/hyperlink" Target="https://video.twimg.com/amplify_video/1441831153565007873/vid/1280x720/oq_mX_8s1Fc3RKut.mp4?tag=14" TargetMode="External"/><Relationship Id="rId3260" Type="http://schemas.openxmlformats.org/officeDocument/2006/relationships/hyperlink" Target="https://pbs.twimg.com/media/E-9VFg4XoAg4XO-.jpg" TargetMode="External"/><Relationship Id="rId181" Type="http://schemas.openxmlformats.org/officeDocument/2006/relationships/hyperlink" Target="https://twitter.com/netflix" TargetMode="External"/><Relationship Id="rId1905" Type="http://schemas.openxmlformats.org/officeDocument/2006/relationships/hyperlink" Target="https://twitter.com/netflix/status/1439982974724833287" TargetMode="External"/><Relationship Id="rId3120" Type="http://schemas.openxmlformats.org/officeDocument/2006/relationships/hyperlink" Target="https://pbs.twimg.com/media/E__DY-SVIAoRhHF.jpg" TargetMode="External"/><Relationship Id="rId998" Type="http://schemas.openxmlformats.org/officeDocument/2006/relationships/hyperlink" Target="https://twitter.com/netflix" TargetMode="External"/><Relationship Id="rId2679" Type="http://schemas.openxmlformats.org/officeDocument/2006/relationships/hyperlink" Target="https://pbs.twimg.com/media/FCvOxncWEAE0MGq.jpg" TargetMode="External"/><Relationship Id="rId2886" Type="http://schemas.openxmlformats.org/officeDocument/2006/relationships/hyperlink" Target="https://pbs.twimg.com/media/FA5_csKVgAEAwEz.jpg" TargetMode="External"/><Relationship Id="rId858" Type="http://schemas.openxmlformats.org/officeDocument/2006/relationships/hyperlink" Target="https://twitter.com/netflix" TargetMode="External"/><Relationship Id="rId1488" Type="http://schemas.openxmlformats.org/officeDocument/2006/relationships/hyperlink" Target="https://twitter.com/netflix/status/1442266713584652289" TargetMode="External"/><Relationship Id="rId1695" Type="http://schemas.openxmlformats.org/officeDocument/2006/relationships/hyperlink" Target="https://twitter.com/netflix" TargetMode="External"/><Relationship Id="rId2539" Type="http://schemas.openxmlformats.org/officeDocument/2006/relationships/hyperlink" Target="https://pbs.twimg.com/media/FDw5XgfXIAIGhJs.jpg" TargetMode="External"/><Relationship Id="rId2746" Type="http://schemas.openxmlformats.org/officeDocument/2006/relationships/hyperlink" Target="https://pbs.twimg.com/media/FB8lb6eWYAEZyIf.jpg" TargetMode="External"/><Relationship Id="rId2953" Type="http://schemas.openxmlformats.org/officeDocument/2006/relationships/hyperlink" Target="https://pbs.twimg.com/media/FAoSHZeVIAQJIF8.jpg" TargetMode="External"/><Relationship Id="rId718" Type="http://schemas.openxmlformats.org/officeDocument/2006/relationships/hyperlink" Target="https://twitter.com/netflix/status/1450248819447189504" TargetMode="External"/><Relationship Id="rId925" Type="http://schemas.openxmlformats.org/officeDocument/2006/relationships/hyperlink" Target="https://twitter.com/netflix/status/1448000516118700042" TargetMode="External"/><Relationship Id="rId1348" Type="http://schemas.openxmlformats.org/officeDocument/2006/relationships/hyperlink" Target="https://twitter.com/netflix/status/1443266824511135754" TargetMode="External"/><Relationship Id="rId1555" Type="http://schemas.openxmlformats.org/officeDocument/2006/relationships/hyperlink" Target="https://twitter.com/netflix/status/1441829222398390279" TargetMode="External"/><Relationship Id="rId1762" Type="http://schemas.openxmlformats.org/officeDocument/2006/relationships/hyperlink" Target="https://twitter.com/netflix/status/1441040701320351750" TargetMode="External"/><Relationship Id="rId2606" Type="http://schemas.openxmlformats.org/officeDocument/2006/relationships/hyperlink" Target="https://pbs.twimg.com/media/FDSna0uUYAMsc4n.jpg" TargetMode="External"/><Relationship Id="rId1208" Type="http://schemas.openxmlformats.org/officeDocument/2006/relationships/hyperlink" Target="https://twitter.com/netflix" TargetMode="External"/><Relationship Id="rId1415" Type="http://schemas.openxmlformats.org/officeDocument/2006/relationships/hyperlink" Target="https://twitter.com/netflix" TargetMode="External"/><Relationship Id="rId2813" Type="http://schemas.openxmlformats.org/officeDocument/2006/relationships/hyperlink" Target="https://pbs.twimg.com/media/FBmu0oNVEAEu6i1.jpg" TargetMode="External"/><Relationship Id="rId54" Type="http://schemas.openxmlformats.org/officeDocument/2006/relationships/hyperlink" Target="https://twitter.com/netflix/status/1458577283979960321" TargetMode="External"/><Relationship Id="rId1622" Type="http://schemas.openxmlformats.org/officeDocument/2006/relationships/hyperlink" Target="https://twitter.com/netflix" TargetMode="External"/><Relationship Id="rId2189" Type="http://schemas.openxmlformats.org/officeDocument/2006/relationships/hyperlink" Target="https://twitter.com/netflix/status/1436328614212116481" TargetMode="External"/><Relationship Id="rId2396" Type="http://schemas.openxmlformats.org/officeDocument/2006/relationships/hyperlink" Target="https://twitter.com/netflix/status/1433942887234949126" TargetMode="External"/><Relationship Id="rId368" Type="http://schemas.openxmlformats.org/officeDocument/2006/relationships/hyperlink" Target="https://twitter.com/netflix" TargetMode="External"/><Relationship Id="rId575" Type="http://schemas.openxmlformats.org/officeDocument/2006/relationships/hyperlink" Target="https://twitter.com/netflix" TargetMode="External"/><Relationship Id="rId782" Type="http://schemas.openxmlformats.org/officeDocument/2006/relationships/hyperlink" Target="https://twitter.com/netflix" TargetMode="External"/><Relationship Id="rId2049" Type="http://schemas.openxmlformats.org/officeDocument/2006/relationships/hyperlink" Target="https://twitter.com/netflix/status/1438146801475883012" TargetMode="External"/><Relationship Id="rId2256" Type="http://schemas.openxmlformats.org/officeDocument/2006/relationships/hyperlink" Target="https://twitter.com/netflix/status/1436005884069494787" TargetMode="External"/><Relationship Id="rId2463" Type="http://schemas.openxmlformats.org/officeDocument/2006/relationships/hyperlink" Target="https://twitter.com/netflix/status/1433225117639847938" TargetMode="External"/><Relationship Id="rId2670" Type="http://schemas.openxmlformats.org/officeDocument/2006/relationships/hyperlink" Target="https://pbs.twimg.com/media/FCzggjCVEAwYg6W.jpg" TargetMode="External"/><Relationship Id="rId3307" Type="http://schemas.openxmlformats.org/officeDocument/2006/relationships/hyperlink" Target="https://video.twimg.com/tweet_video/E-yuggOXsAAdxs0.mp4" TargetMode="External"/><Relationship Id="rId228" Type="http://schemas.openxmlformats.org/officeDocument/2006/relationships/hyperlink" Target="https://twitter.com/netflix/status/1456738389420482562" TargetMode="External"/><Relationship Id="rId435" Type="http://schemas.openxmlformats.org/officeDocument/2006/relationships/hyperlink" Target="https://twitter.com/netflix" TargetMode="External"/><Relationship Id="rId642" Type="http://schemas.openxmlformats.org/officeDocument/2006/relationships/hyperlink" Target="https://twitter.com/netflix" TargetMode="External"/><Relationship Id="rId1065" Type="http://schemas.openxmlformats.org/officeDocument/2006/relationships/hyperlink" Target="http://bit.ly/3mnoxzf" TargetMode="External"/><Relationship Id="rId1272" Type="http://schemas.openxmlformats.org/officeDocument/2006/relationships/hyperlink" Target="https://twitter.com/netflix" TargetMode="External"/><Relationship Id="rId2116" Type="http://schemas.openxmlformats.org/officeDocument/2006/relationships/hyperlink" Target="https://twitter.com/netflix" TargetMode="External"/><Relationship Id="rId2323" Type="http://schemas.openxmlformats.org/officeDocument/2006/relationships/hyperlink" Target="https://twitter.com/netflix/status/1435343697856458752" TargetMode="External"/><Relationship Id="rId2530" Type="http://schemas.openxmlformats.org/officeDocument/2006/relationships/hyperlink" Target="https://video.twimg.com/amplify_video/1458182288450064384/vid/1280x720/-rwSpEnfp4-4SEgk.mp4?tag=14" TargetMode="External"/><Relationship Id="rId502" Type="http://schemas.openxmlformats.org/officeDocument/2006/relationships/hyperlink" Target="https://twitter.com/netflix/status/1453776480673013768" TargetMode="External"/><Relationship Id="rId1132" Type="http://schemas.openxmlformats.org/officeDocument/2006/relationships/hyperlink" Target="https://twitter.com/netflix" TargetMode="External"/><Relationship Id="rId3097" Type="http://schemas.openxmlformats.org/officeDocument/2006/relationships/hyperlink" Target="https://video.twimg.com/amplify_video/1441496285253570561/vid/640x360/thSjdruMtRZbSH8Z.mp4?tag=14" TargetMode="External"/><Relationship Id="rId1949" Type="http://schemas.openxmlformats.org/officeDocument/2006/relationships/hyperlink" Target="https://twitter.com/netflix/status/1438909903372832769" TargetMode="External"/><Relationship Id="rId3164" Type="http://schemas.openxmlformats.org/officeDocument/2006/relationships/hyperlink" Target="https://pbs.twimg.com/media/E_swzgYUUAgMquK.jpg" TargetMode="External"/><Relationship Id="rId292" Type="http://schemas.openxmlformats.org/officeDocument/2006/relationships/hyperlink" Target="https://twitter.com/netflix" TargetMode="External"/><Relationship Id="rId1809" Type="http://schemas.openxmlformats.org/officeDocument/2006/relationships/hyperlink" Target="https://twitter.com/netflix" TargetMode="External"/><Relationship Id="rId3371" Type="http://schemas.openxmlformats.org/officeDocument/2006/relationships/hyperlink" Target="https://video.twimg.com/amplify_video/1433463621208535045/vid/640x360/jimcjgDNsLFq0JQr.mp4?tag=14" TargetMode="External"/><Relationship Id="rId2180" Type="http://schemas.openxmlformats.org/officeDocument/2006/relationships/hyperlink" Target="https://twitter.com/netflix" TargetMode="External"/><Relationship Id="rId3024" Type="http://schemas.openxmlformats.org/officeDocument/2006/relationships/hyperlink" Target="https://pbs.twimg.com/media/FATFM9eVgAg1q9l.jpg" TargetMode="External"/><Relationship Id="rId3231" Type="http://schemas.openxmlformats.org/officeDocument/2006/relationships/hyperlink" Target="https://pbs.twimg.com/media/E_VSMYtVEAA7l4s.jpg" TargetMode="External"/><Relationship Id="rId152" Type="http://schemas.openxmlformats.org/officeDocument/2006/relationships/hyperlink" Target="https://twitter.com/netflix/status/1457844857557295122" TargetMode="External"/><Relationship Id="rId2040" Type="http://schemas.openxmlformats.org/officeDocument/2006/relationships/hyperlink" Target="https://twitter.com/netflix/status/1438147242829881345" TargetMode="External"/><Relationship Id="rId2997" Type="http://schemas.openxmlformats.org/officeDocument/2006/relationships/hyperlink" Target="https://video.twimg.com/amplify_video/1443009778624593927/pl/LK_nCRF01yPTM8Wb.m3u8?tag=14" TargetMode="External"/><Relationship Id="rId969" Type="http://schemas.openxmlformats.org/officeDocument/2006/relationships/hyperlink" Target="https://twitter.com/netflix/status/1446883157270274060" TargetMode="External"/><Relationship Id="rId1599" Type="http://schemas.openxmlformats.org/officeDocument/2006/relationships/hyperlink" Target="https://twitter.com/netflix/status/1441812329683845132" TargetMode="External"/><Relationship Id="rId1459" Type="http://schemas.openxmlformats.org/officeDocument/2006/relationships/hyperlink" Target="https://twitter.com/netflix/status/1442582442615865350" TargetMode="External"/><Relationship Id="rId2857" Type="http://schemas.openxmlformats.org/officeDocument/2006/relationships/hyperlink" Target="https://video.twimg.com/amplify_video/1446528327464808450/pl/smjPRABdKOiYBiNA.m3u8?tag=14" TargetMode="External"/><Relationship Id="rId98" Type="http://schemas.openxmlformats.org/officeDocument/2006/relationships/hyperlink" Target="https://twitter.com/netflix" TargetMode="External"/><Relationship Id="rId829" Type="http://schemas.openxmlformats.org/officeDocument/2006/relationships/hyperlink" Target="https://twitter.com/netflix/status/1448643601534128131" TargetMode="External"/><Relationship Id="rId1666" Type="http://schemas.openxmlformats.org/officeDocument/2006/relationships/hyperlink" Target="https://twitter.com/netflix" TargetMode="External"/><Relationship Id="rId1873" Type="http://schemas.openxmlformats.org/officeDocument/2006/relationships/hyperlink" Target="https://twitter.com/netflix" TargetMode="External"/><Relationship Id="rId2717" Type="http://schemas.openxmlformats.org/officeDocument/2006/relationships/hyperlink" Target="https://video.twimg.com/amplify_video/1452413939455864837/vid/640x360/MZmJBMNNYWWmTZwG.mp4?tag=14" TargetMode="External"/><Relationship Id="rId2924" Type="http://schemas.openxmlformats.org/officeDocument/2006/relationships/hyperlink" Target="https://pbs.twimg.com/media/FAssSbKVkAo_jbT.jpg" TargetMode="External"/><Relationship Id="rId1319" Type="http://schemas.openxmlformats.org/officeDocument/2006/relationships/hyperlink" Target="https://twitter.com/netflix" TargetMode="External"/><Relationship Id="rId1526" Type="http://schemas.openxmlformats.org/officeDocument/2006/relationships/hyperlink" Target="https://twitter.com/netflix/status/1441838412344950793" TargetMode="External"/><Relationship Id="rId1733" Type="http://schemas.openxmlformats.org/officeDocument/2006/relationships/hyperlink" Target="https://twitter.com/netflix/status/1441110144599740426" TargetMode="External"/><Relationship Id="rId1940" Type="http://schemas.openxmlformats.org/officeDocument/2006/relationships/hyperlink" Target="https://twitter.com/netflix" TargetMode="External"/><Relationship Id="rId25" Type="http://schemas.openxmlformats.org/officeDocument/2006/relationships/hyperlink" Target="https://twitter.com/netflix/status/1458868828478197777" TargetMode="External"/><Relationship Id="rId1800" Type="http://schemas.openxmlformats.org/officeDocument/2006/relationships/hyperlink" Target="https://twitter.com/netflix/status/1440727334487683074" TargetMode="External"/><Relationship Id="rId479" Type="http://schemas.openxmlformats.org/officeDocument/2006/relationships/hyperlink" Target="https://twitter.com/netflix" TargetMode="External"/><Relationship Id="rId686" Type="http://schemas.openxmlformats.org/officeDocument/2006/relationships/hyperlink" Target="https://twitter.com/netflix" TargetMode="External"/><Relationship Id="rId893" Type="http://schemas.openxmlformats.org/officeDocument/2006/relationships/hyperlink" Target="https://twitter.com/netflix/status/1448062167270313990" TargetMode="External"/><Relationship Id="rId2367" Type="http://schemas.openxmlformats.org/officeDocument/2006/relationships/hyperlink" Target="http://bit.ly/3kyhSBe" TargetMode="External"/><Relationship Id="rId2574" Type="http://schemas.openxmlformats.org/officeDocument/2006/relationships/hyperlink" Target="https://video.twimg.com/amplify_video/1456687407714107397/vid/1280x720/CFoyDccYn5rbKPmu.mp4?tag=14" TargetMode="External"/><Relationship Id="rId2781" Type="http://schemas.openxmlformats.org/officeDocument/2006/relationships/hyperlink" Target="https://video.twimg.com/amplify_video/1449023898213826565/vid/1280x720/9QgcxE3rwBVTKHE7.mp4?tag=14" TargetMode="External"/><Relationship Id="rId339" Type="http://schemas.openxmlformats.org/officeDocument/2006/relationships/hyperlink" Target="https://twitter.com/netflix/status/1455977734274891776" TargetMode="External"/><Relationship Id="rId546" Type="http://schemas.openxmlformats.org/officeDocument/2006/relationships/hyperlink" Target="https://twitter.com/netflix/status/1453400867399507970" TargetMode="External"/><Relationship Id="rId753" Type="http://schemas.openxmlformats.org/officeDocument/2006/relationships/hyperlink" Target="https://twitter.com/netflix/status/1449875453326413829" TargetMode="External"/><Relationship Id="rId1176" Type="http://schemas.openxmlformats.org/officeDocument/2006/relationships/hyperlink" Target="https://twitter.com/netflix" TargetMode="External"/><Relationship Id="rId1383" Type="http://schemas.openxmlformats.org/officeDocument/2006/relationships/hyperlink" Target="https://twitter.com/netflix" TargetMode="External"/><Relationship Id="rId2227" Type="http://schemas.openxmlformats.org/officeDocument/2006/relationships/hyperlink" Target="https://twitter.com/netflix/status/1436039656743706625" TargetMode="External"/><Relationship Id="rId2434" Type="http://schemas.openxmlformats.org/officeDocument/2006/relationships/hyperlink" Target="https://twitter.com/netflix/status/1433475034610212878" TargetMode="External"/><Relationship Id="rId406" Type="http://schemas.openxmlformats.org/officeDocument/2006/relationships/hyperlink" Target="https://twitter.com/netflix/status/1455285036387745796" TargetMode="External"/><Relationship Id="rId960" Type="http://schemas.openxmlformats.org/officeDocument/2006/relationships/hyperlink" Target="https://www.youtube.com/watch?v=eK582rlXiic" TargetMode="External"/><Relationship Id="rId1036" Type="http://schemas.openxmlformats.org/officeDocument/2006/relationships/hyperlink" Target="https://twitter.com/Most/status/1445116513917231106" TargetMode="External"/><Relationship Id="rId1243" Type="http://schemas.openxmlformats.org/officeDocument/2006/relationships/hyperlink" Target="https://twitter.com/netflix/status/1444000520415301639" TargetMode="External"/><Relationship Id="rId1590" Type="http://schemas.openxmlformats.org/officeDocument/2006/relationships/hyperlink" Target="https://twitter.com/netflix" TargetMode="External"/><Relationship Id="rId2641" Type="http://schemas.openxmlformats.org/officeDocument/2006/relationships/hyperlink" Target="https://video.twimg.com/amplify_video/1455201808469667840/vid/320x320/bHrMfxtvNVRVv0qh.mp4?tag=14" TargetMode="External"/><Relationship Id="rId613" Type="http://schemas.openxmlformats.org/officeDocument/2006/relationships/hyperlink" Target="https://twitter.com/netflix/status/1451994333721382927" TargetMode="External"/><Relationship Id="rId820" Type="http://schemas.openxmlformats.org/officeDocument/2006/relationships/hyperlink" Target="https://twitter.com/netflix/status/1448691828740354049" TargetMode="External"/><Relationship Id="rId1450" Type="http://schemas.openxmlformats.org/officeDocument/2006/relationships/hyperlink" Target="https://twitter.com/netflix" TargetMode="External"/><Relationship Id="rId2501" Type="http://schemas.openxmlformats.org/officeDocument/2006/relationships/hyperlink" Target="https://pbs.twimg.com/media/FD7yHqoVUAMb4sm.jpg" TargetMode="External"/><Relationship Id="rId1103" Type="http://schemas.openxmlformats.org/officeDocument/2006/relationships/hyperlink" Target="https://twitter.com/netflix" TargetMode="External"/><Relationship Id="rId1310" Type="http://schemas.openxmlformats.org/officeDocument/2006/relationships/hyperlink" Target="https://twitter.com/netflix" TargetMode="External"/><Relationship Id="rId3068" Type="http://schemas.openxmlformats.org/officeDocument/2006/relationships/hyperlink" Target="https://pbs.twimg.com/media/FAJbSTXUUAM-8Ee.jpg" TargetMode="External"/><Relationship Id="rId3275" Type="http://schemas.openxmlformats.org/officeDocument/2006/relationships/hyperlink" Target="https://video.twimg.com/amplify_video/1436374323346903040/vid/480x270/l464Lh83B2k-Eky8.mp4?tag=14" TargetMode="External"/><Relationship Id="rId196" Type="http://schemas.openxmlformats.org/officeDocument/2006/relationships/hyperlink" Target="https://twitter.com/netflix/status/1457499980105588746" TargetMode="External"/><Relationship Id="rId2084" Type="http://schemas.openxmlformats.org/officeDocument/2006/relationships/hyperlink" Target="https://twitter.com/netflix" TargetMode="External"/><Relationship Id="rId2291" Type="http://schemas.openxmlformats.org/officeDocument/2006/relationships/hyperlink" Target="https://twitter.com/netflix" TargetMode="External"/><Relationship Id="rId3135" Type="http://schemas.openxmlformats.org/officeDocument/2006/relationships/hyperlink" Target="https://video.twimg.com/tweet_video/E_60Y_OUUAI4y_m.mp4" TargetMode="External"/><Relationship Id="rId3342" Type="http://schemas.openxmlformats.org/officeDocument/2006/relationships/hyperlink" Target="https://pbs.twimg.com/media/E-m4iyeXoAIs1Aq.jpg" TargetMode="External"/><Relationship Id="rId263" Type="http://schemas.openxmlformats.org/officeDocument/2006/relationships/hyperlink" Target="https://twitter.com/strongblacklead/status/1455791855808000009" TargetMode="External"/><Relationship Id="rId470" Type="http://schemas.openxmlformats.org/officeDocument/2006/relationships/hyperlink" Target="https://twitter.com/netflix/status/1454115451542261766" TargetMode="External"/><Relationship Id="rId2151" Type="http://schemas.openxmlformats.org/officeDocument/2006/relationships/hyperlink" Target="https://twitter.com/netflix" TargetMode="External"/><Relationship Id="rId3202" Type="http://schemas.openxmlformats.org/officeDocument/2006/relationships/hyperlink" Target="https://pbs.twimg.com/media/E_b21ohVEAIAqDD.jpg" TargetMode="External"/><Relationship Id="rId123" Type="http://schemas.openxmlformats.org/officeDocument/2006/relationships/hyperlink" Target="https://twitter.com/netflix/status/1458158056135487488" TargetMode="External"/><Relationship Id="rId330" Type="http://schemas.openxmlformats.org/officeDocument/2006/relationships/hyperlink" Target="https://twitter.com/netflix/status/1455997628383068161" TargetMode="External"/><Relationship Id="rId2011" Type="http://schemas.openxmlformats.org/officeDocument/2006/relationships/hyperlink" Target="https://twitter.com/netflix/status/1438212269415059468" TargetMode="External"/><Relationship Id="rId2968" Type="http://schemas.openxmlformats.org/officeDocument/2006/relationships/hyperlink" Target="https://pbs.twimg.com/media/FAjlhL_VUAAH-BP.jpg" TargetMode="External"/><Relationship Id="rId1777" Type="http://schemas.openxmlformats.org/officeDocument/2006/relationships/hyperlink" Target="https://twitter.com/netflix" TargetMode="External"/><Relationship Id="rId1984" Type="http://schemas.openxmlformats.org/officeDocument/2006/relationships/hyperlink" Target="https://twitter.com/netflix" TargetMode="External"/><Relationship Id="rId2828" Type="http://schemas.openxmlformats.org/officeDocument/2006/relationships/hyperlink" Target="https://video.twimg.com/tweet_video/FBigWZrXsAM9hxp.mp4" TargetMode="External"/><Relationship Id="rId69" Type="http://schemas.openxmlformats.org/officeDocument/2006/relationships/hyperlink" Target="https://twitter.com/netflix" TargetMode="External"/><Relationship Id="rId1637" Type="http://schemas.openxmlformats.org/officeDocument/2006/relationships/hyperlink" Target="https://twitter.com/netflix" TargetMode="External"/><Relationship Id="rId1844" Type="http://schemas.openxmlformats.org/officeDocument/2006/relationships/hyperlink" Target="https://www.youtube.com/watch?v=lKgMA0MoY2Y" TargetMode="External"/><Relationship Id="rId1704" Type="http://schemas.openxmlformats.org/officeDocument/2006/relationships/hyperlink" Target="https://twitter.com/netflix/status/1441386769300156423" TargetMode="External"/><Relationship Id="rId1911" Type="http://schemas.openxmlformats.org/officeDocument/2006/relationships/hyperlink" Target="https://twitter.com/netflix/status/1439789597987274755" TargetMode="External"/><Relationship Id="rId797" Type="http://schemas.openxmlformats.org/officeDocument/2006/relationships/hyperlink" Target="https://twitter.com/netflix/status/1448778357861064705" TargetMode="External"/><Relationship Id="rId2478" Type="http://schemas.openxmlformats.org/officeDocument/2006/relationships/hyperlink" Target="https://twitter.com/netflix/status/1433158392353226754" TargetMode="External"/><Relationship Id="rId1287" Type="http://schemas.openxmlformats.org/officeDocument/2006/relationships/hyperlink" Target="https://twitter.com/netflix" TargetMode="External"/><Relationship Id="rId2685" Type="http://schemas.openxmlformats.org/officeDocument/2006/relationships/hyperlink" Target="https://pbs.twimg.com/media/FCaIYzbXsAQeKUh.jpg" TargetMode="External"/><Relationship Id="rId2892" Type="http://schemas.openxmlformats.org/officeDocument/2006/relationships/hyperlink" Target="https://pbs.twimg.com/media/FA3b1jNXsAkVqSP.jpg" TargetMode="External"/><Relationship Id="rId657" Type="http://schemas.openxmlformats.org/officeDocument/2006/relationships/hyperlink" Target="https://twitter.com/netflix/status/1451262010923040771" TargetMode="External"/><Relationship Id="rId864" Type="http://schemas.openxmlformats.org/officeDocument/2006/relationships/hyperlink" Target="https://twitter.com/netflix" TargetMode="External"/><Relationship Id="rId1494" Type="http://schemas.openxmlformats.org/officeDocument/2006/relationships/hyperlink" Target="https://twitter.com/netflix/status/1442193529439068160" TargetMode="External"/><Relationship Id="rId2338" Type="http://schemas.openxmlformats.org/officeDocument/2006/relationships/hyperlink" Target="https://www.netflix.com/us/title/81441273?s=i&amp;trkid=13747225&amp;vlang=en&amp;clip=81507171&amp;t=twt" TargetMode="External"/><Relationship Id="rId2545" Type="http://schemas.openxmlformats.org/officeDocument/2006/relationships/hyperlink" Target="https://video.twimg.com/amplify_video/1457843772851511300/vid/480x270/nb3KtT3QG3dX-khh.mp4?tag=14" TargetMode="External"/><Relationship Id="rId2752" Type="http://schemas.openxmlformats.org/officeDocument/2006/relationships/hyperlink" Target="https://video.twimg.com/amplify_video/1450478746499231750/pl/z0Y_G52KBoNlAlCp.m3u8?tag=14" TargetMode="External"/><Relationship Id="rId517" Type="http://schemas.openxmlformats.org/officeDocument/2006/relationships/hyperlink" Target="https://twitter.com/netflix/status/1453531253869723650" TargetMode="External"/><Relationship Id="rId724" Type="http://schemas.openxmlformats.org/officeDocument/2006/relationships/hyperlink" Target="https://twitter.com/netflix/status/1450233611219734535" TargetMode="External"/><Relationship Id="rId931" Type="http://schemas.openxmlformats.org/officeDocument/2006/relationships/hyperlink" Target="https://twitter.com/netflix/status/1447988638709522433" TargetMode="External"/><Relationship Id="rId1147" Type="http://schemas.openxmlformats.org/officeDocument/2006/relationships/hyperlink" Target="https://twitter.com/netflix/status/1445085544694751234" TargetMode="External"/><Relationship Id="rId1354" Type="http://schemas.openxmlformats.org/officeDocument/2006/relationships/hyperlink" Target="https://twitter.com/netflix/status/1443262608954429441" TargetMode="External"/><Relationship Id="rId1561" Type="http://schemas.openxmlformats.org/officeDocument/2006/relationships/hyperlink" Target="https://twitter.com/netflix" TargetMode="External"/><Relationship Id="rId2405" Type="http://schemas.openxmlformats.org/officeDocument/2006/relationships/hyperlink" Target="https://twitter.com/netflix" TargetMode="External"/><Relationship Id="rId2612" Type="http://schemas.openxmlformats.org/officeDocument/2006/relationships/hyperlink" Target="https://pbs.twimg.com/media/FDQdk7EXEAMQphL.jpg" TargetMode="External"/><Relationship Id="rId60" Type="http://schemas.openxmlformats.org/officeDocument/2006/relationships/hyperlink" Target="https://twitter.com/netflix/status/1458551305538977795" TargetMode="External"/><Relationship Id="rId1007" Type="http://schemas.openxmlformats.org/officeDocument/2006/relationships/hyperlink" Target="https://twitter.com/netflix" TargetMode="External"/><Relationship Id="rId1214" Type="http://schemas.openxmlformats.org/officeDocument/2006/relationships/hyperlink" Target="https://twitter.com/netflix" TargetMode="External"/><Relationship Id="rId1421" Type="http://schemas.openxmlformats.org/officeDocument/2006/relationships/hyperlink" Target="https://twitter.com/netflix" TargetMode="External"/><Relationship Id="rId3179" Type="http://schemas.openxmlformats.org/officeDocument/2006/relationships/hyperlink" Target="https://pbs.twimg.com/media/E_u1jqZWEAANrFP.jpg" TargetMode="External"/><Relationship Id="rId3386" Type="http://schemas.openxmlformats.org/officeDocument/2006/relationships/hyperlink" Target="https://pbs.twimg.com/media/E-Nf2kxXMAIPJW-.jpg" TargetMode="External"/><Relationship Id="rId2195" Type="http://schemas.openxmlformats.org/officeDocument/2006/relationships/hyperlink" Target="https://twitter.com/netflix/status/1436192963391102977" TargetMode="External"/><Relationship Id="rId3039" Type="http://schemas.openxmlformats.org/officeDocument/2006/relationships/hyperlink" Target="https://video.twimg.com/amplify_video/1441840257176150018/pl/zWsaz3vQM0-OsFA5.m3u8?tag=14" TargetMode="External"/><Relationship Id="rId3246" Type="http://schemas.openxmlformats.org/officeDocument/2006/relationships/hyperlink" Target="https://video.twimg.com/amplify_video/1437793519062634497/vid/640x360/NyUJtbFvrcWxOOqB.mp4?tag=14" TargetMode="External"/><Relationship Id="rId167" Type="http://schemas.openxmlformats.org/officeDocument/2006/relationships/hyperlink" Target="https://twitter.com/netflix" TargetMode="External"/><Relationship Id="rId374" Type="http://schemas.openxmlformats.org/officeDocument/2006/relationships/hyperlink" Target="https://twitter.com/netflix" TargetMode="External"/><Relationship Id="rId581" Type="http://schemas.openxmlformats.org/officeDocument/2006/relationships/hyperlink" Target="https://twitter.com/netflix" TargetMode="External"/><Relationship Id="rId2055" Type="http://schemas.openxmlformats.org/officeDocument/2006/relationships/hyperlink" Target="https://twitter.com/netflix/status/1438142614042071047" TargetMode="External"/><Relationship Id="rId2262" Type="http://schemas.openxmlformats.org/officeDocument/2006/relationships/hyperlink" Target="https://twitter.com/netflix/status/1435990256419958788" TargetMode="External"/><Relationship Id="rId3106" Type="http://schemas.openxmlformats.org/officeDocument/2006/relationships/hyperlink" Target="https://video.twimg.com/ext_tw_video/1441107325205377034/pu/vid/540x540/KgDZIm9FHvfy8EnZ.mp4?tag=12" TargetMode="External"/><Relationship Id="rId234" Type="http://schemas.openxmlformats.org/officeDocument/2006/relationships/hyperlink" Target="https://twitter.com/netflix" TargetMode="External"/><Relationship Id="rId3313" Type="http://schemas.openxmlformats.org/officeDocument/2006/relationships/hyperlink" Target="https://video.twimg.com/amplify_video/1435652397616046089/vid/320x320/8zG7TB4gEAouhDuC.mp4?tag=14" TargetMode="External"/><Relationship Id="rId441" Type="http://schemas.openxmlformats.org/officeDocument/2006/relationships/hyperlink" Target="https://twitter.com/netflix" TargetMode="External"/><Relationship Id="rId1071" Type="http://schemas.openxmlformats.org/officeDocument/2006/relationships/hyperlink" Target="https://twitter.com/netflix" TargetMode="External"/><Relationship Id="rId2122" Type="http://schemas.openxmlformats.org/officeDocument/2006/relationships/hyperlink" Target="https://twitter.com/netflix" TargetMode="External"/><Relationship Id="rId301" Type="http://schemas.openxmlformats.org/officeDocument/2006/relationships/hyperlink" Target="https://twitter.com/netflix/status/1456305913459974172" TargetMode="External"/><Relationship Id="rId1888" Type="http://schemas.openxmlformats.org/officeDocument/2006/relationships/hyperlink" Target="https://youtu.be/0WwnnaH69hA" TargetMode="External"/><Relationship Id="rId2939" Type="http://schemas.openxmlformats.org/officeDocument/2006/relationships/hyperlink" Target="https://pbs.twimg.com/media/FAqnJRIXoAAaz6N.jpg" TargetMode="External"/><Relationship Id="rId1748" Type="http://schemas.openxmlformats.org/officeDocument/2006/relationships/hyperlink" Target="https://twitter.com/netflix/status/1441081647495979020" TargetMode="External"/><Relationship Id="rId1955" Type="http://schemas.openxmlformats.org/officeDocument/2006/relationships/hyperlink" Target="https://twitter.com/netflix/status/1438759877514444801" TargetMode="External"/><Relationship Id="rId3170" Type="http://schemas.openxmlformats.org/officeDocument/2006/relationships/hyperlink" Target="https://pbs.twimg.com/media/E_wPz8LVQAEkoMN.jpg" TargetMode="External"/><Relationship Id="rId1608" Type="http://schemas.openxmlformats.org/officeDocument/2006/relationships/hyperlink" Target="https://twitter.com/netflix" TargetMode="External"/><Relationship Id="rId1815" Type="http://schemas.openxmlformats.org/officeDocument/2006/relationships/hyperlink" Target="https://twitter.com/netflix/status/1440662171461902347" TargetMode="External"/><Relationship Id="rId3030" Type="http://schemas.openxmlformats.org/officeDocument/2006/relationships/hyperlink" Target="https://pbs.twimg.com/media/FAF2U0xUYAkFOA6.jpg" TargetMode="External"/><Relationship Id="rId2589" Type="http://schemas.openxmlformats.org/officeDocument/2006/relationships/hyperlink" Target="https://pbs.twimg.com/media/FDX1nMUVkAETLoh.jpg" TargetMode="External"/><Relationship Id="rId2796" Type="http://schemas.openxmlformats.org/officeDocument/2006/relationships/hyperlink" Target="https://pbs.twimg.com/media/FBHfJLQXoAEuq-8.jpg" TargetMode="External"/><Relationship Id="rId768" Type="http://schemas.openxmlformats.org/officeDocument/2006/relationships/hyperlink" Target="https://twitter.com/netflix" TargetMode="External"/><Relationship Id="rId975" Type="http://schemas.openxmlformats.org/officeDocument/2006/relationships/hyperlink" Target="https://twitter.com/netflix/status/1446573614040592387" TargetMode="External"/><Relationship Id="rId1398" Type="http://schemas.openxmlformats.org/officeDocument/2006/relationships/hyperlink" Target="https://twitter.com/netflix/status/1442990044231258116" TargetMode="External"/><Relationship Id="rId2449" Type="http://schemas.openxmlformats.org/officeDocument/2006/relationships/hyperlink" Target="https://twitter.com/netflix/status/1433434283297804290" TargetMode="External"/><Relationship Id="rId2656" Type="http://schemas.openxmlformats.org/officeDocument/2006/relationships/hyperlink" Target="https://pbs.twimg.com/media/FC9tsKdVIAIfanD.jpg" TargetMode="External"/><Relationship Id="rId2863" Type="http://schemas.openxmlformats.org/officeDocument/2006/relationships/hyperlink" Target="https://video.twimg.com/amplify_video/1446168678802862084/vid/640x360/UeSbqVJNhJmneE3p.mp4?tag=14" TargetMode="External"/><Relationship Id="rId628" Type="http://schemas.openxmlformats.org/officeDocument/2006/relationships/hyperlink" Target="https://twitter.com/netflix" TargetMode="External"/><Relationship Id="rId835" Type="http://schemas.openxmlformats.org/officeDocument/2006/relationships/hyperlink" Target="https://twitter.com/netflix/status/1448531972406472707" TargetMode="External"/><Relationship Id="rId1258" Type="http://schemas.openxmlformats.org/officeDocument/2006/relationships/hyperlink" Target="https://twitter.com/netflix" TargetMode="External"/><Relationship Id="rId1465" Type="http://schemas.openxmlformats.org/officeDocument/2006/relationships/hyperlink" Target="https://twitter.com/netflix/status/1442545759019167752" TargetMode="External"/><Relationship Id="rId1672" Type="http://schemas.openxmlformats.org/officeDocument/2006/relationships/hyperlink" Target="https://twitter.com/netflix" TargetMode="External"/><Relationship Id="rId2309" Type="http://schemas.openxmlformats.org/officeDocument/2006/relationships/hyperlink" Target="https://twitter.com/netflix" TargetMode="External"/><Relationship Id="rId2516" Type="http://schemas.openxmlformats.org/officeDocument/2006/relationships/hyperlink" Target="https://pbs.twimg.com/media/FD2jXBRWQAItMtr.jpg" TargetMode="External"/><Relationship Id="rId2723" Type="http://schemas.openxmlformats.org/officeDocument/2006/relationships/hyperlink" Target="https://video.twimg.com/amplify_video/1451625880128684035/vid/480x270/CwsxZ9wDYEWr5nGe.mp4?tag=14" TargetMode="External"/><Relationship Id="rId1118" Type="http://schemas.openxmlformats.org/officeDocument/2006/relationships/hyperlink" Target="https://twitter.com/netflix/status/1445122250953224215" TargetMode="External"/><Relationship Id="rId1325" Type="http://schemas.openxmlformats.org/officeDocument/2006/relationships/hyperlink" Target="https://twitter.com/netflix" TargetMode="External"/><Relationship Id="rId1532" Type="http://schemas.openxmlformats.org/officeDocument/2006/relationships/hyperlink" Target="https://twitter.com/netflix" TargetMode="External"/><Relationship Id="rId2930" Type="http://schemas.openxmlformats.org/officeDocument/2006/relationships/hyperlink" Target="https://pbs.twimg.com/media/FA2b2PbVkAgiu5V.jpg" TargetMode="External"/><Relationship Id="rId902" Type="http://schemas.openxmlformats.org/officeDocument/2006/relationships/hyperlink" Target="https://twitter.com/netflix" TargetMode="External"/><Relationship Id="rId31" Type="http://schemas.openxmlformats.org/officeDocument/2006/relationships/hyperlink" Target="https://twitter.com/netflix/status/1458844623284019210" TargetMode="External"/><Relationship Id="rId2099" Type="http://schemas.openxmlformats.org/officeDocument/2006/relationships/hyperlink" Target="https://twitter.com/netflix/status/1437798528294678532" TargetMode="External"/><Relationship Id="rId278" Type="http://schemas.openxmlformats.org/officeDocument/2006/relationships/hyperlink" Target="https://twitter.com/netflix" TargetMode="External"/><Relationship Id="rId3357" Type="http://schemas.openxmlformats.org/officeDocument/2006/relationships/hyperlink" Target="https://pbs.twimg.com/media/E-YM6UgVEAI3-JY.jpg" TargetMode="External"/><Relationship Id="rId485" Type="http://schemas.openxmlformats.org/officeDocument/2006/relationships/hyperlink" Target="https://twitter.com/netflix" TargetMode="External"/><Relationship Id="rId692" Type="http://schemas.openxmlformats.org/officeDocument/2006/relationships/hyperlink" Target="https://twitter.com/netflix" TargetMode="External"/><Relationship Id="rId2166" Type="http://schemas.openxmlformats.org/officeDocument/2006/relationships/hyperlink" Target="https://twitter.com/netflix/status/1436448375331704832" TargetMode="External"/><Relationship Id="rId2373" Type="http://schemas.openxmlformats.org/officeDocument/2006/relationships/hyperlink" Target="https://twitter.com/netflix" TargetMode="External"/><Relationship Id="rId2580" Type="http://schemas.openxmlformats.org/officeDocument/2006/relationships/hyperlink" Target="https://video.twimg.com/tweet_video/FDZO5B-X0AAAyVe.mp4" TargetMode="External"/><Relationship Id="rId3217" Type="http://schemas.openxmlformats.org/officeDocument/2006/relationships/hyperlink" Target="https://video.twimg.com/ext_tw_video/1438205506586398728/pu/pl/6B-JAbsJjAM4Y1YY.m3u8?tag=12&amp;container=fmp4" TargetMode="External"/><Relationship Id="rId138" Type="http://schemas.openxmlformats.org/officeDocument/2006/relationships/hyperlink" Target="https://twitter.com/netflix/status/1458121578399424520" TargetMode="External"/><Relationship Id="rId345" Type="http://schemas.openxmlformats.org/officeDocument/2006/relationships/hyperlink" Target="https://twitter.com/netflix/status/1455967621933764609" TargetMode="External"/><Relationship Id="rId552" Type="http://schemas.openxmlformats.org/officeDocument/2006/relationships/hyperlink" Target="https://twitter.com/netflix" TargetMode="External"/><Relationship Id="rId1182" Type="http://schemas.openxmlformats.org/officeDocument/2006/relationships/hyperlink" Target="https://twitter.com/netflix" TargetMode="External"/><Relationship Id="rId2026" Type="http://schemas.openxmlformats.org/officeDocument/2006/relationships/hyperlink" Target="https://twitter.com/netflix" TargetMode="External"/><Relationship Id="rId2233" Type="http://schemas.openxmlformats.org/officeDocument/2006/relationships/hyperlink" Target="https://twitter.com/netflix/status/1436036410012684296" TargetMode="External"/><Relationship Id="rId2440" Type="http://schemas.openxmlformats.org/officeDocument/2006/relationships/hyperlink" Target="https://twitter.com/netflix/status/1433444639311237126" TargetMode="External"/><Relationship Id="rId205" Type="http://schemas.openxmlformats.org/officeDocument/2006/relationships/hyperlink" Target="https://twitter.com/netflix" TargetMode="External"/><Relationship Id="rId412" Type="http://schemas.openxmlformats.org/officeDocument/2006/relationships/hyperlink" Target="https://twitter.com/netflix/status/1455276780596518917" TargetMode="External"/><Relationship Id="rId1042" Type="http://schemas.openxmlformats.org/officeDocument/2006/relationships/hyperlink" Target="https://twitter.com/netflix" TargetMode="External"/><Relationship Id="rId2300" Type="http://schemas.openxmlformats.org/officeDocument/2006/relationships/hyperlink" Target="https://twitter.com/netflix/status/1435604076851449861" TargetMode="External"/><Relationship Id="rId1999" Type="http://schemas.openxmlformats.org/officeDocument/2006/relationships/hyperlink" Target="https://twitter.com/netflix" TargetMode="External"/><Relationship Id="rId1859" Type="http://schemas.openxmlformats.org/officeDocument/2006/relationships/hyperlink" Target="https://twitter.com/netflix/status/1440307484913111057" TargetMode="External"/><Relationship Id="rId3074" Type="http://schemas.openxmlformats.org/officeDocument/2006/relationships/hyperlink" Target="https://video.twimg.com/amplify_video/1441811322665119745/pl/M5Tcg0gNYjmS0gaS.m3u8?tag=14" TargetMode="External"/><Relationship Id="rId1719" Type="http://schemas.openxmlformats.org/officeDocument/2006/relationships/hyperlink" Target="https://twitter.com/netflix/status/1441152433032286218" TargetMode="External"/><Relationship Id="rId1926" Type="http://schemas.openxmlformats.org/officeDocument/2006/relationships/hyperlink" Target="https://twitter.com/netflix" TargetMode="External"/><Relationship Id="rId3281" Type="http://schemas.openxmlformats.org/officeDocument/2006/relationships/hyperlink" Target="https://video.twimg.com/amplify_video/1436143251489271811/pl/qzwgEf69LiQGK0h2.m3u8?tag=14" TargetMode="External"/><Relationship Id="rId2090" Type="http://schemas.openxmlformats.org/officeDocument/2006/relationships/hyperlink" Target="https://twitter.com/netflix/status/1437821326631133186" TargetMode="External"/><Relationship Id="rId3141" Type="http://schemas.openxmlformats.org/officeDocument/2006/relationships/hyperlink" Target="https://video.twimg.com/amplify_video/1440740568716378116/pl/q8occHASLd1pYxP0.m3u8?tag=14" TargetMode="External"/><Relationship Id="rId3001" Type="http://schemas.openxmlformats.org/officeDocument/2006/relationships/hyperlink" Target="https://pbs.twimg.com/media/FAZ6LepUYAA2OIQ.jpg" TargetMode="External"/><Relationship Id="rId879" Type="http://schemas.openxmlformats.org/officeDocument/2006/relationships/hyperlink" Target="https://twitter.com/netflix/status/1448257212514775041" TargetMode="External"/><Relationship Id="rId2767" Type="http://schemas.openxmlformats.org/officeDocument/2006/relationships/hyperlink" Target="https://pbs.twimg.com/media/FCAnplhVgAQdkFf.jpg" TargetMode="External"/><Relationship Id="rId739" Type="http://schemas.openxmlformats.org/officeDocument/2006/relationships/hyperlink" Target="https://twitter.com/netflix" TargetMode="External"/><Relationship Id="rId1369" Type="http://schemas.openxmlformats.org/officeDocument/2006/relationships/hyperlink" Target="https://twitter.com/netflix" TargetMode="External"/><Relationship Id="rId1576" Type="http://schemas.openxmlformats.org/officeDocument/2006/relationships/hyperlink" Target="https://twitter.com/netflix/status/1441819416820391936" TargetMode="External"/><Relationship Id="rId2974" Type="http://schemas.openxmlformats.org/officeDocument/2006/relationships/hyperlink" Target="https://pbs.twimg.com/media/FAaCayTVcAA1IsY.jpg" TargetMode="External"/><Relationship Id="rId946" Type="http://schemas.openxmlformats.org/officeDocument/2006/relationships/hyperlink" Target="https://twitter.com/netflix" TargetMode="External"/><Relationship Id="rId1229" Type="http://schemas.openxmlformats.org/officeDocument/2006/relationships/hyperlink" Target="https://twitter.com/netflix/status/1444034216069529602" TargetMode="External"/><Relationship Id="rId1783" Type="http://schemas.openxmlformats.org/officeDocument/2006/relationships/hyperlink" Target="https://twitter.com/netflix" TargetMode="External"/><Relationship Id="rId1990" Type="http://schemas.openxmlformats.org/officeDocument/2006/relationships/hyperlink" Target="https://twitter.com/netflix" TargetMode="External"/><Relationship Id="rId2627" Type="http://schemas.openxmlformats.org/officeDocument/2006/relationships/hyperlink" Target="https://pbs.twimg.com/media/FDNTBwAUUAQanqP.jpg" TargetMode="External"/><Relationship Id="rId2834" Type="http://schemas.openxmlformats.org/officeDocument/2006/relationships/hyperlink" Target="https://pbs.twimg.com/media/FBiMtoYVgAQf0hA.jpg" TargetMode="External"/><Relationship Id="rId75" Type="http://schemas.openxmlformats.org/officeDocument/2006/relationships/hyperlink" Target="https://twitter.com/TheRock/status/1458514801458515969" TargetMode="External"/><Relationship Id="rId806" Type="http://schemas.openxmlformats.org/officeDocument/2006/relationships/hyperlink" Target="https://twitter.com/netflix" TargetMode="External"/><Relationship Id="rId1436" Type="http://schemas.openxmlformats.org/officeDocument/2006/relationships/hyperlink" Target="https://twitter.com/netflix" TargetMode="External"/><Relationship Id="rId1643" Type="http://schemas.openxmlformats.org/officeDocument/2006/relationships/hyperlink" Target="https://twitter.com/netflix" TargetMode="External"/><Relationship Id="rId1850" Type="http://schemas.openxmlformats.org/officeDocument/2006/relationships/hyperlink" Target="https://twitter.com/netflix" TargetMode="External"/><Relationship Id="rId2901" Type="http://schemas.openxmlformats.org/officeDocument/2006/relationships/hyperlink" Target="https://pbs.twimg.com/media/FA7qLYIXsAEhN1r.jpg" TargetMode="External"/><Relationship Id="rId1503" Type="http://schemas.openxmlformats.org/officeDocument/2006/relationships/hyperlink" Target="https://twitter.com/netflix" TargetMode="External"/><Relationship Id="rId1710" Type="http://schemas.openxmlformats.org/officeDocument/2006/relationships/hyperlink" Target="https://twitter.com/netflix/status/1441184412591222785" TargetMode="External"/><Relationship Id="rId389" Type="http://schemas.openxmlformats.org/officeDocument/2006/relationships/hyperlink" Target="https://twitter.com/NetflixFilm/status/1455218144549683201" TargetMode="External"/><Relationship Id="rId596" Type="http://schemas.openxmlformats.org/officeDocument/2006/relationships/hyperlink" Target="https://about.netflix.com/en/news/netflix-tribeca-studios-gold-house-introduce-future-gold-film-fellowship" TargetMode="External"/><Relationship Id="rId2277" Type="http://schemas.openxmlformats.org/officeDocument/2006/relationships/hyperlink" Target="https://twitter.com/netflix" TargetMode="External"/><Relationship Id="rId2484" Type="http://schemas.openxmlformats.org/officeDocument/2006/relationships/hyperlink" Target="https://twitter.com/netflix/status/1433138210528317440" TargetMode="External"/><Relationship Id="rId2691" Type="http://schemas.openxmlformats.org/officeDocument/2006/relationships/hyperlink" Target="https://video.twimg.com/amplify_video/1452680792748924931/vid/540x540/DnQkh5kryUZSq9HL.mp4?tag=14" TargetMode="External"/><Relationship Id="rId3328" Type="http://schemas.openxmlformats.org/officeDocument/2006/relationships/hyperlink" Target="https://video.twimg.com/tweet_video/E-tLOCPVUAM6sfK.mp4" TargetMode="External"/><Relationship Id="rId249" Type="http://schemas.openxmlformats.org/officeDocument/2006/relationships/hyperlink" Target="https://twitter.com/netflix" TargetMode="External"/><Relationship Id="rId456" Type="http://schemas.openxmlformats.org/officeDocument/2006/relationships/hyperlink" Target="https://twitter.com/netflix/status/1454501843090870277" TargetMode="External"/><Relationship Id="rId663" Type="http://schemas.openxmlformats.org/officeDocument/2006/relationships/hyperlink" Target="https://twitter.com/netflix/status/1451208791865769987" TargetMode="External"/><Relationship Id="rId870" Type="http://schemas.openxmlformats.org/officeDocument/2006/relationships/hyperlink" Target="https://twitter.com/netflix" TargetMode="External"/><Relationship Id="rId1086" Type="http://schemas.openxmlformats.org/officeDocument/2006/relationships/hyperlink" Target="https://twitter.com/netflix/status/1445416246564982784" TargetMode="External"/><Relationship Id="rId1293" Type="http://schemas.openxmlformats.org/officeDocument/2006/relationships/hyperlink" Target="https://twitter.com/netflix" TargetMode="External"/><Relationship Id="rId2137" Type="http://schemas.openxmlformats.org/officeDocument/2006/relationships/hyperlink" Target="https://twitter.com/netflix" TargetMode="External"/><Relationship Id="rId2344" Type="http://schemas.openxmlformats.org/officeDocument/2006/relationships/hyperlink" Target="https://twitter.com/netflix/status/1435317060351901697" TargetMode="External"/><Relationship Id="rId2551" Type="http://schemas.openxmlformats.org/officeDocument/2006/relationships/hyperlink" Target="https://pbs.twimg.com/media/FDSVfjwWQAAe2bU.jpg" TargetMode="External"/><Relationship Id="rId109" Type="http://schemas.openxmlformats.org/officeDocument/2006/relationships/hyperlink" Target="https://twitter.com/netflix/status/1458202859653124101" TargetMode="External"/><Relationship Id="rId316" Type="http://schemas.openxmlformats.org/officeDocument/2006/relationships/hyperlink" Target="https://twitter.com/netflix" TargetMode="External"/><Relationship Id="rId523" Type="http://schemas.openxmlformats.org/officeDocument/2006/relationships/hyperlink" Target="https://twitter.com/netflix/status/1453496291388915712" TargetMode="External"/><Relationship Id="rId968" Type="http://schemas.openxmlformats.org/officeDocument/2006/relationships/hyperlink" Target="https://twitter.com/netflix" TargetMode="External"/><Relationship Id="rId1153" Type="http://schemas.openxmlformats.org/officeDocument/2006/relationships/hyperlink" Target="https://twitter.com/netflix/status/1445056726655373313" TargetMode="External"/><Relationship Id="rId1598" Type="http://schemas.openxmlformats.org/officeDocument/2006/relationships/hyperlink" Target="https://twitter.com/netflix" TargetMode="External"/><Relationship Id="rId2204" Type="http://schemas.openxmlformats.org/officeDocument/2006/relationships/hyperlink" Target="https://twitter.com/netflix" TargetMode="External"/><Relationship Id="rId2649" Type="http://schemas.openxmlformats.org/officeDocument/2006/relationships/hyperlink" Target="https://pbs.twimg.com/media/FC9PRRNUcAEE1vH.jpg" TargetMode="External"/><Relationship Id="rId2856" Type="http://schemas.openxmlformats.org/officeDocument/2006/relationships/hyperlink" Target="https://video.twimg.com/amplify_video/1446532185113174017/pl/cOHOQiLLnsSD6AXO.m3u8?tag=14" TargetMode="External"/><Relationship Id="rId97" Type="http://schemas.openxmlformats.org/officeDocument/2006/relationships/hyperlink" Target="https://twitter.com/netflix/status/1458449373554098178" TargetMode="External"/><Relationship Id="rId730" Type="http://schemas.openxmlformats.org/officeDocument/2006/relationships/hyperlink" Target="https://twitter.com/netflix/status/1450202789213130755" TargetMode="External"/><Relationship Id="rId828" Type="http://schemas.openxmlformats.org/officeDocument/2006/relationships/hyperlink" Target="https://twitter.com/netflix" TargetMode="External"/><Relationship Id="rId1013" Type="http://schemas.openxmlformats.org/officeDocument/2006/relationships/hyperlink" Target="https://twitter.com/netflix" TargetMode="External"/><Relationship Id="rId1360" Type="http://schemas.openxmlformats.org/officeDocument/2006/relationships/hyperlink" Target="https://twitter.com/netflix/status/1443246674185359361" TargetMode="External"/><Relationship Id="rId1458" Type="http://schemas.openxmlformats.org/officeDocument/2006/relationships/hyperlink" Target="https://twitter.com/netflix" TargetMode="External"/><Relationship Id="rId1665" Type="http://schemas.openxmlformats.org/officeDocument/2006/relationships/hyperlink" Target="https://twitter.com/netflix/status/1441784726868529164" TargetMode="External"/><Relationship Id="rId1872" Type="http://schemas.openxmlformats.org/officeDocument/2006/relationships/hyperlink" Target="https://twitter.com/netflix/status/1440073281508294670" TargetMode="External"/><Relationship Id="rId2411" Type="http://schemas.openxmlformats.org/officeDocument/2006/relationships/hyperlink" Target="https://twitter.com/netflix" TargetMode="External"/><Relationship Id="rId2509" Type="http://schemas.openxmlformats.org/officeDocument/2006/relationships/hyperlink" Target="https://pbs.twimg.com/media/FDpeF47WUAAGpQ3.jpg" TargetMode="External"/><Relationship Id="rId2716" Type="http://schemas.openxmlformats.org/officeDocument/2006/relationships/hyperlink" Target="https://pbs.twimg.com/media/FCjbgCEXMAgS-M3.jpg" TargetMode="External"/><Relationship Id="rId1220" Type="http://schemas.openxmlformats.org/officeDocument/2006/relationships/hyperlink" Target="https://twitter.com/netflix" TargetMode="External"/><Relationship Id="rId1318" Type="http://schemas.openxmlformats.org/officeDocument/2006/relationships/hyperlink" Target="https://twitter.com/netflix/status/1443328109734871048" TargetMode="External"/><Relationship Id="rId1525" Type="http://schemas.openxmlformats.org/officeDocument/2006/relationships/hyperlink" Target="https://twitter.com/netflix" TargetMode="External"/><Relationship Id="rId2923" Type="http://schemas.openxmlformats.org/officeDocument/2006/relationships/hyperlink" Target="https://pbs.twimg.com/media/FAyOo-bWYAE2RPA.jpg" TargetMode="External"/><Relationship Id="rId1732" Type="http://schemas.openxmlformats.org/officeDocument/2006/relationships/hyperlink" Target="https://twitter.com/netflix" TargetMode="External"/><Relationship Id="rId3185" Type="http://schemas.openxmlformats.org/officeDocument/2006/relationships/hyperlink" Target="https://video.twimg.com/amplify_video/1439660678025867264/vid/1280x720/_0JimfqIL3fjPcLX.mp4?tag=14" TargetMode="External"/><Relationship Id="rId24" Type="http://schemas.openxmlformats.org/officeDocument/2006/relationships/hyperlink" Target="https://twitter.com/netflix" TargetMode="External"/><Relationship Id="rId2299" Type="http://schemas.openxmlformats.org/officeDocument/2006/relationships/hyperlink" Target="https://twitter.com/netflix" TargetMode="External"/><Relationship Id="rId3045" Type="http://schemas.openxmlformats.org/officeDocument/2006/relationships/hyperlink" Target="https://pbs.twimg.com/media/FAJqbO0UYAEvfHu.jpg" TargetMode="External"/><Relationship Id="rId3252" Type="http://schemas.openxmlformats.org/officeDocument/2006/relationships/hyperlink" Target="https://video.twimg.com/amplify_video/1437475273197432833/vid/1280x720/dRRTro_twVNuGKhL.mp4?tag=14" TargetMode="External"/><Relationship Id="rId173" Type="http://schemas.openxmlformats.org/officeDocument/2006/relationships/hyperlink" Target="https://twitter.com/netflix" TargetMode="External"/><Relationship Id="rId380" Type="http://schemas.openxmlformats.org/officeDocument/2006/relationships/hyperlink" Target="https://twitter.com/netflix/status/1455660168310448135" TargetMode="External"/><Relationship Id="rId2061" Type="http://schemas.openxmlformats.org/officeDocument/2006/relationships/hyperlink" Target="https://twitter.com/netflix" TargetMode="External"/><Relationship Id="rId3112" Type="http://schemas.openxmlformats.org/officeDocument/2006/relationships/hyperlink" Target="https://pbs.twimg.com/media/E_5x_6TVgA0-CbY.jpg" TargetMode="External"/><Relationship Id="rId240" Type="http://schemas.openxmlformats.org/officeDocument/2006/relationships/hyperlink" Target="https://twitter.com/netflix/status/1456680346695593986" TargetMode="External"/><Relationship Id="rId478" Type="http://schemas.openxmlformats.org/officeDocument/2006/relationships/hyperlink" Target="https://twitter.com/netflix/status/1453937439882416131" TargetMode="External"/><Relationship Id="rId685" Type="http://schemas.openxmlformats.org/officeDocument/2006/relationships/hyperlink" Target="https://twitter.com/netflix/status/1450600869456580610" TargetMode="External"/><Relationship Id="rId892" Type="http://schemas.openxmlformats.org/officeDocument/2006/relationships/hyperlink" Target="https://twitter.com/netflix" TargetMode="External"/><Relationship Id="rId2159" Type="http://schemas.openxmlformats.org/officeDocument/2006/relationships/hyperlink" Target="https://twitter.com/netflix" TargetMode="External"/><Relationship Id="rId2366" Type="http://schemas.openxmlformats.org/officeDocument/2006/relationships/hyperlink" Target="https://twitter.com/netflix" TargetMode="External"/><Relationship Id="rId2573" Type="http://schemas.openxmlformats.org/officeDocument/2006/relationships/hyperlink" Target="https://video.twimg.com/amplify_video/1456739784152387587/vid/480x270/ZXM7gG73ORfPh7wh.mp4?tag=14" TargetMode="External"/><Relationship Id="rId2780" Type="http://schemas.openxmlformats.org/officeDocument/2006/relationships/hyperlink" Target="https://pbs.twimg.com/media/FBwoaIoUcAAMxJC.jpg" TargetMode="External"/><Relationship Id="rId100" Type="http://schemas.openxmlformats.org/officeDocument/2006/relationships/hyperlink" Target="https://twitter.com/netflix" TargetMode="External"/><Relationship Id="rId338" Type="http://schemas.openxmlformats.org/officeDocument/2006/relationships/hyperlink" Target="https://twitter.com/netflix" TargetMode="External"/><Relationship Id="rId545" Type="http://schemas.openxmlformats.org/officeDocument/2006/relationships/hyperlink" Target="https://twitter.com/netflix" TargetMode="External"/><Relationship Id="rId752" Type="http://schemas.openxmlformats.org/officeDocument/2006/relationships/hyperlink" Target="https://twitter.com/netflix" TargetMode="External"/><Relationship Id="rId1175" Type="http://schemas.openxmlformats.org/officeDocument/2006/relationships/hyperlink" Target="https://twitter.com/netflix/status/1444830130547822593" TargetMode="External"/><Relationship Id="rId1382" Type="http://schemas.openxmlformats.org/officeDocument/2006/relationships/hyperlink" Target="https://twitter.com/netflix/status/1443229077431848962" TargetMode="External"/><Relationship Id="rId2019" Type="http://schemas.openxmlformats.org/officeDocument/2006/relationships/hyperlink" Target="https://twitter.com/netflix/status/1438192165809623041" TargetMode="External"/><Relationship Id="rId2226" Type="http://schemas.openxmlformats.org/officeDocument/2006/relationships/hyperlink" Target="https://twitter.com/netflix" TargetMode="External"/><Relationship Id="rId2433" Type="http://schemas.openxmlformats.org/officeDocument/2006/relationships/hyperlink" Target="https://twitter.com/netflix" TargetMode="External"/><Relationship Id="rId2640" Type="http://schemas.openxmlformats.org/officeDocument/2006/relationships/hyperlink" Target="https://pbs.twimg.com/media/FDIFCRaVIAII8bI.jpg" TargetMode="External"/><Relationship Id="rId2878" Type="http://schemas.openxmlformats.org/officeDocument/2006/relationships/hyperlink" Target="https://video.twimg.com/amplify_video/1445867492853698565/vid/1280x720/wPwcEe8ySd7GhxgL.mp4?tag=14" TargetMode="External"/><Relationship Id="rId405" Type="http://schemas.openxmlformats.org/officeDocument/2006/relationships/hyperlink" Target="https://twitter.com/netflix" TargetMode="External"/><Relationship Id="rId612" Type="http://schemas.openxmlformats.org/officeDocument/2006/relationships/hyperlink" Target="https://twitter.com/netflix" TargetMode="External"/><Relationship Id="rId1035" Type="http://schemas.openxmlformats.org/officeDocument/2006/relationships/hyperlink" Target="https://twitter.com/netflix" TargetMode="External"/><Relationship Id="rId1242" Type="http://schemas.openxmlformats.org/officeDocument/2006/relationships/hyperlink" Target="https://twitter.com/netflix" TargetMode="External"/><Relationship Id="rId1687" Type="http://schemas.openxmlformats.org/officeDocument/2006/relationships/hyperlink" Target="https://twitter.com/netflix/status/1441455131401224195" TargetMode="External"/><Relationship Id="rId1894" Type="http://schemas.openxmlformats.org/officeDocument/2006/relationships/hyperlink" Target="https://twitter.com/netflix" TargetMode="External"/><Relationship Id="rId2500" Type="http://schemas.openxmlformats.org/officeDocument/2006/relationships/hyperlink" Target="https://video.twimg.com/amplify_video/1458864026042175489/vid/480x270/-WrL_0n4g0KN8F-m.mp4?tag=14" TargetMode="External"/><Relationship Id="rId2738" Type="http://schemas.openxmlformats.org/officeDocument/2006/relationships/hyperlink" Target="https://video.twimg.com/amplify_video/1451285192576954376/pl/BF-tA_SzpUjZf7HE.m3u8?tag=14&amp;container=fmp4" TargetMode="External"/><Relationship Id="rId2945" Type="http://schemas.openxmlformats.org/officeDocument/2006/relationships/hyperlink" Target="https://pbs.twimg.com/media/FAaYukWXIAEyd6O.jpg" TargetMode="External"/><Relationship Id="rId917" Type="http://schemas.openxmlformats.org/officeDocument/2006/relationships/hyperlink" Target="https://twitter.com/netflix/status/1448062011011584003" TargetMode="External"/><Relationship Id="rId1102" Type="http://schemas.openxmlformats.org/officeDocument/2006/relationships/hyperlink" Target="https://twitter.com/netflix/status/1445138786862522369" TargetMode="External"/><Relationship Id="rId1547" Type="http://schemas.openxmlformats.org/officeDocument/2006/relationships/hyperlink" Target="https://twitter.com/netflix" TargetMode="External"/><Relationship Id="rId1754" Type="http://schemas.openxmlformats.org/officeDocument/2006/relationships/hyperlink" Target="https://twitter.com/netflix/status/1441066894035873801" TargetMode="External"/><Relationship Id="rId1961" Type="http://schemas.openxmlformats.org/officeDocument/2006/relationships/hyperlink" Target="https://twitter.com/netflix/status/1438595269419929601" TargetMode="External"/><Relationship Id="rId2805" Type="http://schemas.openxmlformats.org/officeDocument/2006/relationships/hyperlink" Target="https://pbs.twimg.com/media/FBo3ufNUcAgwcbR.jpg" TargetMode="External"/><Relationship Id="rId46" Type="http://schemas.openxmlformats.org/officeDocument/2006/relationships/hyperlink" Target="https://twitter.com/netflix" TargetMode="External"/><Relationship Id="rId1407" Type="http://schemas.openxmlformats.org/officeDocument/2006/relationships/hyperlink" Target="https://twitter.com/netflix" TargetMode="External"/><Relationship Id="rId1614" Type="http://schemas.openxmlformats.org/officeDocument/2006/relationships/hyperlink" Target="https://twitter.com/netflix/status/1441793868807254018" TargetMode="External"/><Relationship Id="rId1821" Type="http://schemas.openxmlformats.org/officeDocument/2006/relationships/hyperlink" Target="https://twitter.com/netflix" TargetMode="External"/><Relationship Id="rId3067" Type="http://schemas.openxmlformats.org/officeDocument/2006/relationships/hyperlink" Target="https://video.twimg.com/amplify_video/1441817577844580354/vid/1280x720/XT6-9GD6IL6YAarv.mp4?tag=14" TargetMode="External"/><Relationship Id="rId3274" Type="http://schemas.openxmlformats.org/officeDocument/2006/relationships/hyperlink" Target="https://video.twimg.com/ext_tw_video/1436370399282057227/pu/pl/07toHQO0GzCOTL6m.m3u8?tag=12&amp;container=fmp4" TargetMode="External"/><Relationship Id="rId195" Type="http://schemas.openxmlformats.org/officeDocument/2006/relationships/hyperlink" Target="https://twitter.com/netflix" TargetMode="External"/><Relationship Id="rId1919" Type="http://schemas.openxmlformats.org/officeDocument/2006/relationships/hyperlink" Target="https://twitter.com/netflix/status/1439746518097940483" TargetMode="External"/><Relationship Id="rId2083" Type="http://schemas.openxmlformats.org/officeDocument/2006/relationships/hyperlink" Target="https://twitter.com/netflix/status/1437859811886919680" TargetMode="External"/><Relationship Id="rId2290" Type="http://schemas.openxmlformats.org/officeDocument/2006/relationships/hyperlink" Target="https://twitter.com/netflix/status/1435666075975237634" TargetMode="External"/><Relationship Id="rId2388" Type="http://schemas.openxmlformats.org/officeDocument/2006/relationships/hyperlink" Target="https://twitter.com/netflix/status/1434199581324021762" TargetMode="External"/><Relationship Id="rId2595" Type="http://schemas.openxmlformats.org/officeDocument/2006/relationships/hyperlink" Target="https://video.twimg.com/tweet_video/FDULoS_WQAE6Xsr.mp4" TargetMode="External"/><Relationship Id="rId3134" Type="http://schemas.openxmlformats.org/officeDocument/2006/relationships/hyperlink" Target="https://pbs.twimg.com/media/E_7EojeUYAUXH9K.jpg" TargetMode="External"/><Relationship Id="rId3341" Type="http://schemas.openxmlformats.org/officeDocument/2006/relationships/hyperlink" Target="https://pbs.twimg.com/media/E-kES1PWYAYPtlR.jpg" TargetMode="External"/><Relationship Id="rId262" Type="http://schemas.openxmlformats.org/officeDocument/2006/relationships/hyperlink" Target="https://twitter.com/netflix" TargetMode="External"/><Relationship Id="rId567" Type="http://schemas.openxmlformats.org/officeDocument/2006/relationships/hyperlink" Target="https://twitter.com/netflix/status/1453134225671024642" TargetMode="External"/><Relationship Id="rId1197" Type="http://schemas.openxmlformats.org/officeDocument/2006/relationships/hyperlink" Target="https://twitter.com/netflix" TargetMode="External"/><Relationship Id="rId2150" Type="http://schemas.openxmlformats.org/officeDocument/2006/relationships/hyperlink" Target="https://twitter.com/netflix/status/1437408630173696004" TargetMode="External"/><Relationship Id="rId2248" Type="http://schemas.openxmlformats.org/officeDocument/2006/relationships/hyperlink" Target="https://twitter.com/netflix/status/1436024681543311367" TargetMode="External"/><Relationship Id="rId3201" Type="http://schemas.openxmlformats.org/officeDocument/2006/relationships/hyperlink" Target="https://pbs.twimg.com/media/E_cKkhlWQAE8Cmq.jpg" TargetMode="External"/><Relationship Id="rId122" Type="http://schemas.openxmlformats.org/officeDocument/2006/relationships/hyperlink" Target="https://twitter.com/netflix" TargetMode="External"/><Relationship Id="rId774" Type="http://schemas.openxmlformats.org/officeDocument/2006/relationships/hyperlink" Target="https://twitter.com/netflix" TargetMode="External"/><Relationship Id="rId981" Type="http://schemas.openxmlformats.org/officeDocument/2006/relationships/hyperlink" Target="https://twitter.com/netflix/status/1446490653710487556" TargetMode="External"/><Relationship Id="rId1057" Type="http://schemas.openxmlformats.org/officeDocument/2006/relationships/hyperlink" Target="https://twitter.com/netflix/status/1445505832934731780" TargetMode="External"/><Relationship Id="rId2010" Type="http://schemas.openxmlformats.org/officeDocument/2006/relationships/hyperlink" Target="https://twitter.com/netflix" TargetMode="External"/><Relationship Id="rId2455" Type="http://schemas.openxmlformats.org/officeDocument/2006/relationships/hyperlink" Target="https://twitter.com/netflix/status/1433421954132889604" TargetMode="External"/><Relationship Id="rId2662" Type="http://schemas.openxmlformats.org/officeDocument/2006/relationships/hyperlink" Target="https://pbs.twimg.com/media/FC3-dn4WQAoqsOG.jpg" TargetMode="External"/><Relationship Id="rId427" Type="http://schemas.openxmlformats.org/officeDocument/2006/relationships/hyperlink" Target="https://twitter.com/netflix" TargetMode="External"/><Relationship Id="rId634" Type="http://schemas.openxmlformats.org/officeDocument/2006/relationships/hyperlink" Target="https://twitter.com/netflix" TargetMode="External"/><Relationship Id="rId841" Type="http://schemas.openxmlformats.org/officeDocument/2006/relationships/hyperlink" Target="https://twitter.com/netflix/status/1448420310584225794" TargetMode="External"/><Relationship Id="rId1264" Type="http://schemas.openxmlformats.org/officeDocument/2006/relationships/hyperlink" Target="https://twitter.com/netflix/status/1443728065918484487" TargetMode="External"/><Relationship Id="rId1471" Type="http://schemas.openxmlformats.org/officeDocument/2006/relationships/hyperlink" Target="https://twitter.com/netflix/status/1442540294294032393" TargetMode="External"/><Relationship Id="rId1569" Type="http://schemas.openxmlformats.org/officeDocument/2006/relationships/hyperlink" Target="https://twitter.com/netflix" TargetMode="External"/><Relationship Id="rId2108" Type="http://schemas.openxmlformats.org/officeDocument/2006/relationships/hyperlink" Target="https://twitter.com/netflix" TargetMode="External"/><Relationship Id="rId2315" Type="http://schemas.openxmlformats.org/officeDocument/2006/relationships/hyperlink" Target="https://twitter.com/netflix" TargetMode="External"/><Relationship Id="rId2522" Type="http://schemas.openxmlformats.org/officeDocument/2006/relationships/hyperlink" Target="https://video.twimg.com/amplify_video/1458455063685328898/vid/640x360/yGhwVghC8h1vzyU5.mp4?tag=14" TargetMode="External"/><Relationship Id="rId2967" Type="http://schemas.openxmlformats.org/officeDocument/2006/relationships/hyperlink" Target="https://pbs.twimg.com/media/FAYQfl7XEAUmlUb.jpg" TargetMode="External"/><Relationship Id="rId701" Type="http://schemas.openxmlformats.org/officeDocument/2006/relationships/hyperlink" Target="https://twitter.com/netflix" TargetMode="External"/><Relationship Id="rId939" Type="http://schemas.openxmlformats.org/officeDocument/2006/relationships/hyperlink" Target="https://twitter.com/netflix/status/1447953678208364544" TargetMode="External"/><Relationship Id="rId1124" Type="http://schemas.openxmlformats.org/officeDocument/2006/relationships/hyperlink" Target="https://twitter.com/netflix/status/1445122108149800961" TargetMode="External"/><Relationship Id="rId1331" Type="http://schemas.openxmlformats.org/officeDocument/2006/relationships/hyperlink" Target="https://twitter.com/netflix" TargetMode="External"/><Relationship Id="rId1776" Type="http://schemas.openxmlformats.org/officeDocument/2006/relationships/hyperlink" Target="https://twitter.com/netflix/status/1440805508076609542" TargetMode="External"/><Relationship Id="rId1983" Type="http://schemas.openxmlformats.org/officeDocument/2006/relationships/hyperlink" Target="https://twitter.com/netflix/status/1438544242826092544" TargetMode="External"/><Relationship Id="rId2827" Type="http://schemas.openxmlformats.org/officeDocument/2006/relationships/hyperlink" Target="https://video.twimg.com/amplify_video/1448050554328977408/vid/540x540/PxTGO_tBCOJjYx9o.mp4?tag=14" TargetMode="External"/><Relationship Id="rId68" Type="http://schemas.openxmlformats.org/officeDocument/2006/relationships/hyperlink" Target="https://twitter.com/netflix/status/1458526915455684608" TargetMode="External"/><Relationship Id="rId1429" Type="http://schemas.openxmlformats.org/officeDocument/2006/relationships/hyperlink" Target="https://twitter.com/netflix/status/1442873462234570761" TargetMode="External"/><Relationship Id="rId1636" Type="http://schemas.openxmlformats.org/officeDocument/2006/relationships/hyperlink" Target="https://twitter.com/netflix/status/1441800875001847809" TargetMode="External"/><Relationship Id="rId1843" Type="http://schemas.openxmlformats.org/officeDocument/2006/relationships/hyperlink" Target="https://twitter.com/netflix" TargetMode="External"/><Relationship Id="rId3089" Type="http://schemas.openxmlformats.org/officeDocument/2006/relationships/hyperlink" Target="https://video.twimg.com/amplify_video/1441775316234424322/pl/DM9hOLh4TlWeCXrV.m3u8?tag=14" TargetMode="External"/><Relationship Id="rId3296" Type="http://schemas.openxmlformats.org/officeDocument/2006/relationships/hyperlink" Target="https://pbs.twimg.com/media/E-3JFefVcAAxpbI.jpg" TargetMode="External"/><Relationship Id="rId1703" Type="http://schemas.openxmlformats.org/officeDocument/2006/relationships/hyperlink" Target="https://twitter.com/netflix" TargetMode="External"/><Relationship Id="rId1910" Type="http://schemas.openxmlformats.org/officeDocument/2006/relationships/hyperlink" Target="https://twitter.com/netflix" TargetMode="External"/><Relationship Id="rId3156" Type="http://schemas.openxmlformats.org/officeDocument/2006/relationships/hyperlink" Target="https://video.twimg.com/amplify_video/1440356345492828172/pl/txKqLBGPR8P7USuN.m3u8?tag=14" TargetMode="External"/><Relationship Id="rId3363" Type="http://schemas.openxmlformats.org/officeDocument/2006/relationships/hyperlink" Target="https://pbs.twimg.com/media/E9-4XfFXIAM6ZN0.jpg" TargetMode="External"/><Relationship Id="rId284" Type="http://schemas.openxmlformats.org/officeDocument/2006/relationships/hyperlink" Target="https://twitter.com/netflix" TargetMode="External"/><Relationship Id="rId491" Type="http://schemas.openxmlformats.org/officeDocument/2006/relationships/hyperlink" Target="https://twitter.com/netflix" TargetMode="External"/><Relationship Id="rId2172" Type="http://schemas.openxmlformats.org/officeDocument/2006/relationships/hyperlink" Target="https://twitter.com/netflix/status/1436402042709295106" TargetMode="External"/><Relationship Id="rId3016" Type="http://schemas.openxmlformats.org/officeDocument/2006/relationships/hyperlink" Target="https://pbs.twimg.com/media/FAUe0MDVQAU67QA.jpg" TargetMode="External"/><Relationship Id="rId3223" Type="http://schemas.openxmlformats.org/officeDocument/2006/relationships/hyperlink" Target="https://pbs.twimg.com/media/E_Uwaf4WYAUkC1m.jpg" TargetMode="External"/><Relationship Id="rId144" Type="http://schemas.openxmlformats.org/officeDocument/2006/relationships/hyperlink" Target="https://twitter.com/netflix/status/1458079371730640905" TargetMode="External"/><Relationship Id="rId589" Type="http://schemas.openxmlformats.org/officeDocument/2006/relationships/hyperlink" Target="https://twitter.com/netflix" TargetMode="External"/><Relationship Id="rId796" Type="http://schemas.openxmlformats.org/officeDocument/2006/relationships/hyperlink" Target="https://twitter.com/netflix" TargetMode="External"/><Relationship Id="rId2477" Type="http://schemas.openxmlformats.org/officeDocument/2006/relationships/hyperlink" Target="https://twitter.com/netflix" TargetMode="External"/><Relationship Id="rId2684" Type="http://schemas.openxmlformats.org/officeDocument/2006/relationships/hyperlink" Target="https://pbs.twimg.com/media/FCuQuocVcAAjVvz.jpg" TargetMode="External"/><Relationship Id="rId351" Type="http://schemas.openxmlformats.org/officeDocument/2006/relationships/hyperlink" Target="https://twitter.com/netflix/status/1455967347865382912" TargetMode="External"/><Relationship Id="rId449" Type="http://schemas.openxmlformats.org/officeDocument/2006/relationships/hyperlink" Target="https://twitter.com/netflix" TargetMode="External"/><Relationship Id="rId656" Type="http://schemas.openxmlformats.org/officeDocument/2006/relationships/hyperlink" Target="https://twitter.com/netflix" TargetMode="External"/><Relationship Id="rId863" Type="http://schemas.openxmlformats.org/officeDocument/2006/relationships/hyperlink" Target="https://twitter.com/netflix/status/1448318907798884361" TargetMode="External"/><Relationship Id="rId1079" Type="http://schemas.openxmlformats.org/officeDocument/2006/relationships/hyperlink" Target="https://twitter.com/netflix" TargetMode="External"/><Relationship Id="rId1286" Type="http://schemas.openxmlformats.org/officeDocument/2006/relationships/hyperlink" Target="https://twitter.com/netflix/status/1443639700749619201" TargetMode="External"/><Relationship Id="rId1493" Type="http://schemas.openxmlformats.org/officeDocument/2006/relationships/hyperlink" Target="https://twitter.com/netflix" TargetMode="External"/><Relationship Id="rId2032" Type="http://schemas.openxmlformats.org/officeDocument/2006/relationships/hyperlink" Target="https://twitter.com/netflix/status/1438167041848926214" TargetMode="External"/><Relationship Id="rId2337" Type="http://schemas.openxmlformats.org/officeDocument/2006/relationships/hyperlink" Target="https://twitter.com/netflix" TargetMode="External"/><Relationship Id="rId2544" Type="http://schemas.openxmlformats.org/officeDocument/2006/relationships/hyperlink" Target="https://pbs.twimg.com/media/FDdMqnJWYAoUI4x.jpg" TargetMode="External"/><Relationship Id="rId2891" Type="http://schemas.openxmlformats.org/officeDocument/2006/relationships/hyperlink" Target="https://video.twimg.com/amplify_video/1445487694377668610/pl/-W0DfeFNsngJiZN3.m3u8?tag=14" TargetMode="External"/><Relationship Id="rId2989" Type="http://schemas.openxmlformats.org/officeDocument/2006/relationships/hyperlink" Target="https://pbs.twimg.com/media/FAWyNDWVUAYyZVe.jpg" TargetMode="External"/><Relationship Id="rId211" Type="http://schemas.openxmlformats.org/officeDocument/2006/relationships/hyperlink" Target="https://twitter.com/netflix" TargetMode="External"/><Relationship Id="rId309" Type="http://schemas.openxmlformats.org/officeDocument/2006/relationships/hyperlink" Target="https://twitter.com/netflix/status/1456290141446754304" TargetMode="External"/><Relationship Id="rId516" Type="http://schemas.openxmlformats.org/officeDocument/2006/relationships/hyperlink" Target="https://twitter.com/netflix" TargetMode="External"/><Relationship Id="rId1146" Type="http://schemas.openxmlformats.org/officeDocument/2006/relationships/hyperlink" Target="https://twitter.com/netflix" TargetMode="External"/><Relationship Id="rId1798" Type="http://schemas.openxmlformats.org/officeDocument/2006/relationships/hyperlink" Target="https://twitter.com/netflix/status/1440730111951597572" TargetMode="External"/><Relationship Id="rId2751" Type="http://schemas.openxmlformats.org/officeDocument/2006/relationships/hyperlink" Target="https://video.twimg.com/amplify_video/1450533811159060483/vid/1280x720/bkugDXo9D_AnxweP.mp4?tag=14" TargetMode="External"/><Relationship Id="rId2849" Type="http://schemas.openxmlformats.org/officeDocument/2006/relationships/hyperlink" Target="https://video.twimg.com/amplify_video/1447574747055751172/vid/640x360/rUBZhE-oZRMr0gOB.mp4?tag=14" TargetMode="External"/><Relationship Id="rId723" Type="http://schemas.openxmlformats.org/officeDocument/2006/relationships/hyperlink" Target="https://twitter.com/netflix" TargetMode="External"/><Relationship Id="rId930" Type="http://schemas.openxmlformats.org/officeDocument/2006/relationships/hyperlink" Target="https://twitter.com/netflix" TargetMode="External"/><Relationship Id="rId1006" Type="http://schemas.openxmlformats.org/officeDocument/2006/relationships/hyperlink" Target="https://twitter.com/netflix/status/1446082893697093637" TargetMode="External"/><Relationship Id="rId1353" Type="http://schemas.openxmlformats.org/officeDocument/2006/relationships/hyperlink" Target="https://twitter.com/netflix" TargetMode="External"/><Relationship Id="rId1560" Type="http://schemas.openxmlformats.org/officeDocument/2006/relationships/hyperlink" Target="https://twitter.com/netflix/status/1441827112931921921" TargetMode="External"/><Relationship Id="rId1658" Type="http://schemas.openxmlformats.org/officeDocument/2006/relationships/hyperlink" Target="https://twitter.com/netflix/status/1441791934536708107" TargetMode="External"/><Relationship Id="rId1865" Type="http://schemas.openxmlformats.org/officeDocument/2006/relationships/hyperlink" Target="https://www.youtube.com/watch?v=lKgMA0MoY2Y" TargetMode="External"/><Relationship Id="rId2404" Type="http://schemas.openxmlformats.org/officeDocument/2006/relationships/hyperlink" Target="https://twitter.com/netflix/status/1433847050337087493" TargetMode="External"/><Relationship Id="rId2611" Type="http://schemas.openxmlformats.org/officeDocument/2006/relationships/hyperlink" Target="https://pbs.twimg.com/media/FDSc8V0XMAEY3kV.jpg" TargetMode="External"/><Relationship Id="rId2709" Type="http://schemas.openxmlformats.org/officeDocument/2006/relationships/hyperlink" Target="https://pbs.twimg.com/media/FCo0J2NUYAYQ9pg.jpg" TargetMode="External"/><Relationship Id="rId1213" Type="http://schemas.openxmlformats.org/officeDocument/2006/relationships/hyperlink" Target="https://twitter.com/netflix/status/1444067552301236228" TargetMode="External"/><Relationship Id="rId1420" Type="http://schemas.openxmlformats.org/officeDocument/2006/relationships/hyperlink" Target="https://twitter.com/netflix/status/1442884267239870467" TargetMode="External"/><Relationship Id="rId1518" Type="http://schemas.openxmlformats.org/officeDocument/2006/relationships/hyperlink" Target="https://twitter.com/netflix/status/1441840735700062210" TargetMode="External"/><Relationship Id="rId2916" Type="http://schemas.openxmlformats.org/officeDocument/2006/relationships/hyperlink" Target="https://pbs.twimg.com/media/FApXS43XMAUYHN5.jpg" TargetMode="External"/><Relationship Id="rId3080" Type="http://schemas.openxmlformats.org/officeDocument/2006/relationships/hyperlink" Target="https://video.twimg.com/amplify_video/1441803979915083784/vid/1280x720/QmQt2dw0RQVAPmDx.mp4?tag=14" TargetMode="External"/><Relationship Id="rId1725" Type="http://schemas.openxmlformats.org/officeDocument/2006/relationships/hyperlink" Target="https://twitter.com/netflix/status/1441126492465885196" TargetMode="External"/><Relationship Id="rId1932" Type="http://schemas.openxmlformats.org/officeDocument/2006/relationships/hyperlink" Target="https://twitter.com/netflix" TargetMode="External"/><Relationship Id="rId3178" Type="http://schemas.openxmlformats.org/officeDocument/2006/relationships/hyperlink" Target="https://video.twimg.com/amplify_video/1439968173667672068/pl/aBaW7ejqmqidw4_r.m3u8?tag=14" TargetMode="External"/><Relationship Id="rId3385" Type="http://schemas.openxmlformats.org/officeDocument/2006/relationships/hyperlink" Target="https://pbs.twimg.com/media/E-OaKpoVkAEkKTv.jpg" TargetMode="External"/><Relationship Id="rId17" Type="http://schemas.openxmlformats.org/officeDocument/2006/relationships/hyperlink" Target="https://twitter.com/netflix/status/1458916028025475073" TargetMode="External"/><Relationship Id="rId2194" Type="http://schemas.openxmlformats.org/officeDocument/2006/relationships/hyperlink" Target="https://twitter.com/netflix" TargetMode="External"/><Relationship Id="rId3038" Type="http://schemas.openxmlformats.org/officeDocument/2006/relationships/hyperlink" Target="https://video.twimg.com/amplify_video/1441790443671404545/pl/Jf8_SdOJ0qhnDvk8.m3u8?tag=14" TargetMode="External"/><Relationship Id="rId3245" Type="http://schemas.openxmlformats.org/officeDocument/2006/relationships/hyperlink" Target="https://video.twimg.com/amplify_video/1437771640021012480/vid/1280x720/4jUx5011lIfpujwS.mp4?tag=14" TargetMode="External"/><Relationship Id="rId166" Type="http://schemas.openxmlformats.org/officeDocument/2006/relationships/hyperlink" Target="https://twitter.com/netflix/status/1457808992994955268" TargetMode="External"/><Relationship Id="rId373" Type="http://schemas.openxmlformats.org/officeDocument/2006/relationships/hyperlink" Target="https://twitter.com/netflix/status/1455713322406268930" TargetMode="External"/><Relationship Id="rId580" Type="http://schemas.openxmlformats.org/officeDocument/2006/relationships/hyperlink" Target="https://twitter.com/netflix/status/1453074710195884034" TargetMode="External"/><Relationship Id="rId2054" Type="http://schemas.openxmlformats.org/officeDocument/2006/relationships/hyperlink" Target="https://twitter.com/netflix" TargetMode="External"/><Relationship Id="rId2261" Type="http://schemas.openxmlformats.org/officeDocument/2006/relationships/hyperlink" Target="https://twitter.com/netflix" TargetMode="External"/><Relationship Id="rId2499" Type="http://schemas.openxmlformats.org/officeDocument/2006/relationships/hyperlink" Target="https://pbs.twimg.com/media/FD8K0WlVcAgpwjy.jpg" TargetMode="External"/><Relationship Id="rId3105" Type="http://schemas.openxmlformats.org/officeDocument/2006/relationships/hyperlink" Target="https://pbs.twimg.com/media/FADjPIHUUAANFKr.jpg" TargetMode="External"/><Relationship Id="rId3312" Type="http://schemas.openxmlformats.org/officeDocument/2006/relationships/hyperlink" Target="https://pbs.twimg.com/media/E-xftQEUUA0DQBl.jpg" TargetMode="External"/><Relationship Id="rId1" Type="http://schemas.openxmlformats.org/officeDocument/2006/relationships/hyperlink" Target="https://twitter.com/netflix/status/1458951966298574852" TargetMode="External"/><Relationship Id="rId233" Type="http://schemas.openxmlformats.org/officeDocument/2006/relationships/hyperlink" Target="https://twitter.com/netflix/status/1456690277075374092" TargetMode="External"/><Relationship Id="rId440" Type="http://schemas.openxmlformats.org/officeDocument/2006/relationships/hyperlink" Target="https://twitter.com/netflix/status/1454981504602296321" TargetMode="External"/><Relationship Id="rId678" Type="http://schemas.openxmlformats.org/officeDocument/2006/relationships/hyperlink" Target="https://twitter.com/netflix" TargetMode="External"/><Relationship Id="rId885" Type="http://schemas.openxmlformats.org/officeDocument/2006/relationships/hyperlink" Target="https://twitter.com/netflix/status/1448072747129753603" TargetMode="External"/><Relationship Id="rId1070" Type="http://schemas.openxmlformats.org/officeDocument/2006/relationships/hyperlink" Target="https://twitter.com/netflix/status/1445471301586460673" TargetMode="External"/><Relationship Id="rId2121" Type="http://schemas.openxmlformats.org/officeDocument/2006/relationships/hyperlink" Target="https://twitter.com/netflix/status/1437503936332582914" TargetMode="External"/><Relationship Id="rId2359" Type="http://schemas.openxmlformats.org/officeDocument/2006/relationships/hyperlink" Target="https://twitter.com/netflix/status/1435262400626757633" TargetMode="External"/><Relationship Id="rId2566" Type="http://schemas.openxmlformats.org/officeDocument/2006/relationships/hyperlink" Target="https://video.twimg.com/amplify_video/1457052788211560451/vid/720x720/eCGUJYIi1wGvO6VI.mp4?tag=14" TargetMode="External"/><Relationship Id="rId2773" Type="http://schemas.openxmlformats.org/officeDocument/2006/relationships/hyperlink" Target="https://pbs.twimg.com/media/FBz52rSX0AED0j7.jpg" TargetMode="External"/><Relationship Id="rId2980" Type="http://schemas.openxmlformats.org/officeDocument/2006/relationships/hyperlink" Target="https://video.twimg.com/amplify_video/1443352263569797121/vid/1280x720/aKCnxxgOrXhYqTFp.mp4?tag=14" TargetMode="External"/><Relationship Id="rId300" Type="http://schemas.openxmlformats.org/officeDocument/2006/relationships/hyperlink" Target="https://twitter.com/netflix" TargetMode="External"/><Relationship Id="rId538" Type="http://schemas.openxmlformats.org/officeDocument/2006/relationships/hyperlink" Target="https://twitter.com/netflix/status/1453414306771394560" TargetMode="External"/><Relationship Id="rId745" Type="http://schemas.openxmlformats.org/officeDocument/2006/relationships/hyperlink" Target="https://twitter.com/netflix" TargetMode="External"/><Relationship Id="rId952" Type="http://schemas.openxmlformats.org/officeDocument/2006/relationships/hyperlink" Target="https://twitter.com/netflix" TargetMode="External"/><Relationship Id="rId1168" Type="http://schemas.openxmlformats.org/officeDocument/2006/relationships/hyperlink" Target="https://twitter.com/netflix" TargetMode="External"/><Relationship Id="rId1375" Type="http://schemas.openxmlformats.org/officeDocument/2006/relationships/hyperlink" Target="https://twitter.com/netflix" TargetMode="External"/><Relationship Id="rId1582" Type="http://schemas.openxmlformats.org/officeDocument/2006/relationships/hyperlink" Target="https://twitter.com/netflix/status/1441815475944452104" TargetMode="External"/><Relationship Id="rId2219" Type="http://schemas.openxmlformats.org/officeDocument/2006/relationships/hyperlink" Target="https://twitter.com/netflix/status/1436045153521713152" TargetMode="External"/><Relationship Id="rId2426" Type="http://schemas.openxmlformats.org/officeDocument/2006/relationships/hyperlink" Target="https://twitter.com/netflix/status/1433544518779867137" TargetMode="External"/><Relationship Id="rId2633" Type="http://schemas.openxmlformats.org/officeDocument/2006/relationships/hyperlink" Target="https://pbs.twimg.com/media/FDIzPPdWYAsN4Vu.jpg" TargetMode="External"/><Relationship Id="rId81" Type="http://schemas.openxmlformats.org/officeDocument/2006/relationships/hyperlink" Target="https://twitter.com/netflix" TargetMode="External"/><Relationship Id="rId605" Type="http://schemas.openxmlformats.org/officeDocument/2006/relationships/hyperlink" Target="https://twitter.com/netflix/status/1452817092500078594" TargetMode="External"/><Relationship Id="rId812" Type="http://schemas.openxmlformats.org/officeDocument/2006/relationships/hyperlink" Target="https://twitter.com/netflix/status/1448718347864928256" TargetMode="External"/><Relationship Id="rId1028" Type="http://schemas.openxmlformats.org/officeDocument/2006/relationships/hyperlink" Target="https://twitter.com/netflix/status/1445866615703150592" TargetMode="External"/><Relationship Id="rId1235" Type="http://schemas.openxmlformats.org/officeDocument/2006/relationships/hyperlink" Target="https://twitter.com/netflix/status/1444021800170516480" TargetMode="External"/><Relationship Id="rId1442" Type="http://schemas.openxmlformats.org/officeDocument/2006/relationships/hyperlink" Target="https://twitter.com/netflix" TargetMode="External"/><Relationship Id="rId1887" Type="http://schemas.openxmlformats.org/officeDocument/2006/relationships/hyperlink" Target="https://twitter.com/netflix" TargetMode="External"/><Relationship Id="rId2840" Type="http://schemas.openxmlformats.org/officeDocument/2006/relationships/hyperlink" Target="https://video.twimg.com/ext_tw_video/1447684397088612356/pu/pl/Yc-rNpvarYwgL6j7.m3u8?tag=12&amp;container=fmp4" TargetMode="External"/><Relationship Id="rId2938" Type="http://schemas.openxmlformats.org/officeDocument/2006/relationships/hyperlink" Target="https://pbs.twimg.com/media/FApENReWQAYZAee.jpg" TargetMode="External"/><Relationship Id="rId1302" Type="http://schemas.openxmlformats.org/officeDocument/2006/relationships/hyperlink" Target="https://twitter.com/netflix" TargetMode="External"/><Relationship Id="rId1747" Type="http://schemas.openxmlformats.org/officeDocument/2006/relationships/hyperlink" Target="https://twitter.com/netflix" TargetMode="External"/><Relationship Id="rId1954" Type="http://schemas.openxmlformats.org/officeDocument/2006/relationships/hyperlink" Target="https://twitter.com/netflix" TargetMode="External"/><Relationship Id="rId2700" Type="http://schemas.openxmlformats.org/officeDocument/2006/relationships/hyperlink" Target="https://video.twimg.com/amplify_video/1453074754907168770/vid/640x360/4G5GnK_vB781PWx3.mp4?tag=14" TargetMode="External"/><Relationship Id="rId39" Type="http://schemas.openxmlformats.org/officeDocument/2006/relationships/hyperlink" Target="https://twitter.com/netflix/status/1458825673565302788" TargetMode="External"/><Relationship Id="rId1607" Type="http://schemas.openxmlformats.org/officeDocument/2006/relationships/hyperlink" Target="https://twitter.com/netflix/status/1441808804945952770" TargetMode="External"/><Relationship Id="rId1814" Type="http://schemas.openxmlformats.org/officeDocument/2006/relationships/hyperlink" Target="https://twitter.com/netflix" TargetMode="External"/><Relationship Id="rId3267" Type="http://schemas.openxmlformats.org/officeDocument/2006/relationships/hyperlink" Target="https://video.twimg.com/amplify_video/1437145733862281219/vid/1280x720/H2FFCYzoo3J8ZIsl.mp4?tag=14" TargetMode="External"/><Relationship Id="rId188" Type="http://schemas.openxmlformats.org/officeDocument/2006/relationships/hyperlink" Target="https://twitter.com/netflix/status/1457759302567948294" TargetMode="External"/><Relationship Id="rId395" Type="http://schemas.openxmlformats.org/officeDocument/2006/relationships/hyperlink" Target="https://twitter.com/netflix" TargetMode="External"/><Relationship Id="rId2076" Type="http://schemas.openxmlformats.org/officeDocument/2006/relationships/hyperlink" Target="https://twitter.com/netflix" TargetMode="External"/><Relationship Id="rId2283" Type="http://schemas.openxmlformats.org/officeDocument/2006/relationships/hyperlink" Target="https://twitter.com/netflix" TargetMode="External"/><Relationship Id="rId2490" Type="http://schemas.openxmlformats.org/officeDocument/2006/relationships/hyperlink" Target="https://twitter.com/netflix/status/1433107311921221641" TargetMode="External"/><Relationship Id="rId2588" Type="http://schemas.openxmlformats.org/officeDocument/2006/relationships/hyperlink" Target="https://pbs.twimg.com/media/FCvOovHX0AcGJtE.jpg" TargetMode="External"/><Relationship Id="rId3127" Type="http://schemas.openxmlformats.org/officeDocument/2006/relationships/hyperlink" Target="https://video.twimg.com/ext_tw_video/1441040764318797825/pu/vid/1280x720/acVCRvtcZpbfj6xs.mp4?tag=12" TargetMode="External"/><Relationship Id="rId3334" Type="http://schemas.openxmlformats.org/officeDocument/2006/relationships/hyperlink" Target="https://pbs.twimg.com/media/E-so6ETUcAQiHND.jpg" TargetMode="External"/><Relationship Id="rId255" Type="http://schemas.openxmlformats.org/officeDocument/2006/relationships/hyperlink" Target="https://twitter.com/netflix/status/1456638686930472966" TargetMode="External"/><Relationship Id="rId462" Type="http://schemas.openxmlformats.org/officeDocument/2006/relationships/hyperlink" Target="https://twitter.com/netflix/status/1454206917853679619" TargetMode="External"/><Relationship Id="rId1092" Type="http://schemas.openxmlformats.org/officeDocument/2006/relationships/hyperlink" Target="https://twitter.com/netflix/status/1445174198515552256" TargetMode="External"/><Relationship Id="rId1397" Type="http://schemas.openxmlformats.org/officeDocument/2006/relationships/hyperlink" Target="https://twitter.com/netflix" TargetMode="External"/><Relationship Id="rId2143" Type="http://schemas.openxmlformats.org/officeDocument/2006/relationships/hyperlink" Target="https://twitter.com/netflix" TargetMode="External"/><Relationship Id="rId2350" Type="http://schemas.openxmlformats.org/officeDocument/2006/relationships/hyperlink" Target="http://www.tudum.com/" TargetMode="External"/><Relationship Id="rId2795" Type="http://schemas.openxmlformats.org/officeDocument/2006/relationships/hyperlink" Target="https://pbs.twimg.com/media/FBr-_PbVcBYfjAr.jpg" TargetMode="External"/><Relationship Id="rId115" Type="http://schemas.openxmlformats.org/officeDocument/2006/relationships/hyperlink" Target="https://twitter.com/netflix/status/1458184160892182528" TargetMode="External"/><Relationship Id="rId322" Type="http://schemas.openxmlformats.org/officeDocument/2006/relationships/hyperlink" Target="https://twitter.com/netflix/status/1456028093311852545" TargetMode="External"/><Relationship Id="rId767" Type="http://schemas.openxmlformats.org/officeDocument/2006/relationships/hyperlink" Target="https://twitter.com/netflix/status/1449077773184634883" TargetMode="External"/><Relationship Id="rId974" Type="http://schemas.openxmlformats.org/officeDocument/2006/relationships/hyperlink" Target="https://twitter.com/netflix" TargetMode="External"/><Relationship Id="rId2003" Type="http://schemas.openxmlformats.org/officeDocument/2006/relationships/hyperlink" Target="https://twitter.com/netflix" TargetMode="External"/><Relationship Id="rId2210" Type="http://schemas.openxmlformats.org/officeDocument/2006/relationships/hyperlink" Target="https://twitter.com/netflix" TargetMode="External"/><Relationship Id="rId2448" Type="http://schemas.openxmlformats.org/officeDocument/2006/relationships/hyperlink" Target="https://twitter.com/netflix" TargetMode="External"/><Relationship Id="rId2655" Type="http://schemas.openxmlformats.org/officeDocument/2006/relationships/hyperlink" Target="https://pbs.twimg.com/media/FDDFTDqVcAcUloE.jpg" TargetMode="External"/><Relationship Id="rId2862" Type="http://schemas.openxmlformats.org/officeDocument/2006/relationships/hyperlink" Target="https://video.twimg.com/amplify_video/1435320670141906944/vid/1280x720/NoUb0aFIsX4Ndh8y.mp4?tag=14" TargetMode="External"/><Relationship Id="rId627" Type="http://schemas.openxmlformats.org/officeDocument/2006/relationships/hyperlink" Target="https://twitter.com/netflix/status/1451602427115761668" TargetMode="External"/><Relationship Id="rId834" Type="http://schemas.openxmlformats.org/officeDocument/2006/relationships/hyperlink" Target="https://twitter.com/netflix" TargetMode="External"/><Relationship Id="rId1257" Type="http://schemas.openxmlformats.org/officeDocument/2006/relationships/hyperlink" Target="https://twitter.com/netflix/status/1443967994338545679" TargetMode="External"/><Relationship Id="rId1464" Type="http://schemas.openxmlformats.org/officeDocument/2006/relationships/hyperlink" Target="https://twitter.com/netflix" TargetMode="External"/><Relationship Id="rId1671" Type="http://schemas.openxmlformats.org/officeDocument/2006/relationships/hyperlink" Target="https://twitter.com/netflix/status/1441553462286708737" TargetMode="External"/><Relationship Id="rId2308" Type="http://schemas.openxmlformats.org/officeDocument/2006/relationships/hyperlink" Target="https://twitter.com/netflix/status/1435573637533208576" TargetMode="External"/><Relationship Id="rId2515" Type="http://schemas.openxmlformats.org/officeDocument/2006/relationships/hyperlink" Target="https://pbs.twimg.com/media/FD21Np_WQAgoyjb.jpg" TargetMode="External"/><Relationship Id="rId2722" Type="http://schemas.openxmlformats.org/officeDocument/2006/relationships/hyperlink" Target="https://video.twimg.com/amplify_video/1451569063088607238/vid/1280x720/69H7KgZtCJ5BHPH3.mp4?tag=14" TargetMode="External"/><Relationship Id="rId901" Type="http://schemas.openxmlformats.org/officeDocument/2006/relationships/hyperlink" Target="https://twitter.com/netflix/status/1448063085432872966" TargetMode="External"/><Relationship Id="rId1117" Type="http://schemas.openxmlformats.org/officeDocument/2006/relationships/hyperlink" Target="https://twitter.com/netflix" TargetMode="External"/><Relationship Id="rId1324" Type="http://schemas.openxmlformats.org/officeDocument/2006/relationships/hyperlink" Target="https://twitter.com/netflix/status/1443304388789825536" TargetMode="External"/><Relationship Id="rId1531" Type="http://schemas.openxmlformats.org/officeDocument/2006/relationships/hyperlink" Target="https://twitter.com/netflix/status/1441837861628751873" TargetMode="External"/><Relationship Id="rId1769" Type="http://schemas.openxmlformats.org/officeDocument/2006/relationships/hyperlink" Target="https://twitter.com/netflix" TargetMode="External"/><Relationship Id="rId1976" Type="http://schemas.openxmlformats.org/officeDocument/2006/relationships/hyperlink" Target="https://twitter.com/netflix/status/1438555235773865984" TargetMode="External"/><Relationship Id="rId3191" Type="http://schemas.openxmlformats.org/officeDocument/2006/relationships/hyperlink" Target="https://pbs.twimg.com/media/E_hts1iWYAYZ8ja.jpg" TargetMode="External"/><Relationship Id="rId30" Type="http://schemas.openxmlformats.org/officeDocument/2006/relationships/hyperlink" Target="https://twitter.com/netflix" TargetMode="External"/><Relationship Id="rId1629" Type="http://schemas.openxmlformats.org/officeDocument/2006/relationships/hyperlink" Target="https://twitter.com/netflix/status/1441802229493612546" TargetMode="External"/><Relationship Id="rId1836" Type="http://schemas.openxmlformats.org/officeDocument/2006/relationships/hyperlink" Target="https://twitter.com/netflix/status/1440428513706713093" TargetMode="External"/><Relationship Id="rId3289" Type="http://schemas.openxmlformats.org/officeDocument/2006/relationships/hyperlink" Target="https://video.twimg.com/amplify_video/1436053214562963457/vid/1280x720/dHdLZQiEFwlS9cLy.mp4?tag=14" TargetMode="External"/><Relationship Id="rId1903" Type="http://schemas.openxmlformats.org/officeDocument/2006/relationships/hyperlink" Target="https://twitter.com/netflix/status/1439983604776333314" TargetMode="External"/><Relationship Id="rId2098" Type="http://schemas.openxmlformats.org/officeDocument/2006/relationships/hyperlink" Target="https://twitter.com/netflix" TargetMode="External"/><Relationship Id="rId3051" Type="http://schemas.openxmlformats.org/officeDocument/2006/relationships/hyperlink" Target="https://video.twimg.com/amplify_video/1441830259012390914/vid/1280x720/v70IjCVCOI979dGo.mp4?tag=14" TargetMode="External"/><Relationship Id="rId3149" Type="http://schemas.openxmlformats.org/officeDocument/2006/relationships/hyperlink" Target="https://video.twimg.com/amplify_video/1440502160907665423/vid/480x270/AvRbYTAfijMdPZfr.mp4?tag=14" TargetMode="External"/><Relationship Id="rId3356" Type="http://schemas.openxmlformats.org/officeDocument/2006/relationships/hyperlink" Target="https://pbs.twimg.com/media/E-Ye5lcXoB87Ja-.jpg" TargetMode="External"/><Relationship Id="rId277" Type="http://schemas.openxmlformats.org/officeDocument/2006/relationships/hyperlink" Target="https://twitter.com/netflix/status/1456387811527966748" TargetMode="External"/><Relationship Id="rId484" Type="http://schemas.openxmlformats.org/officeDocument/2006/relationships/hyperlink" Target="https://twitter.com/netflix/status/1453896868484767758" TargetMode="External"/><Relationship Id="rId2165" Type="http://schemas.openxmlformats.org/officeDocument/2006/relationships/hyperlink" Target="https://twitter.com/netflix" TargetMode="External"/><Relationship Id="rId3009" Type="http://schemas.openxmlformats.org/officeDocument/2006/relationships/hyperlink" Target="https://pbs.twimg.com/media/FAYJVehXEAEKnLY.jpg" TargetMode="External"/><Relationship Id="rId3216" Type="http://schemas.openxmlformats.org/officeDocument/2006/relationships/hyperlink" Target="https://video.twimg.com/amplify_video/1438219475107467264/vid/480x270/fcjekXOgF8O8f754.mp4?tag=14" TargetMode="External"/><Relationship Id="rId137" Type="http://schemas.openxmlformats.org/officeDocument/2006/relationships/hyperlink" Target="https://twitter.com/netflix" TargetMode="External"/><Relationship Id="rId344" Type="http://schemas.openxmlformats.org/officeDocument/2006/relationships/hyperlink" Target="https://twitter.com/netflix" TargetMode="External"/><Relationship Id="rId691" Type="http://schemas.openxmlformats.org/officeDocument/2006/relationships/hyperlink" Target="https://twitter.com/netflix/status/1450580008154517509" TargetMode="External"/><Relationship Id="rId789" Type="http://schemas.openxmlformats.org/officeDocument/2006/relationships/hyperlink" Target="https://twitter.com/netflix/status/1449000274622763013" TargetMode="External"/><Relationship Id="rId996" Type="http://schemas.openxmlformats.org/officeDocument/2006/relationships/hyperlink" Target="https://twitter.com/netflix" TargetMode="External"/><Relationship Id="rId2025" Type="http://schemas.openxmlformats.org/officeDocument/2006/relationships/hyperlink" Target="https://twitter.com/netflix/status/1438191725256732675" TargetMode="External"/><Relationship Id="rId2372" Type="http://schemas.openxmlformats.org/officeDocument/2006/relationships/hyperlink" Target="https://twitter.com/netflix/status/1434900712564183070" TargetMode="External"/><Relationship Id="rId2677" Type="http://schemas.openxmlformats.org/officeDocument/2006/relationships/hyperlink" Target="https://pbs.twimg.com/media/FCwrXsLVkAAXbxh.jpg" TargetMode="External"/><Relationship Id="rId2884" Type="http://schemas.openxmlformats.org/officeDocument/2006/relationships/hyperlink" Target="https://video.twimg.com/amplify_video/1445743581138882567/vid/480x270/2Nmy1ZEQSLi1hNMd.mp4?tag=14" TargetMode="External"/><Relationship Id="rId551" Type="http://schemas.openxmlformats.org/officeDocument/2006/relationships/hyperlink" Target="https://twitter.com/netflix/status/1453379219430510597" TargetMode="External"/><Relationship Id="rId649" Type="http://schemas.openxmlformats.org/officeDocument/2006/relationships/hyperlink" Target="https://twitter.com/netflix/status/1451332527847665680" TargetMode="External"/><Relationship Id="rId856" Type="http://schemas.openxmlformats.org/officeDocument/2006/relationships/hyperlink" Target="https://twitter.com/netflix" TargetMode="External"/><Relationship Id="rId1181" Type="http://schemas.openxmlformats.org/officeDocument/2006/relationships/hyperlink" Target="https://twitter.com/netflix/status/1444733909015564293" TargetMode="External"/><Relationship Id="rId1279" Type="http://schemas.openxmlformats.org/officeDocument/2006/relationships/hyperlink" Target="https://twitter.com/netflix/status/1443655878595383333" TargetMode="External"/><Relationship Id="rId1486" Type="http://schemas.openxmlformats.org/officeDocument/2006/relationships/hyperlink" Target="https://twitter.com/netflix/status/1442308010009772033" TargetMode="External"/><Relationship Id="rId2232" Type="http://schemas.openxmlformats.org/officeDocument/2006/relationships/hyperlink" Target="https://twitter.com/netflix" TargetMode="External"/><Relationship Id="rId2537" Type="http://schemas.openxmlformats.org/officeDocument/2006/relationships/hyperlink" Target="https://video.twimg.com/tweet_video/FDnHPStVIAMgLlo.mp4" TargetMode="External"/><Relationship Id="rId204" Type="http://schemas.openxmlformats.org/officeDocument/2006/relationships/hyperlink" Target="https://twitter.com/netflix/status/1457434622313127938" TargetMode="External"/><Relationship Id="rId411" Type="http://schemas.openxmlformats.org/officeDocument/2006/relationships/hyperlink" Target="https://twitter.com/netflix" TargetMode="External"/><Relationship Id="rId509" Type="http://schemas.openxmlformats.org/officeDocument/2006/relationships/hyperlink" Target="https://twitter.com/netflix" TargetMode="External"/><Relationship Id="rId1041" Type="http://schemas.openxmlformats.org/officeDocument/2006/relationships/hyperlink" Target="https://twitter.com/netflix/status/1445765800548356096" TargetMode="External"/><Relationship Id="rId1139" Type="http://schemas.openxmlformats.org/officeDocument/2006/relationships/hyperlink" Target="https://twitter.com/netflix/status/1445101871069233166" TargetMode="External"/><Relationship Id="rId1346" Type="http://schemas.openxmlformats.org/officeDocument/2006/relationships/hyperlink" Target="https://twitter.com/netflix/status/1443278997501009920" TargetMode="External"/><Relationship Id="rId1693" Type="http://schemas.openxmlformats.org/officeDocument/2006/relationships/hyperlink" Target="https://www.youtube.com/watch?v=lKgMA0MoY2Y" TargetMode="External"/><Relationship Id="rId1998" Type="http://schemas.openxmlformats.org/officeDocument/2006/relationships/hyperlink" Target="https://twitter.com/netflix/status/1438283790103678979" TargetMode="External"/><Relationship Id="rId2744" Type="http://schemas.openxmlformats.org/officeDocument/2006/relationships/hyperlink" Target="https://pbs.twimg.com/media/FCObuDJXoAMpHkV.jpg" TargetMode="External"/><Relationship Id="rId2951" Type="http://schemas.openxmlformats.org/officeDocument/2006/relationships/hyperlink" Target="https://pbs.twimg.com/media/FAk_RIrUcCkq-AT.jpg" TargetMode="External"/><Relationship Id="rId716" Type="http://schemas.openxmlformats.org/officeDocument/2006/relationships/hyperlink" Target="https://twitter.com/netflix/status/1450254508726972418" TargetMode="External"/><Relationship Id="rId923" Type="http://schemas.openxmlformats.org/officeDocument/2006/relationships/hyperlink" Target="https://twitter.com/netflix/status/1448026932763787265" TargetMode="External"/><Relationship Id="rId1553" Type="http://schemas.openxmlformats.org/officeDocument/2006/relationships/hyperlink" Target="https://twitter.com/netflix/status/1441829819432386569" TargetMode="External"/><Relationship Id="rId1760" Type="http://schemas.openxmlformats.org/officeDocument/2006/relationships/hyperlink" Target="https://twitter.com/netflix/status/1441041685908127750" TargetMode="External"/><Relationship Id="rId1858" Type="http://schemas.openxmlformats.org/officeDocument/2006/relationships/hyperlink" Target="https://twitter.com/netflix" TargetMode="External"/><Relationship Id="rId2604" Type="http://schemas.openxmlformats.org/officeDocument/2006/relationships/hyperlink" Target="https://pbs.twimg.com/media/FDTZIq8VkAM7C9A.jpg" TargetMode="External"/><Relationship Id="rId2811" Type="http://schemas.openxmlformats.org/officeDocument/2006/relationships/hyperlink" Target="https://pbs.twimg.com/media/FAywQBdWQAohXlc.jpg" TargetMode="External"/><Relationship Id="rId52" Type="http://schemas.openxmlformats.org/officeDocument/2006/relationships/hyperlink" Target="https://twitter.com/netflix/status/1458578187621830660" TargetMode="External"/><Relationship Id="rId1206" Type="http://schemas.openxmlformats.org/officeDocument/2006/relationships/hyperlink" Target="https://twitter.com/netflix" TargetMode="External"/><Relationship Id="rId1413" Type="http://schemas.openxmlformats.org/officeDocument/2006/relationships/hyperlink" Target="https://twitter.com/netflix" TargetMode="External"/><Relationship Id="rId1620" Type="http://schemas.openxmlformats.org/officeDocument/2006/relationships/hyperlink" Target="https://twitter.com/netflix" TargetMode="External"/><Relationship Id="rId2909" Type="http://schemas.openxmlformats.org/officeDocument/2006/relationships/hyperlink" Target="https://pbs.twimg.com/media/FA4qBFSVkAEjHqY.jpg" TargetMode="External"/><Relationship Id="rId3073" Type="http://schemas.openxmlformats.org/officeDocument/2006/relationships/hyperlink" Target="https://video.twimg.com/amplify_video/1441811023682433024/vid/640x360/f9cm9CJG-ReQ3Itj.mp4?tag=14" TargetMode="External"/><Relationship Id="rId3280" Type="http://schemas.openxmlformats.org/officeDocument/2006/relationships/hyperlink" Target="https://video.twimg.com/amplify_video/1436144745651351558/pl/gx8gbrJp5Yvybl8O.m3u8?tag=14" TargetMode="External"/><Relationship Id="rId1718" Type="http://schemas.openxmlformats.org/officeDocument/2006/relationships/hyperlink" Target="https://twitter.com/netflix" TargetMode="External"/><Relationship Id="rId1925" Type="http://schemas.openxmlformats.org/officeDocument/2006/relationships/hyperlink" Target="https://twitter.com/netflix/status/1439663566903144450" TargetMode="External"/><Relationship Id="rId3140" Type="http://schemas.openxmlformats.org/officeDocument/2006/relationships/hyperlink" Target="https://pbs.twimg.com/media/E_6VapMVUAQyKlP.jpg" TargetMode="External"/><Relationship Id="rId3378" Type="http://schemas.openxmlformats.org/officeDocument/2006/relationships/hyperlink" Target="https://video.twimg.com/tweet_video/E9r3L2TXsAEuFzt.mp4" TargetMode="External"/><Relationship Id="rId299" Type="http://schemas.openxmlformats.org/officeDocument/2006/relationships/hyperlink" Target="https://twitter.com/netflix/status/1456318118289018900" TargetMode="External"/><Relationship Id="rId2187" Type="http://schemas.openxmlformats.org/officeDocument/2006/relationships/hyperlink" Target="https://twitter.com/netflix/status/1436336159857258499" TargetMode="External"/><Relationship Id="rId2394" Type="http://schemas.openxmlformats.org/officeDocument/2006/relationships/hyperlink" Target="https://twitter.com/netflix/status/1434175075519897606" TargetMode="External"/><Relationship Id="rId3238" Type="http://schemas.openxmlformats.org/officeDocument/2006/relationships/hyperlink" Target="https://pbs.twimg.com/media/E_P4uExXsAA50v4.jpg" TargetMode="External"/><Relationship Id="rId159" Type="http://schemas.openxmlformats.org/officeDocument/2006/relationships/hyperlink" Target="https://twitter.com/netflix" TargetMode="External"/><Relationship Id="rId366" Type="http://schemas.openxmlformats.org/officeDocument/2006/relationships/hyperlink" Target="https://twitter.com/netflix" TargetMode="External"/><Relationship Id="rId573" Type="http://schemas.openxmlformats.org/officeDocument/2006/relationships/hyperlink" Target="https://twitter.com/netflix" TargetMode="External"/><Relationship Id="rId780" Type="http://schemas.openxmlformats.org/officeDocument/2006/relationships/hyperlink" Target="https://twitter.com/netflix" TargetMode="External"/><Relationship Id="rId2047" Type="http://schemas.openxmlformats.org/officeDocument/2006/relationships/hyperlink" Target="https://twitter.com/netflix" TargetMode="External"/><Relationship Id="rId2254" Type="http://schemas.openxmlformats.org/officeDocument/2006/relationships/hyperlink" Target="https://twitter.com/netflix/status/1436011521545363458" TargetMode="External"/><Relationship Id="rId2461" Type="http://schemas.openxmlformats.org/officeDocument/2006/relationships/hyperlink" Target="https://twitter.com/netflix/status/1433225180613021697" TargetMode="External"/><Relationship Id="rId2699" Type="http://schemas.openxmlformats.org/officeDocument/2006/relationships/hyperlink" Target="https://pbs.twimg.com/media/FCUv5arXIAMd0Xw.jpg" TargetMode="External"/><Relationship Id="rId3000" Type="http://schemas.openxmlformats.org/officeDocument/2006/relationships/hyperlink" Target="https://video.twimg.com/amplify_video/1442981060451598344/vid/1280x720/lJ06Gi7Uhhq4RPkb.mp4?tag=14" TargetMode="External"/><Relationship Id="rId3305" Type="http://schemas.openxmlformats.org/officeDocument/2006/relationships/hyperlink" Target="https://video.twimg.com/ext_tw_video/1435731066124341250/pu/vid/1280x720/SJ5lBj00ejRANpCi.mp4?tag=12" TargetMode="External"/><Relationship Id="rId226" Type="http://schemas.openxmlformats.org/officeDocument/2006/relationships/hyperlink" Target="https://twitter.com/netflix/status/1456742015656337411" TargetMode="External"/><Relationship Id="rId433" Type="http://schemas.openxmlformats.org/officeDocument/2006/relationships/hyperlink" Target="https://twitter.com/netflix" TargetMode="External"/><Relationship Id="rId878" Type="http://schemas.openxmlformats.org/officeDocument/2006/relationships/hyperlink" Target="https://twitter.com/netflix" TargetMode="External"/><Relationship Id="rId1063" Type="http://schemas.openxmlformats.org/officeDocument/2006/relationships/hyperlink" Target="https://twitter.com/netflix/status/1445487629869322240" TargetMode="External"/><Relationship Id="rId1270" Type="http://schemas.openxmlformats.org/officeDocument/2006/relationships/hyperlink" Target="https://twitter.com/netflix" TargetMode="External"/><Relationship Id="rId2114" Type="http://schemas.openxmlformats.org/officeDocument/2006/relationships/hyperlink" Target="https://twitter.com/netflix" TargetMode="External"/><Relationship Id="rId2559" Type="http://schemas.openxmlformats.org/officeDocument/2006/relationships/hyperlink" Target="https://pbs.twimg.com/media/FDd-uh-WQAAlDr8.jpg" TargetMode="External"/><Relationship Id="rId2766" Type="http://schemas.openxmlformats.org/officeDocument/2006/relationships/hyperlink" Target="https://video.twimg.com/amplify_video/1450143069953617920/vid/480x270/rbqsTJO9AP8e9QXT.mp4?tag=14" TargetMode="External"/><Relationship Id="rId2973" Type="http://schemas.openxmlformats.org/officeDocument/2006/relationships/hyperlink" Target="https://video.twimg.com/amplify_video/1443628207891120128/pl/LWNEnEwpIsg8Nu5V.m3u8?tag=14" TargetMode="External"/><Relationship Id="rId640" Type="http://schemas.openxmlformats.org/officeDocument/2006/relationships/hyperlink" Target="https://twitter.com/netflix" TargetMode="External"/><Relationship Id="rId738" Type="http://schemas.openxmlformats.org/officeDocument/2006/relationships/hyperlink" Target="https://twitter.com/netflix/status/1450147552523743236" TargetMode="External"/><Relationship Id="rId945" Type="http://schemas.openxmlformats.org/officeDocument/2006/relationships/hyperlink" Target="https://twitter.com/netflix/status/1447923199967117319" TargetMode="External"/><Relationship Id="rId1368" Type="http://schemas.openxmlformats.org/officeDocument/2006/relationships/hyperlink" Target="https://twitter.com/netflix/status/1443246159934357510" TargetMode="External"/><Relationship Id="rId1575" Type="http://schemas.openxmlformats.org/officeDocument/2006/relationships/hyperlink" Target="https://twitter.com/netflix" TargetMode="External"/><Relationship Id="rId1782" Type="http://schemas.openxmlformats.org/officeDocument/2006/relationships/hyperlink" Target="https://twitter.com/netflix/status/1440791176823533576" TargetMode="External"/><Relationship Id="rId2321" Type="http://schemas.openxmlformats.org/officeDocument/2006/relationships/hyperlink" Target="https://twitter.com/netflix/status/1435358601640513537" TargetMode="External"/><Relationship Id="rId2419" Type="http://schemas.openxmlformats.org/officeDocument/2006/relationships/hyperlink" Target="https://twitter.com/netflix" TargetMode="External"/><Relationship Id="rId2626" Type="http://schemas.openxmlformats.org/officeDocument/2006/relationships/hyperlink" Target="https://video.twimg.com/amplify_video/1455612804593975298/pl/3cE74swmIqcZV-yh.m3u8?tag=14&amp;container=fmp4" TargetMode="External"/><Relationship Id="rId2833" Type="http://schemas.openxmlformats.org/officeDocument/2006/relationships/hyperlink" Target="https://pbs.twimg.com/media/FBiM2qwUYAIBR_b.jpg" TargetMode="External"/><Relationship Id="rId74" Type="http://schemas.openxmlformats.org/officeDocument/2006/relationships/hyperlink" Target="https://twitter.com/netflix" TargetMode="External"/><Relationship Id="rId500" Type="http://schemas.openxmlformats.org/officeDocument/2006/relationships/hyperlink" Target="https://twitter.com/netflix/status/1453776492295430155" TargetMode="External"/><Relationship Id="rId805" Type="http://schemas.openxmlformats.org/officeDocument/2006/relationships/hyperlink" Target="https://twitter.com/netflix/status/1448738152835784704" TargetMode="External"/><Relationship Id="rId1130" Type="http://schemas.openxmlformats.org/officeDocument/2006/relationships/hyperlink" Target="https://twitter.com/netflix" TargetMode="External"/><Relationship Id="rId1228" Type="http://schemas.openxmlformats.org/officeDocument/2006/relationships/hyperlink" Target="https://twitter.com/netflix" TargetMode="External"/><Relationship Id="rId1435" Type="http://schemas.openxmlformats.org/officeDocument/2006/relationships/hyperlink" Target="https://twitter.com/netflix/status/1442852895658020869" TargetMode="External"/><Relationship Id="rId1642" Type="http://schemas.openxmlformats.org/officeDocument/2006/relationships/hyperlink" Target="https://twitter.com/netflix/status/1441799360451211269" TargetMode="External"/><Relationship Id="rId1947" Type="http://schemas.openxmlformats.org/officeDocument/2006/relationships/hyperlink" Target="https://twitter.com/netflix/status/1438911201946128390" TargetMode="External"/><Relationship Id="rId2900" Type="http://schemas.openxmlformats.org/officeDocument/2006/relationships/hyperlink" Target="https://pbs.twimg.com/media/FA8p93MUYAc3uz5.jpg" TargetMode="External"/><Relationship Id="rId3095" Type="http://schemas.openxmlformats.org/officeDocument/2006/relationships/hyperlink" Target="https://video.twimg.com/amplify_video/1441563935006760963/vid/480x270/tK8R5RPBXnqsVHMn.mp4?tag=14" TargetMode="External"/><Relationship Id="rId1502" Type="http://schemas.openxmlformats.org/officeDocument/2006/relationships/hyperlink" Target="https://twitter.com/netflix/status/1441847435031109633" TargetMode="External"/><Relationship Id="rId1807" Type="http://schemas.openxmlformats.org/officeDocument/2006/relationships/hyperlink" Target="https://twitter.com/netflix" TargetMode="External"/><Relationship Id="rId3162" Type="http://schemas.openxmlformats.org/officeDocument/2006/relationships/hyperlink" Target="https://video.twimg.com/tweet_video/E_lLgBDWUAE5B6k.mp4" TargetMode="External"/><Relationship Id="rId290" Type="http://schemas.openxmlformats.org/officeDocument/2006/relationships/hyperlink" Target="https://twitter.com/netflix" TargetMode="External"/><Relationship Id="rId388" Type="http://schemas.openxmlformats.org/officeDocument/2006/relationships/hyperlink" Target="https://twitter.com/netflix" TargetMode="External"/><Relationship Id="rId2069" Type="http://schemas.openxmlformats.org/officeDocument/2006/relationships/hyperlink" Target="https://twitter.com/netflix/status/1438140560280276994" TargetMode="External"/><Relationship Id="rId3022" Type="http://schemas.openxmlformats.org/officeDocument/2006/relationships/hyperlink" Target="https://pbs.twimg.com/media/FATd8QFUcAgWe_L.jpg" TargetMode="External"/><Relationship Id="rId150" Type="http://schemas.openxmlformats.org/officeDocument/2006/relationships/hyperlink" Target="https://twitter.com/netflix/status/1457869376850333696" TargetMode="External"/><Relationship Id="rId595" Type="http://schemas.openxmlformats.org/officeDocument/2006/relationships/hyperlink" Target="https://twitter.com/netflix" TargetMode="External"/><Relationship Id="rId2276" Type="http://schemas.openxmlformats.org/officeDocument/2006/relationships/hyperlink" Target="https://twitter.com/netflix/status/1435709527576481794" TargetMode="External"/><Relationship Id="rId2483" Type="http://schemas.openxmlformats.org/officeDocument/2006/relationships/hyperlink" Target="https://twitter.com/netflix" TargetMode="External"/><Relationship Id="rId2690" Type="http://schemas.openxmlformats.org/officeDocument/2006/relationships/hyperlink" Target="https://video.twimg.com/amplify_video/1453378740197543936/vid/1280x720/zEMM3tjQzMIxguer.mp4?tag=14" TargetMode="External"/><Relationship Id="rId3327" Type="http://schemas.openxmlformats.org/officeDocument/2006/relationships/hyperlink" Target="https://pbs.twimg.com/media/E-tVlWEWEAQwwKV.jpg" TargetMode="External"/><Relationship Id="rId248" Type="http://schemas.openxmlformats.org/officeDocument/2006/relationships/hyperlink" Target="https://twitter.com/netflix/status/1456652724578045962" TargetMode="External"/><Relationship Id="rId455" Type="http://schemas.openxmlformats.org/officeDocument/2006/relationships/hyperlink" Target="https://twitter.com/netflix" TargetMode="External"/><Relationship Id="rId662" Type="http://schemas.openxmlformats.org/officeDocument/2006/relationships/hyperlink" Target="https://twitter.com/netflix" TargetMode="External"/><Relationship Id="rId1085" Type="http://schemas.openxmlformats.org/officeDocument/2006/relationships/hyperlink" Target="https://twitter.com/netflix" TargetMode="External"/><Relationship Id="rId1292" Type="http://schemas.openxmlformats.org/officeDocument/2006/relationships/hyperlink" Target="https://twitter.com/netflix/status/1443621667146637341" TargetMode="External"/><Relationship Id="rId2136" Type="http://schemas.openxmlformats.org/officeDocument/2006/relationships/hyperlink" Target="https://twitter.com/netflix/status/1437467058862575621" TargetMode="External"/><Relationship Id="rId2343" Type="http://schemas.openxmlformats.org/officeDocument/2006/relationships/hyperlink" Target="https://twitter.com/AJulioMacias/status/1435286024951934986" TargetMode="External"/><Relationship Id="rId2550" Type="http://schemas.openxmlformats.org/officeDocument/2006/relationships/hyperlink" Target="https://pbs.twimg.com/media/FDsMKnnaUAACxRW.jpg" TargetMode="External"/><Relationship Id="rId2788" Type="http://schemas.openxmlformats.org/officeDocument/2006/relationships/hyperlink" Target="https://pbs.twimg.com/media/FBvPyOnXIAIfHK0.jpg" TargetMode="External"/><Relationship Id="rId2995" Type="http://schemas.openxmlformats.org/officeDocument/2006/relationships/hyperlink" Target="https://video.twimg.com/amplify_video/1443207601429172225/vid/640x360/hhwMYiIo7RcGenJl.mp4?tag=14" TargetMode="External"/><Relationship Id="rId108" Type="http://schemas.openxmlformats.org/officeDocument/2006/relationships/hyperlink" Target="https://twitter.com/netflix" TargetMode="External"/><Relationship Id="rId315" Type="http://schemas.openxmlformats.org/officeDocument/2006/relationships/hyperlink" Target="https://twitter.com/netflix/status/1456073679272480772" TargetMode="External"/><Relationship Id="rId522" Type="http://schemas.openxmlformats.org/officeDocument/2006/relationships/hyperlink" Target="https://twitter.com/netflix" TargetMode="External"/><Relationship Id="rId967" Type="http://schemas.openxmlformats.org/officeDocument/2006/relationships/hyperlink" Target="https://twitter.com/netflix/status/1446913354061295622" TargetMode="External"/><Relationship Id="rId1152" Type="http://schemas.openxmlformats.org/officeDocument/2006/relationships/hyperlink" Target="https://twitter.com/netflix" TargetMode="External"/><Relationship Id="rId1597" Type="http://schemas.openxmlformats.org/officeDocument/2006/relationships/hyperlink" Target="https://twitter.com/netflix/status/1441812672803053579" TargetMode="External"/><Relationship Id="rId2203" Type="http://schemas.openxmlformats.org/officeDocument/2006/relationships/hyperlink" Target="https://twitter.com/netflix/status/1436095241778458639" TargetMode="External"/><Relationship Id="rId2410" Type="http://schemas.openxmlformats.org/officeDocument/2006/relationships/hyperlink" Target="https://twitter.com/netflix/status/1433799443434852353" TargetMode="External"/><Relationship Id="rId2648" Type="http://schemas.openxmlformats.org/officeDocument/2006/relationships/hyperlink" Target="https://pbs.twimg.com/media/FDDBl2dVQAsPm4H.jpg" TargetMode="External"/><Relationship Id="rId2855" Type="http://schemas.openxmlformats.org/officeDocument/2006/relationships/hyperlink" Target="https://video.twimg.com/amplify_video/1446566319218991114/vid/640x360/O1J9tQBqs_8gs4yj.mp4?tag=14" TargetMode="External"/><Relationship Id="rId96" Type="http://schemas.openxmlformats.org/officeDocument/2006/relationships/hyperlink" Target="https://twitter.com/netflix" TargetMode="External"/><Relationship Id="rId827" Type="http://schemas.openxmlformats.org/officeDocument/2006/relationships/hyperlink" Target="https://twitter.com/netflix/status/1448646494681063438" TargetMode="External"/><Relationship Id="rId1012" Type="http://schemas.openxmlformats.org/officeDocument/2006/relationships/hyperlink" Target="https://twitter.com/netflix/status/1445887763388063755" TargetMode="External"/><Relationship Id="rId1457" Type="http://schemas.openxmlformats.org/officeDocument/2006/relationships/hyperlink" Target="https://twitter.com/netflix/status/1442589012196085765" TargetMode="External"/><Relationship Id="rId1664" Type="http://schemas.openxmlformats.org/officeDocument/2006/relationships/hyperlink" Target="https://www.youtube.com/watch?v=BIzkqNo8zOc" TargetMode="External"/><Relationship Id="rId1871" Type="http://schemas.openxmlformats.org/officeDocument/2006/relationships/hyperlink" Target="https://twitter.com/netflix" TargetMode="External"/><Relationship Id="rId2508" Type="http://schemas.openxmlformats.org/officeDocument/2006/relationships/hyperlink" Target="https://pbs.twimg.com/media/FD3pESHVcAMLybT.jpg" TargetMode="External"/><Relationship Id="rId2715" Type="http://schemas.openxmlformats.org/officeDocument/2006/relationships/hyperlink" Target="https://video.twimg.com/amplify_video/1452697640773328898/vid/1280x720/lz6cwP1JkG3n6NJw.mp4?tag=14" TargetMode="External"/><Relationship Id="rId2922" Type="http://schemas.openxmlformats.org/officeDocument/2006/relationships/hyperlink" Target="https://pbs.twimg.com/media/FA4Iv-NVUBMNNxt.jpg" TargetMode="External"/><Relationship Id="rId1317" Type="http://schemas.openxmlformats.org/officeDocument/2006/relationships/hyperlink" Target="https://twitter.com/netflix" TargetMode="External"/><Relationship Id="rId1524" Type="http://schemas.openxmlformats.org/officeDocument/2006/relationships/hyperlink" Target="https://twitter.com/netflix/status/1441838630549422081" TargetMode="External"/><Relationship Id="rId1731" Type="http://schemas.openxmlformats.org/officeDocument/2006/relationships/hyperlink" Target="https://twitter.com/netflix/status/1441110166674370573" TargetMode="External"/><Relationship Id="rId1969" Type="http://schemas.openxmlformats.org/officeDocument/2006/relationships/hyperlink" Target="https://twitter.com/netflix" TargetMode="External"/><Relationship Id="rId3184" Type="http://schemas.openxmlformats.org/officeDocument/2006/relationships/hyperlink" Target="https://pbs.twimg.com/media/E_sACtuXoAIvWXL.jpg" TargetMode="External"/><Relationship Id="rId23" Type="http://schemas.openxmlformats.org/officeDocument/2006/relationships/hyperlink" Target="https://twitter.com/netflix/status/1458869552171798552" TargetMode="External"/><Relationship Id="rId1829" Type="http://schemas.openxmlformats.org/officeDocument/2006/relationships/hyperlink" Target="https://twitter.com/netflix" TargetMode="External"/><Relationship Id="rId2298" Type="http://schemas.openxmlformats.org/officeDocument/2006/relationships/hyperlink" Target="https://twitter.com/netflix/status/1435605268327325696" TargetMode="External"/><Relationship Id="rId3044" Type="http://schemas.openxmlformats.org/officeDocument/2006/relationships/hyperlink" Target="https://pbs.twimg.com/media/FAJwjLqUcAgLCKi.jpg" TargetMode="External"/><Relationship Id="rId3251" Type="http://schemas.openxmlformats.org/officeDocument/2006/relationships/hyperlink" Target="https://pbs.twimg.com/media/E_Me__RVQAQn2iY.jpg" TargetMode="External"/><Relationship Id="rId3349" Type="http://schemas.openxmlformats.org/officeDocument/2006/relationships/hyperlink" Target="https://pbs.twimg.com/media/E-hHQ0VVIAYAOq5.jpg" TargetMode="External"/><Relationship Id="rId172" Type="http://schemas.openxmlformats.org/officeDocument/2006/relationships/hyperlink" Target="https://twitter.com/netflix/status/1457777000941174800" TargetMode="External"/><Relationship Id="rId477" Type="http://schemas.openxmlformats.org/officeDocument/2006/relationships/hyperlink" Target="https://twitter.com/netflix" TargetMode="External"/><Relationship Id="rId684" Type="http://schemas.openxmlformats.org/officeDocument/2006/relationships/hyperlink" Target="https://twitter.com/netflix" TargetMode="External"/><Relationship Id="rId2060" Type="http://schemas.openxmlformats.org/officeDocument/2006/relationships/hyperlink" Target="https://twitter.com/netflix/status/1438142047798513672" TargetMode="External"/><Relationship Id="rId2158" Type="http://schemas.openxmlformats.org/officeDocument/2006/relationships/hyperlink" Target="https://twitter.com/netflix/status/1437146880979263493" TargetMode="External"/><Relationship Id="rId2365" Type="http://schemas.openxmlformats.org/officeDocument/2006/relationships/hyperlink" Target="https://twitter.com/netflix/status/1434991643275370498" TargetMode="External"/><Relationship Id="rId3111" Type="http://schemas.openxmlformats.org/officeDocument/2006/relationships/hyperlink" Target="https://video.twimg.com/tweet_video/FAAXilJVgAMt_UA.mp4" TargetMode="External"/><Relationship Id="rId3209" Type="http://schemas.openxmlformats.org/officeDocument/2006/relationships/hyperlink" Target="https://video.twimg.com/amplify_video/1438498163262775300/pl/XnBlxXC-EXFP9Pjj.m3u8?tag=14" TargetMode="External"/><Relationship Id="rId337" Type="http://schemas.openxmlformats.org/officeDocument/2006/relationships/hyperlink" Target="https://twitter.com/netflix/status/1455980410052169728" TargetMode="External"/><Relationship Id="rId891" Type="http://schemas.openxmlformats.org/officeDocument/2006/relationships/hyperlink" Target="https://twitter.com/netflix/status/1448064100299280384" TargetMode="External"/><Relationship Id="rId989" Type="http://schemas.openxmlformats.org/officeDocument/2006/relationships/hyperlink" Target="https://twitter.com/netflix/status/1446203677878861839" TargetMode="External"/><Relationship Id="rId2018" Type="http://schemas.openxmlformats.org/officeDocument/2006/relationships/hyperlink" Target="https://twitter.com/netflix" TargetMode="External"/><Relationship Id="rId2572" Type="http://schemas.openxmlformats.org/officeDocument/2006/relationships/hyperlink" Target="https://pbs.twimg.com/media/FDb5OrNWQAI3a7N.jpg" TargetMode="External"/><Relationship Id="rId2877" Type="http://schemas.openxmlformats.org/officeDocument/2006/relationships/hyperlink" Target="https://video.twimg.com/amplify_video/1437400776981295104/pl/vi3rCsNCLC_MbqzJ.m3u8?tag=14" TargetMode="External"/><Relationship Id="rId544" Type="http://schemas.openxmlformats.org/officeDocument/2006/relationships/hyperlink" Target="https://twitter.com/netflix/status/1453413962196795392" TargetMode="External"/><Relationship Id="rId751" Type="http://schemas.openxmlformats.org/officeDocument/2006/relationships/hyperlink" Target="https://twitter.com/netflix/status/1450107495460978696" TargetMode="External"/><Relationship Id="rId849" Type="http://schemas.openxmlformats.org/officeDocument/2006/relationships/hyperlink" Target="https://twitter.com/netflix/status/1448382220649959429" TargetMode="External"/><Relationship Id="rId1174" Type="http://schemas.openxmlformats.org/officeDocument/2006/relationships/hyperlink" Target="https://twitter.com/netflix" TargetMode="External"/><Relationship Id="rId1381" Type="http://schemas.openxmlformats.org/officeDocument/2006/relationships/hyperlink" Target="https://twitter.com/netflix" TargetMode="External"/><Relationship Id="rId1479" Type="http://schemas.openxmlformats.org/officeDocument/2006/relationships/hyperlink" Target="https://twitter.com/netflix" TargetMode="External"/><Relationship Id="rId1686" Type="http://schemas.openxmlformats.org/officeDocument/2006/relationships/hyperlink" Target="https://twitter.com/netflix" TargetMode="External"/><Relationship Id="rId2225" Type="http://schemas.openxmlformats.org/officeDocument/2006/relationships/hyperlink" Target="https://twitter.com/netflix/status/1436041716902019079" TargetMode="External"/><Relationship Id="rId2432" Type="http://schemas.openxmlformats.org/officeDocument/2006/relationships/hyperlink" Target="https://twitter.com/netflix/status/1433477845574033501" TargetMode="External"/><Relationship Id="rId404" Type="http://schemas.openxmlformats.org/officeDocument/2006/relationships/hyperlink" Target="https://twitter.com/netflix/status/1455295347199152139" TargetMode="External"/><Relationship Id="rId611" Type="http://schemas.openxmlformats.org/officeDocument/2006/relationships/hyperlink" Target="https://twitter.com/netflix/status/1452426618643701761" TargetMode="External"/><Relationship Id="rId1034" Type="http://schemas.openxmlformats.org/officeDocument/2006/relationships/hyperlink" Target="https://twitter.com/netflix/status/1445841921088253958" TargetMode="External"/><Relationship Id="rId1241" Type="http://schemas.openxmlformats.org/officeDocument/2006/relationships/hyperlink" Target="https://twitter.com/netflix/status/1444000963350515714" TargetMode="External"/><Relationship Id="rId1339" Type="http://schemas.openxmlformats.org/officeDocument/2006/relationships/hyperlink" Target="https://twitter.com/netflix" TargetMode="External"/><Relationship Id="rId1893" Type="http://schemas.openxmlformats.org/officeDocument/2006/relationships/hyperlink" Target="https://twitter.com/netflix/status/1440034008117628931" TargetMode="External"/><Relationship Id="rId2737" Type="http://schemas.openxmlformats.org/officeDocument/2006/relationships/hyperlink" Target="https://pbs.twimg.com/media/FCQpY6HUcB8DgJk.jpg" TargetMode="External"/><Relationship Id="rId2944" Type="http://schemas.openxmlformats.org/officeDocument/2006/relationships/hyperlink" Target="https://pbs.twimg.com/media/FApb-NTVEAMTxuw.jpg" TargetMode="External"/><Relationship Id="rId709" Type="http://schemas.openxmlformats.org/officeDocument/2006/relationships/hyperlink" Target="https://twitter.com/netflix" TargetMode="External"/><Relationship Id="rId916" Type="http://schemas.openxmlformats.org/officeDocument/2006/relationships/hyperlink" Target="https://twitter.com/netflix" TargetMode="External"/><Relationship Id="rId1101" Type="http://schemas.openxmlformats.org/officeDocument/2006/relationships/hyperlink" Target="https://twitter.com/netflix" TargetMode="External"/><Relationship Id="rId1546" Type="http://schemas.openxmlformats.org/officeDocument/2006/relationships/hyperlink" Target="https://twitter.com/netflix/status/1441830573182525444" TargetMode="External"/><Relationship Id="rId1753" Type="http://schemas.openxmlformats.org/officeDocument/2006/relationships/hyperlink" Target="https://twitter.com/netflix" TargetMode="External"/><Relationship Id="rId1960" Type="http://schemas.openxmlformats.org/officeDocument/2006/relationships/hyperlink" Target="https://twitter.com/netflix" TargetMode="External"/><Relationship Id="rId2804" Type="http://schemas.openxmlformats.org/officeDocument/2006/relationships/hyperlink" Target="https://pbs.twimg.com/media/FBqba1sVEAIDb9c.jpg" TargetMode="External"/><Relationship Id="rId45" Type="http://schemas.openxmlformats.org/officeDocument/2006/relationships/hyperlink" Target="https://twitter.com/netflix/status/1458824139469312009" TargetMode="External"/><Relationship Id="rId1406" Type="http://schemas.openxmlformats.org/officeDocument/2006/relationships/hyperlink" Target="https://twitter.com/netflix/status/1442964855367954433" TargetMode="External"/><Relationship Id="rId1613" Type="http://schemas.openxmlformats.org/officeDocument/2006/relationships/hyperlink" Target="https://twitter.com/netflix" TargetMode="External"/><Relationship Id="rId1820" Type="http://schemas.openxmlformats.org/officeDocument/2006/relationships/hyperlink" Target="https://twitter.com/netflix/status/1440662171461902347" TargetMode="External"/><Relationship Id="rId3066" Type="http://schemas.openxmlformats.org/officeDocument/2006/relationships/hyperlink" Target="https://video.twimg.com/amplify_video/1441816470032289792/vid/480x270/vZbZNFXciHmR3_et.mp4?tag=14" TargetMode="External"/><Relationship Id="rId3273" Type="http://schemas.openxmlformats.org/officeDocument/2006/relationships/hyperlink" Target="https://pbs.twimg.com/media/E-8gAaNUYAISxoj.png" TargetMode="External"/><Relationship Id="rId194" Type="http://schemas.openxmlformats.org/officeDocument/2006/relationships/hyperlink" Target="https://twitter.com/netflix/status/1457524806081867776" TargetMode="External"/><Relationship Id="rId1918" Type="http://schemas.openxmlformats.org/officeDocument/2006/relationships/hyperlink" Target="https://twitter.com/netflix" TargetMode="External"/><Relationship Id="rId2082" Type="http://schemas.openxmlformats.org/officeDocument/2006/relationships/hyperlink" Target="https://twitter.com/netflix" TargetMode="External"/><Relationship Id="rId3133" Type="http://schemas.openxmlformats.org/officeDocument/2006/relationships/hyperlink" Target="https://pbs.twimg.com/media/E_7SYfXVcAoF-3B.jpg" TargetMode="External"/><Relationship Id="rId261" Type="http://schemas.openxmlformats.org/officeDocument/2006/relationships/hyperlink" Target="https://twitter.com/netflix/status/1456444235360595977" TargetMode="External"/><Relationship Id="rId499" Type="http://schemas.openxmlformats.org/officeDocument/2006/relationships/hyperlink" Target="https://twitter.com/netflix" TargetMode="External"/><Relationship Id="rId2387" Type="http://schemas.openxmlformats.org/officeDocument/2006/relationships/hyperlink" Target="https://twitter.com/netflix" TargetMode="External"/><Relationship Id="rId2594" Type="http://schemas.openxmlformats.org/officeDocument/2006/relationships/hyperlink" Target="https://pbs.twimg.com/media/FDXWC2AVkAkKuag.jpg" TargetMode="External"/><Relationship Id="rId3340" Type="http://schemas.openxmlformats.org/officeDocument/2006/relationships/hyperlink" Target="https://pbs.twimg.com/media/E-jbHeVWYAsmfJq.jpg" TargetMode="External"/><Relationship Id="rId359" Type="http://schemas.openxmlformats.org/officeDocument/2006/relationships/hyperlink" Target="https://twitter.com/netflix/status/1455930025409085440" TargetMode="External"/><Relationship Id="rId566" Type="http://schemas.openxmlformats.org/officeDocument/2006/relationships/hyperlink" Target="https://twitter.com/netflix" TargetMode="External"/><Relationship Id="rId773" Type="http://schemas.openxmlformats.org/officeDocument/2006/relationships/hyperlink" Target="https://twitter.com/netflix/status/1449043217576382464" TargetMode="External"/><Relationship Id="rId1196" Type="http://schemas.openxmlformats.org/officeDocument/2006/relationships/hyperlink" Target="https://twitter.com/netflix/status/1444347109033988102" TargetMode="External"/><Relationship Id="rId2247" Type="http://schemas.openxmlformats.org/officeDocument/2006/relationships/hyperlink" Target="https://bridgertonexperience.com/" TargetMode="External"/><Relationship Id="rId2454" Type="http://schemas.openxmlformats.org/officeDocument/2006/relationships/hyperlink" Target="https://twitter.com/netflix" TargetMode="External"/><Relationship Id="rId2899" Type="http://schemas.openxmlformats.org/officeDocument/2006/relationships/hyperlink" Target="https://video.twimg.com/amplify_video/1445426713190674436/vid/1280x720/0VFXqmcOL_ptcKZL.mp4?tag=14" TargetMode="External"/><Relationship Id="rId3200" Type="http://schemas.openxmlformats.org/officeDocument/2006/relationships/hyperlink" Target="https://pbs.twimg.com/media/E_cY9PQVUAEZSK8.jpg" TargetMode="External"/><Relationship Id="rId121" Type="http://schemas.openxmlformats.org/officeDocument/2006/relationships/hyperlink" Target="https://twitter.com/netflix/status/1458169113088458752" TargetMode="External"/><Relationship Id="rId219" Type="http://schemas.openxmlformats.org/officeDocument/2006/relationships/hyperlink" Target="https://twitter.com/netflix" TargetMode="External"/><Relationship Id="rId426" Type="http://schemas.openxmlformats.org/officeDocument/2006/relationships/hyperlink" Target="https://twitter.com/netflix/status/1455227857601400834" TargetMode="External"/><Relationship Id="rId633" Type="http://schemas.openxmlformats.org/officeDocument/2006/relationships/hyperlink" Target="https://twitter.com/netflix/status/1451571547886407682" TargetMode="External"/><Relationship Id="rId980" Type="http://schemas.openxmlformats.org/officeDocument/2006/relationships/hyperlink" Target="https://twitter.com/netflix" TargetMode="External"/><Relationship Id="rId1056" Type="http://schemas.openxmlformats.org/officeDocument/2006/relationships/hyperlink" Target="https://twitter.com/netflix" TargetMode="External"/><Relationship Id="rId1263" Type="http://schemas.openxmlformats.org/officeDocument/2006/relationships/hyperlink" Target="https://twitter.com/netflix" TargetMode="External"/><Relationship Id="rId2107" Type="http://schemas.openxmlformats.org/officeDocument/2006/relationships/hyperlink" Target="https://twitter.com/netflix/status/1437542881368018944" TargetMode="External"/><Relationship Id="rId2314" Type="http://schemas.openxmlformats.org/officeDocument/2006/relationships/hyperlink" Target="https://twitter.com/netflix/status/1435359092105568260" TargetMode="External"/><Relationship Id="rId2661" Type="http://schemas.openxmlformats.org/officeDocument/2006/relationships/hyperlink" Target="https://video.twimg.com/amplify_video/1448754623850835968/vid/640x360/tEgYMXYVUsGvS4aj.mp4?tag=14" TargetMode="External"/><Relationship Id="rId2759" Type="http://schemas.openxmlformats.org/officeDocument/2006/relationships/hyperlink" Target="https://video.twimg.com/amplify_video/1450319549459427328/pl/Mkhoh8XN5wXVetvc.m3u8?tag=14" TargetMode="External"/><Relationship Id="rId2966" Type="http://schemas.openxmlformats.org/officeDocument/2006/relationships/hyperlink" Target="https://pbs.twimg.com/media/FAkWsDQVcAoVtPY.jpg" TargetMode="External"/><Relationship Id="rId840" Type="http://schemas.openxmlformats.org/officeDocument/2006/relationships/hyperlink" Target="https://twitter.com/netflix" TargetMode="External"/><Relationship Id="rId938" Type="http://schemas.openxmlformats.org/officeDocument/2006/relationships/hyperlink" Target="https://twitter.com/netflix" TargetMode="External"/><Relationship Id="rId1470" Type="http://schemas.openxmlformats.org/officeDocument/2006/relationships/hyperlink" Target="https://twitter.com/netflix" TargetMode="External"/><Relationship Id="rId1568" Type="http://schemas.openxmlformats.org/officeDocument/2006/relationships/hyperlink" Target="https://twitter.com/netflix/status/1441825225218224134" TargetMode="External"/><Relationship Id="rId1775" Type="http://schemas.openxmlformats.org/officeDocument/2006/relationships/hyperlink" Target="https://twitter.com/netflix" TargetMode="External"/><Relationship Id="rId2521" Type="http://schemas.openxmlformats.org/officeDocument/2006/relationships/hyperlink" Target="https://video.twimg.com/ext_tw_video/1458458945551429637/pu/pl/gfExC33Alf3Q1wVV.m3u8?tag=12&amp;container=fmp4" TargetMode="External"/><Relationship Id="rId2619" Type="http://schemas.openxmlformats.org/officeDocument/2006/relationships/hyperlink" Target="https://pbs.twimg.com/media/FDR1WAgWEAUQZOZ.jpg" TargetMode="External"/><Relationship Id="rId2826" Type="http://schemas.openxmlformats.org/officeDocument/2006/relationships/hyperlink" Target="https://video.twimg.com/amplify_video/1448094258490191873/vid/1280x720/VjtWM-4QwSIbskg4.mp4?tag=14" TargetMode="External"/><Relationship Id="rId67" Type="http://schemas.openxmlformats.org/officeDocument/2006/relationships/hyperlink" Target="https://twitter.com/netflix" TargetMode="External"/><Relationship Id="rId700" Type="http://schemas.openxmlformats.org/officeDocument/2006/relationships/hyperlink" Target="https://twitter.com/netflix/status/1450522114507698177" TargetMode="External"/><Relationship Id="rId1123" Type="http://schemas.openxmlformats.org/officeDocument/2006/relationships/hyperlink" Target="https://twitter.com/netflix" TargetMode="External"/><Relationship Id="rId1330" Type="http://schemas.openxmlformats.org/officeDocument/2006/relationships/hyperlink" Target="https://twitter.com/netflix/status/1443302302886989825" TargetMode="External"/><Relationship Id="rId1428" Type="http://schemas.openxmlformats.org/officeDocument/2006/relationships/hyperlink" Target="https://twitter.com/netflix" TargetMode="External"/><Relationship Id="rId1635" Type="http://schemas.openxmlformats.org/officeDocument/2006/relationships/hyperlink" Target="https://twitter.com/netflix" TargetMode="External"/><Relationship Id="rId1982" Type="http://schemas.openxmlformats.org/officeDocument/2006/relationships/hyperlink" Target="https://twitter.com/netflix" TargetMode="External"/><Relationship Id="rId3088" Type="http://schemas.openxmlformats.org/officeDocument/2006/relationships/hyperlink" Target="https://pbs.twimg.com/media/FAJIioGVkA4evOt.jpg" TargetMode="External"/><Relationship Id="rId1842" Type="http://schemas.openxmlformats.org/officeDocument/2006/relationships/hyperlink" Target="https://twitter.com/netflix/status/1440367723100340226" TargetMode="External"/><Relationship Id="rId3295" Type="http://schemas.openxmlformats.org/officeDocument/2006/relationships/hyperlink" Target="https://pbs.twimg.com/media/E-3Ef59VQAAysGz.jpg" TargetMode="External"/><Relationship Id="rId1702" Type="http://schemas.openxmlformats.org/officeDocument/2006/relationships/hyperlink" Target="https://twitter.com/netflix/status/1441391489095929859" TargetMode="External"/><Relationship Id="rId3155" Type="http://schemas.openxmlformats.org/officeDocument/2006/relationships/hyperlink" Target="https://video.twimg.com/ext_tw_video/1440348338117754889/pu/vid/480x270/v9Vaypkf7iQh2iyr.mp4?tag=12" TargetMode="External"/><Relationship Id="rId3362" Type="http://schemas.openxmlformats.org/officeDocument/2006/relationships/hyperlink" Target="https://pbs.twimg.com/media/E-XZFnfX0DQk0AR.jpg" TargetMode="External"/><Relationship Id="rId283" Type="http://schemas.openxmlformats.org/officeDocument/2006/relationships/hyperlink" Target="https://twitter.com/netflix/status/1456363386715840514" TargetMode="External"/><Relationship Id="rId490" Type="http://schemas.openxmlformats.org/officeDocument/2006/relationships/hyperlink" Target="https://twitter.com/netflix/status/1453824672437469184" TargetMode="External"/><Relationship Id="rId2171" Type="http://schemas.openxmlformats.org/officeDocument/2006/relationships/hyperlink" Target="https://twitter.com/netflix" TargetMode="External"/><Relationship Id="rId3015" Type="http://schemas.openxmlformats.org/officeDocument/2006/relationships/hyperlink" Target="https://pbs.twimg.com/media/FAUsnCXVkAA63mQ.jpg" TargetMode="External"/><Relationship Id="rId3222" Type="http://schemas.openxmlformats.org/officeDocument/2006/relationships/hyperlink" Target="https://video.twimg.com/amplify_video/1438192344038215680/vid/480x270/m4fmhhKDQwuBMwrh.mp4?tag=14" TargetMode="External"/><Relationship Id="rId143" Type="http://schemas.openxmlformats.org/officeDocument/2006/relationships/hyperlink" Target="https://twitter.com/netflix" TargetMode="External"/><Relationship Id="rId350" Type="http://schemas.openxmlformats.org/officeDocument/2006/relationships/hyperlink" Target="https://twitter.com/netflix" TargetMode="External"/><Relationship Id="rId588" Type="http://schemas.openxmlformats.org/officeDocument/2006/relationships/hyperlink" Target="https://twitter.com/netflix/status/1453056769081495553" TargetMode="External"/><Relationship Id="rId795" Type="http://schemas.openxmlformats.org/officeDocument/2006/relationships/hyperlink" Target="https://twitter.com/netflix/status/1448787705068810262" TargetMode="External"/><Relationship Id="rId2031" Type="http://schemas.openxmlformats.org/officeDocument/2006/relationships/hyperlink" Target="https://twitter.com/netflix" TargetMode="External"/><Relationship Id="rId2269" Type="http://schemas.openxmlformats.org/officeDocument/2006/relationships/hyperlink" Target="https://twitter.com/netflix" TargetMode="External"/><Relationship Id="rId2476" Type="http://schemas.openxmlformats.org/officeDocument/2006/relationships/hyperlink" Target="https://twitter.com/netflix/status/1433158731450044416" TargetMode="External"/><Relationship Id="rId2683" Type="http://schemas.openxmlformats.org/officeDocument/2006/relationships/hyperlink" Target="https://video.twimg.com/amplify_video/1453444807532040197/vid/640x360/KAHxr_dDPkb_Xz6n.mp4?tag=14" TargetMode="External"/><Relationship Id="rId2890" Type="http://schemas.openxmlformats.org/officeDocument/2006/relationships/hyperlink" Target="https://video.twimg.com/amplify_video/1445497906299949062/vid/480x270/mH7z8cdIA2msSj5L.mp4?tag=14" TargetMode="External"/><Relationship Id="rId9" Type="http://schemas.openxmlformats.org/officeDocument/2006/relationships/hyperlink" Target="https://twitter.com/netflix/status/1458929625577320466" TargetMode="External"/><Relationship Id="rId210" Type="http://schemas.openxmlformats.org/officeDocument/2006/relationships/hyperlink" Target="https://twitter.com/netflix/status/1457082928572272640" TargetMode="External"/><Relationship Id="rId448" Type="http://schemas.openxmlformats.org/officeDocument/2006/relationships/hyperlink" Target="https://twitter.com/netflix/status/1454891308921724932" TargetMode="External"/><Relationship Id="rId655" Type="http://schemas.openxmlformats.org/officeDocument/2006/relationships/hyperlink" Target="https://twitter.com/netflix/status/1451285156652740618" TargetMode="External"/><Relationship Id="rId862" Type="http://schemas.openxmlformats.org/officeDocument/2006/relationships/hyperlink" Target="https://twitter.com/netflix" TargetMode="External"/><Relationship Id="rId1078" Type="http://schemas.openxmlformats.org/officeDocument/2006/relationships/hyperlink" Target="https://twitter.com/netflix/status/1445458846529425418" TargetMode="External"/><Relationship Id="rId1285" Type="http://schemas.openxmlformats.org/officeDocument/2006/relationships/hyperlink" Target="https://twitter.com/netflix" TargetMode="External"/><Relationship Id="rId1492" Type="http://schemas.openxmlformats.org/officeDocument/2006/relationships/hyperlink" Target="https://twitter.com/netflix/status/1442193698855342085" TargetMode="External"/><Relationship Id="rId2129" Type="http://schemas.openxmlformats.org/officeDocument/2006/relationships/hyperlink" Target="https://twitter.com/netflix/status/1437490518104031233" TargetMode="External"/><Relationship Id="rId2336" Type="http://schemas.openxmlformats.org/officeDocument/2006/relationships/hyperlink" Target="https://twitter.com/netflix/status/1435320337286135811" TargetMode="External"/><Relationship Id="rId2543" Type="http://schemas.openxmlformats.org/officeDocument/2006/relationships/hyperlink" Target="https://pbs.twimg.com/media/FDaJvzgXMAMDE1X.jpg" TargetMode="External"/><Relationship Id="rId2750" Type="http://schemas.openxmlformats.org/officeDocument/2006/relationships/hyperlink" Target="https://video.twimg.com/amplify_video/1450582135362912259/vid/640x360/Cm9CZXsGq8EjxFkf.mp4?tag=14" TargetMode="External"/><Relationship Id="rId2988" Type="http://schemas.openxmlformats.org/officeDocument/2006/relationships/hyperlink" Target="https://video.twimg.com/amplify_video/1443262001094955008/vid/640x360/YTeiSB5q7fLczUBM.mp4?tag=14" TargetMode="External"/><Relationship Id="rId308" Type="http://schemas.openxmlformats.org/officeDocument/2006/relationships/hyperlink" Target="https://twitter.com/netflix" TargetMode="External"/><Relationship Id="rId515" Type="http://schemas.openxmlformats.org/officeDocument/2006/relationships/hyperlink" Target="https://twitter.com/netflix/status/1453662826283913226" TargetMode="External"/><Relationship Id="rId722" Type="http://schemas.openxmlformats.org/officeDocument/2006/relationships/hyperlink" Target="https://twitter.com/netflix/status/1450235538577891328" TargetMode="External"/><Relationship Id="rId1145" Type="http://schemas.openxmlformats.org/officeDocument/2006/relationships/hyperlink" Target="https://twitter.com/netflix/status/1445085920810569729" TargetMode="External"/><Relationship Id="rId1352" Type="http://schemas.openxmlformats.org/officeDocument/2006/relationships/hyperlink" Target="https://twitter.com/netflix/status/1443262740470984708" TargetMode="External"/><Relationship Id="rId1797" Type="http://schemas.openxmlformats.org/officeDocument/2006/relationships/hyperlink" Target="https://twitter.com/netflix" TargetMode="External"/><Relationship Id="rId2403" Type="http://schemas.openxmlformats.org/officeDocument/2006/relationships/hyperlink" Target="https://twitter.com/netflix" TargetMode="External"/><Relationship Id="rId2848" Type="http://schemas.openxmlformats.org/officeDocument/2006/relationships/hyperlink" Target="https://video.twimg.com/tweet_video/FBLv1a6WEAEYEb_.mp4" TargetMode="External"/><Relationship Id="rId89" Type="http://schemas.openxmlformats.org/officeDocument/2006/relationships/hyperlink" Target="https://twitter.com/netflix/status/1458479575806193675" TargetMode="External"/><Relationship Id="rId1005" Type="http://schemas.openxmlformats.org/officeDocument/2006/relationships/hyperlink" Target="https://twitter.com/netflix" TargetMode="External"/><Relationship Id="rId1212" Type="http://schemas.openxmlformats.org/officeDocument/2006/relationships/hyperlink" Target="https://twitter.com/netflix" TargetMode="External"/><Relationship Id="rId1657" Type="http://schemas.openxmlformats.org/officeDocument/2006/relationships/hyperlink" Target="https://www.youtube.com/watch?v=lKgMA0MoY2Y" TargetMode="External"/><Relationship Id="rId1864" Type="http://schemas.openxmlformats.org/officeDocument/2006/relationships/hyperlink" Target="https://twitter.com/netflix" TargetMode="External"/><Relationship Id="rId2610" Type="http://schemas.openxmlformats.org/officeDocument/2006/relationships/hyperlink" Target="https://video.twimg.com/amplify_video/1455973099967483904/pl/6epMh9W6TmyvF4_S.m3u8?tag=14&amp;container=fmp4" TargetMode="External"/><Relationship Id="rId2708" Type="http://schemas.openxmlformats.org/officeDocument/2006/relationships/hyperlink" Target="https://pbs.twimg.com/media/FCoyF-gUcAElPIF.jpg" TargetMode="External"/><Relationship Id="rId2915" Type="http://schemas.openxmlformats.org/officeDocument/2006/relationships/hyperlink" Target="https://pbs.twimg.com/media/FA4pJbSVIAETCYZ.jpg" TargetMode="External"/><Relationship Id="rId1517" Type="http://schemas.openxmlformats.org/officeDocument/2006/relationships/hyperlink" Target="https://twitter.com/netflix" TargetMode="External"/><Relationship Id="rId1724" Type="http://schemas.openxmlformats.org/officeDocument/2006/relationships/hyperlink" Target="https://twitter.com/netflix" TargetMode="External"/><Relationship Id="rId3177" Type="http://schemas.openxmlformats.org/officeDocument/2006/relationships/hyperlink" Target="https://video.twimg.com/amplify_video/1439812604977950721/pl/bDIeLzwJ2YJSYFR2.m3u8?tag=14" TargetMode="External"/><Relationship Id="rId16" Type="http://schemas.openxmlformats.org/officeDocument/2006/relationships/hyperlink" Target="https://twitter.com/netflix" TargetMode="External"/><Relationship Id="rId1931" Type="http://schemas.openxmlformats.org/officeDocument/2006/relationships/hyperlink" Target="https://twitter.com/netflix/status/1439276633110691842" TargetMode="External"/><Relationship Id="rId3037" Type="http://schemas.openxmlformats.org/officeDocument/2006/relationships/hyperlink" Target="https://video.twimg.com/amplify_video/1441841906107957248/vid/640x360/jojjg9kR1cx0ijfv.mp4?tag=14" TargetMode="External"/><Relationship Id="rId3384" Type="http://schemas.openxmlformats.org/officeDocument/2006/relationships/hyperlink" Target="https://pbs.twimg.com/media/E-N_665UYAEzIs4.jpg" TargetMode="External"/><Relationship Id="rId2193" Type="http://schemas.openxmlformats.org/officeDocument/2006/relationships/hyperlink" Target="https://twitter.com/netflix/status/1436223162132357121" TargetMode="External"/><Relationship Id="rId2498" Type="http://schemas.openxmlformats.org/officeDocument/2006/relationships/hyperlink" Target="https://pbs.twimg.com/media/FD3mEUiXsAcryLj.jpg" TargetMode="External"/><Relationship Id="rId3244" Type="http://schemas.openxmlformats.org/officeDocument/2006/relationships/hyperlink" Target="https://video.twimg.com/amplify_video/1437796292940337152/vid/480x270/X1jpXKiAFEWuuk9k.mp4?tag=14" TargetMode="External"/><Relationship Id="rId165" Type="http://schemas.openxmlformats.org/officeDocument/2006/relationships/hyperlink" Target="https://twitter.com/netflix" TargetMode="External"/><Relationship Id="rId372" Type="http://schemas.openxmlformats.org/officeDocument/2006/relationships/hyperlink" Target="https://twitter.com/netflix" TargetMode="External"/><Relationship Id="rId677" Type="http://schemas.openxmlformats.org/officeDocument/2006/relationships/hyperlink" Target="https://twitter.com/netflix/status/1450619615067787266" TargetMode="External"/><Relationship Id="rId2053" Type="http://schemas.openxmlformats.org/officeDocument/2006/relationships/hyperlink" Target="https://twitter.com/netflix/status/1438143258559848450" TargetMode="External"/><Relationship Id="rId2260" Type="http://schemas.openxmlformats.org/officeDocument/2006/relationships/hyperlink" Target="https://twitter.com/netflix/status/1435990270986764291" TargetMode="External"/><Relationship Id="rId2358" Type="http://schemas.openxmlformats.org/officeDocument/2006/relationships/hyperlink" Target="https://twitter.com/netflix" TargetMode="External"/><Relationship Id="rId3104" Type="http://schemas.openxmlformats.org/officeDocument/2006/relationships/hyperlink" Target="https://video.twimg.com/tweet_video/FADh3lfXoAE1NhM.mp4" TargetMode="External"/><Relationship Id="rId3311" Type="http://schemas.openxmlformats.org/officeDocument/2006/relationships/hyperlink" Target="https://video.twimg.com/amplify_video/1435664380780158976/pl/NGaqGJZbws5FWWNm.m3u8?tag=14" TargetMode="External"/><Relationship Id="rId232" Type="http://schemas.openxmlformats.org/officeDocument/2006/relationships/hyperlink" Target="https://twitter.com/i/spaces/1BdGYwBnmRBxX" TargetMode="External"/><Relationship Id="rId884" Type="http://schemas.openxmlformats.org/officeDocument/2006/relationships/hyperlink" Target="https://twitter.com/netflix" TargetMode="External"/><Relationship Id="rId2120" Type="http://schemas.openxmlformats.org/officeDocument/2006/relationships/hyperlink" Target="https://twitter.com/netflix" TargetMode="External"/><Relationship Id="rId2565" Type="http://schemas.openxmlformats.org/officeDocument/2006/relationships/hyperlink" Target="https://video.twimg.com/amplify_video/1457078259263365132/vid/720x720/f6ksy2OqY0nCFXlB.mp4?tag=14" TargetMode="External"/><Relationship Id="rId2772" Type="http://schemas.openxmlformats.org/officeDocument/2006/relationships/hyperlink" Target="https://pbs.twimg.com/media/FB74LpqWYAIW2XV.jpg" TargetMode="External"/><Relationship Id="rId537" Type="http://schemas.openxmlformats.org/officeDocument/2006/relationships/hyperlink" Target="https://twitter.com/netflix" TargetMode="External"/><Relationship Id="rId744" Type="http://schemas.openxmlformats.org/officeDocument/2006/relationships/hyperlink" Target="https://twitter.com/netflix/status/1450128521414656001" TargetMode="External"/><Relationship Id="rId951" Type="http://schemas.openxmlformats.org/officeDocument/2006/relationships/hyperlink" Target="https://twitter.com/netflix/status/1447921109815504907" TargetMode="External"/><Relationship Id="rId1167" Type="http://schemas.openxmlformats.org/officeDocument/2006/relationships/hyperlink" Target="https://twitter.com/netflix/status/1445025920029323269" TargetMode="External"/><Relationship Id="rId1374" Type="http://schemas.openxmlformats.org/officeDocument/2006/relationships/hyperlink" Target="https://twitter.com/netflix/status/1443245163455737859" TargetMode="External"/><Relationship Id="rId1581" Type="http://schemas.openxmlformats.org/officeDocument/2006/relationships/hyperlink" Target="https://twitter.com/netflix" TargetMode="External"/><Relationship Id="rId1679" Type="http://schemas.openxmlformats.org/officeDocument/2006/relationships/hyperlink" Target="https://twitter.com/netflix/status/1441475278769831942" TargetMode="External"/><Relationship Id="rId2218" Type="http://schemas.openxmlformats.org/officeDocument/2006/relationships/hyperlink" Target="https://twitter.com/netflix/status/1436041716902019079" TargetMode="External"/><Relationship Id="rId2425" Type="http://schemas.openxmlformats.org/officeDocument/2006/relationships/hyperlink" Target="https://twitter.com/netflix" TargetMode="External"/><Relationship Id="rId2632" Type="http://schemas.openxmlformats.org/officeDocument/2006/relationships/hyperlink" Target="https://pbs.twimg.com/media/FDINSkKXsAoLaPz.jpg" TargetMode="External"/><Relationship Id="rId80" Type="http://schemas.openxmlformats.org/officeDocument/2006/relationships/hyperlink" Target="https://twitter.com/netflix/status/1458504213680459777" TargetMode="External"/><Relationship Id="rId604" Type="http://schemas.openxmlformats.org/officeDocument/2006/relationships/hyperlink" Target="https://twitter.com/netflix" TargetMode="External"/><Relationship Id="rId811" Type="http://schemas.openxmlformats.org/officeDocument/2006/relationships/hyperlink" Target="https://twitter.com/netflix" TargetMode="External"/><Relationship Id="rId1027" Type="http://schemas.openxmlformats.org/officeDocument/2006/relationships/hyperlink" Target="https://twitter.com/netflix" TargetMode="External"/><Relationship Id="rId1234" Type="http://schemas.openxmlformats.org/officeDocument/2006/relationships/hyperlink" Target="https://twitter.com/netflix" TargetMode="External"/><Relationship Id="rId1441" Type="http://schemas.openxmlformats.org/officeDocument/2006/relationships/hyperlink" Target="https://twitter.com/netflix/status/1442837198126993414" TargetMode="External"/><Relationship Id="rId1886" Type="http://schemas.openxmlformats.org/officeDocument/2006/relationships/hyperlink" Target="https://twitter.com/netflix/status/1440057502603759617" TargetMode="External"/><Relationship Id="rId2937" Type="http://schemas.openxmlformats.org/officeDocument/2006/relationships/hyperlink" Target="https://pbs.twimg.com/media/FAyF-j0VEAEQl_t.png" TargetMode="External"/><Relationship Id="rId909" Type="http://schemas.openxmlformats.org/officeDocument/2006/relationships/hyperlink" Target="https://twitter.com/netflix/status/1448062469969092609" TargetMode="External"/><Relationship Id="rId1301" Type="http://schemas.openxmlformats.org/officeDocument/2006/relationships/hyperlink" Target="https://twitter.com/netflix/status/1443606574371590146" TargetMode="External"/><Relationship Id="rId1539" Type="http://schemas.openxmlformats.org/officeDocument/2006/relationships/hyperlink" Target="https://twitter.com/netflix" TargetMode="External"/><Relationship Id="rId1746" Type="http://schemas.openxmlformats.org/officeDocument/2006/relationships/hyperlink" Target="https://twitter.com/netflix/status/1441085298784432137" TargetMode="External"/><Relationship Id="rId1953" Type="http://schemas.openxmlformats.org/officeDocument/2006/relationships/hyperlink" Target="https://twitter.com/netflix/status/1438865330013540359" TargetMode="External"/><Relationship Id="rId3199" Type="http://schemas.openxmlformats.org/officeDocument/2006/relationships/hyperlink" Target="https://video.twimg.com/amplify_video/1438647165484634115/vid/640x360/bMmXi04ygTiGRoDV.mp4?tag=14" TargetMode="External"/><Relationship Id="rId38" Type="http://schemas.openxmlformats.org/officeDocument/2006/relationships/hyperlink" Target="https://twitter.com/netflix" TargetMode="External"/><Relationship Id="rId1606" Type="http://schemas.openxmlformats.org/officeDocument/2006/relationships/hyperlink" Target="https://twitter.com/netflix" TargetMode="External"/><Relationship Id="rId1813" Type="http://schemas.openxmlformats.org/officeDocument/2006/relationships/hyperlink" Target="https://twitter.com/netflix/status/1440673229228494851" TargetMode="External"/><Relationship Id="rId3059" Type="http://schemas.openxmlformats.org/officeDocument/2006/relationships/hyperlink" Target="https://pbs.twimg.com/media/FAJl8XJVEAMnIE9.jpg" TargetMode="External"/><Relationship Id="rId3266" Type="http://schemas.openxmlformats.org/officeDocument/2006/relationships/hyperlink" Target="https://video.twimg.com/amplify_video/1437147216066404352/vid/640x360/_H31FTedtV3KYYGb.mp4?tag=14" TargetMode="External"/><Relationship Id="rId187" Type="http://schemas.openxmlformats.org/officeDocument/2006/relationships/hyperlink" Target="https://twitter.com/netflix" TargetMode="External"/><Relationship Id="rId394" Type="http://schemas.openxmlformats.org/officeDocument/2006/relationships/hyperlink" Target="https://twitter.com/netflix/status/1455572912975478785" TargetMode="External"/><Relationship Id="rId2075" Type="http://schemas.openxmlformats.org/officeDocument/2006/relationships/hyperlink" Target="https://twitter.com/netflix/status/1437891011544424450" TargetMode="External"/><Relationship Id="rId2282" Type="http://schemas.openxmlformats.org/officeDocument/2006/relationships/hyperlink" Target="https://twitter.com/netflix/status/1435691421575483393" TargetMode="External"/><Relationship Id="rId3126" Type="http://schemas.openxmlformats.org/officeDocument/2006/relationships/hyperlink" Target="https://pbs.twimg.com/media/E_1VyiSVQAEOp4r.jpg" TargetMode="External"/><Relationship Id="rId254" Type="http://schemas.openxmlformats.org/officeDocument/2006/relationships/hyperlink" Target="https://twitter.com/netflix/status/1454879631006306315" TargetMode="External"/><Relationship Id="rId699" Type="http://schemas.openxmlformats.org/officeDocument/2006/relationships/hyperlink" Target="https://twitter.com/netflix" TargetMode="External"/><Relationship Id="rId1091" Type="http://schemas.openxmlformats.org/officeDocument/2006/relationships/hyperlink" Target="https://twitter.com/netflix" TargetMode="External"/><Relationship Id="rId2587" Type="http://schemas.openxmlformats.org/officeDocument/2006/relationships/hyperlink" Target="https://pbs.twimg.com/media/FC54w07VQAQ10YT.jpg" TargetMode="External"/><Relationship Id="rId2794" Type="http://schemas.openxmlformats.org/officeDocument/2006/relationships/hyperlink" Target="https://video.twimg.com/ext_tw_video/1432057005393448960/pu/vid/658x360/lwqViM0e5SNJW8N5.mp4?tag=12" TargetMode="External"/><Relationship Id="rId3333" Type="http://schemas.openxmlformats.org/officeDocument/2006/relationships/hyperlink" Target="https://pbs.twimg.com/media/E-srwYFXMAMAkHL.jpg" TargetMode="External"/><Relationship Id="rId114" Type="http://schemas.openxmlformats.org/officeDocument/2006/relationships/hyperlink" Target="https://twitter.com/netflix" TargetMode="External"/><Relationship Id="rId461" Type="http://schemas.openxmlformats.org/officeDocument/2006/relationships/hyperlink" Target="https://twitter.com/netflix" TargetMode="External"/><Relationship Id="rId559" Type="http://schemas.openxmlformats.org/officeDocument/2006/relationships/hyperlink" Target="https://twitter.com/netflix/status/1453335925971316741" TargetMode="External"/><Relationship Id="rId766" Type="http://schemas.openxmlformats.org/officeDocument/2006/relationships/hyperlink" Target="https://twitter.com/netflix" TargetMode="External"/><Relationship Id="rId1189" Type="http://schemas.openxmlformats.org/officeDocument/2006/relationships/hyperlink" Target="https://twitter.com/thisrainstops/status/1442609399571394561" TargetMode="External"/><Relationship Id="rId1396" Type="http://schemas.openxmlformats.org/officeDocument/2006/relationships/hyperlink" Target="https://twitter.com/netflix/status/1442995035247718406" TargetMode="External"/><Relationship Id="rId2142" Type="http://schemas.openxmlformats.org/officeDocument/2006/relationships/hyperlink" Target="https://twitter.com/netflix/status/1437452102733729795" TargetMode="External"/><Relationship Id="rId2447" Type="http://schemas.openxmlformats.org/officeDocument/2006/relationships/hyperlink" Target="https://twitter.com/netflix/status/1433434318639038473" TargetMode="External"/><Relationship Id="rId321" Type="http://schemas.openxmlformats.org/officeDocument/2006/relationships/hyperlink" Target="https://twitter.com/netflix" TargetMode="External"/><Relationship Id="rId419" Type="http://schemas.openxmlformats.org/officeDocument/2006/relationships/hyperlink" Target="https://twitter.com/netflix" TargetMode="External"/><Relationship Id="rId626" Type="http://schemas.openxmlformats.org/officeDocument/2006/relationships/hyperlink" Target="https://twitter.com/netflix" TargetMode="External"/><Relationship Id="rId973" Type="http://schemas.openxmlformats.org/officeDocument/2006/relationships/hyperlink" Target="https://twitter.com/netflix/status/1446611363611115520" TargetMode="External"/><Relationship Id="rId1049" Type="http://schemas.openxmlformats.org/officeDocument/2006/relationships/hyperlink" Target="https://twitter.com/netflix/status/1445532015051227136" TargetMode="External"/><Relationship Id="rId1256" Type="http://schemas.openxmlformats.org/officeDocument/2006/relationships/hyperlink" Target="https://twitter.com/netflix" TargetMode="External"/><Relationship Id="rId2002" Type="http://schemas.openxmlformats.org/officeDocument/2006/relationships/hyperlink" Target="https://twitter.com/netflix/status/1438261467908767744" TargetMode="External"/><Relationship Id="rId2307" Type="http://schemas.openxmlformats.org/officeDocument/2006/relationships/hyperlink" Target="https://twitter.com/netflix" TargetMode="External"/><Relationship Id="rId2654" Type="http://schemas.openxmlformats.org/officeDocument/2006/relationships/hyperlink" Target="https://pbs.twimg.com/media/FC_dgsCUYAgeYUD.jpg" TargetMode="External"/><Relationship Id="rId2861" Type="http://schemas.openxmlformats.org/officeDocument/2006/relationships/hyperlink" Target="https://video.twimg.com/amplify_video/1446240999647424521/vid/480x270/u0UEzvxhVY9jJy6_.mp4?tag=14" TargetMode="External"/><Relationship Id="rId2959" Type="http://schemas.openxmlformats.org/officeDocument/2006/relationships/hyperlink" Target="https://pbs.twimg.com/media/FAoTBgEVgAgrJS4.jpg" TargetMode="External"/><Relationship Id="rId833" Type="http://schemas.openxmlformats.org/officeDocument/2006/relationships/hyperlink" Target="https://twitter.com/netflix/status/1448619595192016904" TargetMode="External"/><Relationship Id="rId1116" Type="http://schemas.openxmlformats.org/officeDocument/2006/relationships/hyperlink" Target="https://twitter.com/netflix/status/1445137564134903809" TargetMode="External"/><Relationship Id="rId1463" Type="http://schemas.openxmlformats.org/officeDocument/2006/relationships/hyperlink" Target="https://twitter.com/netflix/status/1442557452650573824" TargetMode="External"/><Relationship Id="rId1670" Type="http://schemas.openxmlformats.org/officeDocument/2006/relationships/hyperlink" Target="https://twitter.com/netflix" TargetMode="External"/><Relationship Id="rId1768" Type="http://schemas.openxmlformats.org/officeDocument/2006/relationships/hyperlink" Target="https://twitter.com/netflix/status/1441040133193568270" TargetMode="External"/><Relationship Id="rId2514" Type="http://schemas.openxmlformats.org/officeDocument/2006/relationships/hyperlink" Target="https://pbs.twimg.com/media/FD2-uzXVEAYf8pW.jpg" TargetMode="External"/><Relationship Id="rId2721" Type="http://schemas.openxmlformats.org/officeDocument/2006/relationships/hyperlink" Target="https://video.twimg.com/amplify_video/1451586612517818375/vid/480x270/RYRDRqh5Zigj2Rvy.mp4?tag=14" TargetMode="External"/><Relationship Id="rId2819" Type="http://schemas.openxmlformats.org/officeDocument/2006/relationships/hyperlink" Target="https://pbs.twimg.com/media/FBmCjq4VcAATpBr.jpg" TargetMode="External"/><Relationship Id="rId900" Type="http://schemas.openxmlformats.org/officeDocument/2006/relationships/hyperlink" Target="https://twitter.com/netflix/status/1448062554337546241" TargetMode="External"/><Relationship Id="rId1323" Type="http://schemas.openxmlformats.org/officeDocument/2006/relationships/hyperlink" Target="https://twitter.com/netflix" TargetMode="External"/><Relationship Id="rId1530" Type="http://schemas.openxmlformats.org/officeDocument/2006/relationships/hyperlink" Target="https://twitter.com/netflix" TargetMode="External"/><Relationship Id="rId1628" Type="http://schemas.openxmlformats.org/officeDocument/2006/relationships/hyperlink" Target="https://twitter.com/netflix" TargetMode="External"/><Relationship Id="rId1975" Type="http://schemas.openxmlformats.org/officeDocument/2006/relationships/hyperlink" Target="https://twitter.com/netflix" TargetMode="External"/><Relationship Id="rId3190" Type="http://schemas.openxmlformats.org/officeDocument/2006/relationships/hyperlink" Target="https://pbs.twimg.com/media/E_jgnoVVIAQ0IpY.jpg" TargetMode="External"/><Relationship Id="rId1835" Type="http://schemas.openxmlformats.org/officeDocument/2006/relationships/hyperlink" Target="https://twitter.com/netflix" TargetMode="External"/><Relationship Id="rId3050" Type="http://schemas.openxmlformats.org/officeDocument/2006/relationships/hyperlink" Target="https://video.twimg.com/amplify_video/1441816842553552899/vid/640x360/MAnruaL06YnPlSgf.mp4?tag=14" TargetMode="External"/><Relationship Id="rId3288" Type="http://schemas.openxmlformats.org/officeDocument/2006/relationships/hyperlink" Target="https://pbs.twimg.com/media/E-3IPkkXsAceJxP.jpg" TargetMode="External"/><Relationship Id="rId1902" Type="http://schemas.openxmlformats.org/officeDocument/2006/relationships/hyperlink" Target="https://twitter.com/netflix" TargetMode="External"/><Relationship Id="rId2097" Type="http://schemas.openxmlformats.org/officeDocument/2006/relationships/hyperlink" Target="https://twitter.com/netflix/status/1437800808637255689" TargetMode="External"/><Relationship Id="rId3148" Type="http://schemas.openxmlformats.org/officeDocument/2006/relationships/hyperlink" Target="https://pbs.twimg.com/media/E_5H4gCVUA0_y1n.jpg" TargetMode="External"/><Relationship Id="rId3355" Type="http://schemas.openxmlformats.org/officeDocument/2006/relationships/hyperlink" Target="https://pbs.twimg.com/media/E-YoSKYVQAEFxQV.jpg" TargetMode="External"/><Relationship Id="rId276" Type="http://schemas.openxmlformats.org/officeDocument/2006/relationships/hyperlink" Target="https://twitter.com/netflix" TargetMode="External"/><Relationship Id="rId483" Type="http://schemas.openxmlformats.org/officeDocument/2006/relationships/hyperlink" Target="https://twitter.com/netflix" TargetMode="External"/><Relationship Id="rId690" Type="http://schemas.openxmlformats.org/officeDocument/2006/relationships/hyperlink" Target="https://twitter.com/netflix" TargetMode="External"/><Relationship Id="rId2164" Type="http://schemas.openxmlformats.org/officeDocument/2006/relationships/hyperlink" Target="https://twitter.com/netflix/status/1436449639549468672" TargetMode="External"/><Relationship Id="rId2371" Type="http://schemas.openxmlformats.org/officeDocument/2006/relationships/hyperlink" Target="https://twitter.com/netflix" TargetMode="External"/><Relationship Id="rId3008" Type="http://schemas.openxmlformats.org/officeDocument/2006/relationships/hyperlink" Target="https://video.twimg.com/amplify_video/1442844051825299459/vid/640x360/hA1_5FBmRc5TPJ5A.mp4?tag=14" TargetMode="External"/><Relationship Id="rId3215" Type="http://schemas.openxmlformats.org/officeDocument/2006/relationships/hyperlink" Target="https://pbs.twimg.com/media/E_W6TMrWQAI4dHt.jpg" TargetMode="External"/><Relationship Id="rId136" Type="http://schemas.openxmlformats.org/officeDocument/2006/relationships/hyperlink" Target="https://twitter.com/netflix/status/1458123684409794563" TargetMode="External"/><Relationship Id="rId343" Type="http://schemas.openxmlformats.org/officeDocument/2006/relationships/hyperlink" Target="https://twitter.com/netflix/status/1455967626295857159" TargetMode="External"/><Relationship Id="rId550" Type="http://schemas.openxmlformats.org/officeDocument/2006/relationships/hyperlink" Target="https://twitter.com/NetflixGeeked/status/1453391066741329930" TargetMode="External"/><Relationship Id="rId788" Type="http://schemas.openxmlformats.org/officeDocument/2006/relationships/hyperlink" Target="https://twitter.com/netflix" TargetMode="External"/><Relationship Id="rId995" Type="http://schemas.openxmlformats.org/officeDocument/2006/relationships/hyperlink" Target="https://twitter.com/netflix/status/1446143279016267784" TargetMode="External"/><Relationship Id="rId1180" Type="http://schemas.openxmlformats.org/officeDocument/2006/relationships/hyperlink" Target="https://twitter.com/netflix" TargetMode="External"/><Relationship Id="rId2024" Type="http://schemas.openxmlformats.org/officeDocument/2006/relationships/hyperlink" Target="https://twitter.com/netflix" TargetMode="External"/><Relationship Id="rId2231" Type="http://schemas.openxmlformats.org/officeDocument/2006/relationships/hyperlink" Target="https://twitter.com/netflix/status/1436036540669390850" TargetMode="External"/><Relationship Id="rId2469" Type="http://schemas.openxmlformats.org/officeDocument/2006/relationships/hyperlink" Target="https://twitter.com/netflix/status/1433182311994904576" TargetMode="External"/><Relationship Id="rId2676" Type="http://schemas.openxmlformats.org/officeDocument/2006/relationships/hyperlink" Target="https://video.twimg.com/amplify_video/1453456331113959436/pl/BVNCJYxBicJ7RTt7.m3u8?tag=14&amp;container=fmp4" TargetMode="External"/><Relationship Id="rId2883" Type="http://schemas.openxmlformats.org/officeDocument/2006/relationships/hyperlink" Target="https://pbs.twimg.com/media/FBBeqHiVQAQAUNo.jpg" TargetMode="External"/><Relationship Id="rId203" Type="http://schemas.openxmlformats.org/officeDocument/2006/relationships/hyperlink" Target="https://twitter.com/netflix" TargetMode="External"/><Relationship Id="rId648" Type="http://schemas.openxmlformats.org/officeDocument/2006/relationships/hyperlink" Target="https://twitter.com/netflix" TargetMode="External"/><Relationship Id="rId855" Type="http://schemas.openxmlformats.org/officeDocument/2006/relationships/hyperlink" Target="https://twitter.com/netflix/status/1448378334795026434" TargetMode="External"/><Relationship Id="rId1040" Type="http://schemas.openxmlformats.org/officeDocument/2006/relationships/hyperlink" Target="https://twitter.com/netflix" TargetMode="External"/><Relationship Id="rId1278" Type="http://schemas.openxmlformats.org/officeDocument/2006/relationships/hyperlink" Target="https://twitter.com/netflix" TargetMode="External"/><Relationship Id="rId1485" Type="http://schemas.openxmlformats.org/officeDocument/2006/relationships/hyperlink" Target="https://twitter.com/netflix" TargetMode="External"/><Relationship Id="rId1692" Type="http://schemas.openxmlformats.org/officeDocument/2006/relationships/hyperlink" Target="https://twitter.com/netflix" TargetMode="External"/><Relationship Id="rId2329" Type="http://schemas.openxmlformats.org/officeDocument/2006/relationships/hyperlink" Target="https://twitter.com/netflix/status/1435322963641831427" TargetMode="External"/><Relationship Id="rId2536" Type="http://schemas.openxmlformats.org/officeDocument/2006/relationships/hyperlink" Target="https://video.twimg.com/amplify_video/1458145513417543684/vid/1280x720/I7PNcMYw0PUhq3T9.mp4?tag=14" TargetMode="External"/><Relationship Id="rId2743" Type="http://schemas.openxmlformats.org/officeDocument/2006/relationships/hyperlink" Target="https://pbs.twimg.com/media/FCOrtLpUYBQ0C5Y.jpg" TargetMode="External"/><Relationship Id="rId410" Type="http://schemas.openxmlformats.org/officeDocument/2006/relationships/hyperlink" Target="https://twitter.com/netflix/status/1455276882358784002" TargetMode="External"/><Relationship Id="rId508" Type="http://schemas.openxmlformats.org/officeDocument/2006/relationships/hyperlink" Target="https://twitter.com/netflix/status/1453747162391609346" TargetMode="External"/><Relationship Id="rId715" Type="http://schemas.openxmlformats.org/officeDocument/2006/relationships/hyperlink" Target="https://twitter.com/netflix" TargetMode="External"/><Relationship Id="rId922" Type="http://schemas.openxmlformats.org/officeDocument/2006/relationships/hyperlink" Target="https://twitter.com/netflix" TargetMode="External"/><Relationship Id="rId1138" Type="http://schemas.openxmlformats.org/officeDocument/2006/relationships/hyperlink" Target="https://twitter.com/netflix" TargetMode="External"/><Relationship Id="rId1345" Type="http://schemas.openxmlformats.org/officeDocument/2006/relationships/hyperlink" Target="https://twitter.com/netflix" TargetMode="External"/><Relationship Id="rId1552" Type="http://schemas.openxmlformats.org/officeDocument/2006/relationships/hyperlink" Target="https://twitter.com/netflix" TargetMode="External"/><Relationship Id="rId1997" Type="http://schemas.openxmlformats.org/officeDocument/2006/relationships/hyperlink" Target="http://www.netflix.com/hispanicheritage" TargetMode="External"/><Relationship Id="rId2603" Type="http://schemas.openxmlformats.org/officeDocument/2006/relationships/hyperlink" Target="https://pbs.twimg.com/media/FDSvP47XoAQ3fo0.jpg" TargetMode="External"/><Relationship Id="rId2950" Type="http://schemas.openxmlformats.org/officeDocument/2006/relationships/hyperlink" Target="https://pbs.twimg.com/media/FAkR76eVcBoMzwC.jpg" TargetMode="External"/><Relationship Id="rId1205" Type="http://schemas.openxmlformats.org/officeDocument/2006/relationships/hyperlink" Target="https://twitter.com/netflix/status/1444112398512705537" TargetMode="External"/><Relationship Id="rId1857" Type="http://schemas.openxmlformats.org/officeDocument/2006/relationships/hyperlink" Target="https://twitter.com/netflix/status/1440307987298455552" TargetMode="External"/><Relationship Id="rId2810" Type="http://schemas.openxmlformats.org/officeDocument/2006/relationships/hyperlink" Target="https://pbs.twimg.com/media/FBSp0rOXoAE8WYS.jpg" TargetMode="External"/><Relationship Id="rId2908" Type="http://schemas.openxmlformats.org/officeDocument/2006/relationships/hyperlink" Target="https://pbs.twimg.com/media/FA4qJU1UcAA5Y7U.jpg" TargetMode="External"/><Relationship Id="rId51" Type="http://schemas.openxmlformats.org/officeDocument/2006/relationships/hyperlink" Target="https://twitter.com/TheRock/status/1458514801458515969" TargetMode="External"/><Relationship Id="rId1412" Type="http://schemas.openxmlformats.org/officeDocument/2006/relationships/hyperlink" Target="https://twitter.com/netflix/status/1442964765932883968" TargetMode="External"/><Relationship Id="rId1717" Type="http://schemas.openxmlformats.org/officeDocument/2006/relationships/hyperlink" Target="https://twitter.com/netflix/status/1441165107757604867" TargetMode="External"/><Relationship Id="rId1924" Type="http://schemas.openxmlformats.org/officeDocument/2006/relationships/hyperlink" Target="https://twitter.com/netflix" TargetMode="External"/><Relationship Id="rId3072" Type="http://schemas.openxmlformats.org/officeDocument/2006/relationships/hyperlink" Target="https://pbs.twimg.com/media/FAJXkMCX0AMEbY1.jpg" TargetMode="External"/><Relationship Id="rId3377" Type="http://schemas.openxmlformats.org/officeDocument/2006/relationships/hyperlink" Target="https://video.twimg.com/amplify_video/1433270134244667398/vid/1280x720/LkWuwKNQDZQhsoIF.mp4?tag=14" TargetMode="External"/><Relationship Id="rId298" Type="http://schemas.openxmlformats.org/officeDocument/2006/relationships/hyperlink" Target="https://twitter.com/netflix" TargetMode="External"/><Relationship Id="rId158" Type="http://schemas.openxmlformats.org/officeDocument/2006/relationships/hyperlink" Target="https://twitter.com/netflix/status/1457815189567512578" TargetMode="External"/><Relationship Id="rId2186" Type="http://schemas.openxmlformats.org/officeDocument/2006/relationships/hyperlink" Target="https://twitter.com/netflix" TargetMode="External"/><Relationship Id="rId2393" Type="http://schemas.openxmlformats.org/officeDocument/2006/relationships/hyperlink" Target="https://twitter.com/netflix" TargetMode="External"/><Relationship Id="rId2698" Type="http://schemas.openxmlformats.org/officeDocument/2006/relationships/hyperlink" Target="https://pbs.twimg.com/media/FCqDaafVcAAU8C_.jpg" TargetMode="External"/><Relationship Id="rId3237" Type="http://schemas.openxmlformats.org/officeDocument/2006/relationships/hyperlink" Target="https://video.twimg.com/amplify_video/1437897652985688065/vid/640x360/YUpT4Erpkm4NKK01.mp4?tag=14" TargetMode="External"/><Relationship Id="rId365" Type="http://schemas.openxmlformats.org/officeDocument/2006/relationships/hyperlink" Target="https://twitter.com/netflix/status/1455929209826656259" TargetMode="External"/><Relationship Id="rId572" Type="http://schemas.openxmlformats.org/officeDocument/2006/relationships/hyperlink" Target="https://twitter.com/netflix/status/1453117118250041349" TargetMode="External"/><Relationship Id="rId2046" Type="http://schemas.openxmlformats.org/officeDocument/2006/relationships/hyperlink" Target="https://twitter.com/netflix/status/1438146849378996224" TargetMode="External"/><Relationship Id="rId2253" Type="http://schemas.openxmlformats.org/officeDocument/2006/relationships/hyperlink" Target="https://twitter.com/netflix" TargetMode="External"/><Relationship Id="rId2460" Type="http://schemas.openxmlformats.org/officeDocument/2006/relationships/hyperlink" Target="https://twitter.com/netflix" TargetMode="External"/><Relationship Id="rId3304" Type="http://schemas.openxmlformats.org/officeDocument/2006/relationships/hyperlink" Target="https://pbs.twimg.com/media/E-y5Dj6WEAMKgLV.jpg" TargetMode="External"/><Relationship Id="rId225" Type="http://schemas.openxmlformats.org/officeDocument/2006/relationships/hyperlink" Target="https://twitter.com/netflix" TargetMode="External"/><Relationship Id="rId432" Type="http://schemas.openxmlformats.org/officeDocument/2006/relationships/hyperlink" Target="https://twitter.com/netflix/status/1455200556213932034" TargetMode="External"/><Relationship Id="rId877" Type="http://schemas.openxmlformats.org/officeDocument/2006/relationships/hyperlink" Target="https://twitter.com/netflix/status/1448272311501549569" TargetMode="External"/><Relationship Id="rId1062" Type="http://schemas.openxmlformats.org/officeDocument/2006/relationships/hyperlink" Target="https://twitter.com/netflix" TargetMode="External"/><Relationship Id="rId2113" Type="http://schemas.openxmlformats.org/officeDocument/2006/relationships/hyperlink" Target="https://twitter.com/netflix/status/1437522199640903683" TargetMode="External"/><Relationship Id="rId2320" Type="http://schemas.openxmlformats.org/officeDocument/2006/relationships/hyperlink" Target="https://twitter.com/netflix" TargetMode="External"/><Relationship Id="rId2558" Type="http://schemas.openxmlformats.org/officeDocument/2006/relationships/hyperlink" Target="https://video.twimg.com/amplify_video/1457524096720199680/pl/4SOHb1D69Po_57ma.m3u8?tag=14&amp;container=fmp4" TargetMode="External"/><Relationship Id="rId2765" Type="http://schemas.openxmlformats.org/officeDocument/2006/relationships/hyperlink" Target="https://video.twimg.com/amplify_video/1450205559970357248/vid/720x720/HZZzKt9ZGqUa5Cc9.mp4?tag=14" TargetMode="External"/><Relationship Id="rId2972" Type="http://schemas.openxmlformats.org/officeDocument/2006/relationships/hyperlink" Target="https://pbs.twimg.com/media/FAgY14XVgAQQPcG.jpg" TargetMode="External"/><Relationship Id="rId737" Type="http://schemas.openxmlformats.org/officeDocument/2006/relationships/hyperlink" Target="https://twitter.com/netflix" TargetMode="External"/><Relationship Id="rId944" Type="http://schemas.openxmlformats.org/officeDocument/2006/relationships/hyperlink" Target="https://twitter.com/netflix" TargetMode="External"/><Relationship Id="rId1367" Type="http://schemas.openxmlformats.org/officeDocument/2006/relationships/hyperlink" Target="https://twitter.com/netflix" TargetMode="External"/><Relationship Id="rId1574" Type="http://schemas.openxmlformats.org/officeDocument/2006/relationships/hyperlink" Target="https://twitter.com/netflix/status/1441822314467786755" TargetMode="External"/><Relationship Id="rId1781" Type="http://schemas.openxmlformats.org/officeDocument/2006/relationships/hyperlink" Target="https://twitter.com/netflix" TargetMode="External"/><Relationship Id="rId2418" Type="http://schemas.openxmlformats.org/officeDocument/2006/relationships/hyperlink" Target="https://twitter.com/netflix/status/1433580594533785600" TargetMode="External"/><Relationship Id="rId2625" Type="http://schemas.openxmlformats.org/officeDocument/2006/relationships/hyperlink" Target="https://pbs.twimg.com/media/FDN-ZmXVcAMbzyT.jpg" TargetMode="External"/><Relationship Id="rId2832" Type="http://schemas.openxmlformats.org/officeDocument/2006/relationships/hyperlink" Target="https://pbs.twimg.com/media/FBiM8quVEAAeLS8.jpg" TargetMode="External"/><Relationship Id="rId73" Type="http://schemas.openxmlformats.org/officeDocument/2006/relationships/hyperlink" Target="https://twitter.com/netflix/status/1458515594207133697" TargetMode="External"/><Relationship Id="rId804" Type="http://schemas.openxmlformats.org/officeDocument/2006/relationships/hyperlink" Target="https://twitter.com/netflix" TargetMode="External"/><Relationship Id="rId1227" Type="http://schemas.openxmlformats.org/officeDocument/2006/relationships/hyperlink" Target="https://twitter.com/netflix/status/1444034227696128003" TargetMode="External"/><Relationship Id="rId1434" Type="http://schemas.openxmlformats.org/officeDocument/2006/relationships/hyperlink" Target="https://twitter.com/netflix" TargetMode="External"/><Relationship Id="rId1641" Type="http://schemas.openxmlformats.org/officeDocument/2006/relationships/hyperlink" Target="https://twitter.com/netflix" TargetMode="External"/><Relationship Id="rId1879" Type="http://schemas.openxmlformats.org/officeDocument/2006/relationships/hyperlink" Target="https://twitter.com/netflix/status/1440058295310438409" TargetMode="External"/><Relationship Id="rId3094" Type="http://schemas.openxmlformats.org/officeDocument/2006/relationships/hyperlink" Target="https://pbs.twimg.com/media/FAIzyuRVcAECtCW.jpg" TargetMode="External"/><Relationship Id="rId1501" Type="http://schemas.openxmlformats.org/officeDocument/2006/relationships/hyperlink" Target="https://twitter.com/netflix" TargetMode="External"/><Relationship Id="rId1739" Type="http://schemas.openxmlformats.org/officeDocument/2006/relationships/hyperlink" Target="https://twitter.com/netflix" TargetMode="External"/><Relationship Id="rId1946" Type="http://schemas.openxmlformats.org/officeDocument/2006/relationships/hyperlink" Target="https://twitter.com/netflix" TargetMode="External"/><Relationship Id="rId1806" Type="http://schemas.openxmlformats.org/officeDocument/2006/relationships/hyperlink" Target="https://twitter.com/netflix/status/1440700985173692416" TargetMode="External"/><Relationship Id="rId3161" Type="http://schemas.openxmlformats.org/officeDocument/2006/relationships/hyperlink" Target="https://video.twimg.com/amplify_video/1440324942059368449/vid/1280x720/_YjYJgraxJb_5xHg.mp4?tag=14" TargetMode="External"/><Relationship Id="rId3259" Type="http://schemas.openxmlformats.org/officeDocument/2006/relationships/hyperlink" Target="https://pbs.twimg.com/media/E_LbegvVUAsbvTu.jpg" TargetMode="External"/><Relationship Id="rId387" Type="http://schemas.openxmlformats.org/officeDocument/2006/relationships/hyperlink" Target="https://twitter.com/netflix/status/1455617758478012417" TargetMode="External"/><Relationship Id="rId594" Type="http://schemas.openxmlformats.org/officeDocument/2006/relationships/hyperlink" Target="https://twitter.com/netflix/status/1453031720098295808" TargetMode="External"/><Relationship Id="rId2068" Type="http://schemas.openxmlformats.org/officeDocument/2006/relationships/hyperlink" Target="https://twitter.com/netflix/status/1438140560280276994" TargetMode="External"/><Relationship Id="rId2275" Type="http://schemas.openxmlformats.org/officeDocument/2006/relationships/hyperlink" Target="https://twitter.com/netflix" TargetMode="External"/><Relationship Id="rId3021" Type="http://schemas.openxmlformats.org/officeDocument/2006/relationships/hyperlink" Target="https://pbs.twimg.com/media/FAE2eA_WQAAB9P5.jpg" TargetMode="External"/><Relationship Id="rId3119" Type="http://schemas.openxmlformats.org/officeDocument/2006/relationships/hyperlink" Target="https://video.twimg.com/tweet_video/E_18X-DVIAQgf6X.mp4" TargetMode="External"/><Relationship Id="rId3326" Type="http://schemas.openxmlformats.org/officeDocument/2006/relationships/hyperlink" Target="https://pbs.twimg.com/media/E-tdXbWUUAIcLA_.jpg" TargetMode="External"/><Relationship Id="rId247" Type="http://schemas.openxmlformats.org/officeDocument/2006/relationships/hyperlink" Target="https://twitter.com/netflix" TargetMode="External"/><Relationship Id="rId899" Type="http://schemas.openxmlformats.org/officeDocument/2006/relationships/hyperlink" Target="https://twitter.com/netflix" TargetMode="External"/><Relationship Id="rId1084" Type="http://schemas.openxmlformats.org/officeDocument/2006/relationships/hyperlink" Target="https://twitter.com/netflix/status/1445421054378139651" TargetMode="External"/><Relationship Id="rId2482" Type="http://schemas.openxmlformats.org/officeDocument/2006/relationships/hyperlink" Target="https://twitter.com/netflix/status/1433142618305695746" TargetMode="External"/><Relationship Id="rId2787" Type="http://schemas.openxmlformats.org/officeDocument/2006/relationships/hyperlink" Target="https://pbs.twimg.com/media/FBvrwcdUYAAO36Q.jpg" TargetMode="External"/><Relationship Id="rId107" Type="http://schemas.openxmlformats.org/officeDocument/2006/relationships/hyperlink" Target="https://twitter.com/netflix/status/1458208020219908101" TargetMode="External"/><Relationship Id="rId454" Type="http://schemas.openxmlformats.org/officeDocument/2006/relationships/hyperlink" Target="https://twitter.com/netflix/status/1454879631006306315" TargetMode="External"/><Relationship Id="rId661" Type="http://schemas.openxmlformats.org/officeDocument/2006/relationships/hyperlink" Target="https://twitter.com/netflix/status/1451209570815078402" TargetMode="External"/><Relationship Id="rId759" Type="http://schemas.openxmlformats.org/officeDocument/2006/relationships/hyperlink" Target="https://twitter.com/netflix/status/1449406897518305285" TargetMode="External"/><Relationship Id="rId966" Type="http://schemas.openxmlformats.org/officeDocument/2006/relationships/hyperlink" Target="https://twitter.com/netflix" TargetMode="External"/><Relationship Id="rId1291" Type="http://schemas.openxmlformats.org/officeDocument/2006/relationships/hyperlink" Target="https://twitter.com/netflix" TargetMode="External"/><Relationship Id="rId1389" Type="http://schemas.openxmlformats.org/officeDocument/2006/relationships/hyperlink" Target="https://twitter.com/netflix" TargetMode="External"/><Relationship Id="rId1596" Type="http://schemas.openxmlformats.org/officeDocument/2006/relationships/hyperlink" Target="https://twitter.com/netflix" TargetMode="External"/><Relationship Id="rId2135" Type="http://schemas.openxmlformats.org/officeDocument/2006/relationships/hyperlink" Target="https://twitter.com/netflix" TargetMode="External"/><Relationship Id="rId2342" Type="http://schemas.openxmlformats.org/officeDocument/2006/relationships/hyperlink" Target="https://twitter.com/netflix" TargetMode="External"/><Relationship Id="rId2647" Type="http://schemas.openxmlformats.org/officeDocument/2006/relationships/hyperlink" Target="https://pbs.twimg.com/media/FDEceaMWEAEIrAw.jpg" TargetMode="External"/><Relationship Id="rId2994" Type="http://schemas.openxmlformats.org/officeDocument/2006/relationships/hyperlink" Target="https://pbs.twimg.com/media/FAcjCYUX0AYAtWo.jpg" TargetMode="External"/><Relationship Id="rId314" Type="http://schemas.openxmlformats.org/officeDocument/2006/relationships/hyperlink" Target="https://twitter.com/netflix" TargetMode="External"/><Relationship Id="rId521" Type="http://schemas.openxmlformats.org/officeDocument/2006/relationships/hyperlink" Target="https://twitter.com/netflix/status/1453496346606927878" TargetMode="External"/><Relationship Id="rId619" Type="http://schemas.openxmlformats.org/officeDocument/2006/relationships/hyperlink" Target="https://twitter.com/netflix/status/1451647044196597760" TargetMode="External"/><Relationship Id="rId1151" Type="http://schemas.openxmlformats.org/officeDocument/2006/relationships/hyperlink" Target="https://twitter.com/netflix/status/1445061154791833606" TargetMode="External"/><Relationship Id="rId1249" Type="http://schemas.openxmlformats.org/officeDocument/2006/relationships/hyperlink" Target="https://twitter.com/netflix/status/1443981876750807044" TargetMode="External"/><Relationship Id="rId2202" Type="http://schemas.openxmlformats.org/officeDocument/2006/relationships/hyperlink" Target="https://twitter.com/netflix" TargetMode="External"/><Relationship Id="rId2854" Type="http://schemas.openxmlformats.org/officeDocument/2006/relationships/hyperlink" Target="https://video.twimg.com/amplify_video/1446577443863736331/vid/1280x720/d6QgipxlXwOITdHj.mp4?tag=14" TargetMode="External"/><Relationship Id="rId95" Type="http://schemas.openxmlformats.org/officeDocument/2006/relationships/hyperlink" Target="https://twitter.com/netflix/status/1458459182630203392" TargetMode="External"/><Relationship Id="rId826" Type="http://schemas.openxmlformats.org/officeDocument/2006/relationships/hyperlink" Target="https://twitter.com/netflix" TargetMode="External"/><Relationship Id="rId1011" Type="http://schemas.openxmlformats.org/officeDocument/2006/relationships/hyperlink" Target="https://twitter.com/netflix" TargetMode="External"/><Relationship Id="rId1109" Type="http://schemas.openxmlformats.org/officeDocument/2006/relationships/hyperlink" Target="https://twitter.com/netflix" TargetMode="External"/><Relationship Id="rId1456" Type="http://schemas.openxmlformats.org/officeDocument/2006/relationships/hyperlink" Target="https://twitter.com/netflix" TargetMode="External"/><Relationship Id="rId1663" Type="http://schemas.openxmlformats.org/officeDocument/2006/relationships/hyperlink" Target="https://twitter.com/netflix" TargetMode="External"/><Relationship Id="rId1870" Type="http://schemas.openxmlformats.org/officeDocument/2006/relationships/hyperlink" Target="https://twitter.com/netflix/status/1440073607284027398" TargetMode="External"/><Relationship Id="rId1968" Type="http://schemas.openxmlformats.org/officeDocument/2006/relationships/hyperlink" Target="https://twitter.com/netflix/status/1438567940731785223" TargetMode="External"/><Relationship Id="rId2507" Type="http://schemas.openxmlformats.org/officeDocument/2006/relationships/hyperlink" Target="https://pbs.twimg.com/media/FD7Jb27VQAkBN0i.jpg" TargetMode="External"/><Relationship Id="rId2714" Type="http://schemas.openxmlformats.org/officeDocument/2006/relationships/hyperlink" Target="https://pbs.twimg.com/media/FClWZOeWQAQiK3o.jpg" TargetMode="External"/><Relationship Id="rId2921" Type="http://schemas.openxmlformats.org/officeDocument/2006/relationships/hyperlink" Target="https://pbs.twimg.com/media/FA4LomvUUAgWJKx.jpg" TargetMode="External"/><Relationship Id="rId1316" Type="http://schemas.openxmlformats.org/officeDocument/2006/relationships/hyperlink" Target="https://twitter.com/netflix/status/1443328148838309889" TargetMode="External"/><Relationship Id="rId1523" Type="http://schemas.openxmlformats.org/officeDocument/2006/relationships/hyperlink" Target="https://twitter.com/netflix" TargetMode="External"/><Relationship Id="rId1730" Type="http://schemas.openxmlformats.org/officeDocument/2006/relationships/hyperlink" Target="https://twitter.com/netflix" TargetMode="External"/><Relationship Id="rId3183" Type="http://schemas.openxmlformats.org/officeDocument/2006/relationships/hyperlink" Target="https://pbs.twimg.com/media/E_sKfaHVcAciA36.jpg" TargetMode="External"/><Relationship Id="rId3390" Type="http://schemas.openxmlformats.org/officeDocument/2006/relationships/hyperlink" Target="https://pbs.twimg.com/media/E-NDIIOXoAIi3k8.jpg" TargetMode="External"/><Relationship Id="rId22" Type="http://schemas.openxmlformats.org/officeDocument/2006/relationships/hyperlink" Target="https://twitter.com/netflix" TargetMode="External"/><Relationship Id="rId1828" Type="http://schemas.openxmlformats.org/officeDocument/2006/relationships/hyperlink" Target="https://twitter.com/netflix/status/1440571573363089412" TargetMode="External"/><Relationship Id="rId3043" Type="http://schemas.openxmlformats.org/officeDocument/2006/relationships/hyperlink" Target="https://video.twimg.com/amplify_video/1441837459621376004/vid/1280x720/xt7BiGN1Zv6iZyZg.mp4?tag=14" TargetMode="External"/><Relationship Id="rId3250" Type="http://schemas.openxmlformats.org/officeDocument/2006/relationships/hyperlink" Target="https://video.twimg.com/amplify_video/1437482805391417350/vid/720x720/OD6OgklkFlu4KfIJ.mp4?tag=14" TargetMode="External"/><Relationship Id="rId171" Type="http://schemas.openxmlformats.org/officeDocument/2006/relationships/hyperlink" Target="https://twitter.com/netflix" TargetMode="External"/><Relationship Id="rId2297" Type="http://schemas.openxmlformats.org/officeDocument/2006/relationships/hyperlink" Target="https://twitter.com/netflix" TargetMode="External"/><Relationship Id="rId3348" Type="http://schemas.openxmlformats.org/officeDocument/2006/relationships/hyperlink" Target="https://video.twimg.com/tweet_video/E-iCue7UcAUeNf5.mp4" TargetMode="External"/><Relationship Id="rId269" Type="http://schemas.openxmlformats.org/officeDocument/2006/relationships/hyperlink" Target="https://twitter.com/netflix/status/1456417607859556355" TargetMode="External"/><Relationship Id="rId476" Type="http://schemas.openxmlformats.org/officeDocument/2006/relationships/hyperlink" Target="https://twitter.com/netflix/status/1454080730384896014" TargetMode="External"/><Relationship Id="rId683" Type="http://schemas.openxmlformats.org/officeDocument/2006/relationships/hyperlink" Target="https://twitter.com/netflix/status/1450617731774963714" TargetMode="External"/><Relationship Id="rId890" Type="http://schemas.openxmlformats.org/officeDocument/2006/relationships/hyperlink" Target="https://twitter.com/netflix/status/1448062469969092609" TargetMode="External"/><Relationship Id="rId2157" Type="http://schemas.openxmlformats.org/officeDocument/2006/relationships/hyperlink" Target="https://twitter.com/netflix" TargetMode="External"/><Relationship Id="rId2364" Type="http://schemas.openxmlformats.org/officeDocument/2006/relationships/hyperlink" Target="https://twitter.com/netflix" TargetMode="External"/><Relationship Id="rId2571" Type="http://schemas.openxmlformats.org/officeDocument/2006/relationships/hyperlink" Target="https://pbs.twimg.com/media/FDdyiAVVUAISk7B.jpg" TargetMode="External"/><Relationship Id="rId3110" Type="http://schemas.openxmlformats.org/officeDocument/2006/relationships/hyperlink" Target="https://pbs.twimg.com/media/E_zRIgzVEAgESGe.jpg" TargetMode="External"/><Relationship Id="rId3208" Type="http://schemas.openxmlformats.org/officeDocument/2006/relationships/hyperlink" Target="https://pbs.twimg.com/media/E_Vd6DHXsAgypLO.jpg" TargetMode="External"/><Relationship Id="rId129" Type="http://schemas.openxmlformats.org/officeDocument/2006/relationships/hyperlink" Target="https://twitter.com/netflix" TargetMode="External"/><Relationship Id="rId336" Type="http://schemas.openxmlformats.org/officeDocument/2006/relationships/hyperlink" Target="https://twitter.com/netflix" TargetMode="External"/><Relationship Id="rId543" Type="http://schemas.openxmlformats.org/officeDocument/2006/relationships/hyperlink" Target="https://twitter.com/netflix" TargetMode="External"/><Relationship Id="rId988" Type="http://schemas.openxmlformats.org/officeDocument/2006/relationships/hyperlink" Target="https://twitter.com/netflix" TargetMode="External"/><Relationship Id="rId1173" Type="http://schemas.openxmlformats.org/officeDocument/2006/relationships/hyperlink" Target="https://twitter.com/netflix/status/1444850495533641730" TargetMode="External"/><Relationship Id="rId1380" Type="http://schemas.openxmlformats.org/officeDocument/2006/relationships/hyperlink" Target="https://twitter.com/netflix/status/1443244689168035840" TargetMode="External"/><Relationship Id="rId2017" Type="http://schemas.openxmlformats.org/officeDocument/2006/relationships/hyperlink" Target="https://twitter.com/netflix/status/1438195460448010242" TargetMode="External"/><Relationship Id="rId2224" Type="http://schemas.openxmlformats.org/officeDocument/2006/relationships/hyperlink" Target="https://twitter.com/netflix" TargetMode="External"/><Relationship Id="rId2669" Type="http://schemas.openxmlformats.org/officeDocument/2006/relationships/hyperlink" Target="https://video.twimg.com/ext_tw_video/1453450197917306885/pu/pl/Fpyjk9fc3ZmLbvXx.m3u8?tag=12&amp;container=fmp4" TargetMode="External"/><Relationship Id="rId2876" Type="http://schemas.openxmlformats.org/officeDocument/2006/relationships/hyperlink" Target="https://video.twimg.com/amplify_video/1445880595091898370/vid/540x540/D7_ZIcniG_Bnau_R.mp4?tag=14" TargetMode="External"/><Relationship Id="rId403" Type="http://schemas.openxmlformats.org/officeDocument/2006/relationships/hyperlink" Target="https://twitter.com/netflix" TargetMode="External"/><Relationship Id="rId750" Type="http://schemas.openxmlformats.org/officeDocument/2006/relationships/hyperlink" Target="https://twitter.com/netflix" TargetMode="External"/><Relationship Id="rId848" Type="http://schemas.openxmlformats.org/officeDocument/2006/relationships/hyperlink" Target="https://twitter.com/netflix" TargetMode="External"/><Relationship Id="rId1033" Type="http://schemas.openxmlformats.org/officeDocument/2006/relationships/hyperlink" Target="https://twitter.com/netflix" TargetMode="External"/><Relationship Id="rId1478" Type="http://schemas.openxmlformats.org/officeDocument/2006/relationships/hyperlink" Target="https://twitter.com/netflix/status/1442504304829603842" TargetMode="External"/><Relationship Id="rId1685" Type="http://schemas.openxmlformats.org/officeDocument/2006/relationships/hyperlink" Target="https://twitter.com/netflix/status/1441456479781806081" TargetMode="External"/><Relationship Id="rId1892" Type="http://schemas.openxmlformats.org/officeDocument/2006/relationships/hyperlink" Target="https://twitter.com/netflix" TargetMode="External"/><Relationship Id="rId2431" Type="http://schemas.openxmlformats.org/officeDocument/2006/relationships/hyperlink" Target="https://twitter.com/netflix" TargetMode="External"/><Relationship Id="rId2529" Type="http://schemas.openxmlformats.org/officeDocument/2006/relationships/hyperlink" Target="https://pbs.twimg.com/media/FDx1CWLWYAgipIp.jpg" TargetMode="External"/><Relationship Id="rId2736" Type="http://schemas.openxmlformats.org/officeDocument/2006/relationships/hyperlink" Target="https://pbs.twimg.com/media/FCGYxaJWUAIaUKn.jpg" TargetMode="External"/><Relationship Id="rId610" Type="http://schemas.openxmlformats.org/officeDocument/2006/relationships/hyperlink" Target="https://twitter.com/netflix" TargetMode="External"/><Relationship Id="rId708" Type="http://schemas.openxmlformats.org/officeDocument/2006/relationships/hyperlink" Target="https://twitter.com/netflix/status/1450469285508177920" TargetMode="External"/><Relationship Id="rId915" Type="http://schemas.openxmlformats.org/officeDocument/2006/relationships/hyperlink" Target="https://twitter.com/netflix/status/1448062167270313990" TargetMode="External"/><Relationship Id="rId1240" Type="http://schemas.openxmlformats.org/officeDocument/2006/relationships/hyperlink" Target="https://twitter.com/netflix" TargetMode="External"/><Relationship Id="rId1338" Type="http://schemas.openxmlformats.org/officeDocument/2006/relationships/hyperlink" Target="https://twitter.com/netflix/status/1443283901867171840" TargetMode="External"/><Relationship Id="rId1545" Type="http://schemas.openxmlformats.org/officeDocument/2006/relationships/hyperlink" Target="https://twitter.com/netflix" TargetMode="External"/><Relationship Id="rId2943" Type="http://schemas.openxmlformats.org/officeDocument/2006/relationships/hyperlink" Target="https://pbs.twimg.com/media/FAchqmlWQAYrpKC.jpg" TargetMode="External"/><Relationship Id="rId1100" Type="http://schemas.openxmlformats.org/officeDocument/2006/relationships/hyperlink" Target="https://twitter.com/netflix/status/1445139149401432067" TargetMode="External"/><Relationship Id="rId1405" Type="http://schemas.openxmlformats.org/officeDocument/2006/relationships/hyperlink" Target="https://twitter.com/netflix" TargetMode="External"/><Relationship Id="rId1752" Type="http://schemas.openxmlformats.org/officeDocument/2006/relationships/hyperlink" Target="https://twitter.com/netflix/status/1441069858385383424" TargetMode="External"/><Relationship Id="rId2803" Type="http://schemas.openxmlformats.org/officeDocument/2006/relationships/hyperlink" Target="https://pbs.twimg.com/media/FBqgM3IUYAojVxd.jpg" TargetMode="External"/><Relationship Id="rId44" Type="http://schemas.openxmlformats.org/officeDocument/2006/relationships/hyperlink" Target="https://twitter.com/netflix" TargetMode="External"/><Relationship Id="rId1612" Type="http://schemas.openxmlformats.org/officeDocument/2006/relationships/hyperlink" Target="https://twitter.com/netflix/status/1441807113596981249" TargetMode="External"/><Relationship Id="rId1917" Type="http://schemas.openxmlformats.org/officeDocument/2006/relationships/hyperlink" Target="https://twitter.com/netflix/status/1439756139629973507" TargetMode="External"/><Relationship Id="rId3065" Type="http://schemas.openxmlformats.org/officeDocument/2006/relationships/hyperlink" Target="https://video.twimg.com/amplify_video/1441818621739606018/vid/1280x720/CS9U9yZ4kxp3xpOV.mp4?tag=14" TargetMode="External"/><Relationship Id="rId3272" Type="http://schemas.openxmlformats.org/officeDocument/2006/relationships/hyperlink" Target="https://pbs.twimg.com/media/E-7_rJYX0Agnfem.jpg" TargetMode="External"/><Relationship Id="rId193" Type="http://schemas.openxmlformats.org/officeDocument/2006/relationships/hyperlink" Target="https://twitter.com/netflix" TargetMode="External"/><Relationship Id="rId498" Type="http://schemas.openxmlformats.org/officeDocument/2006/relationships/hyperlink" Target="https://twitter.com/netflix/status/1453781173855916047" TargetMode="External"/><Relationship Id="rId2081" Type="http://schemas.openxmlformats.org/officeDocument/2006/relationships/hyperlink" Target="https://twitter.com/netflix/status/1437859999225548800" TargetMode="External"/><Relationship Id="rId2179" Type="http://schemas.openxmlformats.org/officeDocument/2006/relationships/hyperlink" Target="https://twitter.com/netflix/status/1436373557378912259" TargetMode="External"/><Relationship Id="rId3132" Type="http://schemas.openxmlformats.org/officeDocument/2006/relationships/hyperlink" Target="https://pbs.twimg.com/media/E_-ZQVtUUAgAWLw.jpg" TargetMode="External"/><Relationship Id="rId260" Type="http://schemas.openxmlformats.org/officeDocument/2006/relationships/hyperlink" Target="https://twitter.com/netflix" TargetMode="External"/><Relationship Id="rId2386" Type="http://schemas.openxmlformats.org/officeDocument/2006/relationships/hyperlink" Target="https://twitter.com/netflix/status/1434535399259475976" TargetMode="External"/><Relationship Id="rId2593" Type="http://schemas.openxmlformats.org/officeDocument/2006/relationships/hyperlink" Target="https://pbs.twimg.com/media/FBNwalyXoAIcmX2.jpg" TargetMode="External"/><Relationship Id="rId120" Type="http://schemas.openxmlformats.org/officeDocument/2006/relationships/hyperlink" Target="https://twitter.com/netflix" TargetMode="External"/><Relationship Id="rId358" Type="http://schemas.openxmlformats.org/officeDocument/2006/relationships/hyperlink" Target="https://twitter.com/netflix" TargetMode="External"/><Relationship Id="rId565" Type="http://schemas.openxmlformats.org/officeDocument/2006/relationships/hyperlink" Target="https://twitter.com/netflix/status/1453139377748590604" TargetMode="External"/><Relationship Id="rId772" Type="http://schemas.openxmlformats.org/officeDocument/2006/relationships/hyperlink" Target="https://twitter.com/netflix" TargetMode="External"/><Relationship Id="rId1195" Type="http://schemas.openxmlformats.org/officeDocument/2006/relationships/hyperlink" Target="https://twitter.com/netflix" TargetMode="External"/><Relationship Id="rId2039" Type="http://schemas.openxmlformats.org/officeDocument/2006/relationships/hyperlink" Target="https://twitter.com/netflix" TargetMode="External"/><Relationship Id="rId2246" Type="http://schemas.openxmlformats.org/officeDocument/2006/relationships/hyperlink" Target="https://twitter.com/netflix" TargetMode="External"/><Relationship Id="rId2453" Type="http://schemas.openxmlformats.org/officeDocument/2006/relationships/hyperlink" Target="https://twitter.com/netflix/status/1433434161759490059" TargetMode="External"/><Relationship Id="rId2660" Type="http://schemas.openxmlformats.org/officeDocument/2006/relationships/hyperlink" Target="https://video.twimg.com/amplify_video/1454149179962376193/pl/hu7bM-Xxbz5p8IIA.m3u8?tag=14&amp;container=fmp4" TargetMode="External"/><Relationship Id="rId2898" Type="http://schemas.openxmlformats.org/officeDocument/2006/relationships/hyperlink" Target="https://video.twimg.com/amplify_video/1445413632595144705/vid/1280x720/f_Cm8pMwlnkQ8Ojj.mp4?tag=14" TargetMode="External"/><Relationship Id="rId218" Type="http://schemas.openxmlformats.org/officeDocument/2006/relationships/hyperlink" Target="https://twitter.com/netflix/status/1456984719015362562" TargetMode="External"/><Relationship Id="rId425" Type="http://schemas.openxmlformats.org/officeDocument/2006/relationships/hyperlink" Target="https://twitter.com/netflix" TargetMode="External"/><Relationship Id="rId632" Type="http://schemas.openxmlformats.org/officeDocument/2006/relationships/hyperlink" Target="https://twitter.com/netflix" TargetMode="External"/><Relationship Id="rId1055" Type="http://schemas.openxmlformats.org/officeDocument/2006/relationships/hyperlink" Target="https://twitter.com/netflix/status/1445507013262262272" TargetMode="External"/><Relationship Id="rId1262" Type="http://schemas.openxmlformats.org/officeDocument/2006/relationships/hyperlink" Target="https://twitter.com/netflix/status/1443748491939835921" TargetMode="External"/><Relationship Id="rId2106" Type="http://schemas.openxmlformats.org/officeDocument/2006/relationships/hyperlink" Target="https://twitter.com/netflix" TargetMode="External"/><Relationship Id="rId2313" Type="http://schemas.openxmlformats.org/officeDocument/2006/relationships/hyperlink" Target="https://twitter.com/netflix" TargetMode="External"/><Relationship Id="rId2520" Type="http://schemas.openxmlformats.org/officeDocument/2006/relationships/hyperlink" Target="https://video.twimg.com/amplify_video/1458461805857021957/pl/LG9YWZl4kcBWTcND.m3u8?tag=14&amp;container=fmp4" TargetMode="External"/><Relationship Id="rId2758" Type="http://schemas.openxmlformats.org/officeDocument/2006/relationships/hyperlink" Target="https://pbs.twimg.com/media/FCD525RWYAEA8QR.jpg" TargetMode="External"/><Relationship Id="rId2965" Type="http://schemas.openxmlformats.org/officeDocument/2006/relationships/hyperlink" Target="https://video.twimg.com/tweet_video/FAkmxdYVQBQyee1.mp4" TargetMode="External"/><Relationship Id="rId937" Type="http://schemas.openxmlformats.org/officeDocument/2006/relationships/hyperlink" Target="https://twitter.com/netflix/status/1447954715338178560" TargetMode="External"/><Relationship Id="rId1122" Type="http://schemas.openxmlformats.org/officeDocument/2006/relationships/hyperlink" Target="https://twitter.com/netflix/status/1445122127581958144" TargetMode="External"/><Relationship Id="rId1567" Type="http://schemas.openxmlformats.org/officeDocument/2006/relationships/hyperlink" Target="https://twitter.com/netflix" TargetMode="External"/><Relationship Id="rId1774" Type="http://schemas.openxmlformats.org/officeDocument/2006/relationships/hyperlink" Target="https://twitter.com/netflix/status/1440806646515568647" TargetMode="External"/><Relationship Id="rId1981" Type="http://schemas.openxmlformats.org/officeDocument/2006/relationships/hyperlink" Target="https://twitter.com/netflix/status/1438545075215081479" TargetMode="External"/><Relationship Id="rId2618" Type="http://schemas.openxmlformats.org/officeDocument/2006/relationships/hyperlink" Target="https://pbs.twimg.com/media/FDR_2MHVkAIZIas.jpg" TargetMode="External"/><Relationship Id="rId2825" Type="http://schemas.openxmlformats.org/officeDocument/2006/relationships/hyperlink" Target="https://pbs.twimg.com/media/FBlEUZ1WYA4nvw7.jpg" TargetMode="External"/><Relationship Id="rId66" Type="http://schemas.openxmlformats.org/officeDocument/2006/relationships/hyperlink" Target="https://twitter.com/netflix/status/1458531536463011842" TargetMode="External"/><Relationship Id="rId1427" Type="http://schemas.openxmlformats.org/officeDocument/2006/relationships/hyperlink" Target="https://twitter.com/netflix/status/1442876304605335556" TargetMode="External"/><Relationship Id="rId1634" Type="http://schemas.openxmlformats.org/officeDocument/2006/relationships/hyperlink" Target="https://twitter.com/netflix/status/1441801545150976012" TargetMode="External"/><Relationship Id="rId1841" Type="http://schemas.openxmlformats.org/officeDocument/2006/relationships/hyperlink" Target="https://twitter.com/netflix" TargetMode="External"/><Relationship Id="rId3087" Type="http://schemas.openxmlformats.org/officeDocument/2006/relationships/hyperlink" Target="https://pbs.twimg.com/media/FAJJc40WEAAEKYg.jpg" TargetMode="External"/><Relationship Id="rId3294" Type="http://schemas.openxmlformats.org/officeDocument/2006/relationships/hyperlink" Target="https://pbs.twimg.com/media/E-20awfWYAAKi2C.jpg" TargetMode="External"/><Relationship Id="rId1939" Type="http://schemas.openxmlformats.org/officeDocument/2006/relationships/hyperlink" Target="https://twitter.com/netflix/status/1438996840834162690" TargetMode="External"/><Relationship Id="rId1701" Type="http://schemas.openxmlformats.org/officeDocument/2006/relationships/hyperlink" Target="http://tudum.com/" TargetMode="External"/><Relationship Id="rId3154" Type="http://schemas.openxmlformats.org/officeDocument/2006/relationships/hyperlink" Target="https://video.twimg.com/amplify_video/1440371379459674114/pl/U4au6O9OTXca_t2C.m3u8?tag=14" TargetMode="External"/><Relationship Id="rId3361" Type="http://schemas.openxmlformats.org/officeDocument/2006/relationships/hyperlink" Target="https://video.twimg.com/amplify_video/1433794980405940229/vid/640x360/v6oXTLJR4msb9XD2.mp4?tag=14" TargetMode="External"/><Relationship Id="rId282" Type="http://schemas.openxmlformats.org/officeDocument/2006/relationships/hyperlink" Target="https://twitter.com/netflix" TargetMode="External"/><Relationship Id="rId587" Type="http://schemas.openxmlformats.org/officeDocument/2006/relationships/hyperlink" Target="https://twitter.com/netflix" TargetMode="External"/><Relationship Id="rId2170" Type="http://schemas.openxmlformats.org/officeDocument/2006/relationships/hyperlink" Target="https://twitter.com/netflix/status/1436412718865543168" TargetMode="External"/><Relationship Id="rId2268" Type="http://schemas.openxmlformats.org/officeDocument/2006/relationships/hyperlink" Target="https://twitter.com/netflix/status/1435756779833421829" TargetMode="External"/><Relationship Id="rId3014" Type="http://schemas.openxmlformats.org/officeDocument/2006/relationships/hyperlink" Target="https://pbs.twimg.com/media/FAT11-kVEAgoI34.jpg" TargetMode="External"/><Relationship Id="rId3221" Type="http://schemas.openxmlformats.org/officeDocument/2006/relationships/hyperlink" Target="https://pbs.twimg.com/media/E_Vza35WUAMmZGo.jpg" TargetMode="External"/><Relationship Id="rId3319" Type="http://schemas.openxmlformats.org/officeDocument/2006/relationships/hyperlink" Target="https://pbs.twimg.com/media/E-wu-8SXsAAlD_Q.jpg" TargetMode="External"/><Relationship Id="rId8" Type="http://schemas.openxmlformats.org/officeDocument/2006/relationships/hyperlink" Target="https://twitter.com/netflix" TargetMode="External"/><Relationship Id="rId142" Type="http://schemas.openxmlformats.org/officeDocument/2006/relationships/hyperlink" Target="https://twitter.com/netflix/status/1458102079394697218" TargetMode="External"/><Relationship Id="rId447" Type="http://schemas.openxmlformats.org/officeDocument/2006/relationships/hyperlink" Target="https://twitter.com/netflix" TargetMode="External"/><Relationship Id="rId794" Type="http://schemas.openxmlformats.org/officeDocument/2006/relationships/hyperlink" Target="https://twitter.com/netflix" TargetMode="External"/><Relationship Id="rId1077" Type="http://schemas.openxmlformats.org/officeDocument/2006/relationships/hyperlink" Target="https://twitter.com/netflix" TargetMode="External"/><Relationship Id="rId2030" Type="http://schemas.openxmlformats.org/officeDocument/2006/relationships/hyperlink" Target="https://twitter.com/netflix/status/1438178364678758401" TargetMode="External"/><Relationship Id="rId2128" Type="http://schemas.openxmlformats.org/officeDocument/2006/relationships/hyperlink" Target="https://twitter.com/netflix" TargetMode="External"/><Relationship Id="rId2475" Type="http://schemas.openxmlformats.org/officeDocument/2006/relationships/hyperlink" Target="https://twitter.com/netflix" TargetMode="External"/><Relationship Id="rId2682" Type="http://schemas.openxmlformats.org/officeDocument/2006/relationships/hyperlink" Target="https://pbs.twimg.com/media/FCq1pQBVkAQlCXn.jpg" TargetMode="External"/><Relationship Id="rId2987" Type="http://schemas.openxmlformats.org/officeDocument/2006/relationships/hyperlink" Target="https://pbs.twimg.com/media/FAeOQyZUcAA_S77.jpg" TargetMode="External"/><Relationship Id="rId654" Type="http://schemas.openxmlformats.org/officeDocument/2006/relationships/hyperlink" Target="https://twitter.com/netflix" TargetMode="External"/><Relationship Id="rId861" Type="http://schemas.openxmlformats.org/officeDocument/2006/relationships/hyperlink" Target="https://twitter.com/netflix/status/1448332450870874112" TargetMode="External"/><Relationship Id="rId959" Type="http://schemas.openxmlformats.org/officeDocument/2006/relationships/hyperlink" Target="https://twitter.com/netflix" TargetMode="External"/><Relationship Id="rId1284" Type="http://schemas.openxmlformats.org/officeDocument/2006/relationships/hyperlink" Target="https://twitter.com/netflix/status/1443651861777551392" TargetMode="External"/><Relationship Id="rId1491" Type="http://schemas.openxmlformats.org/officeDocument/2006/relationships/hyperlink" Target="https://twitter.com/netflix" TargetMode="External"/><Relationship Id="rId1589" Type="http://schemas.openxmlformats.org/officeDocument/2006/relationships/hyperlink" Target="https://twitter.com/netflix/status/1441814157293023232" TargetMode="External"/><Relationship Id="rId2335" Type="http://schemas.openxmlformats.org/officeDocument/2006/relationships/hyperlink" Target="https://twitter.com/netflix" TargetMode="External"/><Relationship Id="rId2542" Type="http://schemas.openxmlformats.org/officeDocument/2006/relationships/hyperlink" Target="https://pbs.twimg.com/media/FDursQ5UcAEt7Iz.jpg" TargetMode="External"/><Relationship Id="rId307" Type="http://schemas.openxmlformats.org/officeDocument/2006/relationships/hyperlink" Target="https://twitter.com/netflix/status/1456304634104930304" TargetMode="External"/><Relationship Id="rId514" Type="http://schemas.openxmlformats.org/officeDocument/2006/relationships/hyperlink" Target="https://twitter.com/netflix" TargetMode="External"/><Relationship Id="rId721" Type="http://schemas.openxmlformats.org/officeDocument/2006/relationships/hyperlink" Target="https://twitter.com/netflix" TargetMode="External"/><Relationship Id="rId1144" Type="http://schemas.openxmlformats.org/officeDocument/2006/relationships/hyperlink" Target="https://twitter.com/netflix" TargetMode="External"/><Relationship Id="rId1351" Type="http://schemas.openxmlformats.org/officeDocument/2006/relationships/hyperlink" Target="https://twitter.com/netflix" TargetMode="External"/><Relationship Id="rId1449" Type="http://schemas.openxmlformats.org/officeDocument/2006/relationships/hyperlink" Target="https://twitter.com/netflix/status/1442608806463115268" TargetMode="External"/><Relationship Id="rId1796" Type="http://schemas.openxmlformats.org/officeDocument/2006/relationships/hyperlink" Target="https://twitter.com/netflix/status/1440736469455310848" TargetMode="External"/><Relationship Id="rId2402" Type="http://schemas.openxmlformats.org/officeDocument/2006/relationships/hyperlink" Target="https://twitter.com/netflix/status/1433847773263138828" TargetMode="External"/><Relationship Id="rId2847" Type="http://schemas.openxmlformats.org/officeDocument/2006/relationships/hyperlink" Target="https://pbs.twimg.com/media/FBbnzw9WQAYWQYf.jpg" TargetMode="External"/><Relationship Id="rId88" Type="http://schemas.openxmlformats.org/officeDocument/2006/relationships/hyperlink" Target="https://twitter.com/netflix" TargetMode="External"/><Relationship Id="rId819" Type="http://schemas.openxmlformats.org/officeDocument/2006/relationships/hyperlink" Target="https://twitter.com/netflix" TargetMode="External"/><Relationship Id="rId1004" Type="http://schemas.openxmlformats.org/officeDocument/2006/relationships/hyperlink" Target="https://twitter.com/netflix/status/1446097985067233288" TargetMode="External"/><Relationship Id="rId1211" Type="http://schemas.openxmlformats.org/officeDocument/2006/relationships/hyperlink" Target="https://twitter.com/netflix/status/1444068166879961090" TargetMode="External"/><Relationship Id="rId1656" Type="http://schemas.openxmlformats.org/officeDocument/2006/relationships/hyperlink" Target="https://twitter.com/netflix" TargetMode="External"/><Relationship Id="rId1863" Type="http://schemas.openxmlformats.org/officeDocument/2006/relationships/hyperlink" Target="https://twitter.com/netflix/status/1440095931534168066" TargetMode="External"/><Relationship Id="rId2707" Type="http://schemas.openxmlformats.org/officeDocument/2006/relationships/hyperlink" Target="https://video.twimg.com/amplify_video/1453039190271094787/vid/480x270/YSIanHHUPKmKQF2U.mp4?tag=14" TargetMode="External"/><Relationship Id="rId2914" Type="http://schemas.openxmlformats.org/officeDocument/2006/relationships/hyperlink" Target="https://pbs.twimg.com/media/FA4pQHyVUAQdYEp.jpg" TargetMode="External"/><Relationship Id="rId1309" Type="http://schemas.openxmlformats.org/officeDocument/2006/relationships/hyperlink" Target="https://twitter.com/netflix/status/1443350399797186563" TargetMode="External"/><Relationship Id="rId1516" Type="http://schemas.openxmlformats.org/officeDocument/2006/relationships/hyperlink" Target="https://twitter.com/netflix/status/1441841038482624518" TargetMode="External"/><Relationship Id="rId1723" Type="http://schemas.openxmlformats.org/officeDocument/2006/relationships/hyperlink" Target="https://twitter.com/netflix/status/1441151360129400841" TargetMode="External"/><Relationship Id="rId1930" Type="http://schemas.openxmlformats.org/officeDocument/2006/relationships/hyperlink" Target="https://twitter.com/netflix" TargetMode="External"/><Relationship Id="rId3176" Type="http://schemas.openxmlformats.org/officeDocument/2006/relationships/hyperlink" Target="https://video.twimg.com/amplify_video/1439982688371294213/vid/1280x720/pBtEvnTfFwlZj0OS.mp4?tag=14" TargetMode="External"/><Relationship Id="rId3383" Type="http://schemas.openxmlformats.org/officeDocument/2006/relationships/hyperlink" Target="https://pbs.twimg.com/media/E-OrPQrVgAAeH8k.jpg" TargetMode="External"/><Relationship Id="rId15" Type="http://schemas.openxmlformats.org/officeDocument/2006/relationships/hyperlink" Target="https://twitter.com/netflix/status/1458916158019551263" TargetMode="External"/><Relationship Id="rId2192" Type="http://schemas.openxmlformats.org/officeDocument/2006/relationships/hyperlink" Target="https://twitter.com/netflix" TargetMode="External"/><Relationship Id="rId3036" Type="http://schemas.openxmlformats.org/officeDocument/2006/relationships/hyperlink" Target="https://video.twimg.com/amplify_video/1441842044142452744/vid/480x270/TsmhL2z6yyJ112VJ.mp4?tag=14" TargetMode="External"/><Relationship Id="rId3243" Type="http://schemas.openxmlformats.org/officeDocument/2006/relationships/hyperlink" Target="https://video.twimg.com/amplify_video/1437808405096370176/vid/540x540/Y9QFfP7kw4AZ7wft.mp4?tag=14" TargetMode="External"/><Relationship Id="rId164" Type="http://schemas.openxmlformats.org/officeDocument/2006/relationships/hyperlink" Target="https://twitter.com/netflix/status/1457809013995827200" TargetMode="External"/><Relationship Id="rId371" Type="http://schemas.openxmlformats.org/officeDocument/2006/relationships/hyperlink" Target="https://twitter.com/netflix/status/1455897552742764544" TargetMode="External"/><Relationship Id="rId2052" Type="http://schemas.openxmlformats.org/officeDocument/2006/relationships/hyperlink" Target="https://twitter.com/netflix" TargetMode="External"/><Relationship Id="rId2497" Type="http://schemas.openxmlformats.org/officeDocument/2006/relationships/hyperlink" Target="https://video.twimg.com/amplify_video/1458918672324382723/vid/480x270/vuosJKo3W4ZBZu4J.mp4?tag=14" TargetMode="External"/><Relationship Id="rId469" Type="http://schemas.openxmlformats.org/officeDocument/2006/relationships/hyperlink" Target="https://twitter.com/netflix" TargetMode="External"/><Relationship Id="rId676" Type="http://schemas.openxmlformats.org/officeDocument/2006/relationships/hyperlink" Target="https://twitter.com/netflix" TargetMode="External"/><Relationship Id="rId883" Type="http://schemas.openxmlformats.org/officeDocument/2006/relationships/hyperlink" Target="https://twitter.com/netflix/status/1448083967417077760" TargetMode="External"/><Relationship Id="rId1099" Type="http://schemas.openxmlformats.org/officeDocument/2006/relationships/hyperlink" Target="https://twitter.com/netflix" TargetMode="External"/><Relationship Id="rId2357" Type="http://schemas.openxmlformats.org/officeDocument/2006/relationships/hyperlink" Target="https://twitter.com/netflix/status/1435271643945967622" TargetMode="External"/><Relationship Id="rId2564" Type="http://schemas.openxmlformats.org/officeDocument/2006/relationships/hyperlink" Target="https://video.twimg.com/amplify_video/1457092484023083008/pl/wJQQJXLrjn2AXzvt.m3u8?tag=14&amp;container=fmp4" TargetMode="External"/><Relationship Id="rId3103" Type="http://schemas.openxmlformats.org/officeDocument/2006/relationships/hyperlink" Target="https://pbs.twimg.com/media/FADuRPaVkAIWeVs.jpg" TargetMode="External"/><Relationship Id="rId3310" Type="http://schemas.openxmlformats.org/officeDocument/2006/relationships/hyperlink" Target="https://pbs.twimg.com/media/E-yRXsHUcAMwVBV.jpg" TargetMode="External"/><Relationship Id="rId231" Type="http://schemas.openxmlformats.org/officeDocument/2006/relationships/hyperlink" Target="https://twitter.com/netflix" TargetMode="External"/><Relationship Id="rId329" Type="http://schemas.openxmlformats.org/officeDocument/2006/relationships/hyperlink" Target="https://twitter.com/netflix" TargetMode="External"/><Relationship Id="rId536" Type="http://schemas.openxmlformats.org/officeDocument/2006/relationships/hyperlink" Target="https://twitter.com/netflix/status/1453414825632034817" TargetMode="External"/><Relationship Id="rId1166" Type="http://schemas.openxmlformats.org/officeDocument/2006/relationships/hyperlink" Target="https://twitter.com/netflix" TargetMode="External"/><Relationship Id="rId1373" Type="http://schemas.openxmlformats.org/officeDocument/2006/relationships/hyperlink" Target="https://twitter.com/netflix" TargetMode="External"/><Relationship Id="rId2217" Type="http://schemas.openxmlformats.org/officeDocument/2006/relationships/hyperlink" Target="https://twitter.com/netflix" TargetMode="External"/><Relationship Id="rId2771" Type="http://schemas.openxmlformats.org/officeDocument/2006/relationships/hyperlink" Target="https://video.twimg.com/amplify_video/1450102932725059589/vid/640x360/dHxgGWUF2cMyh1OT.mp4?tag=14" TargetMode="External"/><Relationship Id="rId2869" Type="http://schemas.openxmlformats.org/officeDocument/2006/relationships/hyperlink" Target="https://video.twimg.com/amplify_video/1445942319178346499/vid/1280x720/nPgK8bSaEL-hDGeL.mp4?tag=14" TargetMode="External"/><Relationship Id="rId743" Type="http://schemas.openxmlformats.org/officeDocument/2006/relationships/hyperlink" Target="https://twitter.com/netflix" TargetMode="External"/><Relationship Id="rId950" Type="http://schemas.openxmlformats.org/officeDocument/2006/relationships/hyperlink" Target="https://twitter.com/netflix" TargetMode="External"/><Relationship Id="rId1026" Type="http://schemas.openxmlformats.org/officeDocument/2006/relationships/hyperlink" Target="https://twitter.com/netflix/status/1445870482901790722" TargetMode="External"/><Relationship Id="rId1580" Type="http://schemas.openxmlformats.org/officeDocument/2006/relationships/hyperlink" Target="https://twitter.com/netflix/status/1441818209552797703" TargetMode="External"/><Relationship Id="rId1678" Type="http://schemas.openxmlformats.org/officeDocument/2006/relationships/hyperlink" Target="https://twitter.com/netflix" TargetMode="External"/><Relationship Id="rId1885" Type="http://schemas.openxmlformats.org/officeDocument/2006/relationships/hyperlink" Target="https://twitter.com/netflix/status/1435996425813299200" TargetMode="External"/><Relationship Id="rId2424" Type="http://schemas.openxmlformats.org/officeDocument/2006/relationships/hyperlink" Target="https://twitter.com/netflix/status/1433580468151074825" TargetMode="External"/><Relationship Id="rId2631" Type="http://schemas.openxmlformats.org/officeDocument/2006/relationships/hyperlink" Target="https://video.twimg.com/amplify_video/1455543786654867463/vid/1280x720/pkN9QLhI-efibsQW.mp4?tag=14" TargetMode="External"/><Relationship Id="rId2729" Type="http://schemas.openxmlformats.org/officeDocument/2006/relationships/hyperlink" Target="https://video.twimg.com/ext_tw_video/1451012726948392962/pu/vid/576x1024/5YpzvngsV5bEtY4p.mp4?tag=12" TargetMode="External"/><Relationship Id="rId2936" Type="http://schemas.openxmlformats.org/officeDocument/2006/relationships/hyperlink" Target="https://pbs.twimg.com/media/FAy5yRuUcAQ9Exv.jpg" TargetMode="External"/><Relationship Id="rId603" Type="http://schemas.openxmlformats.org/officeDocument/2006/relationships/hyperlink" Target="https://twitter.com/netflix/status/1452998455870332945" TargetMode="External"/><Relationship Id="rId810" Type="http://schemas.openxmlformats.org/officeDocument/2006/relationships/hyperlink" Target="https://twitter.com/netflix/status/1448725293049520130" TargetMode="External"/><Relationship Id="rId908" Type="http://schemas.openxmlformats.org/officeDocument/2006/relationships/hyperlink" Target="https://twitter.com/netflix" TargetMode="External"/><Relationship Id="rId1233" Type="http://schemas.openxmlformats.org/officeDocument/2006/relationships/hyperlink" Target="https://twitter.com/netflix/status/1444034193307041797" TargetMode="External"/><Relationship Id="rId1440" Type="http://schemas.openxmlformats.org/officeDocument/2006/relationships/hyperlink" Target="https://twitter.com/netflix" TargetMode="External"/><Relationship Id="rId1538" Type="http://schemas.openxmlformats.org/officeDocument/2006/relationships/hyperlink" Target="https://twitter.com/netflix/status/1441832544920539137" TargetMode="External"/><Relationship Id="rId1300" Type="http://schemas.openxmlformats.org/officeDocument/2006/relationships/hyperlink" Target="https://twitter.com/netflix" TargetMode="External"/><Relationship Id="rId1745" Type="http://schemas.openxmlformats.org/officeDocument/2006/relationships/hyperlink" Target="https://twitter.com/netflix" TargetMode="External"/><Relationship Id="rId1952" Type="http://schemas.openxmlformats.org/officeDocument/2006/relationships/hyperlink" Target="https://twitter.com/netflix" TargetMode="External"/><Relationship Id="rId3198" Type="http://schemas.openxmlformats.org/officeDocument/2006/relationships/hyperlink" Target="https://pbs.twimg.com/media/E_ckYjTUYAA2_5N.jpg" TargetMode="External"/><Relationship Id="rId37" Type="http://schemas.openxmlformats.org/officeDocument/2006/relationships/hyperlink" Target="https://twitter.com/netflix/status/1458827910299598850" TargetMode="External"/><Relationship Id="rId1605" Type="http://schemas.openxmlformats.org/officeDocument/2006/relationships/hyperlink" Target="https://twitter.com/netflix/status/1441810904761262081" TargetMode="External"/><Relationship Id="rId1812" Type="http://schemas.openxmlformats.org/officeDocument/2006/relationships/hyperlink" Target="https://twitter.com/netflix" TargetMode="External"/><Relationship Id="rId3058" Type="http://schemas.openxmlformats.org/officeDocument/2006/relationships/hyperlink" Target="https://pbs.twimg.com/media/FAJmZD4VcAgvgYM.jpg" TargetMode="External"/><Relationship Id="rId3265" Type="http://schemas.openxmlformats.org/officeDocument/2006/relationships/hyperlink" Target="https://pbs.twimg.com/media/E_IcpctUYAYT-DQ.jpg" TargetMode="External"/><Relationship Id="rId186" Type="http://schemas.openxmlformats.org/officeDocument/2006/relationships/hyperlink" Target="https://twitter.com/netflix/status/1457766867565563909" TargetMode="External"/><Relationship Id="rId393" Type="http://schemas.openxmlformats.org/officeDocument/2006/relationships/hyperlink" Target="https://twitter.com/netflix" TargetMode="External"/><Relationship Id="rId2074" Type="http://schemas.openxmlformats.org/officeDocument/2006/relationships/hyperlink" Target="https://twitter.com/netflix" TargetMode="External"/><Relationship Id="rId2281" Type="http://schemas.openxmlformats.org/officeDocument/2006/relationships/hyperlink" Target="https://twitter.com/netflix" TargetMode="External"/><Relationship Id="rId3125" Type="http://schemas.openxmlformats.org/officeDocument/2006/relationships/hyperlink" Target="https://pbs.twimg.com/media/E_-k0P0VEAQqtui.jpg" TargetMode="External"/><Relationship Id="rId3332" Type="http://schemas.openxmlformats.org/officeDocument/2006/relationships/hyperlink" Target="https://video.twimg.com/amplify_video/1435299569823141889/vid/480x270/-AbpakeOQPoEGtaY.mp4?tag=14" TargetMode="External"/><Relationship Id="rId253" Type="http://schemas.openxmlformats.org/officeDocument/2006/relationships/hyperlink" Target="https://twitter.com/netflix" TargetMode="External"/><Relationship Id="rId460" Type="http://schemas.openxmlformats.org/officeDocument/2006/relationships/hyperlink" Target="https://twitter.com/netflix/status/1454463273542172673" TargetMode="External"/><Relationship Id="rId698" Type="http://schemas.openxmlformats.org/officeDocument/2006/relationships/hyperlink" Target="https://twitter.com/netflix/status/1450527193675677697" TargetMode="External"/><Relationship Id="rId1090" Type="http://schemas.openxmlformats.org/officeDocument/2006/relationships/hyperlink" Target="https://twitter.com/netflix/status/1445218782058737667" TargetMode="External"/><Relationship Id="rId2141" Type="http://schemas.openxmlformats.org/officeDocument/2006/relationships/hyperlink" Target="https://twitter.com/netflix" TargetMode="External"/><Relationship Id="rId2379" Type="http://schemas.openxmlformats.org/officeDocument/2006/relationships/hyperlink" Target="https://twitter.com/netflix" TargetMode="External"/><Relationship Id="rId2586" Type="http://schemas.openxmlformats.org/officeDocument/2006/relationships/hyperlink" Target="https://video.twimg.com/amplify_video/1456363421868322823/vid/480x270/JKQRZOqqI6O5YP5P.mp4?tag=14" TargetMode="External"/><Relationship Id="rId2793" Type="http://schemas.openxmlformats.org/officeDocument/2006/relationships/hyperlink" Target="https://pbs.twimg.com/media/FBsgupCUcAA1OFH.jpg" TargetMode="External"/><Relationship Id="rId113" Type="http://schemas.openxmlformats.org/officeDocument/2006/relationships/hyperlink" Target="https://twitter.com/netflix/status/1458184211857219590" TargetMode="External"/><Relationship Id="rId320" Type="http://schemas.openxmlformats.org/officeDocument/2006/relationships/hyperlink" Target="https://twitter.com/netflix/status/1456035990699528192" TargetMode="External"/><Relationship Id="rId558" Type="http://schemas.openxmlformats.org/officeDocument/2006/relationships/hyperlink" Target="https://twitter.com/netflix" TargetMode="External"/><Relationship Id="rId765" Type="http://schemas.openxmlformats.org/officeDocument/2006/relationships/hyperlink" Target="https://twitter.com/netflix/status/1449406763896172545" TargetMode="External"/><Relationship Id="rId972" Type="http://schemas.openxmlformats.org/officeDocument/2006/relationships/hyperlink" Target="https://twitter.com/netflix" TargetMode="External"/><Relationship Id="rId1188" Type="http://schemas.openxmlformats.org/officeDocument/2006/relationships/hyperlink" Target="https://twitter.com/netflix" TargetMode="External"/><Relationship Id="rId1395" Type="http://schemas.openxmlformats.org/officeDocument/2006/relationships/hyperlink" Target="https://twitter.com/netflix" TargetMode="External"/><Relationship Id="rId2001" Type="http://schemas.openxmlformats.org/officeDocument/2006/relationships/hyperlink" Target="https://twitter.com/netflix" TargetMode="External"/><Relationship Id="rId2239" Type="http://schemas.openxmlformats.org/officeDocument/2006/relationships/hyperlink" Target="https://twitter.com/netflix/status/1436034507841294343" TargetMode="External"/><Relationship Id="rId2446" Type="http://schemas.openxmlformats.org/officeDocument/2006/relationships/hyperlink" Target="https://twitter.com/netflix" TargetMode="External"/><Relationship Id="rId2653" Type="http://schemas.openxmlformats.org/officeDocument/2006/relationships/hyperlink" Target="https://pbs.twimg.com/media/FC95nOrWQAQC1eQ.jpg" TargetMode="External"/><Relationship Id="rId2860" Type="http://schemas.openxmlformats.org/officeDocument/2006/relationships/hyperlink" Target="https://video.twimg.com/amplify_video/1446235791169048580/pl/k5zZ2a3lNuf20Yv9.m3u8?tag=14" TargetMode="External"/><Relationship Id="rId418" Type="http://schemas.openxmlformats.org/officeDocument/2006/relationships/hyperlink" Target="https://twitter.com/netflix/status/1455254728103776259" TargetMode="External"/><Relationship Id="rId625" Type="http://schemas.openxmlformats.org/officeDocument/2006/relationships/hyperlink" Target="https://twitter.com/netflix/status/1451627848167419904" TargetMode="External"/><Relationship Id="rId832" Type="http://schemas.openxmlformats.org/officeDocument/2006/relationships/hyperlink" Target="https://twitter.com/netflix" TargetMode="External"/><Relationship Id="rId1048" Type="http://schemas.openxmlformats.org/officeDocument/2006/relationships/hyperlink" Target="https://twitter.com/netflix" TargetMode="External"/><Relationship Id="rId1255" Type="http://schemas.openxmlformats.org/officeDocument/2006/relationships/hyperlink" Target="https://twitter.com/netflix/status/1443970954959278083" TargetMode="External"/><Relationship Id="rId1462" Type="http://schemas.openxmlformats.org/officeDocument/2006/relationships/hyperlink" Target="https://twitter.com/netflix" TargetMode="External"/><Relationship Id="rId2306" Type="http://schemas.openxmlformats.org/officeDocument/2006/relationships/hyperlink" Target="https://twitter.com/netflix/status/1435594070991118339" TargetMode="External"/><Relationship Id="rId2513" Type="http://schemas.openxmlformats.org/officeDocument/2006/relationships/hyperlink" Target="https://pbs.twimg.com/media/FDKFqtkWQAI5H70.jpg" TargetMode="External"/><Relationship Id="rId2958" Type="http://schemas.openxmlformats.org/officeDocument/2006/relationships/hyperlink" Target="https://pbs.twimg.com/media/FAoRrFBWQAA5oEv.jpg" TargetMode="External"/><Relationship Id="rId1115" Type="http://schemas.openxmlformats.org/officeDocument/2006/relationships/hyperlink" Target="https://twitter.com/netflix" TargetMode="External"/><Relationship Id="rId1322" Type="http://schemas.openxmlformats.org/officeDocument/2006/relationships/hyperlink" Target="https://twitter.com/netflix/status/1443327959696248836" TargetMode="External"/><Relationship Id="rId1767" Type="http://schemas.openxmlformats.org/officeDocument/2006/relationships/hyperlink" Target="https://twitter.com/netflix" TargetMode="External"/><Relationship Id="rId1974" Type="http://schemas.openxmlformats.org/officeDocument/2006/relationships/hyperlink" Target="https://twitter.com/netflix/status/1438555604943990784" TargetMode="External"/><Relationship Id="rId2720" Type="http://schemas.openxmlformats.org/officeDocument/2006/relationships/hyperlink" Target="https://video.twimg.com/amplify_video/1451659966553731076/pl/_g9hH8DwDEpsN_Qo.m3u8?tag=14&amp;container=fmp4" TargetMode="External"/><Relationship Id="rId2818" Type="http://schemas.openxmlformats.org/officeDocument/2006/relationships/hyperlink" Target="https://video.twimg.com/amplify_video/1448338579231440902/vid/480x270/RPSRbsBtFlvMcdor.mp4?tag=14" TargetMode="External"/><Relationship Id="rId59" Type="http://schemas.openxmlformats.org/officeDocument/2006/relationships/hyperlink" Target="https://twitter.com/netflix" TargetMode="External"/><Relationship Id="rId1627" Type="http://schemas.openxmlformats.org/officeDocument/2006/relationships/hyperlink" Target="https://twitter.com/netflix/status/1441804015306747907" TargetMode="External"/><Relationship Id="rId1834" Type="http://schemas.openxmlformats.org/officeDocument/2006/relationships/hyperlink" Target="https://twitter.com/netflix/status/1440428828854083584" TargetMode="External"/><Relationship Id="rId3287" Type="http://schemas.openxmlformats.org/officeDocument/2006/relationships/hyperlink" Target="https://pbs.twimg.com/media/E-2--CLXsAMaMmL.jpg" TargetMode="External"/><Relationship Id="rId2096" Type="http://schemas.openxmlformats.org/officeDocument/2006/relationships/hyperlink" Target="https://twitter.com/netflix" TargetMode="External"/><Relationship Id="rId1901" Type="http://schemas.openxmlformats.org/officeDocument/2006/relationships/hyperlink" Target="https://twitter.com/netflix/status/1440004417936265224" TargetMode="External"/><Relationship Id="rId3147" Type="http://schemas.openxmlformats.org/officeDocument/2006/relationships/hyperlink" Target="https://pbs.twimg.com/media/E_5L7FtVQAwo19I.jpg" TargetMode="External"/><Relationship Id="rId3354" Type="http://schemas.openxmlformats.org/officeDocument/2006/relationships/hyperlink" Target="https://pbs.twimg.com/media/E-YnPgsVEAE3Gsd.jpg" TargetMode="External"/><Relationship Id="rId275" Type="http://schemas.openxmlformats.org/officeDocument/2006/relationships/hyperlink" Target="https://twitter.com/netflix/status/1456387959968579591" TargetMode="External"/><Relationship Id="rId482" Type="http://schemas.openxmlformats.org/officeDocument/2006/relationships/hyperlink" Target="https://twitter.com/netflix/status/1453936619854041095" TargetMode="External"/><Relationship Id="rId2163" Type="http://schemas.openxmlformats.org/officeDocument/2006/relationships/hyperlink" Target="https://twitter.com/netflix" TargetMode="External"/><Relationship Id="rId2370" Type="http://schemas.openxmlformats.org/officeDocument/2006/relationships/hyperlink" Target="https://twitter.com/netflix/status/1434900766322348037" TargetMode="External"/><Relationship Id="rId3007" Type="http://schemas.openxmlformats.org/officeDocument/2006/relationships/hyperlink" Target="https://pbs.twimg.com/media/FAZHBbZUcAIonPh.jpg" TargetMode="External"/><Relationship Id="rId3214" Type="http://schemas.openxmlformats.org/officeDocument/2006/relationships/hyperlink" Target="https://video.twimg.com/amplify_video/1438220305537765380/vid/480x270/I0Yx695zDXCaoUxe.mp4?tag=14" TargetMode="External"/><Relationship Id="rId135" Type="http://schemas.openxmlformats.org/officeDocument/2006/relationships/hyperlink" Target="https://twitter.com/netflix" TargetMode="External"/><Relationship Id="rId342" Type="http://schemas.openxmlformats.org/officeDocument/2006/relationships/hyperlink" Target="https://twitter.com/netflix" TargetMode="External"/><Relationship Id="rId787" Type="http://schemas.openxmlformats.org/officeDocument/2006/relationships/hyperlink" Target="https://twitter.com/netflix/status/1449010701641551877" TargetMode="External"/><Relationship Id="rId994" Type="http://schemas.openxmlformats.org/officeDocument/2006/relationships/hyperlink" Target="https://twitter.com/netflix" TargetMode="External"/><Relationship Id="rId2023" Type="http://schemas.openxmlformats.org/officeDocument/2006/relationships/hyperlink" Target="https://twitter.com/netflix/status/1438192036268503040" TargetMode="External"/><Relationship Id="rId2230" Type="http://schemas.openxmlformats.org/officeDocument/2006/relationships/hyperlink" Target="https://twitter.com/netflix" TargetMode="External"/><Relationship Id="rId2468" Type="http://schemas.openxmlformats.org/officeDocument/2006/relationships/hyperlink" Target="https://twitter.com/netflix" TargetMode="External"/><Relationship Id="rId2675" Type="http://schemas.openxmlformats.org/officeDocument/2006/relationships/hyperlink" Target="https://pbs.twimg.com/media/FCy4cfyWYAEksK1.jpg" TargetMode="External"/><Relationship Id="rId2882" Type="http://schemas.openxmlformats.org/officeDocument/2006/relationships/hyperlink" Target="https://video.twimg.com/amplify_video/1445537569341542416/vid/640x360/dTr1F1DC5HBieYlr.mp4?tag=14" TargetMode="External"/><Relationship Id="rId202" Type="http://schemas.openxmlformats.org/officeDocument/2006/relationships/hyperlink" Target="https://twitter.com/netflix/status/1457435477481455620" TargetMode="External"/><Relationship Id="rId647" Type="http://schemas.openxmlformats.org/officeDocument/2006/relationships/hyperlink" Target="https://twitter.com/netflix/status/1451333145937145856" TargetMode="External"/><Relationship Id="rId854" Type="http://schemas.openxmlformats.org/officeDocument/2006/relationships/hyperlink" Target="https://twitter.com/netflix" TargetMode="External"/><Relationship Id="rId1277" Type="http://schemas.openxmlformats.org/officeDocument/2006/relationships/hyperlink" Target="https://twitter.com/netflix/status/1443655916092461076" TargetMode="External"/><Relationship Id="rId1484" Type="http://schemas.openxmlformats.org/officeDocument/2006/relationships/hyperlink" Target="https://twitter.com/netflix/status/1442474104536420356" TargetMode="External"/><Relationship Id="rId1691" Type="http://schemas.openxmlformats.org/officeDocument/2006/relationships/hyperlink" Target="https://twitter.com/netflix/status/1441417144818880519" TargetMode="External"/><Relationship Id="rId2328" Type="http://schemas.openxmlformats.org/officeDocument/2006/relationships/hyperlink" Target="https://twitter.com/netflix" TargetMode="External"/><Relationship Id="rId2535" Type="http://schemas.openxmlformats.org/officeDocument/2006/relationships/hyperlink" Target="https://pbs.twimg.com/media/FDxq8p4UcAA1HJz.jpg" TargetMode="External"/><Relationship Id="rId2742" Type="http://schemas.openxmlformats.org/officeDocument/2006/relationships/hyperlink" Target="https://video.twimg.com/amplify_video/1451179090321547267/vid/540x540/UFnZeagWZQecEnEX.mp4?tag=14" TargetMode="External"/><Relationship Id="rId507" Type="http://schemas.openxmlformats.org/officeDocument/2006/relationships/hyperlink" Target="https://twitter.com/netflix" TargetMode="External"/><Relationship Id="rId714" Type="http://schemas.openxmlformats.org/officeDocument/2006/relationships/hyperlink" Target="https://twitter.com/netflix/status/1450263517618065410" TargetMode="External"/><Relationship Id="rId921" Type="http://schemas.openxmlformats.org/officeDocument/2006/relationships/hyperlink" Target="https://twitter.com/netflix/status/1448045816308961280" TargetMode="External"/><Relationship Id="rId1137" Type="http://schemas.openxmlformats.org/officeDocument/2006/relationships/hyperlink" Target="https://twitter.com/netflix/status/1445101903063306242" TargetMode="External"/><Relationship Id="rId1344" Type="http://schemas.openxmlformats.org/officeDocument/2006/relationships/hyperlink" Target="https://twitter.com/netflix/status/1443279056443641857" TargetMode="External"/><Relationship Id="rId1551" Type="http://schemas.openxmlformats.org/officeDocument/2006/relationships/hyperlink" Target="https://twitter.com/netflix/status/1441829957701754886" TargetMode="External"/><Relationship Id="rId1789" Type="http://schemas.openxmlformats.org/officeDocument/2006/relationships/hyperlink" Target="https://twitter.com/netflix" TargetMode="External"/><Relationship Id="rId1996" Type="http://schemas.openxmlformats.org/officeDocument/2006/relationships/hyperlink" Target="https://twitter.com/netflix" TargetMode="External"/><Relationship Id="rId2602" Type="http://schemas.openxmlformats.org/officeDocument/2006/relationships/hyperlink" Target="https://video.twimg.com/amplify_video/1456026884731326466/pl/b2fhTxwGN4y6HBGQ.m3u8?tag=14&amp;container=fmp4" TargetMode="External"/><Relationship Id="rId50" Type="http://schemas.openxmlformats.org/officeDocument/2006/relationships/hyperlink" Target="https://twitter.com/netflix" TargetMode="External"/><Relationship Id="rId1204" Type="http://schemas.openxmlformats.org/officeDocument/2006/relationships/hyperlink" Target="https://twitter.com/netflix" TargetMode="External"/><Relationship Id="rId1411" Type="http://schemas.openxmlformats.org/officeDocument/2006/relationships/hyperlink" Target="https://twitter.com/netflix" TargetMode="External"/><Relationship Id="rId1649" Type="http://schemas.openxmlformats.org/officeDocument/2006/relationships/hyperlink" Target="https://twitter.com/netflix/status/1441794634900918281" TargetMode="External"/><Relationship Id="rId1856" Type="http://schemas.openxmlformats.org/officeDocument/2006/relationships/hyperlink" Target="https://twitter.com/netflix" TargetMode="External"/><Relationship Id="rId2907" Type="http://schemas.openxmlformats.org/officeDocument/2006/relationships/hyperlink" Target="https://video.twimg.com/ext_tw_video/1445121214704324615/pu/vid/540x540/Lg5f3vpAoLHPpLcE.mp4?tag=12" TargetMode="External"/><Relationship Id="rId3071" Type="http://schemas.openxmlformats.org/officeDocument/2006/relationships/hyperlink" Target="https://video.twimg.com/amplify_video/1441812551529123840/pl/Lr0hHfd8hPUnzqMk.m3u8?tag=14" TargetMode="External"/><Relationship Id="rId1509" Type="http://schemas.openxmlformats.org/officeDocument/2006/relationships/hyperlink" Target="https://twitter.com/netflix" TargetMode="External"/><Relationship Id="rId1716" Type="http://schemas.openxmlformats.org/officeDocument/2006/relationships/hyperlink" Target="https://www.youtube.com/watch?v=lKgMA0MoY2Y" TargetMode="External"/><Relationship Id="rId1923" Type="http://schemas.openxmlformats.org/officeDocument/2006/relationships/hyperlink" Target="https://twitter.com/netflix/status/1439672391907483649" TargetMode="External"/><Relationship Id="rId3169" Type="http://schemas.openxmlformats.org/officeDocument/2006/relationships/hyperlink" Target="https://pbs.twimg.com/media/E_b7bcGVUAAKNYp.jpg" TargetMode="External"/><Relationship Id="rId3376" Type="http://schemas.openxmlformats.org/officeDocument/2006/relationships/hyperlink" Target="https://video.twimg.com/ext_tw_video/1433417953526140932/pu/vid/1280x720/UPWdqKXC7yZQ9J9D.mp4?tag=12" TargetMode="External"/><Relationship Id="rId297" Type="http://schemas.openxmlformats.org/officeDocument/2006/relationships/hyperlink" Target="https://twitter.com/netflix/status/1456321633342263308" TargetMode="External"/><Relationship Id="rId2185" Type="http://schemas.openxmlformats.org/officeDocument/2006/relationships/hyperlink" Target="https://twitter.com/netflix/status/1436354269507031044" TargetMode="External"/><Relationship Id="rId2392" Type="http://schemas.openxmlformats.org/officeDocument/2006/relationships/hyperlink" Target="https://twitter.com/netflix/status/1434175639947341830" TargetMode="External"/><Relationship Id="rId3029" Type="http://schemas.openxmlformats.org/officeDocument/2006/relationships/hyperlink" Target="https://pbs.twimg.com/media/FAKUNXLXsAI0PMg.jpg" TargetMode="External"/><Relationship Id="rId3236" Type="http://schemas.openxmlformats.org/officeDocument/2006/relationships/hyperlink" Target="https://pbs.twimg.com/media/E_TwKzOWQAMBwS-.jpg" TargetMode="External"/><Relationship Id="rId157" Type="http://schemas.openxmlformats.org/officeDocument/2006/relationships/hyperlink" Target="https://twitter.com/netflix" TargetMode="External"/><Relationship Id="rId364" Type="http://schemas.openxmlformats.org/officeDocument/2006/relationships/hyperlink" Target="https://twitter.com/netflix" TargetMode="External"/><Relationship Id="rId2045" Type="http://schemas.openxmlformats.org/officeDocument/2006/relationships/hyperlink" Target="https://twitter.com/netflix/status/1438143258559848450" TargetMode="External"/><Relationship Id="rId2697" Type="http://schemas.openxmlformats.org/officeDocument/2006/relationships/hyperlink" Target="https://video.twimg.com/amplify_video/1453136057818615817/vid/1280x720/qMj8DyhsEu41Kndr.mp4?tag=14" TargetMode="External"/><Relationship Id="rId571" Type="http://schemas.openxmlformats.org/officeDocument/2006/relationships/hyperlink" Target="https://twitter.com/netflix" TargetMode="External"/><Relationship Id="rId669" Type="http://schemas.openxmlformats.org/officeDocument/2006/relationships/hyperlink" Target="https://twitter.com/netflix/status/1451173926814371840" TargetMode="External"/><Relationship Id="rId876" Type="http://schemas.openxmlformats.org/officeDocument/2006/relationships/hyperlink" Target="https://twitter.com/netflix" TargetMode="External"/><Relationship Id="rId1299" Type="http://schemas.openxmlformats.org/officeDocument/2006/relationships/hyperlink" Target="https://twitter.com/netflix/status/1443613340001923076" TargetMode="External"/><Relationship Id="rId2252" Type="http://schemas.openxmlformats.org/officeDocument/2006/relationships/hyperlink" Target="https://twitter.com/netflix/status/1436020208330678284" TargetMode="External"/><Relationship Id="rId2557" Type="http://schemas.openxmlformats.org/officeDocument/2006/relationships/hyperlink" Target="https://pbs.twimg.com/media/FDqOyNqWYAEiib-.jpg" TargetMode="External"/><Relationship Id="rId3303" Type="http://schemas.openxmlformats.org/officeDocument/2006/relationships/hyperlink" Target="https://video.twimg.com/tweet_video/E-zUHCsXIAIqVPU.mp4" TargetMode="External"/><Relationship Id="rId224" Type="http://schemas.openxmlformats.org/officeDocument/2006/relationships/hyperlink" Target="https://twitter.com/netflix/status/1456754711508385792" TargetMode="External"/><Relationship Id="rId431" Type="http://schemas.openxmlformats.org/officeDocument/2006/relationships/hyperlink" Target="https://twitter.com/netflix" TargetMode="External"/><Relationship Id="rId529" Type="http://schemas.openxmlformats.org/officeDocument/2006/relationships/hyperlink" Target="https://twitter.com/netflix/status/1453461804726644747" TargetMode="External"/><Relationship Id="rId736" Type="http://schemas.openxmlformats.org/officeDocument/2006/relationships/hyperlink" Target="https://twitter.com/netflix/status/1450152896008310785" TargetMode="External"/><Relationship Id="rId1061" Type="http://schemas.openxmlformats.org/officeDocument/2006/relationships/hyperlink" Target="https://twitter.com/netflix/status/1445489341862539269" TargetMode="External"/><Relationship Id="rId1159" Type="http://schemas.openxmlformats.org/officeDocument/2006/relationships/hyperlink" Target="https://twitter.com/netflix/status/1445055090335698956" TargetMode="External"/><Relationship Id="rId1366" Type="http://schemas.openxmlformats.org/officeDocument/2006/relationships/hyperlink" Target="https://twitter.com/netflix/status/1443246265471422465" TargetMode="External"/><Relationship Id="rId2112" Type="http://schemas.openxmlformats.org/officeDocument/2006/relationships/hyperlink" Target="https://twitter.com/netflix" TargetMode="External"/><Relationship Id="rId2417" Type="http://schemas.openxmlformats.org/officeDocument/2006/relationships/hyperlink" Target="https://twitter.com/netflix" TargetMode="External"/><Relationship Id="rId2764" Type="http://schemas.openxmlformats.org/officeDocument/2006/relationships/hyperlink" Target="https://pbs.twimg.com/media/FB_zOTwXEAMNYcv.jpg" TargetMode="External"/><Relationship Id="rId2971" Type="http://schemas.openxmlformats.org/officeDocument/2006/relationships/hyperlink" Target="https://pbs.twimg.com/media/FAjdL_dVQAAzUg6.jpg" TargetMode="External"/><Relationship Id="rId943" Type="http://schemas.openxmlformats.org/officeDocument/2006/relationships/hyperlink" Target="https://twitter.com/netflix/status/1447935063426019334" TargetMode="External"/><Relationship Id="rId1019" Type="http://schemas.openxmlformats.org/officeDocument/2006/relationships/hyperlink" Target="https://twitter.com/netflix" TargetMode="External"/><Relationship Id="rId1573" Type="http://schemas.openxmlformats.org/officeDocument/2006/relationships/hyperlink" Target="https://twitter.com/netflix" TargetMode="External"/><Relationship Id="rId1780" Type="http://schemas.openxmlformats.org/officeDocument/2006/relationships/hyperlink" Target="https://twitter.com/netflix/status/1440793310868611080" TargetMode="External"/><Relationship Id="rId1878" Type="http://schemas.openxmlformats.org/officeDocument/2006/relationships/hyperlink" Target="https://twitter.com/netflix" TargetMode="External"/><Relationship Id="rId2624" Type="http://schemas.openxmlformats.org/officeDocument/2006/relationships/hyperlink" Target="https://video.twimg.com/tweet_video/FDM0lfMXsAQyhD8.mp4" TargetMode="External"/><Relationship Id="rId2831" Type="http://schemas.openxmlformats.org/officeDocument/2006/relationships/hyperlink" Target="https://pbs.twimg.com/media/FBiNDt5VcAAda12.jpg" TargetMode="External"/><Relationship Id="rId2929" Type="http://schemas.openxmlformats.org/officeDocument/2006/relationships/hyperlink" Target="https://video.twimg.com/amplify_video/1445055564476608514/vid/1280x720/RvA8Q4eGQabccwYL.mp4?tag=14" TargetMode="External"/><Relationship Id="rId72" Type="http://schemas.openxmlformats.org/officeDocument/2006/relationships/hyperlink" Target="https://twitter.com/therock/status/1458514801458515969" TargetMode="External"/><Relationship Id="rId803" Type="http://schemas.openxmlformats.org/officeDocument/2006/relationships/hyperlink" Target="https://twitter.com/netflix/status/1448740392011132944" TargetMode="External"/><Relationship Id="rId1226" Type="http://schemas.openxmlformats.org/officeDocument/2006/relationships/hyperlink" Target="https://twitter.com/netflix" TargetMode="External"/><Relationship Id="rId1433" Type="http://schemas.openxmlformats.org/officeDocument/2006/relationships/hyperlink" Target="https://twitter.com/netflix/status/1442852906122633216" TargetMode="External"/><Relationship Id="rId1640" Type="http://schemas.openxmlformats.org/officeDocument/2006/relationships/hyperlink" Target="https://twitter.com/netflix/status/1441800133755109389" TargetMode="External"/><Relationship Id="rId1738" Type="http://schemas.openxmlformats.org/officeDocument/2006/relationships/hyperlink" Target="https://twitter.com/netflix/status/1441100481820979204" TargetMode="External"/><Relationship Id="rId3093" Type="http://schemas.openxmlformats.org/officeDocument/2006/relationships/hyperlink" Target="https://video.twimg.com/tweet_video/FAI_hOSUYAkA5J5.mp4" TargetMode="External"/><Relationship Id="rId1500" Type="http://schemas.openxmlformats.org/officeDocument/2006/relationships/hyperlink" Target="https://twitter.com/netflix/status/1441860536711323649" TargetMode="External"/><Relationship Id="rId1945" Type="http://schemas.openxmlformats.org/officeDocument/2006/relationships/hyperlink" Target="https://twitter.com/netflix/status/1438952323699527680" TargetMode="External"/><Relationship Id="rId3160" Type="http://schemas.openxmlformats.org/officeDocument/2006/relationships/hyperlink" Target="https://pbs.twimg.com/media/E_0L5uAVcAgNqoB.jpg" TargetMode="External"/><Relationship Id="rId1805" Type="http://schemas.openxmlformats.org/officeDocument/2006/relationships/hyperlink" Target="https://twitter.com/netflix" TargetMode="External"/><Relationship Id="rId3020" Type="http://schemas.openxmlformats.org/officeDocument/2006/relationships/hyperlink" Target="https://pbs.twimg.com/media/FATzrCAVkAUpCUl.jpg" TargetMode="External"/><Relationship Id="rId3258" Type="http://schemas.openxmlformats.org/officeDocument/2006/relationships/hyperlink" Target="https://video.twimg.com/amplify_video/1437436663375056903/vid/720x900/0QpO9K81bolHgWA0.mp4?tag=14" TargetMode="External"/><Relationship Id="rId179" Type="http://schemas.openxmlformats.org/officeDocument/2006/relationships/hyperlink" Target="https://twitter.com/netflix" TargetMode="External"/><Relationship Id="rId386" Type="http://schemas.openxmlformats.org/officeDocument/2006/relationships/hyperlink" Target="https://twitter.com/netflix" TargetMode="External"/><Relationship Id="rId593" Type="http://schemas.openxmlformats.org/officeDocument/2006/relationships/hyperlink" Target="https://twitter.com/netflix" TargetMode="External"/><Relationship Id="rId2067" Type="http://schemas.openxmlformats.org/officeDocument/2006/relationships/hyperlink" Target="https://twitter.com/netflix" TargetMode="External"/><Relationship Id="rId2274" Type="http://schemas.openxmlformats.org/officeDocument/2006/relationships/hyperlink" Target="https://twitter.com/netflix/status/1435723327067148288" TargetMode="External"/><Relationship Id="rId2481" Type="http://schemas.openxmlformats.org/officeDocument/2006/relationships/hyperlink" Target="https://twitter.com/netflix" TargetMode="External"/><Relationship Id="rId3118" Type="http://schemas.openxmlformats.org/officeDocument/2006/relationships/hyperlink" Target="https://video.twimg.com/amplify_video/1441072099062267904/vid/320x320/egF6irQzpJn2_yU7.mp4?tag=14" TargetMode="External"/><Relationship Id="rId3325" Type="http://schemas.openxmlformats.org/officeDocument/2006/relationships/hyperlink" Target="https://pbs.twimg.com/media/E-ojwIuWQAY80Oe.jpg" TargetMode="External"/><Relationship Id="rId246" Type="http://schemas.openxmlformats.org/officeDocument/2006/relationships/hyperlink" Target="https://twitter.com/netflix/status/1456667628978720773" TargetMode="External"/><Relationship Id="rId453" Type="http://schemas.openxmlformats.org/officeDocument/2006/relationships/hyperlink" Target="https://twitter.com/netflix" TargetMode="External"/><Relationship Id="rId660" Type="http://schemas.openxmlformats.org/officeDocument/2006/relationships/hyperlink" Target="https://twitter.com/netflix" TargetMode="External"/><Relationship Id="rId898" Type="http://schemas.openxmlformats.org/officeDocument/2006/relationships/hyperlink" Target="https://twitter.com/netflix/status/1448063489478578176" TargetMode="External"/><Relationship Id="rId1083" Type="http://schemas.openxmlformats.org/officeDocument/2006/relationships/hyperlink" Target="https://twitter.com/netflix" TargetMode="External"/><Relationship Id="rId1290" Type="http://schemas.openxmlformats.org/officeDocument/2006/relationships/hyperlink" Target="https://twitter.com/netflix/status/1443628896662917120" TargetMode="External"/><Relationship Id="rId2134" Type="http://schemas.openxmlformats.org/officeDocument/2006/relationships/hyperlink" Target="https://twitter.com/netflix/status/1437467142547394568" TargetMode="External"/><Relationship Id="rId2341" Type="http://schemas.openxmlformats.org/officeDocument/2006/relationships/hyperlink" Target="https://twitter.com/netflix/status/1435317371070140419" TargetMode="External"/><Relationship Id="rId2579" Type="http://schemas.openxmlformats.org/officeDocument/2006/relationships/hyperlink" Target="https://pbs.twimg.com/media/FDcFIl0UcAAABbn.jpg" TargetMode="External"/><Relationship Id="rId2786" Type="http://schemas.openxmlformats.org/officeDocument/2006/relationships/hyperlink" Target="https://pbs.twimg.com/media/FBvu4VSVgAEozpn.jpg" TargetMode="External"/><Relationship Id="rId2993" Type="http://schemas.openxmlformats.org/officeDocument/2006/relationships/hyperlink" Target="https://pbs.twimg.com/media/FAdVGgAUYAM0aGf.jpg" TargetMode="External"/><Relationship Id="rId106" Type="http://schemas.openxmlformats.org/officeDocument/2006/relationships/hyperlink" Target="https://twitter.com/netflix" TargetMode="External"/><Relationship Id="rId313" Type="http://schemas.openxmlformats.org/officeDocument/2006/relationships/hyperlink" Target="https://twitter.com/netflix/status/1456266343712362507" TargetMode="External"/><Relationship Id="rId758" Type="http://schemas.openxmlformats.org/officeDocument/2006/relationships/hyperlink" Target="https://twitter.com/netflix" TargetMode="External"/><Relationship Id="rId965" Type="http://schemas.openxmlformats.org/officeDocument/2006/relationships/hyperlink" Target="https://twitter.com/netflix/status/1447290839873597443" TargetMode="External"/><Relationship Id="rId1150" Type="http://schemas.openxmlformats.org/officeDocument/2006/relationships/hyperlink" Target="https://twitter.com/netflix" TargetMode="External"/><Relationship Id="rId1388" Type="http://schemas.openxmlformats.org/officeDocument/2006/relationships/hyperlink" Target="https://twitter.com/netflix/status/1443213981540306950" TargetMode="External"/><Relationship Id="rId1595" Type="http://schemas.openxmlformats.org/officeDocument/2006/relationships/hyperlink" Target="https://twitter.com/netflix/status/1441813194314551299" TargetMode="External"/><Relationship Id="rId2439" Type="http://schemas.openxmlformats.org/officeDocument/2006/relationships/hyperlink" Target="https://twitter.com/netflix" TargetMode="External"/><Relationship Id="rId2646" Type="http://schemas.openxmlformats.org/officeDocument/2006/relationships/hyperlink" Target="https://pbs.twimg.com/media/FDDbD7gVQAoFcZT.jpg" TargetMode="External"/><Relationship Id="rId2853" Type="http://schemas.openxmlformats.org/officeDocument/2006/relationships/hyperlink" Target="https://video.twimg.com/amplify_video/1446593644018950145/vid/640x360/ZOwHR63pTep0xCVP.mp4?tag=14" TargetMode="External"/><Relationship Id="rId94" Type="http://schemas.openxmlformats.org/officeDocument/2006/relationships/hyperlink" Target="https://twitter.com/netflix" TargetMode="External"/><Relationship Id="rId520" Type="http://schemas.openxmlformats.org/officeDocument/2006/relationships/hyperlink" Target="https://twitter.com/netflix" TargetMode="External"/><Relationship Id="rId618" Type="http://schemas.openxmlformats.org/officeDocument/2006/relationships/hyperlink" Target="https://twitter.com/netflix" TargetMode="External"/><Relationship Id="rId825" Type="http://schemas.openxmlformats.org/officeDocument/2006/relationships/hyperlink" Target="https://twitter.com/netflix/status/1448668669681147905" TargetMode="External"/><Relationship Id="rId1248" Type="http://schemas.openxmlformats.org/officeDocument/2006/relationships/hyperlink" Target="https://twitter.com/netflix" TargetMode="External"/><Relationship Id="rId1455" Type="http://schemas.openxmlformats.org/officeDocument/2006/relationships/hyperlink" Target="https://twitter.com/netflix/status/1442589023176835077" TargetMode="External"/><Relationship Id="rId1662" Type="http://schemas.openxmlformats.org/officeDocument/2006/relationships/hyperlink" Target="https://twitter.com/netflix/status/1441787605742338052" TargetMode="External"/><Relationship Id="rId2201" Type="http://schemas.openxmlformats.org/officeDocument/2006/relationships/hyperlink" Target="https://twitter.com/netflix/status/1436104570992685074" TargetMode="External"/><Relationship Id="rId2506" Type="http://schemas.openxmlformats.org/officeDocument/2006/relationships/hyperlink" Target="https://video.twimg.com/amplify_video/1458814622153203713/vid/1280x720/VTvA5ULZhq8zp87o.mp4?tag=14" TargetMode="External"/><Relationship Id="rId1010" Type="http://schemas.openxmlformats.org/officeDocument/2006/relationships/hyperlink" Target="https://twitter.com/netflix/status/1445906123316334594" TargetMode="External"/><Relationship Id="rId1108" Type="http://schemas.openxmlformats.org/officeDocument/2006/relationships/hyperlink" Target="https://twitter.com/netflix/status/1445138353137995778" TargetMode="External"/><Relationship Id="rId1315" Type="http://schemas.openxmlformats.org/officeDocument/2006/relationships/hyperlink" Target="http://youtu.be/f0u1jq0zJls" TargetMode="External"/><Relationship Id="rId1967" Type="http://schemas.openxmlformats.org/officeDocument/2006/relationships/hyperlink" Target="https://twitter.com/netflix" TargetMode="External"/><Relationship Id="rId2713" Type="http://schemas.openxmlformats.org/officeDocument/2006/relationships/hyperlink" Target="https://video.twimg.com/amplify_video/1452815955550097412/vid/1280x720/NKQL7E_AyDzduAER.mp4?tag=14" TargetMode="External"/><Relationship Id="rId2920" Type="http://schemas.openxmlformats.org/officeDocument/2006/relationships/hyperlink" Target="https://pbs.twimg.com/media/FA3rchMVUAER-eW.jpg" TargetMode="External"/><Relationship Id="rId1522" Type="http://schemas.openxmlformats.org/officeDocument/2006/relationships/hyperlink" Target="https://twitter.com/netflix/status/1441839289076051970" TargetMode="External"/><Relationship Id="rId21" Type="http://schemas.openxmlformats.org/officeDocument/2006/relationships/hyperlink" Target="https://twitter.com/netflix/status/1458892610630676483" TargetMode="External"/><Relationship Id="rId2089" Type="http://schemas.openxmlformats.org/officeDocument/2006/relationships/hyperlink" Target="https://twitter.com/Most/status/1437461078451974147" TargetMode="External"/><Relationship Id="rId2296" Type="http://schemas.openxmlformats.org/officeDocument/2006/relationships/hyperlink" Target="https://twitter.com/netflix/status/1435609152785551361" TargetMode="External"/><Relationship Id="rId3347" Type="http://schemas.openxmlformats.org/officeDocument/2006/relationships/hyperlink" Target="https://video.twimg.com/tweet_video/E-iDGauVEAAfnpa.mp4" TargetMode="External"/><Relationship Id="rId268" Type="http://schemas.openxmlformats.org/officeDocument/2006/relationships/hyperlink" Target="https://twitter.com/netflix" TargetMode="External"/><Relationship Id="rId475" Type="http://schemas.openxmlformats.org/officeDocument/2006/relationships/hyperlink" Target="https://twitter.com/netflix" TargetMode="External"/><Relationship Id="rId682" Type="http://schemas.openxmlformats.org/officeDocument/2006/relationships/hyperlink" Target="https://twitter.com/netflix" TargetMode="External"/><Relationship Id="rId2156" Type="http://schemas.openxmlformats.org/officeDocument/2006/relationships/hyperlink" Target="https://twitter.com/netflix/status/1437153119016677378" TargetMode="External"/><Relationship Id="rId2363" Type="http://schemas.openxmlformats.org/officeDocument/2006/relationships/hyperlink" Target="https://twitter.com/netflix/status/1435211253065134087" TargetMode="External"/><Relationship Id="rId2570" Type="http://schemas.openxmlformats.org/officeDocument/2006/relationships/hyperlink" Target="https://video.twimg.com/amplify_video/1456754754755997699/vid/480x270/VFRiw5_jsA8SkT0y.mp4?tag=14" TargetMode="External"/><Relationship Id="rId3207" Type="http://schemas.openxmlformats.org/officeDocument/2006/relationships/hyperlink" Target="https://video.twimg.com/amplify_video/1438542449501036549/vid/1280x720/nhclgDG-LLO9DQpn.mp4?tag=14" TargetMode="External"/><Relationship Id="rId128" Type="http://schemas.openxmlformats.org/officeDocument/2006/relationships/hyperlink" Target="https://twitter.com/netflix/status/1458147999519895553" TargetMode="External"/><Relationship Id="rId335" Type="http://schemas.openxmlformats.org/officeDocument/2006/relationships/hyperlink" Target="https://twitter.com/netflix/status/1455997592936931330" TargetMode="External"/><Relationship Id="rId542" Type="http://schemas.openxmlformats.org/officeDocument/2006/relationships/hyperlink" Target="https://twitter.com/netflix/status/1453414118472372227" TargetMode="External"/><Relationship Id="rId1172" Type="http://schemas.openxmlformats.org/officeDocument/2006/relationships/hyperlink" Target="https://twitter.com/netflix" TargetMode="External"/><Relationship Id="rId2016" Type="http://schemas.openxmlformats.org/officeDocument/2006/relationships/hyperlink" Target="https://twitter.com/netflix" TargetMode="External"/><Relationship Id="rId2223" Type="http://schemas.openxmlformats.org/officeDocument/2006/relationships/hyperlink" Target="https://twitter.com/netflix/status/1436045084328439811" TargetMode="External"/><Relationship Id="rId2430" Type="http://schemas.openxmlformats.org/officeDocument/2006/relationships/hyperlink" Target="https://twitter.com/netflix/status/1433494553223303194" TargetMode="External"/><Relationship Id="rId402" Type="http://schemas.openxmlformats.org/officeDocument/2006/relationships/hyperlink" Target="https://twitter.com/netflix/status/1455295406473023492" TargetMode="External"/><Relationship Id="rId1032" Type="http://schemas.openxmlformats.org/officeDocument/2006/relationships/hyperlink" Target="https://twitter.com/netflix/status/1445843963093549060" TargetMode="External"/><Relationship Id="rId1989" Type="http://schemas.openxmlformats.org/officeDocument/2006/relationships/hyperlink" Target="https://twitter.com/netflix/status/1438496940707041284" TargetMode="External"/><Relationship Id="rId1849" Type="http://schemas.openxmlformats.org/officeDocument/2006/relationships/hyperlink" Target="https://twitter.com/netflix/status/1440348268815274001" TargetMode="External"/><Relationship Id="rId3064" Type="http://schemas.openxmlformats.org/officeDocument/2006/relationships/hyperlink" Target="https://pbs.twimg.com/media/FAJij4gUcAAVIIH.jpg" TargetMode="External"/><Relationship Id="rId192" Type="http://schemas.openxmlformats.org/officeDocument/2006/relationships/hyperlink" Target="https://twitter.com/netflix/status/1457730122472046599" TargetMode="External"/><Relationship Id="rId1709" Type="http://schemas.openxmlformats.org/officeDocument/2006/relationships/hyperlink" Target="https://twitter.com/netflix" TargetMode="External"/><Relationship Id="rId1916" Type="http://schemas.openxmlformats.org/officeDocument/2006/relationships/hyperlink" Target="https://twitter.com/netflix" TargetMode="External"/><Relationship Id="rId3271" Type="http://schemas.openxmlformats.org/officeDocument/2006/relationships/hyperlink" Target="https://video.twimg.com/amplify_video/1436411985407537155/pl/yFaz9CSqB-aIgPzt.m3u8?tag=14" TargetMode="External"/><Relationship Id="rId2080" Type="http://schemas.openxmlformats.org/officeDocument/2006/relationships/hyperlink" Target="https://twitter.com/netflix" TargetMode="External"/><Relationship Id="rId3131" Type="http://schemas.openxmlformats.org/officeDocument/2006/relationships/hyperlink" Target="https://pbs.twimg.com/media/E_-aOLrVIA00Ixv.jpg" TargetMode="External"/><Relationship Id="rId2897" Type="http://schemas.openxmlformats.org/officeDocument/2006/relationships/hyperlink" Target="https://pbs.twimg.com/media/FA84bXUWEAIdAv-.jpg" TargetMode="External"/><Relationship Id="rId869" Type="http://schemas.openxmlformats.org/officeDocument/2006/relationships/hyperlink" Target="https://twitter.com/netflix/status/1448293479147212801" TargetMode="External"/><Relationship Id="rId1499" Type="http://schemas.openxmlformats.org/officeDocument/2006/relationships/hyperlink" Target="https://twitter.com/netflix" TargetMode="External"/><Relationship Id="rId729" Type="http://schemas.openxmlformats.org/officeDocument/2006/relationships/hyperlink" Target="https://twitter.com/netflix" TargetMode="External"/><Relationship Id="rId1359" Type="http://schemas.openxmlformats.org/officeDocument/2006/relationships/hyperlink" Target="https://twitter.com/netflix" TargetMode="External"/><Relationship Id="rId2757" Type="http://schemas.openxmlformats.org/officeDocument/2006/relationships/hyperlink" Target="https://video.twimg.com/amplify_video/1450463180388540433/vid/1280x720/w1s8seycdLm3dHmy.mp4?tag=14" TargetMode="External"/><Relationship Id="rId2964" Type="http://schemas.openxmlformats.org/officeDocument/2006/relationships/hyperlink" Target="https://video.twimg.com/amplify_video/1443723991500275712/vid/720x720/x-It4-JbRxIN0p92.mp4?tag=14" TargetMode="External"/><Relationship Id="rId936" Type="http://schemas.openxmlformats.org/officeDocument/2006/relationships/hyperlink" Target="https://twitter.com/netflix" TargetMode="External"/><Relationship Id="rId1219" Type="http://schemas.openxmlformats.org/officeDocument/2006/relationships/hyperlink" Target="https://twitter.com/netflix/status/1444052299463094275" TargetMode="External"/><Relationship Id="rId1566" Type="http://schemas.openxmlformats.org/officeDocument/2006/relationships/hyperlink" Target="https://twitter.com/netflix/status/1441825966972567553" TargetMode="External"/><Relationship Id="rId1773" Type="http://schemas.openxmlformats.org/officeDocument/2006/relationships/hyperlink" Target="https://twitter.com/netflix" TargetMode="External"/><Relationship Id="rId1980" Type="http://schemas.openxmlformats.org/officeDocument/2006/relationships/hyperlink" Target="https://twitter.com/netflix" TargetMode="External"/><Relationship Id="rId2617" Type="http://schemas.openxmlformats.org/officeDocument/2006/relationships/hyperlink" Target="https://video.twimg.com/ext_tw_video/1455929265665445901/pu/vid/640x360/tdTeu0-O0v6juFk-.mp4?tag=12" TargetMode="External"/><Relationship Id="rId2824" Type="http://schemas.openxmlformats.org/officeDocument/2006/relationships/hyperlink" Target="https://video.twimg.com/amplify_video/1448270494269050884/vid/640x360/UpjS_ZaDMCQWGiT2.mp4?tag=14" TargetMode="External"/><Relationship Id="rId65" Type="http://schemas.openxmlformats.org/officeDocument/2006/relationships/hyperlink" Target="https://twitter.com/netflix" TargetMode="External"/><Relationship Id="rId1426" Type="http://schemas.openxmlformats.org/officeDocument/2006/relationships/hyperlink" Target="https://twitter.com/netflix" TargetMode="External"/><Relationship Id="rId1633" Type="http://schemas.openxmlformats.org/officeDocument/2006/relationships/hyperlink" Target="https://twitter.com/netflix" TargetMode="External"/><Relationship Id="rId1840" Type="http://schemas.openxmlformats.org/officeDocument/2006/relationships/hyperlink" Target="https://twitter.com/netflix/status/1440387413017182211" TargetMode="External"/><Relationship Id="rId1700" Type="http://schemas.openxmlformats.org/officeDocument/2006/relationships/hyperlink" Target="https://twitter.com/netflix" TargetMode="External"/><Relationship Id="rId379" Type="http://schemas.openxmlformats.org/officeDocument/2006/relationships/hyperlink" Target="https://twitter.com/netflix" TargetMode="External"/><Relationship Id="rId586" Type="http://schemas.openxmlformats.org/officeDocument/2006/relationships/hyperlink" Target="https://twitter.com/netflix/status/1453056885616091137" TargetMode="External"/><Relationship Id="rId793" Type="http://schemas.openxmlformats.org/officeDocument/2006/relationships/hyperlink" Target="https://twitter.com/netflix/status/1448805797396320276" TargetMode="External"/><Relationship Id="rId2267" Type="http://schemas.openxmlformats.org/officeDocument/2006/relationships/hyperlink" Target="https://twitter.com/netflix" TargetMode="External"/><Relationship Id="rId2474" Type="http://schemas.openxmlformats.org/officeDocument/2006/relationships/hyperlink" Target="https://twitter.com/netflix/status/1433175194701598721" TargetMode="External"/><Relationship Id="rId2681" Type="http://schemas.openxmlformats.org/officeDocument/2006/relationships/hyperlink" Target="https://video.twimg.com/amplify_video/1453446188439461890/vid/320x320/4MPFnubH6gRT_Yrs.mp4?tag=14" TargetMode="External"/><Relationship Id="rId3318" Type="http://schemas.openxmlformats.org/officeDocument/2006/relationships/hyperlink" Target="https://video.twimg.com/amplify_video/1435597739539136512/vid/480x270/jufhAgCr0XO3V7-Q.mp4?tag=14" TargetMode="External"/><Relationship Id="rId239" Type="http://schemas.openxmlformats.org/officeDocument/2006/relationships/hyperlink" Target="https://spotify.link/THTFEA" TargetMode="External"/><Relationship Id="rId446" Type="http://schemas.openxmlformats.org/officeDocument/2006/relationships/hyperlink" Target="https://twitter.com/netflix/status/1454900986045153283" TargetMode="External"/><Relationship Id="rId653" Type="http://schemas.openxmlformats.org/officeDocument/2006/relationships/hyperlink" Target="https://twitter.com/netflix/status/1451285452212760585" TargetMode="External"/><Relationship Id="rId1076" Type="http://schemas.openxmlformats.org/officeDocument/2006/relationships/hyperlink" Target="https://twitter.com/netflix/status/1445460400762351624" TargetMode="External"/><Relationship Id="rId1283" Type="http://schemas.openxmlformats.org/officeDocument/2006/relationships/hyperlink" Target="https://twitter.com/netflix" TargetMode="External"/><Relationship Id="rId1490" Type="http://schemas.openxmlformats.org/officeDocument/2006/relationships/hyperlink" Target="https://twitter.com/netflix/status/1442193796712701956" TargetMode="External"/><Relationship Id="rId2127" Type="http://schemas.openxmlformats.org/officeDocument/2006/relationships/hyperlink" Target="https://twitter.com/netflix/status/1437493214882131970" TargetMode="External"/><Relationship Id="rId2334" Type="http://schemas.openxmlformats.org/officeDocument/2006/relationships/hyperlink" Target="https://twitter.com/netflix/status/1435320440675733507" TargetMode="External"/><Relationship Id="rId306" Type="http://schemas.openxmlformats.org/officeDocument/2006/relationships/hyperlink" Target="https://twitter.com/netflix" TargetMode="External"/><Relationship Id="rId860" Type="http://schemas.openxmlformats.org/officeDocument/2006/relationships/hyperlink" Target="https://twitter.com/netflix" TargetMode="External"/><Relationship Id="rId1143" Type="http://schemas.openxmlformats.org/officeDocument/2006/relationships/hyperlink" Target="https://twitter.com/netflix/status/1445099373948403728" TargetMode="External"/><Relationship Id="rId2541" Type="http://schemas.openxmlformats.org/officeDocument/2006/relationships/hyperlink" Target="https://pbs.twimg.com/media/FDtYMajXoAYftm_.jpg" TargetMode="External"/><Relationship Id="rId513" Type="http://schemas.openxmlformats.org/officeDocument/2006/relationships/hyperlink" Target="https://twitter.com/netflix/status/1453664085200015362" TargetMode="External"/><Relationship Id="rId720" Type="http://schemas.openxmlformats.org/officeDocument/2006/relationships/hyperlink" Target="https://twitter.com/netflix/status/1450242953910251520" TargetMode="External"/><Relationship Id="rId1350" Type="http://schemas.openxmlformats.org/officeDocument/2006/relationships/hyperlink" Target="https://twitter.com/netflix/status/1443262789384998914" TargetMode="External"/><Relationship Id="rId2401" Type="http://schemas.openxmlformats.org/officeDocument/2006/relationships/hyperlink" Target="https://twitter.com/netflix" TargetMode="External"/><Relationship Id="rId1003" Type="http://schemas.openxmlformats.org/officeDocument/2006/relationships/hyperlink" Target="https://twitter.com/netflix" TargetMode="External"/><Relationship Id="rId1210" Type="http://schemas.openxmlformats.org/officeDocument/2006/relationships/hyperlink" Target="https://twitter.com/netflix" TargetMode="External"/><Relationship Id="rId3175" Type="http://schemas.openxmlformats.org/officeDocument/2006/relationships/hyperlink" Target="https://pbs.twimg.com/media/E_u1eS1XIAsm2nh.png" TargetMode="External"/><Relationship Id="rId3382" Type="http://schemas.openxmlformats.org/officeDocument/2006/relationships/hyperlink" Target="https://pbs.twimg.com/media/E-O-3h6VQAAx_7Z.jpg" TargetMode="External"/><Relationship Id="rId2191" Type="http://schemas.openxmlformats.org/officeDocument/2006/relationships/hyperlink" Target="https://twitter.com/netflix/status/1436313519742464050" TargetMode="External"/><Relationship Id="rId3035" Type="http://schemas.openxmlformats.org/officeDocument/2006/relationships/hyperlink" Target="https://video.twimg.com/amplify_video/1441845691366707213/vid/480x270/at_HciN94hByxB5a.mp4?tag=14" TargetMode="External"/><Relationship Id="rId3242" Type="http://schemas.openxmlformats.org/officeDocument/2006/relationships/hyperlink" Target="https://video.twimg.com/amplify_video/1437829195766190087/vid/480x270/Lj67cyKeVWibbTfm.mp4?tag=14" TargetMode="External"/><Relationship Id="rId163" Type="http://schemas.openxmlformats.org/officeDocument/2006/relationships/hyperlink" Target="https://twitter.com/netflix" TargetMode="External"/><Relationship Id="rId370" Type="http://schemas.openxmlformats.org/officeDocument/2006/relationships/hyperlink" Target="https://twitter.com/netflix" TargetMode="External"/><Relationship Id="rId2051" Type="http://schemas.openxmlformats.org/officeDocument/2006/relationships/hyperlink" Target="https://twitter.com/netflix/status/1438145745698230274" TargetMode="External"/><Relationship Id="rId3102" Type="http://schemas.openxmlformats.org/officeDocument/2006/relationships/hyperlink" Target="https://video.twimg.com/amplify_video/1441400484699545607/vid/1280x720/Si56Z5CsMbBu0heg.mp4?tag=14" TargetMode="External"/><Relationship Id="rId230" Type="http://schemas.openxmlformats.org/officeDocument/2006/relationships/hyperlink" Target="https://twitter.com/netflix/status/1456711681648705541" TargetMode="External"/><Relationship Id="rId2868" Type="http://schemas.openxmlformats.org/officeDocument/2006/relationships/hyperlink" Target="https://video.twimg.com/amplify_video/1445946661180641281/vid/1280x720/jp3-w4PKCFalbfe_.mp4?tag=14" TargetMode="External"/><Relationship Id="rId1677" Type="http://schemas.openxmlformats.org/officeDocument/2006/relationships/hyperlink" Target="https://twitter.com/netflix/status/1441475302580887552" TargetMode="External"/><Relationship Id="rId1884" Type="http://schemas.openxmlformats.org/officeDocument/2006/relationships/hyperlink" Target="https://twitter.com/netflix" TargetMode="External"/><Relationship Id="rId2728" Type="http://schemas.openxmlformats.org/officeDocument/2006/relationships/hyperlink" Target="https://video.twimg.com/amplify_video/1451568440846606336/vid/1280x720/iVdlj75ZVXkKz2jM.mp4?tag=14" TargetMode="External"/><Relationship Id="rId2935" Type="http://schemas.openxmlformats.org/officeDocument/2006/relationships/hyperlink" Target="https://pbs.twimg.com/media/FAp2d8lX0AMtLOk.jpg" TargetMode="External"/><Relationship Id="rId907" Type="http://schemas.openxmlformats.org/officeDocument/2006/relationships/hyperlink" Target="https://twitter.com/netflix/status/1448062554337546241" TargetMode="External"/><Relationship Id="rId1537" Type="http://schemas.openxmlformats.org/officeDocument/2006/relationships/hyperlink" Target="https://www.youtube.com/watch?v=lKgMA0MoY2Y" TargetMode="External"/><Relationship Id="rId1744" Type="http://schemas.openxmlformats.org/officeDocument/2006/relationships/hyperlink" Target="https://twitter.com/netflix/status/1441097332368424966" TargetMode="External"/><Relationship Id="rId1951" Type="http://schemas.openxmlformats.org/officeDocument/2006/relationships/hyperlink" Target="https://twitter.com/netflix/status/1438881680312438791" TargetMode="External"/><Relationship Id="rId36" Type="http://schemas.openxmlformats.org/officeDocument/2006/relationships/hyperlink" Target="https://twitter.com/netflix" TargetMode="External"/><Relationship Id="rId1604" Type="http://schemas.openxmlformats.org/officeDocument/2006/relationships/hyperlink" Target="https://twitter.com/netflix" TargetMode="External"/><Relationship Id="rId1811" Type="http://schemas.openxmlformats.org/officeDocument/2006/relationships/hyperlink" Target="https://twitter.com/netflix/status/1440673345339412485" TargetMode="External"/><Relationship Id="rId697" Type="http://schemas.openxmlformats.org/officeDocument/2006/relationships/hyperlink" Target="https://twitter.com/netflix" TargetMode="External"/><Relationship Id="rId2378" Type="http://schemas.openxmlformats.org/officeDocument/2006/relationships/hyperlink" Target="https://twitter.com/netflix/status/1434541468857688068" TargetMode="External"/><Relationship Id="rId1187" Type="http://schemas.openxmlformats.org/officeDocument/2006/relationships/hyperlink" Target="https://twitter.com/netflix/status/1444725509082943490" TargetMode="External"/><Relationship Id="rId2585" Type="http://schemas.openxmlformats.org/officeDocument/2006/relationships/hyperlink" Target="https://video.twimg.com/tweet_video/FDYW8uyVcAEIuDk.mp4" TargetMode="External"/><Relationship Id="rId2792" Type="http://schemas.openxmlformats.org/officeDocument/2006/relationships/hyperlink" Target="https://pbs.twimg.com/media/FBseBEqVIAoah6u.jpg" TargetMode="External"/><Relationship Id="rId557" Type="http://schemas.openxmlformats.org/officeDocument/2006/relationships/hyperlink" Target="https://twitter.com/netflix/status/1453353288758448132" TargetMode="External"/><Relationship Id="rId764" Type="http://schemas.openxmlformats.org/officeDocument/2006/relationships/hyperlink" Target="https://twitter.com/netflix" TargetMode="External"/><Relationship Id="rId971" Type="http://schemas.openxmlformats.org/officeDocument/2006/relationships/hyperlink" Target="https://twitter.com/netflix/status/1446852963180371975" TargetMode="External"/><Relationship Id="rId1394" Type="http://schemas.openxmlformats.org/officeDocument/2006/relationships/hyperlink" Target="https://twitter.com/netflix/status/1443009677407645697" TargetMode="External"/><Relationship Id="rId2238" Type="http://schemas.openxmlformats.org/officeDocument/2006/relationships/hyperlink" Target="https://twitter.com/netflix" TargetMode="External"/><Relationship Id="rId2445" Type="http://schemas.openxmlformats.org/officeDocument/2006/relationships/hyperlink" Target="https://twitter.com/netflix/status/1433434326297825292" TargetMode="External"/><Relationship Id="rId2652" Type="http://schemas.openxmlformats.org/officeDocument/2006/relationships/hyperlink" Target="https://pbs.twimg.com/media/FDC84IiUcAA-QOT.jpg" TargetMode="External"/><Relationship Id="rId417" Type="http://schemas.openxmlformats.org/officeDocument/2006/relationships/hyperlink" Target="https://twitter.com/netflix" TargetMode="External"/><Relationship Id="rId624" Type="http://schemas.openxmlformats.org/officeDocument/2006/relationships/hyperlink" Target="https://twitter.com/netflix" TargetMode="External"/><Relationship Id="rId831" Type="http://schemas.openxmlformats.org/officeDocument/2006/relationships/hyperlink" Target="https://twitter.com/netflix/status/1448634702756126723" TargetMode="External"/><Relationship Id="rId1047" Type="http://schemas.openxmlformats.org/officeDocument/2006/relationships/hyperlink" Target="https://twitter.com/netflix/status/1445534354025828352" TargetMode="External"/><Relationship Id="rId1254" Type="http://schemas.openxmlformats.org/officeDocument/2006/relationships/hyperlink" Target="https://twitter.com/netflix" TargetMode="External"/><Relationship Id="rId1461" Type="http://schemas.openxmlformats.org/officeDocument/2006/relationships/hyperlink" Target="https://twitter.com/netflix/status/1442564702718939137" TargetMode="External"/><Relationship Id="rId2305" Type="http://schemas.openxmlformats.org/officeDocument/2006/relationships/hyperlink" Target="https://twitter.com/netflix" TargetMode="External"/><Relationship Id="rId2512" Type="http://schemas.openxmlformats.org/officeDocument/2006/relationships/hyperlink" Target="https://video.twimg.com/amplify_video/1458531146946408448/vid/480x852/TcPT0WboDmZ66PgL.mp4?tag=14" TargetMode="External"/><Relationship Id="rId1114" Type="http://schemas.openxmlformats.org/officeDocument/2006/relationships/hyperlink" Target="https://twitter.com/netflix/status/1445137805563228162" TargetMode="External"/><Relationship Id="rId1321" Type="http://schemas.openxmlformats.org/officeDocument/2006/relationships/hyperlink" Target="https://twitter.com/netflix" TargetMode="External"/><Relationship Id="rId3079" Type="http://schemas.openxmlformats.org/officeDocument/2006/relationships/hyperlink" Target="https://video.twimg.com/amplify_video/1441805203552997378/vid/1280x720/bVx252zlNFl0CCqB.mp4?tag=14" TargetMode="External"/><Relationship Id="rId3286" Type="http://schemas.openxmlformats.org/officeDocument/2006/relationships/hyperlink" Target="https://pbs.twimg.com/media/E-343taWYAAgD7j.jpg" TargetMode="External"/><Relationship Id="rId2095" Type="http://schemas.openxmlformats.org/officeDocument/2006/relationships/hyperlink" Target="https://twitter.com/netflix/status/1437800978837762052" TargetMode="External"/><Relationship Id="rId3146" Type="http://schemas.openxmlformats.org/officeDocument/2006/relationships/hyperlink" Target="https://pbs.twimg.com/media/E_5eqfAUUB0Cv73.jpg" TargetMode="External"/><Relationship Id="rId3353" Type="http://schemas.openxmlformats.org/officeDocument/2006/relationships/hyperlink" Target="https://video.twimg.com/amplify_video/1434160015145848834/vid/540x540/NjYXnZhAgl9o0g8l.mp4?tag=14" TargetMode="External"/><Relationship Id="rId274" Type="http://schemas.openxmlformats.org/officeDocument/2006/relationships/hyperlink" Target="https://twitter.com/netflix" TargetMode="External"/><Relationship Id="rId481" Type="http://schemas.openxmlformats.org/officeDocument/2006/relationships/hyperlink" Target="https://twitter.com/netflix" TargetMode="External"/><Relationship Id="rId2162" Type="http://schemas.openxmlformats.org/officeDocument/2006/relationships/hyperlink" Target="https://twitter.com/netflix/status/1437066197292388359" TargetMode="External"/><Relationship Id="rId3006" Type="http://schemas.openxmlformats.org/officeDocument/2006/relationships/hyperlink" Target="https://video.twimg.com/ext_tw_video/1442874319181213700/pu/vid/320x320/88rV3vYqInWQ3KZb.mp4?tag=12" TargetMode="External"/><Relationship Id="rId134" Type="http://schemas.openxmlformats.org/officeDocument/2006/relationships/hyperlink" Target="https://twitter.com/netflix/status/1458124061930754049" TargetMode="External"/><Relationship Id="rId3213" Type="http://schemas.openxmlformats.org/officeDocument/2006/relationships/hyperlink" Target="https://pbs.twimg.com/media/E_WHEOvX0AA3H2y.jpg" TargetMode="External"/><Relationship Id="rId341" Type="http://schemas.openxmlformats.org/officeDocument/2006/relationships/hyperlink" Target="https://twitter.com/netflix/status/1455977080181583873" TargetMode="External"/><Relationship Id="rId2022" Type="http://schemas.openxmlformats.org/officeDocument/2006/relationships/hyperlink" Target="https://twitter.com/netflix" TargetMode="External"/><Relationship Id="rId2979" Type="http://schemas.openxmlformats.org/officeDocument/2006/relationships/hyperlink" Target="https://video.twimg.com/amplify_video/1443562455360229382/vid/640x360/M33VXvls-DDKNnBL.mp4?tag=14" TargetMode="External"/><Relationship Id="rId201" Type="http://schemas.openxmlformats.org/officeDocument/2006/relationships/hyperlink" Target="https://twitter.com/netflix" TargetMode="External"/><Relationship Id="rId1788" Type="http://schemas.openxmlformats.org/officeDocument/2006/relationships/hyperlink" Target="https://twitter.com/netflix/status/1440753480134586371" TargetMode="External"/><Relationship Id="rId1995" Type="http://schemas.openxmlformats.org/officeDocument/2006/relationships/hyperlink" Target="https://twitter.com/netflix/status/1438307759611469827" TargetMode="External"/><Relationship Id="rId2839" Type="http://schemas.openxmlformats.org/officeDocument/2006/relationships/hyperlink" Target="https://video.twimg.com/amplify_video/1447984537477136384/vid/480x270/4D2QJ1eze4zDeDfC.mp4?tag=14" TargetMode="External"/><Relationship Id="rId1648" Type="http://schemas.openxmlformats.org/officeDocument/2006/relationships/hyperlink" Target="https://twitter.com/netflix" TargetMode="External"/><Relationship Id="rId1508" Type="http://schemas.openxmlformats.org/officeDocument/2006/relationships/hyperlink" Target="https://twitter.com/netflix/status/1441842732952170500" TargetMode="External"/><Relationship Id="rId1855" Type="http://schemas.openxmlformats.org/officeDocument/2006/relationships/hyperlink" Target="https://twitter.com/netflix/status/1440325973291900942" TargetMode="External"/><Relationship Id="rId2906" Type="http://schemas.openxmlformats.org/officeDocument/2006/relationships/hyperlink" Target="https://pbs.twimg.com/media/FA4wLufVIAQvGmO.jpg" TargetMode="External"/><Relationship Id="rId3070" Type="http://schemas.openxmlformats.org/officeDocument/2006/relationships/hyperlink" Target="https://pbs.twimg.com/media/FAJKqmIVQAY7u5t.jpg" TargetMode="External"/><Relationship Id="rId1715" Type="http://schemas.openxmlformats.org/officeDocument/2006/relationships/hyperlink" Target="https://twitter.com/netflix" TargetMode="External"/><Relationship Id="rId1922" Type="http://schemas.openxmlformats.org/officeDocument/2006/relationships/hyperlink" Target="https://twitter.com/netflix" TargetMode="External"/><Relationship Id="rId2489" Type="http://schemas.openxmlformats.org/officeDocument/2006/relationships/hyperlink" Target="https://twitter.com/netflix" TargetMode="External"/><Relationship Id="rId2696" Type="http://schemas.openxmlformats.org/officeDocument/2006/relationships/hyperlink" Target="https://pbs.twimg.com/media/FCqXO9ZVEAciW_t.jpg" TargetMode="External"/><Relationship Id="rId668" Type="http://schemas.openxmlformats.org/officeDocument/2006/relationships/hyperlink" Target="https://twitter.com/netflix" TargetMode="External"/><Relationship Id="rId875" Type="http://schemas.openxmlformats.org/officeDocument/2006/relationships/hyperlink" Target="https://twitter.com/netflix/status/1448272680742912005" TargetMode="External"/><Relationship Id="rId1298" Type="http://schemas.openxmlformats.org/officeDocument/2006/relationships/hyperlink" Target="https://www.youtube.com/watch?v=lKgMA0MoY2Y" TargetMode="External"/><Relationship Id="rId2349" Type="http://schemas.openxmlformats.org/officeDocument/2006/relationships/hyperlink" Target="https://twitter.com/netflix" TargetMode="External"/><Relationship Id="rId2556" Type="http://schemas.openxmlformats.org/officeDocument/2006/relationships/hyperlink" Target="https://pbs.twimg.com/media/FDrl_3QVcAY3uvy.jpg" TargetMode="External"/><Relationship Id="rId2763" Type="http://schemas.openxmlformats.org/officeDocument/2006/relationships/hyperlink" Target="https://video.twimg.com/amplify_video/1284246250859061248/vid/720x720/Cx2wjTIRXJAhynbN.mp4?tag=13" TargetMode="External"/><Relationship Id="rId2970" Type="http://schemas.openxmlformats.org/officeDocument/2006/relationships/hyperlink" Target="https://pbs.twimg.com/media/FAi5UfEXoAA3MTP.jpg" TargetMode="External"/><Relationship Id="rId528" Type="http://schemas.openxmlformats.org/officeDocument/2006/relationships/hyperlink" Target="https://twitter.com/netflix" TargetMode="External"/><Relationship Id="rId735" Type="http://schemas.openxmlformats.org/officeDocument/2006/relationships/hyperlink" Target="https://twitter.com/netflix" TargetMode="External"/><Relationship Id="rId942" Type="http://schemas.openxmlformats.org/officeDocument/2006/relationships/hyperlink" Target="https://twitter.com/netflix" TargetMode="External"/><Relationship Id="rId1158" Type="http://schemas.openxmlformats.org/officeDocument/2006/relationships/hyperlink" Target="https://twitter.com/netflix" TargetMode="External"/><Relationship Id="rId1365" Type="http://schemas.openxmlformats.org/officeDocument/2006/relationships/hyperlink" Target="https://twitter.com/netflix" TargetMode="External"/><Relationship Id="rId1572" Type="http://schemas.openxmlformats.org/officeDocument/2006/relationships/hyperlink" Target="https://twitter.com/netflix/status/1441823210022981633" TargetMode="External"/><Relationship Id="rId2209" Type="http://schemas.openxmlformats.org/officeDocument/2006/relationships/hyperlink" Target="https://twitter.com/netflix/status/1436057666426589188" TargetMode="External"/><Relationship Id="rId2416" Type="http://schemas.openxmlformats.org/officeDocument/2006/relationships/hyperlink" Target="https://twitter.com/netflix/status/1433580632479711248" TargetMode="External"/><Relationship Id="rId2623" Type="http://schemas.openxmlformats.org/officeDocument/2006/relationships/hyperlink" Target="https://pbs.twimg.com/media/FDO7fMuVcAE3R2o.jpg" TargetMode="External"/><Relationship Id="rId1018" Type="http://schemas.openxmlformats.org/officeDocument/2006/relationships/hyperlink" Target="https://twitter.com/netflix/status/1445883177432612868" TargetMode="External"/><Relationship Id="rId1225" Type="http://schemas.openxmlformats.org/officeDocument/2006/relationships/hyperlink" Target="https://twitter.com/netflix/status/1444038002267754496" TargetMode="External"/><Relationship Id="rId1432" Type="http://schemas.openxmlformats.org/officeDocument/2006/relationships/hyperlink" Target="https://twitter.com/netflix" TargetMode="External"/><Relationship Id="rId2830" Type="http://schemas.openxmlformats.org/officeDocument/2006/relationships/hyperlink" Target="https://pbs.twimg.com/media/FBiNIfEVQAQGdJM.jpg" TargetMode="External"/><Relationship Id="rId71" Type="http://schemas.openxmlformats.org/officeDocument/2006/relationships/hyperlink" Target="https://twitter.com/netflix" TargetMode="External"/><Relationship Id="rId802" Type="http://schemas.openxmlformats.org/officeDocument/2006/relationships/hyperlink" Target="https://twitter.com/netflix" TargetMode="External"/><Relationship Id="rId178" Type="http://schemas.openxmlformats.org/officeDocument/2006/relationships/hyperlink" Target="https://twitter.com/netflix/status/1457773813853134861" TargetMode="External"/><Relationship Id="rId3257" Type="http://schemas.openxmlformats.org/officeDocument/2006/relationships/hyperlink" Target="https://video.twimg.com/amplify_video/1420101530456256513/pl/3x-AjXZkaynr2WI0.m3u8?tag=14" TargetMode="External"/><Relationship Id="rId385" Type="http://schemas.openxmlformats.org/officeDocument/2006/relationships/hyperlink" Target="https://twitter.com/netflix/status/1455646012710682626" TargetMode="External"/><Relationship Id="rId592" Type="http://schemas.openxmlformats.org/officeDocument/2006/relationships/hyperlink" Target="https://twitter.com/netflix/status/1453038794257551360" TargetMode="External"/><Relationship Id="rId2066" Type="http://schemas.openxmlformats.org/officeDocument/2006/relationships/hyperlink" Target="https://twitter.com/netflix/status/1438140933195767811" TargetMode="External"/><Relationship Id="rId2273" Type="http://schemas.openxmlformats.org/officeDocument/2006/relationships/hyperlink" Target="https://twitter.com/netflix" TargetMode="External"/><Relationship Id="rId2480" Type="http://schemas.openxmlformats.org/officeDocument/2006/relationships/hyperlink" Target="https://twitter.com/netflix/status/1433147880085155841" TargetMode="External"/><Relationship Id="rId3117" Type="http://schemas.openxmlformats.org/officeDocument/2006/relationships/hyperlink" Target="https://pbs.twimg.com/media/E__aUYqVIAAuQK6.jpg" TargetMode="External"/><Relationship Id="rId3324" Type="http://schemas.openxmlformats.org/officeDocument/2006/relationships/hyperlink" Target="https://video.twimg.com/ext_tw_video/1434607174521655300/pu/vid/320x320/J_WB7gh05cOHE9BK.mp4?tag=12" TargetMode="External"/><Relationship Id="rId245" Type="http://schemas.openxmlformats.org/officeDocument/2006/relationships/hyperlink" Target="https://twitter.com/netflix" TargetMode="External"/><Relationship Id="rId452" Type="http://schemas.openxmlformats.org/officeDocument/2006/relationships/hyperlink" Target="https://twitter.com/netflix/status/1454890942511472643" TargetMode="External"/><Relationship Id="rId1082" Type="http://schemas.openxmlformats.org/officeDocument/2006/relationships/hyperlink" Target="https://twitter.com/netflix/status/1445443670577008641" TargetMode="External"/><Relationship Id="rId2133" Type="http://schemas.openxmlformats.org/officeDocument/2006/relationships/hyperlink" Target="https://twitter.com/netflix" TargetMode="External"/><Relationship Id="rId2340" Type="http://schemas.openxmlformats.org/officeDocument/2006/relationships/hyperlink" Target="https://twitter.com/netflix" TargetMode="External"/><Relationship Id="rId105" Type="http://schemas.openxmlformats.org/officeDocument/2006/relationships/hyperlink" Target="https://twitter.com/netflix/status/1458208085390987265" TargetMode="External"/><Relationship Id="rId312" Type="http://schemas.openxmlformats.org/officeDocument/2006/relationships/hyperlink" Target="https://twitter.com/netflix" TargetMode="External"/><Relationship Id="rId2200" Type="http://schemas.openxmlformats.org/officeDocument/2006/relationships/hyperlink" Target="https://twitter.com/netflix" TargetMode="External"/><Relationship Id="rId1899" Type="http://schemas.openxmlformats.org/officeDocument/2006/relationships/hyperlink" Target="https://twitter.com/netflix/status/1440012886114377731" TargetMode="External"/><Relationship Id="rId1759" Type="http://schemas.openxmlformats.org/officeDocument/2006/relationships/hyperlink" Target="https://twitter.com/netflix" TargetMode="External"/><Relationship Id="rId1966" Type="http://schemas.openxmlformats.org/officeDocument/2006/relationships/hyperlink" Target="https://twitter.com/netflix/status/1438578683455819783" TargetMode="External"/><Relationship Id="rId3181" Type="http://schemas.openxmlformats.org/officeDocument/2006/relationships/hyperlink" Target="https://pbs.twimg.com/media/E_sndJPVIAYQqHc.jpg" TargetMode="External"/><Relationship Id="rId1619" Type="http://schemas.openxmlformats.org/officeDocument/2006/relationships/hyperlink" Target="https://twitter.com/netflix/status/1441805832505724932" TargetMode="External"/><Relationship Id="rId1826" Type="http://schemas.openxmlformats.org/officeDocument/2006/relationships/hyperlink" Target="https://twitter.com/netflix/status/1440571692602986499" TargetMode="External"/><Relationship Id="rId3041" Type="http://schemas.openxmlformats.org/officeDocument/2006/relationships/hyperlink" Target="https://video.twimg.com/amplify_video/1441840682176376838/vid/640x360/ifoF2iCa2hKOu4y1.mp4?tag=14" TargetMode="External"/><Relationship Id="rId779" Type="http://schemas.openxmlformats.org/officeDocument/2006/relationships/hyperlink" Target="https://twitter.com/netflix/status/1449025555408449540" TargetMode="External"/><Relationship Id="rId986" Type="http://schemas.openxmlformats.org/officeDocument/2006/relationships/hyperlink" Target="https://twitter.com/netflix" TargetMode="External"/><Relationship Id="rId2667" Type="http://schemas.openxmlformats.org/officeDocument/2006/relationships/hyperlink" Target="https://pbs.twimg.com/media/FC0PJIXaIAA0c5j.jpg" TargetMode="External"/><Relationship Id="rId639" Type="http://schemas.openxmlformats.org/officeDocument/2006/relationships/hyperlink" Target="https://twitter.com/netflix/status/1451338907845464069" TargetMode="External"/><Relationship Id="rId1269" Type="http://schemas.openxmlformats.org/officeDocument/2006/relationships/hyperlink" Target="https://twitter.com/netflix/status/1443701173513449473" TargetMode="External"/><Relationship Id="rId1476" Type="http://schemas.openxmlformats.org/officeDocument/2006/relationships/hyperlink" Target="https://twitter.com/netflix" TargetMode="External"/><Relationship Id="rId2874" Type="http://schemas.openxmlformats.org/officeDocument/2006/relationships/hyperlink" Target="https://video.twimg.com/tweet_video/FBDPY9NVgAMx4p4.mp4" TargetMode="External"/><Relationship Id="rId846" Type="http://schemas.openxmlformats.org/officeDocument/2006/relationships/hyperlink" Target="https://twitter.com/netflix" TargetMode="External"/><Relationship Id="rId1129" Type="http://schemas.openxmlformats.org/officeDocument/2006/relationships/hyperlink" Target="https://twitter.com/netflix/status/1445122019557732362" TargetMode="External"/><Relationship Id="rId1683" Type="http://schemas.openxmlformats.org/officeDocument/2006/relationships/hyperlink" Target="https://twitter.com/netflix/status/1441464102203772928" TargetMode="External"/><Relationship Id="rId1890" Type="http://schemas.openxmlformats.org/officeDocument/2006/relationships/hyperlink" Target="https://twitter.com/netflix" TargetMode="External"/><Relationship Id="rId2527" Type="http://schemas.openxmlformats.org/officeDocument/2006/relationships/hyperlink" Target="https://pbs.twimg.com/media/FDyauppVUAI5mtM.jpg" TargetMode="External"/><Relationship Id="rId2734" Type="http://schemas.openxmlformats.org/officeDocument/2006/relationships/hyperlink" Target="https://pbs.twimg.com/media/FCHIWBsUUBAT3MK.jpg" TargetMode="External"/><Relationship Id="rId2941" Type="http://schemas.openxmlformats.org/officeDocument/2006/relationships/hyperlink" Target="https://pbs.twimg.com/media/FArX1dfUcAcVR0h.jpg" TargetMode="External"/><Relationship Id="rId706" Type="http://schemas.openxmlformats.org/officeDocument/2006/relationships/hyperlink" Target="https://twitter.com/netflix/status/1450492207023026177" TargetMode="External"/><Relationship Id="rId913" Type="http://schemas.openxmlformats.org/officeDocument/2006/relationships/hyperlink" Target="https://twitter.com/netflix/status/1448062266977312768" TargetMode="External"/><Relationship Id="rId1336" Type="http://schemas.openxmlformats.org/officeDocument/2006/relationships/hyperlink" Target="https://twitter.com/netflix/status/1443285197588340737" TargetMode="External"/><Relationship Id="rId1543" Type="http://schemas.openxmlformats.org/officeDocument/2006/relationships/hyperlink" Target="https://twitter.com/netflix" TargetMode="External"/><Relationship Id="rId1750" Type="http://schemas.openxmlformats.org/officeDocument/2006/relationships/hyperlink" Target="https://twitter.com/netflix/status/1441070733459804160" TargetMode="External"/><Relationship Id="rId2801" Type="http://schemas.openxmlformats.org/officeDocument/2006/relationships/hyperlink" Target="https://video.twimg.com/amplify_video/1448688695939239938/vid/480x270/uO5ZZm55cSol3lNA.mp4?tag=14" TargetMode="External"/><Relationship Id="rId42" Type="http://schemas.openxmlformats.org/officeDocument/2006/relationships/hyperlink" Target="https://twitter.com/netflix" TargetMode="External"/><Relationship Id="rId1403" Type="http://schemas.openxmlformats.org/officeDocument/2006/relationships/hyperlink" Target="https://twitter.com/netflix" TargetMode="External"/><Relationship Id="rId1610" Type="http://schemas.openxmlformats.org/officeDocument/2006/relationships/hyperlink" Target="https://twitter.com/netflix/status/1441808166052892674" TargetMode="External"/><Relationship Id="rId3368" Type="http://schemas.openxmlformats.org/officeDocument/2006/relationships/hyperlink" Target="https://pbs.twimg.com/media/E-TbYulXMAcGiyo.jpg" TargetMode="External"/><Relationship Id="rId289" Type="http://schemas.openxmlformats.org/officeDocument/2006/relationships/hyperlink" Target="https://twitter.com/netflix/status/1456331176499548182" TargetMode="External"/><Relationship Id="rId496" Type="http://schemas.openxmlformats.org/officeDocument/2006/relationships/hyperlink" Target="https://twitter.com/netflix/status/1453783633647439873" TargetMode="External"/><Relationship Id="rId2177" Type="http://schemas.openxmlformats.org/officeDocument/2006/relationships/hyperlink" Target="https://twitter.com/netflix/status/1436381455580483588" TargetMode="External"/><Relationship Id="rId2384" Type="http://schemas.openxmlformats.org/officeDocument/2006/relationships/hyperlink" Target="https://twitter.com/netflix/status/1434540505086394368" TargetMode="External"/><Relationship Id="rId2591" Type="http://schemas.openxmlformats.org/officeDocument/2006/relationships/hyperlink" Target="https://pbs.twimg.com/media/FDXqPLtVEAEDvus.jpg" TargetMode="External"/><Relationship Id="rId3228" Type="http://schemas.openxmlformats.org/officeDocument/2006/relationships/hyperlink" Target="https://pbs.twimg.com/media/E_US96nVQAQK-7x.jpg" TargetMode="External"/><Relationship Id="rId149" Type="http://schemas.openxmlformats.org/officeDocument/2006/relationships/hyperlink" Target="https://twitter.com/netflix" TargetMode="External"/><Relationship Id="rId356" Type="http://schemas.openxmlformats.org/officeDocument/2006/relationships/hyperlink" Target="https://twitter.com/netflix" TargetMode="External"/><Relationship Id="rId563" Type="http://schemas.openxmlformats.org/officeDocument/2006/relationships/hyperlink" Target="https://twitter.com/netflix/status/1453140136019906562" TargetMode="External"/><Relationship Id="rId770" Type="http://schemas.openxmlformats.org/officeDocument/2006/relationships/hyperlink" Target="https://twitter.com/netflix" TargetMode="External"/><Relationship Id="rId1193" Type="http://schemas.openxmlformats.org/officeDocument/2006/relationships/hyperlink" Target="https://twitter.com/netflix" TargetMode="External"/><Relationship Id="rId2037" Type="http://schemas.openxmlformats.org/officeDocument/2006/relationships/hyperlink" Target="https://twitter.com/netflix" TargetMode="External"/><Relationship Id="rId2244" Type="http://schemas.openxmlformats.org/officeDocument/2006/relationships/hyperlink" Target="https://twitter.com/netflix" TargetMode="External"/><Relationship Id="rId2451" Type="http://schemas.openxmlformats.org/officeDocument/2006/relationships/hyperlink" Target="https://twitter.com/netflix/status/1433434196949684226" TargetMode="External"/><Relationship Id="rId216" Type="http://schemas.openxmlformats.org/officeDocument/2006/relationships/hyperlink" Target="https://twitter.com/netflix/status/1457014956398940164" TargetMode="External"/><Relationship Id="rId423" Type="http://schemas.openxmlformats.org/officeDocument/2006/relationships/hyperlink" Target="https://twitter.com/netflix" TargetMode="External"/><Relationship Id="rId1053" Type="http://schemas.openxmlformats.org/officeDocument/2006/relationships/hyperlink" Target="https://twitter.com/netflix/status/1445531732581642243" TargetMode="External"/><Relationship Id="rId1260" Type="http://schemas.openxmlformats.org/officeDocument/2006/relationships/hyperlink" Target="https://twitter.com/netflix/status/1443964829899784196" TargetMode="External"/><Relationship Id="rId2104" Type="http://schemas.openxmlformats.org/officeDocument/2006/relationships/hyperlink" Target="https://twitter.com/netflix" TargetMode="External"/><Relationship Id="rId630" Type="http://schemas.openxmlformats.org/officeDocument/2006/relationships/hyperlink" Target="https://twitter.com/netflix" TargetMode="External"/><Relationship Id="rId2311" Type="http://schemas.openxmlformats.org/officeDocument/2006/relationships/hyperlink" Target="https://twitter.com/netflix" TargetMode="External"/><Relationship Id="rId1120" Type="http://schemas.openxmlformats.org/officeDocument/2006/relationships/hyperlink" Target="https://twitter.com/netflix/status/1445122195974332416" TargetMode="External"/><Relationship Id="rId1937" Type="http://schemas.openxmlformats.org/officeDocument/2006/relationships/hyperlink" Target="https://twitter.com/netflix/status/1439276177894494208" TargetMode="External"/><Relationship Id="rId3085" Type="http://schemas.openxmlformats.org/officeDocument/2006/relationships/hyperlink" Target="https://video.twimg.com/amplify_video/1441799154930536448/vid/480x270/wgdngWlpvv4DC-UD.mp4?tag=14" TargetMode="External"/><Relationship Id="rId3292" Type="http://schemas.openxmlformats.org/officeDocument/2006/relationships/hyperlink" Target="https://pbs.twimg.com/media/E-23mwFVgAAme2K.jpg" TargetMode="External"/><Relationship Id="rId3152" Type="http://schemas.openxmlformats.org/officeDocument/2006/relationships/hyperlink" Target="https://pbs.twimg.com/media/E_1uuNnVIAE1iw_.jpg" TargetMode="External"/><Relationship Id="rId280" Type="http://schemas.openxmlformats.org/officeDocument/2006/relationships/hyperlink" Target="https://twitter.com/netflix" TargetMode="External"/><Relationship Id="rId3012" Type="http://schemas.openxmlformats.org/officeDocument/2006/relationships/hyperlink" Target="https://pbs.twimg.com/media/FAX-f1NUcAgpNVI.jpg" TargetMode="External"/><Relationship Id="rId140" Type="http://schemas.openxmlformats.org/officeDocument/2006/relationships/hyperlink" Target="https://twitter.com/netflix/status/1458121106083123203" TargetMode="External"/><Relationship Id="rId6" Type="http://schemas.openxmlformats.org/officeDocument/2006/relationships/hyperlink" Target="https://twitter.com/netflix" TargetMode="External"/><Relationship Id="rId2778" Type="http://schemas.openxmlformats.org/officeDocument/2006/relationships/hyperlink" Target="https://video.twimg.com/ext_tw_video/1446921526910062596/pu/vid/360x640/KGcvKfzhdUjaH6dt.mp4?tag=12" TargetMode="External"/><Relationship Id="rId2985" Type="http://schemas.openxmlformats.org/officeDocument/2006/relationships/hyperlink" Target="https://pbs.twimg.com/media/FAek-UxVQAEnYXE.jpg" TargetMode="External"/><Relationship Id="rId957" Type="http://schemas.openxmlformats.org/officeDocument/2006/relationships/hyperlink" Target="http://walmart.com/netflix" TargetMode="External"/><Relationship Id="rId1587" Type="http://schemas.openxmlformats.org/officeDocument/2006/relationships/hyperlink" Target="https://twitter.com/netflix/status/1441814210141319171" TargetMode="External"/><Relationship Id="rId1794" Type="http://schemas.openxmlformats.org/officeDocument/2006/relationships/hyperlink" Target="https://twitter.com/netflix/status/1440736489856389121" TargetMode="External"/><Relationship Id="rId2638" Type="http://schemas.openxmlformats.org/officeDocument/2006/relationships/hyperlink" Target="https://pbs.twimg.com/media/FCbMvbnXIAMTQ8_.jpg" TargetMode="External"/><Relationship Id="rId2845" Type="http://schemas.openxmlformats.org/officeDocument/2006/relationships/hyperlink" Target="https://pbs.twimg.com/media/FAgIf6TVUAc6Grc.jpg" TargetMode="External"/><Relationship Id="rId86" Type="http://schemas.openxmlformats.org/officeDocument/2006/relationships/hyperlink" Target="https://twitter.com/netflix" TargetMode="External"/><Relationship Id="rId817" Type="http://schemas.openxmlformats.org/officeDocument/2006/relationships/hyperlink" Target="https://twitter.com/netflix" TargetMode="External"/><Relationship Id="rId1447" Type="http://schemas.openxmlformats.org/officeDocument/2006/relationships/hyperlink" Target="https://twitter.com/netflix/status/1442612996090462211" TargetMode="External"/><Relationship Id="rId1654" Type="http://schemas.openxmlformats.org/officeDocument/2006/relationships/hyperlink" Target="https://www.youtube.com/watch?v=lKgMA0MoY2Y" TargetMode="External"/><Relationship Id="rId1861" Type="http://schemas.openxmlformats.org/officeDocument/2006/relationships/hyperlink" Target="https://twitter.com/netflix/status/1440096395927572485" TargetMode="External"/><Relationship Id="rId2705" Type="http://schemas.openxmlformats.org/officeDocument/2006/relationships/hyperlink" Target="https://pbs.twimg.com/media/FCozxlwWEAgWS44.jpg" TargetMode="External"/><Relationship Id="rId2912" Type="http://schemas.openxmlformats.org/officeDocument/2006/relationships/hyperlink" Target="https://pbs.twimg.com/media/FA4pmJvVIAoZ_5u.jpg" TargetMode="External"/><Relationship Id="rId1307" Type="http://schemas.openxmlformats.org/officeDocument/2006/relationships/hyperlink" Target="https://twitter.com/netflix/status/1443353022881427457" TargetMode="External"/><Relationship Id="rId1514" Type="http://schemas.openxmlformats.org/officeDocument/2006/relationships/hyperlink" Target="https://twitter.com/netflix/status/1441841521616056333" TargetMode="External"/><Relationship Id="rId1721" Type="http://schemas.openxmlformats.org/officeDocument/2006/relationships/hyperlink" Target="https://twitter.com/netflix/status/1441151476617781251" TargetMode="External"/><Relationship Id="rId13" Type="http://schemas.openxmlformats.org/officeDocument/2006/relationships/hyperlink" Target="https://twitter.com/netflix/status/1458920114103861305" TargetMode="External"/><Relationship Id="rId2288" Type="http://schemas.openxmlformats.org/officeDocument/2006/relationships/hyperlink" Target="https://twitter.com/netflix/status/1435679332580659200" TargetMode="External"/><Relationship Id="rId2495" Type="http://schemas.openxmlformats.org/officeDocument/2006/relationships/hyperlink" Target="https://video.twimg.com/amplify_video/1458930929175392262/pl/5ho-6j1TRD-C9ACv.m3u8?tag=14&amp;container=fmp4" TargetMode="External"/><Relationship Id="rId3339" Type="http://schemas.openxmlformats.org/officeDocument/2006/relationships/hyperlink" Target="https://video.twimg.com/amplify_video/1434622155551952897/vid/640x360/SR2vhe2Z7S3SCCnz.mp4?tag=14" TargetMode="External"/><Relationship Id="rId467" Type="http://schemas.openxmlformats.org/officeDocument/2006/relationships/hyperlink" Target="https://twitter.com/netflix" TargetMode="External"/><Relationship Id="rId1097" Type="http://schemas.openxmlformats.org/officeDocument/2006/relationships/hyperlink" Target="https://twitter.com/netflix" TargetMode="External"/><Relationship Id="rId2148" Type="http://schemas.openxmlformats.org/officeDocument/2006/relationships/hyperlink" Target="https://twitter.com/netflix/status/1437415778618204162" TargetMode="External"/><Relationship Id="rId674" Type="http://schemas.openxmlformats.org/officeDocument/2006/relationships/hyperlink" Target="https://twitter.com/netflix" TargetMode="External"/><Relationship Id="rId881" Type="http://schemas.openxmlformats.org/officeDocument/2006/relationships/hyperlink" Target="https://twitter.com/netflix/status/1448091287156977665" TargetMode="External"/><Relationship Id="rId2355" Type="http://schemas.openxmlformats.org/officeDocument/2006/relationships/hyperlink" Target="https://twitter.com/netflix/status/1435276973647880192" TargetMode="External"/><Relationship Id="rId2562" Type="http://schemas.openxmlformats.org/officeDocument/2006/relationships/hyperlink" Target="https://video.twimg.com/amplify_video/1457055089424699394/vid/480x270/95mUy2y9W7Jy-E5b.mp4?tag=14" TargetMode="External"/><Relationship Id="rId327" Type="http://schemas.openxmlformats.org/officeDocument/2006/relationships/hyperlink" Target="https://twitter.com/netflix" TargetMode="External"/><Relationship Id="rId534" Type="http://schemas.openxmlformats.org/officeDocument/2006/relationships/hyperlink" Target="https://twitter.com/netflix" TargetMode="External"/><Relationship Id="rId741" Type="http://schemas.openxmlformats.org/officeDocument/2006/relationships/hyperlink" Target="https://twitter.com/netflix" TargetMode="External"/><Relationship Id="rId1164" Type="http://schemas.openxmlformats.org/officeDocument/2006/relationships/hyperlink" Target="https://twitter.com/netflix" TargetMode="External"/><Relationship Id="rId1371" Type="http://schemas.openxmlformats.org/officeDocument/2006/relationships/hyperlink" Target="https://twitter.com/netflix" TargetMode="External"/><Relationship Id="rId2008" Type="http://schemas.openxmlformats.org/officeDocument/2006/relationships/hyperlink" Target="https://twitter.com/netflix" TargetMode="External"/><Relationship Id="rId2215" Type="http://schemas.openxmlformats.org/officeDocument/2006/relationships/hyperlink" Target="https://twitter.com/netflix/status/1436041716902019079" TargetMode="External"/><Relationship Id="rId2422" Type="http://schemas.openxmlformats.org/officeDocument/2006/relationships/hyperlink" Target="https://twitter.com/netflix/status/1433580489881763876" TargetMode="External"/><Relationship Id="rId601" Type="http://schemas.openxmlformats.org/officeDocument/2006/relationships/hyperlink" Target="https://twitter.com/netflix/status/1453014982061277184" TargetMode="External"/><Relationship Id="rId1024" Type="http://schemas.openxmlformats.org/officeDocument/2006/relationships/hyperlink" Target="https://twitter.com/netflix/status/1445881584893128705" TargetMode="External"/><Relationship Id="rId1231" Type="http://schemas.openxmlformats.org/officeDocument/2006/relationships/hyperlink" Target="https://twitter.com/netflix/status/1444034204765851650" TargetMode="External"/><Relationship Id="rId3196" Type="http://schemas.openxmlformats.org/officeDocument/2006/relationships/hyperlink" Target="https://video.twimg.com/amplify_video/1438909796057374721/vid/1280x720/jsD4LXBU3h79Ap8M.mp4?tag=14" TargetMode="External"/><Relationship Id="rId3056" Type="http://schemas.openxmlformats.org/officeDocument/2006/relationships/hyperlink" Target="https://pbs.twimg.com/media/FAJosALVcAAEhH0.jpg" TargetMode="External"/><Relationship Id="rId3263" Type="http://schemas.openxmlformats.org/officeDocument/2006/relationships/hyperlink" Target="https://video.twimg.com/amplify_video/1437257511422156801/vid/640x360/7HT3UXYb2bGN9lcc.mp4?tag=14" TargetMode="External"/><Relationship Id="rId184" Type="http://schemas.openxmlformats.org/officeDocument/2006/relationships/hyperlink" Target="https://twitter.com/netflix/status/1457768233008713730" TargetMode="External"/><Relationship Id="rId391" Type="http://schemas.openxmlformats.org/officeDocument/2006/relationships/hyperlink" Target="https://twitter.com/netflix" TargetMode="External"/><Relationship Id="rId1908" Type="http://schemas.openxmlformats.org/officeDocument/2006/relationships/hyperlink" Target="https://twitter.com/netflix" TargetMode="External"/><Relationship Id="rId2072" Type="http://schemas.openxmlformats.org/officeDocument/2006/relationships/hyperlink" Target="https://twitter.com/netflix" TargetMode="External"/><Relationship Id="rId3123" Type="http://schemas.openxmlformats.org/officeDocument/2006/relationships/hyperlink" Target="https://pbs.twimg.com/media/E_-zTjNVkAUc84R.jpg" TargetMode="External"/><Relationship Id="rId251" Type="http://schemas.openxmlformats.org/officeDocument/2006/relationships/hyperlink" Target="https://twitter.com/netflix" TargetMode="External"/><Relationship Id="rId3330" Type="http://schemas.openxmlformats.org/officeDocument/2006/relationships/hyperlink" Target="https://pbs.twimg.com/media/E-eNcOQUUAElNFW.jpg" TargetMode="External"/><Relationship Id="rId2889" Type="http://schemas.openxmlformats.org/officeDocument/2006/relationships/hyperlink" Target="https://pbs.twimg.com/media/FA93zAwVcAM4FkT.jpg" TargetMode="External"/><Relationship Id="rId111" Type="http://schemas.openxmlformats.org/officeDocument/2006/relationships/hyperlink" Target="https://twitter.com/netflix/status/1458184399015452676" TargetMode="External"/><Relationship Id="rId1698" Type="http://schemas.openxmlformats.org/officeDocument/2006/relationships/hyperlink" Target="https://www.youtube.com/watch?v=lKgMA0MoY2Y" TargetMode="External"/><Relationship Id="rId2749" Type="http://schemas.openxmlformats.org/officeDocument/2006/relationships/hyperlink" Target="https://video.twimg.com/ext_tw_video/1447620080385331206/pu/vid/480x514/HBc9G22ZP4HlB1Fg.mp4?tag=12" TargetMode="External"/><Relationship Id="rId2956" Type="http://schemas.openxmlformats.org/officeDocument/2006/relationships/hyperlink" Target="https://video.twimg.com/amplify_video/1444000330602057733/vid/1280x720/XcjYYeZjLryntozW.mp4?tag=14" TargetMode="External"/><Relationship Id="rId928" Type="http://schemas.openxmlformats.org/officeDocument/2006/relationships/hyperlink" Target="https://twitter.com/netflix" TargetMode="External"/><Relationship Id="rId1558" Type="http://schemas.openxmlformats.org/officeDocument/2006/relationships/hyperlink" Target="https://twitter.com/netflix" TargetMode="External"/><Relationship Id="rId1765" Type="http://schemas.openxmlformats.org/officeDocument/2006/relationships/hyperlink" Target="https://twitter.com/netflix" TargetMode="External"/><Relationship Id="rId2609" Type="http://schemas.openxmlformats.org/officeDocument/2006/relationships/hyperlink" Target="https://pbs.twimg.com/media/FDSrxmVUYAA7HUh.jpg" TargetMode="External"/><Relationship Id="rId57" Type="http://schemas.openxmlformats.org/officeDocument/2006/relationships/hyperlink" Target="https://twitter.com/netflix" TargetMode="External"/><Relationship Id="rId1418" Type="http://schemas.openxmlformats.org/officeDocument/2006/relationships/hyperlink" Target="https://twitter.com/netflix/status/1442927090630905856" TargetMode="External"/><Relationship Id="rId1972" Type="http://schemas.openxmlformats.org/officeDocument/2006/relationships/hyperlink" Target="https://twitter.com/netflix/status/1438555975321939968" TargetMode="External"/><Relationship Id="rId2816" Type="http://schemas.openxmlformats.org/officeDocument/2006/relationships/hyperlink" Target="https://pbs.twimg.com/media/FBmb93aWUAAk65r.jpg" TargetMode="External"/><Relationship Id="rId1625" Type="http://schemas.openxmlformats.org/officeDocument/2006/relationships/hyperlink" Target="https://twitter.com/netflix/status/1441804172861468677" TargetMode="External"/><Relationship Id="rId1832" Type="http://schemas.openxmlformats.org/officeDocument/2006/relationships/hyperlink" Target="https://twitter.com/netflix/status/1440430027531689986" TargetMode="External"/><Relationship Id="rId2399" Type="http://schemas.openxmlformats.org/officeDocument/2006/relationships/hyperlink" Target="https://twitter.com/netflix" TargetMode="External"/><Relationship Id="rId578" Type="http://schemas.openxmlformats.org/officeDocument/2006/relationships/hyperlink" Target="https://twitter.com/netflix/status/1453075884512927745" TargetMode="External"/><Relationship Id="rId785" Type="http://schemas.openxmlformats.org/officeDocument/2006/relationships/hyperlink" Target="https://twitter.com/netflix/status/1449010717399531525" TargetMode="External"/><Relationship Id="rId992" Type="http://schemas.openxmlformats.org/officeDocument/2006/relationships/hyperlink" Target="https://twitter.com/netflix" TargetMode="External"/><Relationship Id="rId2259" Type="http://schemas.openxmlformats.org/officeDocument/2006/relationships/hyperlink" Target="https://twitter.com/netflix" TargetMode="External"/><Relationship Id="rId2466" Type="http://schemas.openxmlformats.org/officeDocument/2006/relationships/hyperlink" Target="https://twitter.com/netflix" TargetMode="External"/><Relationship Id="rId2673" Type="http://schemas.openxmlformats.org/officeDocument/2006/relationships/hyperlink" Target="https://pbs.twimg.com/media/FCyY35GWYAEVYJ3.jpg" TargetMode="External"/><Relationship Id="rId2880" Type="http://schemas.openxmlformats.org/officeDocument/2006/relationships/hyperlink" Target="https://pbs.twimg.com/media/FBCVUsYVkAISpcW.jpg" TargetMode="External"/><Relationship Id="rId438" Type="http://schemas.openxmlformats.org/officeDocument/2006/relationships/hyperlink" Target="https://twitter.com/netflix/status/1454981523107577857" TargetMode="External"/><Relationship Id="rId645" Type="http://schemas.openxmlformats.org/officeDocument/2006/relationships/hyperlink" Target="https://twitter.com/netflix/status/1451333218825760770" TargetMode="External"/><Relationship Id="rId852" Type="http://schemas.openxmlformats.org/officeDocument/2006/relationships/hyperlink" Target="https://twitter.com/netflix" TargetMode="External"/><Relationship Id="rId1068" Type="http://schemas.openxmlformats.org/officeDocument/2006/relationships/hyperlink" Target="https://twitter.com/netflix/status/1445472593604055040" TargetMode="External"/><Relationship Id="rId1275" Type="http://schemas.openxmlformats.org/officeDocument/2006/relationships/hyperlink" Target="https://twitter.com/netflix/status/1443655945465171972" TargetMode="External"/><Relationship Id="rId1482" Type="http://schemas.openxmlformats.org/officeDocument/2006/relationships/hyperlink" Target="https://twitter.com/netflix/status/1442494510710222852" TargetMode="External"/><Relationship Id="rId2119" Type="http://schemas.openxmlformats.org/officeDocument/2006/relationships/hyperlink" Target="https://twitter.com/netflix/status/1437506367376531463" TargetMode="External"/><Relationship Id="rId2326" Type="http://schemas.openxmlformats.org/officeDocument/2006/relationships/hyperlink" Target="https://twitter.com/netflix" TargetMode="External"/><Relationship Id="rId2533" Type="http://schemas.openxmlformats.org/officeDocument/2006/relationships/hyperlink" Target="https://pbs.twimg.com/media/FDUxpYBWYAImDqo.jpg" TargetMode="External"/><Relationship Id="rId2740" Type="http://schemas.openxmlformats.org/officeDocument/2006/relationships/hyperlink" Target="https://video.twimg.com/amplify_video/1451259256292839441/vid/1280x720/ea4PwGnN9DFwpBzL.mp4?tag=14" TargetMode="External"/><Relationship Id="rId505" Type="http://schemas.openxmlformats.org/officeDocument/2006/relationships/hyperlink" Target="https://twitter.com/netflix" TargetMode="External"/><Relationship Id="rId712" Type="http://schemas.openxmlformats.org/officeDocument/2006/relationships/hyperlink" Target="https://twitter.com/netflix/status/1450431535690170368" TargetMode="External"/><Relationship Id="rId1135" Type="http://schemas.openxmlformats.org/officeDocument/2006/relationships/hyperlink" Target="https://twitter.com/netflix/status/1445102419877130251" TargetMode="External"/><Relationship Id="rId1342" Type="http://schemas.openxmlformats.org/officeDocument/2006/relationships/hyperlink" Target="https://twitter.com/netflix/status/1443279314313641985" TargetMode="External"/><Relationship Id="rId1202" Type="http://schemas.openxmlformats.org/officeDocument/2006/relationships/hyperlink" Target="https://twitter.com/netflix" TargetMode="External"/><Relationship Id="rId2600" Type="http://schemas.openxmlformats.org/officeDocument/2006/relationships/hyperlink" Target="https://pbs.twimg.com/media/FDWqr_0VUAMwlUA.jpg" TargetMode="External"/><Relationship Id="rId3167" Type="http://schemas.openxmlformats.org/officeDocument/2006/relationships/hyperlink" Target="https://pbs.twimg.com/media/E_wn7-2VIAk4UZF.jpg" TargetMode="External"/><Relationship Id="rId295" Type="http://schemas.openxmlformats.org/officeDocument/2006/relationships/hyperlink" Target="https://twitter.com/netflix/status/1456327603959173132" TargetMode="External"/><Relationship Id="rId3374" Type="http://schemas.openxmlformats.org/officeDocument/2006/relationships/hyperlink" Target="https://video.twimg.com/amplify_video/1433438373197139970/vid/640x360/NRAU2Bkus3SQqpze.mp4?tag=14" TargetMode="External"/><Relationship Id="rId2183" Type="http://schemas.openxmlformats.org/officeDocument/2006/relationships/hyperlink" Target="https://twitter.com/netflix/status/1436354387274731523" TargetMode="External"/><Relationship Id="rId2390" Type="http://schemas.openxmlformats.org/officeDocument/2006/relationships/hyperlink" Target="https://twitter.com/netflix/status/1434196033693646850" TargetMode="External"/><Relationship Id="rId3027" Type="http://schemas.openxmlformats.org/officeDocument/2006/relationships/hyperlink" Target="https://video.twimg.com/amplify_video/1442238522694406146/vid/640x360/8_3VBK-ky2P31FHa.mp4?tag=14" TargetMode="External"/><Relationship Id="rId3234" Type="http://schemas.openxmlformats.org/officeDocument/2006/relationships/hyperlink" Target="https://video.twimg.com/amplify_video/1438140636767662091/vid/480x270/J_Zp_lgVFI0bTj5a.mp4?tag=14" TargetMode="External"/><Relationship Id="rId155" Type="http://schemas.openxmlformats.org/officeDocument/2006/relationships/hyperlink" Target="https://twitter.com/netflix" TargetMode="External"/><Relationship Id="rId362" Type="http://schemas.openxmlformats.org/officeDocument/2006/relationships/hyperlink" Target="https://twitter.com/netflix" TargetMode="External"/><Relationship Id="rId2043" Type="http://schemas.openxmlformats.org/officeDocument/2006/relationships/hyperlink" Target="https://twitter.com/netflix/status/1438147143584280582" TargetMode="External"/><Relationship Id="rId2250" Type="http://schemas.openxmlformats.org/officeDocument/2006/relationships/hyperlink" Target="https://twitter.com/netflix/status/1436021096940118035" TargetMode="External"/><Relationship Id="rId3301" Type="http://schemas.openxmlformats.org/officeDocument/2006/relationships/hyperlink" Target="https://pbs.twimg.com/media/E-wt8iDXsAMO0qu.jpg" TargetMode="External"/><Relationship Id="rId222" Type="http://schemas.openxmlformats.org/officeDocument/2006/relationships/hyperlink" Target="https://twitter.com/netflix/status/1456758944769069056" TargetMode="External"/><Relationship Id="rId2110" Type="http://schemas.openxmlformats.org/officeDocument/2006/relationships/hyperlink" Target="https://twitter.com/netflix" TargetMode="External"/><Relationship Id="rId1669" Type="http://schemas.openxmlformats.org/officeDocument/2006/relationships/hyperlink" Target="https://twitter.com/netflix/status/1441771661556998151" TargetMode="External"/><Relationship Id="rId1876" Type="http://schemas.openxmlformats.org/officeDocument/2006/relationships/hyperlink" Target="https://twitter.com/Most/status/1439997801140834304" TargetMode="External"/><Relationship Id="rId2927" Type="http://schemas.openxmlformats.org/officeDocument/2006/relationships/hyperlink" Target="https://pbs.twimg.com/media/FA3jYdLVEAYswEV.jpg" TargetMode="External"/><Relationship Id="rId3091" Type="http://schemas.openxmlformats.org/officeDocument/2006/relationships/hyperlink" Target="https://pbs.twimg.com/media/FAJEOuCVIAUL4Lf.png" TargetMode="External"/><Relationship Id="rId1529" Type="http://schemas.openxmlformats.org/officeDocument/2006/relationships/hyperlink" Target="https://twitter.com/netflix/status/1441837914921570304" TargetMode="External"/><Relationship Id="rId1736" Type="http://schemas.openxmlformats.org/officeDocument/2006/relationships/hyperlink" Target="https://twitter.com/netflix/status/1441101205476835329" TargetMode="External"/><Relationship Id="rId1943" Type="http://schemas.openxmlformats.org/officeDocument/2006/relationships/hyperlink" Target="https://twitter.com/netflix/status/1438974534866989056" TargetMode="External"/><Relationship Id="rId28" Type="http://schemas.openxmlformats.org/officeDocument/2006/relationships/hyperlink" Target="https://twitter.com/netflix" TargetMode="External"/><Relationship Id="rId1803" Type="http://schemas.openxmlformats.org/officeDocument/2006/relationships/hyperlink" Target="https://twitter.com/netflix" TargetMode="External"/><Relationship Id="rId689" Type="http://schemas.openxmlformats.org/officeDocument/2006/relationships/hyperlink" Target="https://twitter.com/netflix/status/1450584749525716996" TargetMode="External"/><Relationship Id="rId896" Type="http://schemas.openxmlformats.org/officeDocument/2006/relationships/hyperlink" Target="https://twitter.com/netflix/status/1448063608596807681" TargetMode="External"/><Relationship Id="rId2577" Type="http://schemas.openxmlformats.org/officeDocument/2006/relationships/hyperlink" Target="https://pbs.twimg.com/media/FDcbgqfVIAgXxc_.jpg" TargetMode="External"/><Relationship Id="rId2784" Type="http://schemas.openxmlformats.org/officeDocument/2006/relationships/hyperlink" Target="https://pbs.twimg.com/media/FBvpOI2WYAAt1eK.jpg" TargetMode="External"/><Relationship Id="rId549" Type="http://schemas.openxmlformats.org/officeDocument/2006/relationships/hyperlink" Target="https://twitter.com/netflix" TargetMode="External"/><Relationship Id="rId756" Type="http://schemas.openxmlformats.org/officeDocument/2006/relationships/hyperlink" Target="https://twitter.com/netflix" TargetMode="External"/><Relationship Id="rId1179" Type="http://schemas.openxmlformats.org/officeDocument/2006/relationships/hyperlink" Target="https://twitter.com/netflix/status/1444734148237615110" TargetMode="External"/><Relationship Id="rId1386" Type="http://schemas.openxmlformats.org/officeDocument/2006/relationships/hyperlink" Target="https://twitter.com/netflix/status/1443220501329940483" TargetMode="External"/><Relationship Id="rId1593" Type="http://schemas.openxmlformats.org/officeDocument/2006/relationships/hyperlink" Target="https://twitter.com/netflix/status/1441813616953487367" TargetMode="External"/><Relationship Id="rId2437" Type="http://schemas.openxmlformats.org/officeDocument/2006/relationships/hyperlink" Target="https://twitter.com/netflix" TargetMode="External"/><Relationship Id="rId2991" Type="http://schemas.openxmlformats.org/officeDocument/2006/relationships/hyperlink" Target="https://pbs.twimg.com/media/E_-Wz32XEAMeu-w.jpg" TargetMode="External"/><Relationship Id="rId409" Type="http://schemas.openxmlformats.org/officeDocument/2006/relationships/hyperlink" Target="https://twitter.com/netflix" TargetMode="External"/><Relationship Id="rId963" Type="http://schemas.openxmlformats.org/officeDocument/2006/relationships/hyperlink" Target="https://twitter.com/netflix/status/1447353879218118659" TargetMode="External"/><Relationship Id="rId1039" Type="http://schemas.openxmlformats.org/officeDocument/2006/relationships/hyperlink" Target="https://twitter.com/netflix/status/1445819208978161669" TargetMode="External"/><Relationship Id="rId1246" Type="http://schemas.openxmlformats.org/officeDocument/2006/relationships/hyperlink" Target="https://twitter.com/netflix" TargetMode="External"/><Relationship Id="rId2644" Type="http://schemas.openxmlformats.org/officeDocument/2006/relationships/hyperlink" Target="https://pbs.twimg.com/media/FDEdMKyWUAUJXFA.jpg" TargetMode="External"/><Relationship Id="rId2851" Type="http://schemas.openxmlformats.org/officeDocument/2006/relationships/hyperlink" Target="https://video.twimg.com/amplify_video/1446649091883257860/vid/1280x720/mct_JZ4JNDMRtG0w.mp4?tag=14" TargetMode="External"/><Relationship Id="rId92" Type="http://schemas.openxmlformats.org/officeDocument/2006/relationships/hyperlink" Target="https://twitter.com/netflix" TargetMode="External"/><Relationship Id="rId616" Type="http://schemas.openxmlformats.org/officeDocument/2006/relationships/hyperlink" Target="https://twitter.com/netflix" TargetMode="External"/><Relationship Id="rId823" Type="http://schemas.openxmlformats.org/officeDocument/2006/relationships/hyperlink" Target="https://twitter.com/netflix/status/1448682501950504961" TargetMode="External"/><Relationship Id="rId1453" Type="http://schemas.openxmlformats.org/officeDocument/2006/relationships/hyperlink" Target="https://twitter.com/netflix/status/1442593812992258051" TargetMode="External"/><Relationship Id="rId1660" Type="http://schemas.openxmlformats.org/officeDocument/2006/relationships/hyperlink" Target="https://twitter.com/netflix/status/1441790224275677193" TargetMode="External"/><Relationship Id="rId2504" Type="http://schemas.openxmlformats.org/officeDocument/2006/relationships/hyperlink" Target="https://pbs.twimg.com/media/FD7dRBzXMAcl4W-.jpg" TargetMode="External"/><Relationship Id="rId2711" Type="http://schemas.openxmlformats.org/officeDocument/2006/relationships/hyperlink" Target="https://pbs.twimg.com/media/FCol2ljVEAA1RmR.jpg" TargetMode="External"/><Relationship Id="rId1106" Type="http://schemas.openxmlformats.org/officeDocument/2006/relationships/hyperlink" Target="https://twitter.com/netflix/status/1445138492749533193" TargetMode="External"/><Relationship Id="rId1313" Type="http://schemas.openxmlformats.org/officeDocument/2006/relationships/hyperlink" Target="https://twitter.com/netflix/status/1443329984026734595" TargetMode="External"/><Relationship Id="rId1520" Type="http://schemas.openxmlformats.org/officeDocument/2006/relationships/hyperlink" Target="https://twitter.com/netflix/status/1441839303164719112" TargetMode="External"/><Relationship Id="rId3278" Type="http://schemas.openxmlformats.org/officeDocument/2006/relationships/hyperlink" Target="https://pbs.twimg.com/media/E-7n8dkVQAEw7uJ.jpg" TargetMode="External"/><Relationship Id="rId199" Type="http://schemas.openxmlformats.org/officeDocument/2006/relationships/hyperlink" Target="https://twitter.com/netflix" TargetMode="External"/><Relationship Id="rId2087" Type="http://schemas.openxmlformats.org/officeDocument/2006/relationships/hyperlink" Target="https://twitter.com/netflix/status/1437827627641753600" TargetMode="External"/><Relationship Id="rId2294" Type="http://schemas.openxmlformats.org/officeDocument/2006/relationships/hyperlink" Target="https://twitter.com/netflix/status/1435641937965449219" TargetMode="External"/><Relationship Id="rId3138" Type="http://schemas.openxmlformats.org/officeDocument/2006/relationships/hyperlink" Target="https://pbs.twimg.com/media/E_6w1LdVgAk3fCc.jpg" TargetMode="External"/><Relationship Id="rId3345" Type="http://schemas.openxmlformats.org/officeDocument/2006/relationships/hyperlink" Target="https://video.twimg.com/tweet_video/E-iDxJgVIA0B9dY.mp4" TargetMode="External"/><Relationship Id="rId266" Type="http://schemas.openxmlformats.org/officeDocument/2006/relationships/hyperlink" Target="https://www.netflix.com/us/title/81077494?s=i&amp;trkid=13747225&amp;vlang=en&amp;clip=81504440" TargetMode="External"/><Relationship Id="rId473" Type="http://schemas.openxmlformats.org/officeDocument/2006/relationships/hyperlink" Target="https://twitter.com/netflix" TargetMode="External"/><Relationship Id="rId680" Type="http://schemas.openxmlformats.org/officeDocument/2006/relationships/hyperlink" Target="https://twitter.com/netflix" TargetMode="External"/><Relationship Id="rId2154" Type="http://schemas.openxmlformats.org/officeDocument/2006/relationships/hyperlink" Target="https://twitter.com/netflix/status/1437181728204935172" TargetMode="External"/><Relationship Id="rId2361" Type="http://schemas.openxmlformats.org/officeDocument/2006/relationships/hyperlink" Target="https://twitter.com/netflix/status/1435241445888303111" TargetMode="External"/><Relationship Id="rId3205" Type="http://schemas.openxmlformats.org/officeDocument/2006/relationships/hyperlink" Target="https://pbs.twimg.com/media/E_bGwE9VcAESPE0.jpg" TargetMode="External"/><Relationship Id="rId126" Type="http://schemas.openxmlformats.org/officeDocument/2006/relationships/hyperlink" Target="https://twitter.com/netflix" TargetMode="External"/><Relationship Id="rId333" Type="http://schemas.openxmlformats.org/officeDocument/2006/relationships/hyperlink" Target="https://twitter.com/netflix/status/1455997611379331072" TargetMode="External"/><Relationship Id="rId540" Type="http://schemas.openxmlformats.org/officeDocument/2006/relationships/hyperlink" Target="https://twitter.com/netflix/status/1453414244548956168" TargetMode="External"/><Relationship Id="rId1170" Type="http://schemas.openxmlformats.org/officeDocument/2006/relationships/hyperlink" Target="https://twitter.com/netflix" TargetMode="External"/><Relationship Id="rId2014" Type="http://schemas.openxmlformats.org/officeDocument/2006/relationships/hyperlink" Target="https://twitter.com/netflix" TargetMode="External"/><Relationship Id="rId2221" Type="http://schemas.openxmlformats.org/officeDocument/2006/relationships/hyperlink" Target="https://twitter.com/netflix/status/1436045126627840012" TargetMode="External"/><Relationship Id="rId1030" Type="http://schemas.openxmlformats.org/officeDocument/2006/relationships/hyperlink" Target="https://twitter.com/netflix/status/1445862871162781696" TargetMode="External"/><Relationship Id="rId400" Type="http://schemas.openxmlformats.org/officeDocument/2006/relationships/hyperlink" Target="https://twitter.com/netflix/status/1455543680245256192" TargetMode="External"/><Relationship Id="rId1987" Type="http://schemas.openxmlformats.org/officeDocument/2006/relationships/hyperlink" Target="https://twitter.com/netflix/status/1438502935776878593" TargetMode="External"/><Relationship Id="rId1847" Type="http://schemas.openxmlformats.org/officeDocument/2006/relationships/hyperlink" Target="https://twitter.com/netflix/status/1440355858311835658" TargetMode="External"/><Relationship Id="rId1707" Type="http://schemas.openxmlformats.org/officeDocument/2006/relationships/hyperlink" Target="https://twitter.com/netflix" TargetMode="External"/><Relationship Id="rId3062" Type="http://schemas.openxmlformats.org/officeDocument/2006/relationships/hyperlink" Target="https://video.twimg.com/amplify_video/1441824957378531330/vid/1280x720/AASgu9hdZRdQwGO1.mp4?tag=14" TargetMode="External"/><Relationship Id="rId190" Type="http://schemas.openxmlformats.org/officeDocument/2006/relationships/hyperlink" Target="https://twitter.com/netflix/status/1457730340756152332" TargetMode="External"/><Relationship Id="rId1914" Type="http://schemas.openxmlformats.org/officeDocument/2006/relationships/hyperlink" Target="https://twitter.com/netflix" TargetMode="External"/><Relationship Id="rId2688" Type="http://schemas.openxmlformats.org/officeDocument/2006/relationships/hyperlink" Target="https://video.twimg.com/tweet_video/FCqF6TNXMAAf9Z7.mp4" TargetMode="External"/><Relationship Id="rId2895" Type="http://schemas.openxmlformats.org/officeDocument/2006/relationships/hyperlink" Target="https://pbs.twimg.com/media/FA9N4C8VkAEh7o3.jpg" TargetMode="External"/><Relationship Id="rId867" Type="http://schemas.openxmlformats.org/officeDocument/2006/relationships/hyperlink" Target="https://twitter.com/netflix/status/1448293555315744770" TargetMode="External"/><Relationship Id="rId1497" Type="http://schemas.openxmlformats.org/officeDocument/2006/relationships/hyperlink" Target="https://twitter.com/netflix" TargetMode="External"/><Relationship Id="rId2548" Type="http://schemas.openxmlformats.org/officeDocument/2006/relationships/hyperlink" Target="https://pbs.twimg.com/media/FDmsksCUYAgcznd.jpg" TargetMode="External"/><Relationship Id="rId2755" Type="http://schemas.openxmlformats.org/officeDocument/2006/relationships/hyperlink" Target="https://pbs.twimg.com/media/FCEvgHRUcAU8ij9.jpg" TargetMode="External"/><Relationship Id="rId2962" Type="http://schemas.openxmlformats.org/officeDocument/2006/relationships/hyperlink" Target="https://video.twimg.com/amplify_video/1443968705843527687/pl/s1u2trybiWvmTha5.m3u8?tag=14" TargetMode="External"/><Relationship Id="rId727" Type="http://schemas.openxmlformats.org/officeDocument/2006/relationships/hyperlink" Target="https://twitter.com/netflix" TargetMode="External"/><Relationship Id="rId934" Type="http://schemas.openxmlformats.org/officeDocument/2006/relationships/hyperlink" Target="https://twitter.com/netflix" TargetMode="External"/><Relationship Id="rId1357" Type="http://schemas.openxmlformats.org/officeDocument/2006/relationships/hyperlink" Target="https://twitter.com/netflix" TargetMode="External"/><Relationship Id="rId1564" Type="http://schemas.openxmlformats.org/officeDocument/2006/relationships/hyperlink" Target="https://twitter.com/netflix/status/1441826190923218953" TargetMode="External"/><Relationship Id="rId1771" Type="http://schemas.openxmlformats.org/officeDocument/2006/relationships/hyperlink" Target="https://twitter.com/netflix" TargetMode="External"/><Relationship Id="rId2408" Type="http://schemas.openxmlformats.org/officeDocument/2006/relationships/hyperlink" Target="https://twitter.com/netflix/status/1433813943441522688" TargetMode="External"/><Relationship Id="rId2615" Type="http://schemas.openxmlformats.org/officeDocument/2006/relationships/hyperlink" Target="https://video.twimg.com/ext_tw_video/1455929794617430021/pu/vid/1280x720/6TAFseInMaMz1fZv.mp4?tag=12" TargetMode="External"/><Relationship Id="rId2822" Type="http://schemas.openxmlformats.org/officeDocument/2006/relationships/hyperlink" Target="https://pbs.twimg.com/media/FBlM39mXIAIVDqY.jpg" TargetMode="External"/><Relationship Id="rId63" Type="http://schemas.openxmlformats.org/officeDocument/2006/relationships/hyperlink" Target="https://twitter.com/netflix" TargetMode="External"/><Relationship Id="rId1217" Type="http://schemas.openxmlformats.org/officeDocument/2006/relationships/hyperlink" Target="https://twitter.com/netflix/status/1444067272910262277" TargetMode="External"/><Relationship Id="rId1424" Type="http://schemas.openxmlformats.org/officeDocument/2006/relationships/hyperlink" Target="https://twitter.com/netflix" TargetMode="External"/><Relationship Id="rId1631" Type="http://schemas.openxmlformats.org/officeDocument/2006/relationships/hyperlink" Target="https://www.youtube.com/watch?v=lKgMA0MoY2Y" TargetMode="External"/><Relationship Id="rId3389" Type="http://schemas.openxmlformats.org/officeDocument/2006/relationships/hyperlink" Target="https://pbs.twimg.com/media/E-N9WT6UUAA4_Fd.jpg" TargetMode="External"/><Relationship Id="rId2198" Type="http://schemas.openxmlformats.org/officeDocument/2006/relationships/hyperlink" Target="https://twitter.com/netflix" TargetMode="External"/><Relationship Id="rId3249" Type="http://schemas.openxmlformats.org/officeDocument/2006/relationships/hyperlink" Target="https://pbs.twimg.com/media/E_MtiOLUYAEYTej.jpg" TargetMode="External"/><Relationship Id="rId377" Type="http://schemas.openxmlformats.org/officeDocument/2006/relationships/hyperlink" Target="https://twitter.com/netflix" TargetMode="External"/><Relationship Id="rId584" Type="http://schemas.openxmlformats.org/officeDocument/2006/relationships/hyperlink" Target="https://twitter.com/netflix/status/1453056897649569798" TargetMode="External"/><Relationship Id="rId2058" Type="http://schemas.openxmlformats.org/officeDocument/2006/relationships/hyperlink" Target="https://twitter.com/netflix/status/1438142078941155333" TargetMode="External"/><Relationship Id="rId2265" Type="http://schemas.openxmlformats.org/officeDocument/2006/relationships/hyperlink" Target="https://twitter.com/netflix" TargetMode="External"/><Relationship Id="rId3109" Type="http://schemas.openxmlformats.org/officeDocument/2006/relationships/hyperlink" Target="https://pbs.twimg.com/media/FAAfMa2VQAsr7HD.jpg" TargetMode="External"/><Relationship Id="rId237" Type="http://schemas.openxmlformats.org/officeDocument/2006/relationships/hyperlink" Target="https://twitter.com/netflix/status/1456682726547931148" TargetMode="External"/><Relationship Id="rId791" Type="http://schemas.openxmlformats.org/officeDocument/2006/relationships/hyperlink" Target="https://twitter.com/netflix/status/1448806021221130240" TargetMode="External"/><Relationship Id="rId1074" Type="http://schemas.openxmlformats.org/officeDocument/2006/relationships/hyperlink" Target="https://twitter.com/netflix/status/1445462062478475265" TargetMode="External"/><Relationship Id="rId2472" Type="http://schemas.openxmlformats.org/officeDocument/2006/relationships/hyperlink" Target="https://twitter.com/netflix" TargetMode="External"/><Relationship Id="rId3316" Type="http://schemas.openxmlformats.org/officeDocument/2006/relationships/hyperlink" Target="https://pbs.twimg.com/media/E-xLTowUYAA6DQz.jpg" TargetMode="External"/><Relationship Id="rId444" Type="http://schemas.openxmlformats.org/officeDocument/2006/relationships/hyperlink" Target="https://twitter.com/netflix/status/1454908981172867077" TargetMode="External"/><Relationship Id="rId651" Type="http://schemas.openxmlformats.org/officeDocument/2006/relationships/hyperlink" Target="https://twitter.com/netflix/status/1451332302013755414" TargetMode="External"/><Relationship Id="rId1281" Type="http://schemas.openxmlformats.org/officeDocument/2006/relationships/hyperlink" Target="https://twitter.com/findurmeme/status/1269730160783159296/video/1" TargetMode="External"/><Relationship Id="rId2125" Type="http://schemas.openxmlformats.org/officeDocument/2006/relationships/hyperlink" Target="https://twitter.com/netflix/status/1437503857844572163" TargetMode="External"/><Relationship Id="rId2332" Type="http://schemas.openxmlformats.org/officeDocument/2006/relationships/hyperlink" Target="https://twitter.com/netflix" TargetMode="External"/><Relationship Id="rId304" Type="http://schemas.openxmlformats.org/officeDocument/2006/relationships/hyperlink" Target="https://twitter.com/netflix" TargetMode="External"/><Relationship Id="rId511" Type="http://schemas.openxmlformats.org/officeDocument/2006/relationships/hyperlink" Target="https://twitter.com/netflix" TargetMode="External"/><Relationship Id="rId1141" Type="http://schemas.openxmlformats.org/officeDocument/2006/relationships/hyperlink" Target="https://twitter.com/netflix/status/1445101789536088077" TargetMode="External"/><Relationship Id="rId1001" Type="http://schemas.openxmlformats.org/officeDocument/2006/relationships/hyperlink" Target="https://twitter.com/netflix" TargetMode="External"/><Relationship Id="rId1958" Type="http://schemas.openxmlformats.org/officeDocument/2006/relationships/hyperlink" Target="https://twitter.com/netflix" TargetMode="External"/><Relationship Id="rId3173" Type="http://schemas.openxmlformats.org/officeDocument/2006/relationships/hyperlink" Target="https://video.twimg.com/tweet_video/E_XPvPRWUAgOYh8.mp4" TargetMode="External"/><Relationship Id="rId3380" Type="http://schemas.openxmlformats.org/officeDocument/2006/relationships/hyperlink" Target="https://pbs.twimg.com/media/E-FZzJVXMAAjyOs.jpg" TargetMode="External"/><Relationship Id="rId1818" Type="http://schemas.openxmlformats.org/officeDocument/2006/relationships/hyperlink" Target="https://twitter.com/netflix/status/1440668143538429961" TargetMode="External"/><Relationship Id="rId3033" Type="http://schemas.openxmlformats.org/officeDocument/2006/relationships/hyperlink" Target="https://pbs.twimg.com/media/FAFK64OXMAA4QTR.jpg" TargetMode="External"/><Relationship Id="rId3240" Type="http://schemas.openxmlformats.org/officeDocument/2006/relationships/hyperlink" Target="https://pbs.twimg.com/media/E_RN_sJVQAE_Tfv.jpg" TargetMode="External"/><Relationship Id="rId161" Type="http://schemas.openxmlformats.org/officeDocument/2006/relationships/hyperlink" Target="https://twitter.com/netflix" TargetMode="External"/><Relationship Id="rId2799" Type="http://schemas.openxmlformats.org/officeDocument/2006/relationships/hyperlink" Target="https://video.twimg.com/amplify_video/1448709626065657857/vid/1280x720/O1vK_VFni5J1Ww7R.mp4?tag=14" TargetMode="External"/><Relationship Id="rId3100" Type="http://schemas.openxmlformats.org/officeDocument/2006/relationships/hyperlink" Target="https://video.twimg.com/amplify_video/1441455179761479691/vid/640x360/q2781OToxKhaiVwb.mp4?tag=14" TargetMode="External"/><Relationship Id="rId978" Type="http://schemas.openxmlformats.org/officeDocument/2006/relationships/hyperlink" Target="https://twitter.com/netflix" TargetMode="External"/><Relationship Id="rId2659" Type="http://schemas.openxmlformats.org/officeDocument/2006/relationships/hyperlink" Target="https://pbs.twimg.com/media/FC5bYAiVIAE8WI7.jpg" TargetMode="External"/><Relationship Id="rId2866" Type="http://schemas.openxmlformats.org/officeDocument/2006/relationships/hyperlink" Target="https://video.twimg.com/amplify_video/1446111225037737988/pl/qwtEdkxmYbMHCCVl.m3u8?tag=14" TargetMode="External"/><Relationship Id="rId838" Type="http://schemas.openxmlformats.org/officeDocument/2006/relationships/hyperlink" Target="https://twitter.com/netflix" TargetMode="External"/><Relationship Id="rId1468" Type="http://schemas.openxmlformats.org/officeDocument/2006/relationships/hyperlink" Target="https://twitter.com/netflix" TargetMode="External"/><Relationship Id="rId1675" Type="http://schemas.openxmlformats.org/officeDocument/2006/relationships/hyperlink" Target="https://twitter.com/netflix/status/1441478634041077762" TargetMode="External"/><Relationship Id="rId1882" Type="http://schemas.openxmlformats.org/officeDocument/2006/relationships/hyperlink" Target="https://twitter.com/netflix" TargetMode="External"/><Relationship Id="rId2519" Type="http://schemas.openxmlformats.org/officeDocument/2006/relationships/hyperlink" Target="https://video.twimg.com/ext_tw_video/1457545302844403714/pu/vid/320x600/8oD7vEUOOsRsp3e4.mp4?tag=12" TargetMode="External"/><Relationship Id="rId2726" Type="http://schemas.openxmlformats.org/officeDocument/2006/relationships/hyperlink" Target="https://pbs.twimg.com/media/FCPRQg6VcAAtwS6.jpg" TargetMode="External"/><Relationship Id="rId1328" Type="http://schemas.openxmlformats.org/officeDocument/2006/relationships/hyperlink" Target="https://twitter.com/netflix/status/1443302310508044288" TargetMode="External"/><Relationship Id="rId1535" Type="http://schemas.openxmlformats.org/officeDocument/2006/relationships/hyperlink" Target="https://twitter.com/netflix/status/1441836399083151366" TargetMode="External"/><Relationship Id="rId2933" Type="http://schemas.openxmlformats.org/officeDocument/2006/relationships/hyperlink" Target="https://video.twimg.com/amplify_video/1445022986889687041/vid/1280x720/JTB1PBY01wjnzE6H.mp4?tag=14" TargetMode="External"/><Relationship Id="rId905" Type="http://schemas.openxmlformats.org/officeDocument/2006/relationships/hyperlink" Target="https://twitter.com/netflix" TargetMode="External"/><Relationship Id="rId1742" Type="http://schemas.openxmlformats.org/officeDocument/2006/relationships/hyperlink" Target="https://twitter.com/netflix/status/1441099531026780166" TargetMode="External"/><Relationship Id="rId34" Type="http://schemas.openxmlformats.org/officeDocument/2006/relationships/hyperlink" Target="https://twitter.com/netflix" TargetMode="External"/><Relationship Id="rId1602" Type="http://schemas.openxmlformats.org/officeDocument/2006/relationships/hyperlink" Target="https://twitter.com/netflix" TargetMode="External"/><Relationship Id="rId488" Type="http://schemas.openxmlformats.org/officeDocument/2006/relationships/hyperlink" Target="https://twitter.com/netflix/status/1453870476254539783" TargetMode="External"/><Relationship Id="rId695" Type="http://schemas.openxmlformats.org/officeDocument/2006/relationships/hyperlink" Target="https://twitter.com/netflix" TargetMode="External"/><Relationship Id="rId2169" Type="http://schemas.openxmlformats.org/officeDocument/2006/relationships/hyperlink" Target="https://twitter.com/netflix" TargetMode="External"/><Relationship Id="rId2376" Type="http://schemas.openxmlformats.org/officeDocument/2006/relationships/hyperlink" Target="https://twitter.com/netflix/status/1434591165207040001" TargetMode="External"/><Relationship Id="rId2583" Type="http://schemas.openxmlformats.org/officeDocument/2006/relationships/hyperlink" Target="https://pbs.twimg.com/media/FDYi3J0VQCA8gAw.jpg" TargetMode="External"/><Relationship Id="rId2790" Type="http://schemas.openxmlformats.org/officeDocument/2006/relationships/hyperlink" Target="https://video.twimg.com/amplify_video/1448995877872287746/vid/480x270/6RrsgNqqGFXSJ6TF.mp4?tag=14" TargetMode="External"/><Relationship Id="rId348" Type="http://schemas.openxmlformats.org/officeDocument/2006/relationships/hyperlink" Target="https://twitter.com/netflix" TargetMode="External"/><Relationship Id="rId555" Type="http://schemas.openxmlformats.org/officeDocument/2006/relationships/hyperlink" Target="https://twitter.com/netflix/status/1453360846814412805" TargetMode="External"/><Relationship Id="rId762" Type="http://schemas.openxmlformats.org/officeDocument/2006/relationships/hyperlink" Target="https://twitter.com/netflix" TargetMode="External"/><Relationship Id="rId1185" Type="http://schemas.openxmlformats.org/officeDocument/2006/relationships/hyperlink" Target="https://twitter.com/netflix/status/1444725727127957508" TargetMode="External"/><Relationship Id="rId1392" Type="http://schemas.openxmlformats.org/officeDocument/2006/relationships/hyperlink" Target="https://twitter.com/netflix/status/1443010155562430464" TargetMode="External"/><Relationship Id="rId2029" Type="http://schemas.openxmlformats.org/officeDocument/2006/relationships/hyperlink" Target="https://twitter.com/netflix" TargetMode="External"/><Relationship Id="rId2236" Type="http://schemas.openxmlformats.org/officeDocument/2006/relationships/hyperlink" Target="https://twitter.com/netflix" TargetMode="External"/><Relationship Id="rId2443" Type="http://schemas.openxmlformats.org/officeDocument/2006/relationships/hyperlink" Target="https://twitter.com/netflix" TargetMode="External"/><Relationship Id="rId2650" Type="http://schemas.openxmlformats.org/officeDocument/2006/relationships/hyperlink" Target="https://pbs.twimg.com/media/FC-b_6WUYAQ_qWd.jpg" TargetMode="External"/><Relationship Id="rId208" Type="http://schemas.openxmlformats.org/officeDocument/2006/relationships/hyperlink" Target="https://twitter.com/netflix/status/1457105588660449283" TargetMode="External"/><Relationship Id="rId415" Type="http://schemas.openxmlformats.org/officeDocument/2006/relationships/hyperlink" Target="https://twitter.com/netflix" TargetMode="External"/><Relationship Id="rId622" Type="http://schemas.openxmlformats.org/officeDocument/2006/relationships/hyperlink" Target="https://twitter.com/netflix" TargetMode="External"/><Relationship Id="rId1045" Type="http://schemas.openxmlformats.org/officeDocument/2006/relationships/hyperlink" Target="https://twitter.com/netflix/status/1445759407355154432" TargetMode="External"/><Relationship Id="rId1252" Type="http://schemas.openxmlformats.org/officeDocument/2006/relationships/hyperlink" Target="https://twitter.com/netflix" TargetMode="External"/><Relationship Id="rId2303" Type="http://schemas.openxmlformats.org/officeDocument/2006/relationships/hyperlink" Target="https://twitter.com/netflix" TargetMode="External"/><Relationship Id="rId2510" Type="http://schemas.openxmlformats.org/officeDocument/2006/relationships/hyperlink" Target="https://pbs.twimg.com/media/FD2pBxMWEAMuGbj.jpg" TargetMode="External"/><Relationship Id="rId1112" Type="http://schemas.openxmlformats.org/officeDocument/2006/relationships/hyperlink" Target="https://twitter.com/netflix/status/1445137997804888066" TargetMode="External"/><Relationship Id="rId3077" Type="http://schemas.openxmlformats.org/officeDocument/2006/relationships/hyperlink" Target="https://video.twimg.com/amplify_video/1441801482920136704/vid/480x270/qdlP9Wlq72C_eHH4.mp4?tag=14" TargetMode="External"/><Relationship Id="rId3284" Type="http://schemas.openxmlformats.org/officeDocument/2006/relationships/hyperlink" Target="https://pbs.twimg.com/media/E-3ghXgXEAAFwyW.jpg" TargetMode="External"/><Relationship Id="rId1929" Type="http://schemas.openxmlformats.org/officeDocument/2006/relationships/hyperlink" Target="https://twitter.com/netflix/status/1439276804590632962" TargetMode="External"/><Relationship Id="rId2093" Type="http://schemas.openxmlformats.org/officeDocument/2006/relationships/hyperlink" Target="https://twitter.com/netflix" TargetMode="External"/><Relationship Id="rId3144" Type="http://schemas.openxmlformats.org/officeDocument/2006/relationships/hyperlink" Target="https://video.twimg.com/amplify_video/1439993240925638664/pl/zdy6jorUjY5L8j1o.m3u8?tag=14" TargetMode="External"/><Relationship Id="rId3351" Type="http://schemas.openxmlformats.org/officeDocument/2006/relationships/hyperlink" Target="https://video.twimg.com/amplify_video/1433955204068777987/pl/jqsti5JnWGX8AV5N.m3u8?tag=14" TargetMode="External"/><Relationship Id="rId272" Type="http://schemas.openxmlformats.org/officeDocument/2006/relationships/hyperlink" Target="https://twitter.com/netflix" TargetMode="External"/><Relationship Id="rId2160" Type="http://schemas.openxmlformats.org/officeDocument/2006/relationships/hyperlink" Target="https://twitter.com/netflix/status/1437066470983274498" TargetMode="External"/><Relationship Id="rId3004" Type="http://schemas.openxmlformats.org/officeDocument/2006/relationships/hyperlink" Target="https://pbs.twimg.com/media/E_R1GnCXMAArPuO.jpg" TargetMode="External"/><Relationship Id="rId3211" Type="http://schemas.openxmlformats.org/officeDocument/2006/relationships/hyperlink" Target="https://pbs.twimg.com/media/E_XVe18WEAYFin6.jpg" TargetMode="External"/><Relationship Id="rId132" Type="http://schemas.openxmlformats.org/officeDocument/2006/relationships/hyperlink" Target="https://twitter.com/netflix/status/1458147261678981120" TargetMode="External"/><Relationship Id="rId2020" Type="http://schemas.openxmlformats.org/officeDocument/2006/relationships/hyperlink" Target="https://twitter.com/netflix" TargetMode="External"/><Relationship Id="rId1579" Type="http://schemas.openxmlformats.org/officeDocument/2006/relationships/hyperlink" Target="https://twitter.com/netflix" TargetMode="External"/><Relationship Id="rId2977" Type="http://schemas.openxmlformats.org/officeDocument/2006/relationships/hyperlink" Target="https://video.twimg.com/amplify_video/1443484624185749508/vid/480x270/hY9E_hybto8M47uN.mp4?tag=14" TargetMode="External"/><Relationship Id="rId949" Type="http://schemas.openxmlformats.org/officeDocument/2006/relationships/hyperlink" Target="https://twitter.com/netflix/status/1447921154333708288" TargetMode="External"/><Relationship Id="rId1786" Type="http://schemas.openxmlformats.org/officeDocument/2006/relationships/hyperlink" Target="https://twitter.com/netflix/status/1440778427036930052" TargetMode="External"/><Relationship Id="rId1993" Type="http://schemas.openxmlformats.org/officeDocument/2006/relationships/hyperlink" Target="https://twitter.com/netflix/status/1438308433120268292" TargetMode="External"/><Relationship Id="rId2837" Type="http://schemas.openxmlformats.org/officeDocument/2006/relationships/hyperlink" Target="https://pbs.twimg.com/media/FAbk4QWXIAMCdau.jpg" TargetMode="External"/><Relationship Id="rId78" Type="http://schemas.openxmlformats.org/officeDocument/2006/relationships/hyperlink" Target="https://twitter.com/netflix/status/1458509764284063752" TargetMode="External"/><Relationship Id="rId809" Type="http://schemas.openxmlformats.org/officeDocument/2006/relationships/hyperlink" Target="https://twitter.com/netflix" TargetMode="External"/><Relationship Id="rId1439" Type="http://schemas.openxmlformats.org/officeDocument/2006/relationships/hyperlink" Target="https://twitter.com/netflix/status/1442839274068406278" TargetMode="External"/><Relationship Id="rId1646" Type="http://schemas.openxmlformats.org/officeDocument/2006/relationships/hyperlink" Target="https://www.youtube.com/watch?v=lKgMA0MoY2Y" TargetMode="External"/><Relationship Id="rId1853" Type="http://schemas.openxmlformats.org/officeDocument/2006/relationships/hyperlink" Target="https://twitter.com/netflix/status/1440329985625976841" TargetMode="External"/><Relationship Id="rId2904" Type="http://schemas.openxmlformats.org/officeDocument/2006/relationships/hyperlink" Target="https://video.twimg.com/amplify_video/1445173431603843079/vid/1280x720/BJwEHmJBspjb1gT8.mp4?tag=14" TargetMode="External"/><Relationship Id="rId1506" Type="http://schemas.openxmlformats.org/officeDocument/2006/relationships/hyperlink" Target="https://twitter.com/netflix/status/1441843400420970508" TargetMode="External"/><Relationship Id="rId1713" Type="http://schemas.openxmlformats.org/officeDocument/2006/relationships/hyperlink" Target="https://twitter.com/netflix" TargetMode="External"/><Relationship Id="rId1920" Type="http://schemas.openxmlformats.org/officeDocument/2006/relationships/hyperlink" Target="https://twitter.com/netflix" TargetMode="External"/><Relationship Id="rId599" Type="http://schemas.openxmlformats.org/officeDocument/2006/relationships/hyperlink" Target="https://twitter.com/netflix/status/1453015503610396674" TargetMode="External"/><Relationship Id="rId2487" Type="http://schemas.openxmlformats.org/officeDocument/2006/relationships/hyperlink" Target="https://twitter.com/netflix" TargetMode="External"/><Relationship Id="rId2694" Type="http://schemas.openxmlformats.org/officeDocument/2006/relationships/hyperlink" Target="https://video.twimg.com/amplify_video/1453113796566867972/vid/480x270/J65ydbCo80qnt8_n.mp4?tag=14" TargetMode="External"/><Relationship Id="rId459" Type="http://schemas.openxmlformats.org/officeDocument/2006/relationships/hyperlink" Target="https://twitter.com/netflix" TargetMode="External"/><Relationship Id="rId666" Type="http://schemas.openxmlformats.org/officeDocument/2006/relationships/hyperlink" Target="https://twitter.com/netflix" TargetMode="External"/><Relationship Id="rId873" Type="http://schemas.openxmlformats.org/officeDocument/2006/relationships/hyperlink" Target="https://twitter.com/netflix/status/1448292256134270976" TargetMode="External"/><Relationship Id="rId1089" Type="http://schemas.openxmlformats.org/officeDocument/2006/relationships/hyperlink" Target="https://twitter.com/netflix" TargetMode="External"/><Relationship Id="rId1296" Type="http://schemas.openxmlformats.org/officeDocument/2006/relationships/hyperlink" Target="https://twitter.com/netflix/status/1443614113020719106" TargetMode="External"/><Relationship Id="rId2347" Type="http://schemas.openxmlformats.org/officeDocument/2006/relationships/hyperlink" Target="https://twitter.com/netflix" TargetMode="External"/><Relationship Id="rId2554" Type="http://schemas.openxmlformats.org/officeDocument/2006/relationships/hyperlink" Target="https://pbs.twimg.com/media/FDsHIJpUUAEwvcM.jpg" TargetMode="External"/><Relationship Id="rId319" Type="http://schemas.openxmlformats.org/officeDocument/2006/relationships/hyperlink" Target="https://twitter.com/netflix" TargetMode="External"/><Relationship Id="rId526" Type="http://schemas.openxmlformats.org/officeDocument/2006/relationships/hyperlink" Target="https://twitter.com/netflix" TargetMode="External"/><Relationship Id="rId1156" Type="http://schemas.openxmlformats.org/officeDocument/2006/relationships/hyperlink" Target="https://twitter.com/netflix" TargetMode="External"/><Relationship Id="rId1363" Type="http://schemas.openxmlformats.org/officeDocument/2006/relationships/hyperlink" Target="https://twitter.com/netflix" TargetMode="External"/><Relationship Id="rId2207" Type="http://schemas.openxmlformats.org/officeDocument/2006/relationships/hyperlink" Target="https://twitter.com/netflix/status/1436095049364762663" TargetMode="External"/><Relationship Id="rId2761" Type="http://schemas.openxmlformats.org/officeDocument/2006/relationships/hyperlink" Target="https://video.twimg.com/ext_tw_video/1450254472001642498/pu/vid/320x386/pgP1UCSjKEtiYJeF.mp4?tag=12" TargetMode="External"/><Relationship Id="rId733" Type="http://schemas.openxmlformats.org/officeDocument/2006/relationships/hyperlink" Target="https://twitter.com/netflix" TargetMode="External"/><Relationship Id="rId940" Type="http://schemas.openxmlformats.org/officeDocument/2006/relationships/hyperlink" Target="https://twitter.com/netflix" TargetMode="External"/><Relationship Id="rId1016" Type="http://schemas.openxmlformats.org/officeDocument/2006/relationships/hyperlink" Target="https://twitter.com/netflix/status/1445883520111427586" TargetMode="External"/><Relationship Id="rId1570" Type="http://schemas.openxmlformats.org/officeDocument/2006/relationships/hyperlink" Target="https://twitter.com/netflix/status/1441825075632607239" TargetMode="External"/><Relationship Id="rId2414" Type="http://schemas.openxmlformats.org/officeDocument/2006/relationships/hyperlink" Target="https://twitter.com/netflix/status/1433686447144374276" TargetMode="External"/><Relationship Id="rId2621" Type="http://schemas.openxmlformats.org/officeDocument/2006/relationships/hyperlink" Target="https://video.twimg.com/amplify_video/1455896032118591491/vid/480x270/GCHhA9zRYKlp8c_v.mp4?tag=14" TargetMode="External"/><Relationship Id="rId800" Type="http://schemas.openxmlformats.org/officeDocument/2006/relationships/hyperlink" Target="https://twitter.com/netflix" TargetMode="External"/><Relationship Id="rId1223" Type="http://schemas.openxmlformats.org/officeDocument/2006/relationships/hyperlink" Target="https://twitter.com/netflix/status/1444038798287855616" TargetMode="External"/><Relationship Id="rId1430" Type="http://schemas.openxmlformats.org/officeDocument/2006/relationships/hyperlink" Target="https://twitter.com/netflix" TargetMode="External"/><Relationship Id="rId3188" Type="http://schemas.openxmlformats.org/officeDocument/2006/relationships/hyperlink" Target="https://pbs.twimg.com/media/E_k5U8-WYAYiRXU.jpg" TargetMode="External"/><Relationship Id="rId3048" Type="http://schemas.openxmlformats.org/officeDocument/2006/relationships/hyperlink" Target="https://video.twimg.com/amplify_video/1441835408019521536/vid/640x360/ZN6GN8tCPB38y3Ak.mp4?tag=14" TargetMode="External"/><Relationship Id="rId3255" Type="http://schemas.openxmlformats.org/officeDocument/2006/relationships/hyperlink" Target="https://video.twimg.com/amplify_video/1437490555907284997/pl/U_aq7rZvsU_L1KcE.m3u8?tag=14" TargetMode="External"/><Relationship Id="rId176" Type="http://schemas.openxmlformats.org/officeDocument/2006/relationships/hyperlink" Target="https://twitter.com/netflix/status/1457774107584438278" TargetMode="External"/><Relationship Id="rId383" Type="http://schemas.openxmlformats.org/officeDocument/2006/relationships/hyperlink" Target="https://twitter.com/netflix/status/1455646437258117124" TargetMode="External"/><Relationship Id="rId590" Type="http://schemas.openxmlformats.org/officeDocument/2006/relationships/hyperlink" Target="https://twitter.com/netflix/status/1453043757658435586" TargetMode="External"/><Relationship Id="rId2064" Type="http://schemas.openxmlformats.org/officeDocument/2006/relationships/hyperlink" Target="https://twitter.com/netflix/status/1438141397794656263" TargetMode="External"/><Relationship Id="rId2271" Type="http://schemas.openxmlformats.org/officeDocument/2006/relationships/hyperlink" Target="https://twitter.com/netflix" TargetMode="External"/><Relationship Id="rId3115" Type="http://schemas.openxmlformats.org/officeDocument/2006/relationships/hyperlink" Target="https://pbs.twimg.com/media/FAAAbWIUUAQ2A_x.jpg" TargetMode="External"/><Relationship Id="rId3322" Type="http://schemas.openxmlformats.org/officeDocument/2006/relationships/hyperlink" Target="https://video.twimg.com/amplify_video/1435385354786312194/vid/1280x720/huGLyCLmqbNl0oEu.mp4?tag=14" TargetMode="External"/><Relationship Id="rId243" Type="http://schemas.openxmlformats.org/officeDocument/2006/relationships/hyperlink" Target="https://twitter.com/netflix" TargetMode="External"/><Relationship Id="rId450" Type="http://schemas.openxmlformats.org/officeDocument/2006/relationships/hyperlink" Target="https://twitter.com/netflix/status/1454890975243821056" TargetMode="External"/><Relationship Id="rId1080" Type="http://schemas.openxmlformats.org/officeDocument/2006/relationships/hyperlink" Target="https://twitter.com/netflix/status/1445443789129019401" TargetMode="External"/><Relationship Id="rId2131" Type="http://schemas.openxmlformats.org/officeDocument/2006/relationships/hyperlink" Target="https://www.youtube.com/watch?v=womFtC595O8" TargetMode="External"/><Relationship Id="rId103" Type="http://schemas.openxmlformats.org/officeDocument/2006/relationships/hyperlink" Target="https://twitter.com/netflix/status/1458211415303462913" TargetMode="External"/><Relationship Id="rId310" Type="http://schemas.openxmlformats.org/officeDocument/2006/relationships/hyperlink" Target="https://twitter.com/netflix" TargetMode="External"/><Relationship Id="rId1897" Type="http://schemas.openxmlformats.org/officeDocument/2006/relationships/hyperlink" Target="https://twitter.com/netflix/status/1440026715187601410" TargetMode="External"/><Relationship Id="rId2948" Type="http://schemas.openxmlformats.org/officeDocument/2006/relationships/hyperlink" Target="https://video.twimg.com/amplify_video/1444028727357231110/vid/320x320/FiSljTNtQItk2Tyc.mp4?tag=14" TargetMode="External"/><Relationship Id="rId1757" Type="http://schemas.openxmlformats.org/officeDocument/2006/relationships/hyperlink" Target="https://twitter.com/netflix" TargetMode="External"/><Relationship Id="rId1964" Type="http://schemas.openxmlformats.org/officeDocument/2006/relationships/hyperlink" Target="https://twitter.com/netflix/status/1438585504845336589" TargetMode="External"/><Relationship Id="rId2808" Type="http://schemas.openxmlformats.org/officeDocument/2006/relationships/hyperlink" Target="https://pbs.twimg.com/media/FBoFehxWUAAyQfu.jpg" TargetMode="External"/><Relationship Id="rId49" Type="http://schemas.openxmlformats.org/officeDocument/2006/relationships/hyperlink" Target="https://twitter.com/netflix/status/1458588017602433025" TargetMode="External"/><Relationship Id="rId1617" Type="http://schemas.openxmlformats.org/officeDocument/2006/relationships/hyperlink" Target="https://twitter.com/netflix/status/1441806802299985931" TargetMode="External"/><Relationship Id="rId1824" Type="http://schemas.openxmlformats.org/officeDocument/2006/relationships/hyperlink" Target="https://twitter.com/netflix/status/1440571823049953285" TargetMode="External"/><Relationship Id="rId2598" Type="http://schemas.openxmlformats.org/officeDocument/2006/relationships/hyperlink" Target="https://video.twimg.com/amplify_video/1456286948625055753/vid/480x270/_Yif1PXk0nsWcKhJ.mp4?tag=14" TargetMode="External"/><Relationship Id="rId777" Type="http://schemas.openxmlformats.org/officeDocument/2006/relationships/hyperlink" Target="https://twitter.com/netflix/status/1449027284472668163" TargetMode="External"/><Relationship Id="rId984" Type="http://schemas.openxmlformats.org/officeDocument/2006/relationships/hyperlink" Target="https://twitter.com/netflix" TargetMode="External"/><Relationship Id="rId2458" Type="http://schemas.openxmlformats.org/officeDocument/2006/relationships/hyperlink" Target="https://twitter.com/netflix" TargetMode="External"/><Relationship Id="rId2665" Type="http://schemas.openxmlformats.org/officeDocument/2006/relationships/hyperlink" Target="https://video.twimg.com/amplify_video/1453806570156879873/vid/640x360/5pL7CIa9cqfo1XAf.mp4?tag=14" TargetMode="External"/><Relationship Id="rId2872" Type="http://schemas.openxmlformats.org/officeDocument/2006/relationships/hyperlink" Target="https://pbs.twimg.com/media/FBDiX_WXMAEk2dG.jpg" TargetMode="External"/><Relationship Id="rId637" Type="http://schemas.openxmlformats.org/officeDocument/2006/relationships/hyperlink" Target="https://twitter.com/netflix/status/1451541347446362112" TargetMode="External"/><Relationship Id="rId844" Type="http://schemas.openxmlformats.org/officeDocument/2006/relationships/hyperlink" Target="https://twitter.com/netflix" TargetMode="External"/><Relationship Id="rId1267" Type="http://schemas.openxmlformats.org/officeDocument/2006/relationships/hyperlink" Target="https://twitter.com/netflix/status/1443711206338949120" TargetMode="External"/><Relationship Id="rId1474" Type="http://schemas.openxmlformats.org/officeDocument/2006/relationships/hyperlink" Target="https://twitter.com/netflix" TargetMode="External"/><Relationship Id="rId1681" Type="http://schemas.openxmlformats.org/officeDocument/2006/relationships/hyperlink" Target="https://twitter.com/netflix/status/1441475260444938244" TargetMode="External"/><Relationship Id="rId2318" Type="http://schemas.openxmlformats.org/officeDocument/2006/relationships/hyperlink" Target="https://twitter.com/netflix" TargetMode="External"/><Relationship Id="rId2525" Type="http://schemas.openxmlformats.org/officeDocument/2006/relationships/hyperlink" Target="https://pbs.twimg.com/media/FDyMK35XMAMDHnN.jpg" TargetMode="External"/><Relationship Id="rId2732" Type="http://schemas.openxmlformats.org/officeDocument/2006/relationships/hyperlink" Target="https://pbs.twimg.com/media/FCQw_AgVkAgRZMN.jpg" TargetMode="External"/><Relationship Id="rId704" Type="http://schemas.openxmlformats.org/officeDocument/2006/relationships/hyperlink" Target="https://twitter.com/netflix/status/1450492813297160196" TargetMode="External"/><Relationship Id="rId911" Type="http://schemas.openxmlformats.org/officeDocument/2006/relationships/hyperlink" Target="https://twitter.com/netflix/status/1448062386812768265" TargetMode="External"/><Relationship Id="rId1127" Type="http://schemas.openxmlformats.org/officeDocument/2006/relationships/hyperlink" Target="https://twitter.com/netflix/status/1445122089912987650" TargetMode="External"/><Relationship Id="rId1334" Type="http://schemas.openxmlformats.org/officeDocument/2006/relationships/hyperlink" Target="https://twitter.com/netflix/status/1443285245545963520" TargetMode="External"/><Relationship Id="rId1541" Type="http://schemas.openxmlformats.org/officeDocument/2006/relationships/hyperlink" Target="https://twitter.com/netflix" TargetMode="External"/><Relationship Id="rId40" Type="http://schemas.openxmlformats.org/officeDocument/2006/relationships/hyperlink" Target="https://twitter.com/netflix" TargetMode="External"/><Relationship Id="rId1401" Type="http://schemas.openxmlformats.org/officeDocument/2006/relationships/hyperlink" Target="https://twitter.com/netflix" TargetMode="External"/><Relationship Id="rId3299" Type="http://schemas.openxmlformats.org/officeDocument/2006/relationships/hyperlink" Target="https://video.twimg.com/amplify_video/1435982660820738054/vid/320x320/8kokS8zmQhyHa-Lt.mp4?tag=14" TargetMode="External"/><Relationship Id="rId3159" Type="http://schemas.openxmlformats.org/officeDocument/2006/relationships/hyperlink" Target="https://video.twimg.com/amplify_video/1440345565183709196/vid/640x360/sNef9dKvxCYgVZ9O.mp4?tag=14" TargetMode="External"/><Relationship Id="rId3366" Type="http://schemas.openxmlformats.org/officeDocument/2006/relationships/hyperlink" Target="https://pbs.twimg.com/media/E96Pqb-XMAIWrNd.jpg" TargetMode="External"/><Relationship Id="rId287" Type="http://schemas.openxmlformats.org/officeDocument/2006/relationships/hyperlink" Target="https://twitter.com/netflix/status/1456340126892584961" TargetMode="External"/><Relationship Id="rId494" Type="http://schemas.openxmlformats.org/officeDocument/2006/relationships/hyperlink" Target="https://twitter.com/netflix/status/1453808022950604808" TargetMode="External"/><Relationship Id="rId2175" Type="http://schemas.openxmlformats.org/officeDocument/2006/relationships/hyperlink" Target="https://twitter.com/netflix" TargetMode="External"/><Relationship Id="rId2382" Type="http://schemas.openxmlformats.org/officeDocument/2006/relationships/hyperlink" Target="https://twitter.com/netflix/status/1434540832187564034" TargetMode="External"/><Relationship Id="rId3019" Type="http://schemas.openxmlformats.org/officeDocument/2006/relationships/hyperlink" Target="https://video.twimg.com/amplify_video/1442547648859312140/vid/320x320/xFUgCGSfIeW51Vsz.mp4?tag=14" TargetMode="External"/><Relationship Id="rId3226" Type="http://schemas.openxmlformats.org/officeDocument/2006/relationships/hyperlink" Target="https://pbs.twimg.com/media/E_V0NLTXEAM3qq6.jpg" TargetMode="External"/><Relationship Id="rId147" Type="http://schemas.openxmlformats.org/officeDocument/2006/relationships/hyperlink" Target="https://twitter.com/netflix" TargetMode="External"/><Relationship Id="rId354" Type="http://schemas.openxmlformats.org/officeDocument/2006/relationships/hyperlink" Target="https://twitter.com/netflix" TargetMode="External"/><Relationship Id="rId1191" Type="http://schemas.openxmlformats.org/officeDocument/2006/relationships/hyperlink" Target="https://twitter.com/netflix" TargetMode="External"/><Relationship Id="rId2035" Type="http://schemas.openxmlformats.org/officeDocument/2006/relationships/hyperlink" Target="https://twitter.com/netflix" TargetMode="External"/><Relationship Id="rId561" Type="http://schemas.openxmlformats.org/officeDocument/2006/relationships/hyperlink" Target="https://twitter.com/netflix/status/1453153408563679236" TargetMode="External"/><Relationship Id="rId2242" Type="http://schemas.openxmlformats.org/officeDocument/2006/relationships/hyperlink" Target="https://twitter.com/netflix" TargetMode="External"/><Relationship Id="rId214" Type="http://schemas.openxmlformats.org/officeDocument/2006/relationships/hyperlink" Target="https://twitter.com/netflix/status/1457045171367989251" TargetMode="External"/><Relationship Id="rId421" Type="http://schemas.openxmlformats.org/officeDocument/2006/relationships/hyperlink" Target="https://twitter.com/netflix" TargetMode="External"/><Relationship Id="rId1051" Type="http://schemas.openxmlformats.org/officeDocument/2006/relationships/hyperlink" Target="https://twitter.com/netflix/status/1445531943920046080" TargetMode="External"/><Relationship Id="rId2102" Type="http://schemas.openxmlformats.org/officeDocument/2006/relationships/hyperlink" Target="https://twitter.com/netflix" TargetMode="External"/><Relationship Id="rId1868" Type="http://schemas.openxmlformats.org/officeDocument/2006/relationships/hyperlink" Target="https://twitter.com/netflix/status/1440074760436678660" TargetMode="External"/><Relationship Id="rId2919" Type="http://schemas.openxmlformats.org/officeDocument/2006/relationships/hyperlink" Target="https://pbs.twimg.com/media/FA3p8qqVEAMNSed.jpg" TargetMode="External"/><Relationship Id="rId3083" Type="http://schemas.openxmlformats.org/officeDocument/2006/relationships/hyperlink" Target="https://video.twimg.com/amplify_video/1441800966559444995/vid/1280x720/wFOD0JAzOCJQR2n7.mp4?tag=14" TargetMode="External"/><Relationship Id="rId3290" Type="http://schemas.openxmlformats.org/officeDocument/2006/relationships/hyperlink" Target="https://pbs.twimg.com/media/E-yuXH9WQAAfRcd.jpg" TargetMode="External"/><Relationship Id="rId1728" Type="http://schemas.openxmlformats.org/officeDocument/2006/relationships/hyperlink" Target="https://twitter.com/netflix" TargetMode="External"/><Relationship Id="rId1935" Type="http://schemas.openxmlformats.org/officeDocument/2006/relationships/hyperlink" Target="https://twitter.com/netflix/status/1439276193799237639" TargetMode="External"/><Relationship Id="rId3150" Type="http://schemas.openxmlformats.org/officeDocument/2006/relationships/hyperlink" Target="https://video.twimg.com/amplify_video/1440373821744107525/vid/1280x720/piQ7DVMhfOlpmMdz.mp4?tag=14" TargetMode="External"/><Relationship Id="rId3010" Type="http://schemas.openxmlformats.org/officeDocument/2006/relationships/hyperlink" Target="https://video.twimg.com/amplify_video/1442843155787751425/vid/480x270/uCPhzDUoney_u39m.mp4?tag=14" TargetMode="External"/><Relationship Id="rId4" Type="http://schemas.openxmlformats.org/officeDocument/2006/relationships/hyperlink" Target="https://twitter.com/netflix" TargetMode="External"/><Relationship Id="rId888" Type="http://schemas.openxmlformats.org/officeDocument/2006/relationships/hyperlink" Target="https://twitter.com/netflix/status/1448064486095536130" TargetMode="External"/><Relationship Id="rId2569" Type="http://schemas.openxmlformats.org/officeDocument/2006/relationships/hyperlink" Target="https://video.twimg.com/amplify_video/1456795282579066881/vid/1280x720/rzbK-cDCHskras4d.mp4?tag=14" TargetMode="External"/><Relationship Id="rId2776" Type="http://schemas.openxmlformats.org/officeDocument/2006/relationships/hyperlink" Target="https://pbs.twimg.com/media/FB3sW7QWYAQUqSq.jpg" TargetMode="External"/><Relationship Id="rId2983" Type="http://schemas.openxmlformats.org/officeDocument/2006/relationships/hyperlink" Target="https://pbs.twimg.com/media/FAaBv60UUAAUgoe.jpg" TargetMode="External"/><Relationship Id="rId748" Type="http://schemas.openxmlformats.org/officeDocument/2006/relationships/hyperlink" Target="https://twitter.com/DearBelcalis/status/1449550682596560900" TargetMode="External"/><Relationship Id="rId955" Type="http://schemas.openxmlformats.org/officeDocument/2006/relationships/hyperlink" Target="https://twitter.com/netflix/status/1447607948553953281" TargetMode="External"/><Relationship Id="rId1378" Type="http://schemas.openxmlformats.org/officeDocument/2006/relationships/hyperlink" Target="https://twitter.com/netflix/status/1443244759816892416" TargetMode="External"/><Relationship Id="rId1585" Type="http://schemas.openxmlformats.org/officeDocument/2006/relationships/hyperlink" Target="https://twitter.com/netflix/status/1441814869485842433" TargetMode="External"/><Relationship Id="rId1792" Type="http://schemas.openxmlformats.org/officeDocument/2006/relationships/hyperlink" Target="https://twitter.com/netflix/status/1440751850920177674" TargetMode="External"/><Relationship Id="rId2429" Type="http://schemas.openxmlformats.org/officeDocument/2006/relationships/hyperlink" Target="https://twitter.com/netflix" TargetMode="External"/><Relationship Id="rId2636" Type="http://schemas.openxmlformats.org/officeDocument/2006/relationships/hyperlink" Target="https://pbs.twimg.com/media/FCrSlBsVEAIymwJ.jpg" TargetMode="External"/><Relationship Id="rId2843" Type="http://schemas.openxmlformats.org/officeDocument/2006/relationships/hyperlink" Target="https://video.twimg.com/amplify_video/1447582590907658243/vid/640x360/S8tWlSm-3XYiY_V7.mp4?tag=14" TargetMode="External"/><Relationship Id="rId84" Type="http://schemas.openxmlformats.org/officeDocument/2006/relationships/hyperlink" Target="https://twitter.com/netflix/status/1458494673719156736" TargetMode="External"/><Relationship Id="rId608" Type="http://schemas.openxmlformats.org/officeDocument/2006/relationships/hyperlink" Target="https://twitter.com/netflix" TargetMode="External"/><Relationship Id="rId815" Type="http://schemas.openxmlformats.org/officeDocument/2006/relationships/hyperlink" Target="https://twitter.com/netflix" TargetMode="External"/><Relationship Id="rId1238" Type="http://schemas.openxmlformats.org/officeDocument/2006/relationships/hyperlink" Target="https://twitter.com/netflix" TargetMode="External"/><Relationship Id="rId1445" Type="http://schemas.openxmlformats.org/officeDocument/2006/relationships/hyperlink" Target="https://twitter.com/netflix/status/1442626154259615752" TargetMode="External"/><Relationship Id="rId1652" Type="http://schemas.openxmlformats.org/officeDocument/2006/relationships/hyperlink" Target="https://twitter.com/netflix/status/1441793868807254018" TargetMode="External"/><Relationship Id="rId1305" Type="http://schemas.openxmlformats.org/officeDocument/2006/relationships/hyperlink" Target="https://twitter.com/netflix/status/1443595058310041601" TargetMode="External"/><Relationship Id="rId2703" Type="http://schemas.openxmlformats.org/officeDocument/2006/relationships/hyperlink" Target="https://video.twimg.com/amplify_video/1453069129334808580/vid/720x720/38eG2W0_HA9z8_82.mp4?tag=14" TargetMode="External"/><Relationship Id="rId2910" Type="http://schemas.openxmlformats.org/officeDocument/2006/relationships/hyperlink" Target="https://pbs.twimg.com/media/FA4p2fpVUAcu69d.jpg" TargetMode="External"/><Relationship Id="rId1512" Type="http://schemas.openxmlformats.org/officeDocument/2006/relationships/hyperlink" Target="https://twitter.com/netflix/status/1441842648440918017" TargetMode="External"/><Relationship Id="rId11" Type="http://schemas.openxmlformats.org/officeDocument/2006/relationships/hyperlink" Target="https://twitter.com/netflix/status/1458929556564242439" TargetMode="External"/><Relationship Id="rId398" Type="http://schemas.openxmlformats.org/officeDocument/2006/relationships/hyperlink" Target="https://twitter.com/netflix/status/1455544613373108235" TargetMode="External"/><Relationship Id="rId2079" Type="http://schemas.openxmlformats.org/officeDocument/2006/relationships/hyperlink" Target="https://twitter.com/netflix/status/1437890311896797188" TargetMode="External"/><Relationship Id="rId2286" Type="http://schemas.openxmlformats.org/officeDocument/2006/relationships/hyperlink" Target="https://twitter.com/netflix/status/1435689829715492871" TargetMode="External"/><Relationship Id="rId2493" Type="http://schemas.openxmlformats.org/officeDocument/2006/relationships/hyperlink" Target="https://twitter.com/netflix" TargetMode="External"/><Relationship Id="rId3337" Type="http://schemas.openxmlformats.org/officeDocument/2006/relationships/hyperlink" Target="https://video.twimg.com/amplify_video/1435116430995771394/vid/480x270/N8BUX88Bw233UtnO.mp4?tag=14" TargetMode="External"/><Relationship Id="rId258" Type="http://schemas.openxmlformats.org/officeDocument/2006/relationships/hyperlink" Target="https://twitter.com/netflix" TargetMode="External"/><Relationship Id="rId465" Type="http://schemas.openxmlformats.org/officeDocument/2006/relationships/hyperlink" Target="https://twitter.com/netflix" TargetMode="External"/><Relationship Id="rId672" Type="http://schemas.openxmlformats.org/officeDocument/2006/relationships/hyperlink" Target="https://twitter.com/netflix" TargetMode="External"/><Relationship Id="rId1095" Type="http://schemas.openxmlformats.org/officeDocument/2006/relationships/hyperlink" Target="https://twitter.com/netflix" TargetMode="External"/><Relationship Id="rId2146" Type="http://schemas.openxmlformats.org/officeDocument/2006/relationships/hyperlink" Target="https://twitter.com/netflix/status/1437438357588504580" TargetMode="External"/><Relationship Id="rId2353" Type="http://schemas.openxmlformats.org/officeDocument/2006/relationships/hyperlink" Target="https://twitter.com/netflix/status/1435283949413027840" TargetMode="External"/><Relationship Id="rId2560" Type="http://schemas.openxmlformats.org/officeDocument/2006/relationships/hyperlink" Target="https://video.twimg.com/tweet_video/FDkMicUWQAMcewA.mp4" TargetMode="External"/><Relationship Id="rId118" Type="http://schemas.openxmlformats.org/officeDocument/2006/relationships/hyperlink" Target="https://twitter.com/netflix" TargetMode="External"/><Relationship Id="rId325" Type="http://schemas.openxmlformats.org/officeDocument/2006/relationships/hyperlink" Target="https://twitter.com/netflix" TargetMode="External"/><Relationship Id="rId532" Type="http://schemas.openxmlformats.org/officeDocument/2006/relationships/hyperlink" Target="https://twitter.com/netflix" TargetMode="External"/><Relationship Id="rId1162" Type="http://schemas.openxmlformats.org/officeDocument/2006/relationships/hyperlink" Target="https://twitter.com/netflix" TargetMode="External"/><Relationship Id="rId2006" Type="http://schemas.openxmlformats.org/officeDocument/2006/relationships/hyperlink" Target="https://twitter.com/netflix" TargetMode="External"/><Relationship Id="rId2213" Type="http://schemas.openxmlformats.org/officeDocument/2006/relationships/hyperlink" Target="https://twitter.com/netflix/status/1436045622193246211" TargetMode="External"/><Relationship Id="rId2420" Type="http://schemas.openxmlformats.org/officeDocument/2006/relationships/hyperlink" Target="https://twitter.com/netflix/status/1433580577534275585" TargetMode="External"/><Relationship Id="rId1022" Type="http://schemas.openxmlformats.org/officeDocument/2006/relationships/hyperlink" Target="https://twitter.com/netflix/status/1445882792236105730" TargetMode="External"/><Relationship Id="rId1979" Type="http://schemas.openxmlformats.org/officeDocument/2006/relationships/hyperlink" Target="https://twitter.com/netflix/status/1438550208988651535" TargetMode="External"/><Relationship Id="rId3194" Type="http://schemas.openxmlformats.org/officeDocument/2006/relationships/hyperlink" Target="https://pbs.twimg.com/media/E_hC4ADVUAEa9-H.jpg" TargetMode="External"/><Relationship Id="rId1839" Type="http://schemas.openxmlformats.org/officeDocument/2006/relationships/hyperlink" Target="https://twitter.com/netflix" TargetMode="External"/><Relationship Id="rId3054" Type="http://schemas.openxmlformats.org/officeDocument/2006/relationships/hyperlink" Target="https://video.twimg.com/amplify_video/1441829687588704258/vid/480x270/WHs6f-dLP55IN85X.mp4?tag=14" TargetMode="External"/><Relationship Id="rId182" Type="http://schemas.openxmlformats.org/officeDocument/2006/relationships/hyperlink" Target="https://twitter.com/netflix/status/1457773779732422662" TargetMode="External"/><Relationship Id="rId1906" Type="http://schemas.openxmlformats.org/officeDocument/2006/relationships/hyperlink" Target="https://twitter.com/netflix" TargetMode="External"/><Relationship Id="rId3261" Type="http://schemas.openxmlformats.org/officeDocument/2006/relationships/hyperlink" Target="https://video.twimg.com/amplify_video/1437423398670401540/vid/640x360/xeVSfA_AZFAuANbg.mp4?tag=14" TargetMode="External"/><Relationship Id="rId2070" Type="http://schemas.openxmlformats.org/officeDocument/2006/relationships/hyperlink" Target="https://twitter.com/netflix" TargetMode="External"/><Relationship Id="rId3121" Type="http://schemas.openxmlformats.org/officeDocument/2006/relationships/hyperlink" Target="https://pbs.twimg.com/media/E_-1eaNWYAIyLc3.jpg" TargetMode="External"/><Relationship Id="rId999" Type="http://schemas.openxmlformats.org/officeDocument/2006/relationships/hyperlink" Target="https://twitter.com/PopCrave/status/1445855007836884994" TargetMode="External"/><Relationship Id="rId2887" Type="http://schemas.openxmlformats.org/officeDocument/2006/relationships/hyperlink" Target="https://pbs.twimg.com/media/FA8rEuhX0Acpzj9.jpg" TargetMode="External"/><Relationship Id="rId859" Type="http://schemas.openxmlformats.org/officeDocument/2006/relationships/hyperlink" Target="https://twitter.com/netflix/status/1448347809493569539" TargetMode="External"/><Relationship Id="rId1489" Type="http://schemas.openxmlformats.org/officeDocument/2006/relationships/hyperlink" Target="https://twitter.com/netflix" TargetMode="External"/><Relationship Id="rId1696" Type="http://schemas.openxmlformats.org/officeDocument/2006/relationships/hyperlink" Target="https://twitter.com/netflix/status/1441402051477458959" TargetMode="External"/><Relationship Id="rId1349" Type="http://schemas.openxmlformats.org/officeDocument/2006/relationships/hyperlink" Target="https://twitter.com/netflix" TargetMode="External"/><Relationship Id="rId2747" Type="http://schemas.openxmlformats.org/officeDocument/2006/relationships/hyperlink" Target="https://pbs.twimg.com/media/FCGi0SKVgAQlqNS.jpg" TargetMode="External"/><Relationship Id="rId2954" Type="http://schemas.openxmlformats.org/officeDocument/2006/relationships/hyperlink" Target="https://video.twimg.com/amplify_video/1444008368452956161/pl/TqiLYmIRR3Yj0Nkl.m3u8?tag=14" TargetMode="External"/><Relationship Id="rId719" Type="http://schemas.openxmlformats.org/officeDocument/2006/relationships/hyperlink" Target="https://twitter.com/netflix" TargetMode="External"/><Relationship Id="rId926" Type="http://schemas.openxmlformats.org/officeDocument/2006/relationships/hyperlink" Target="https://twitter.com/netflix" TargetMode="External"/><Relationship Id="rId1556" Type="http://schemas.openxmlformats.org/officeDocument/2006/relationships/hyperlink" Target="https://twitter.com/netflix" TargetMode="External"/><Relationship Id="rId1763" Type="http://schemas.openxmlformats.org/officeDocument/2006/relationships/hyperlink" Target="https://twitter.com/netflix" TargetMode="External"/><Relationship Id="rId1970" Type="http://schemas.openxmlformats.org/officeDocument/2006/relationships/hyperlink" Target="https://twitter.com/netflix/status/1438567781411147804" TargetMode="External"/><Relationship Id="rId2607" Type="http://schemas.openxmlformats.org/officeDocument/2006/relationships/hyperlink" Target="https://pbs.twimg.com/media/FDS-QHGVQAEyZmL.jpg" TargetMode="External"/><Relationship Id="rId2814" Type="http://schemas.openxmlformats.org/officeDocument/2006/relationships/hyperlink" Target="https://pbs.twimg.com/media/FBiBxLyVQAQ7blF.jpg" TargetMode="External"/><Relationship Id="rId55" Type="http://schemas.openxmlformats.org/officeDocument/2006/relationships/hyperlink" Target="https://twitter.com/netflix" TargetMode="External"/><Relationship Id="rId1209" Type="http://schemas.openxmlformats.org/officeDocument/2006/relationships/hyperlink" Target="https://twitter.com/netflix/status/1444068476407087106" TargetMode="External"/><Relationship Id="rId1416" Type="http://schemas.openxmlformats.org/officeDocument/2006/relationships/hyperlink" Target="https://twitter.com/netflix/status/1442940388885426178" TargetMode="External"/><Relationship Id="rId1623" Type="http://schemas.openxmlformats.org/officeDocument/2006/relationships/hyperlink" Target="https://twitter.com/netflix/status/1441804697543880704" TargetMode="External"/><Relationship Id="rId1830" Type="http://schemas.openxmlformats.org/officeDocument/2006/relationships/hyperlink" Target="https://twitter.com/netflix/status/1440514862052876295" TargetMode="External"/><Relationship Id="rId2397" Type="http://schemas.openxmlformats.org/officeDocument/2006/relationships/hyperlink" Target="https://twitter.com/netflix" TargetMode="External"/><Relationship Id="rId369" Type="http://schemas.openxmlformats.org/officeDocument/2006/relationships/hyperlink" Target="https://twitter.com/netflix/status/1455900068884615175" TargetMode="External"/><Relationship Id="rId576" Type="http://schemas.openxmlformats.org/officeDocument/2006/relationships/hyperlink" Target="https://twitter.com/netflix/status/1453087608561565697" TargetMode="External"/><Relationship Id="rId783" Type="http://schemas.openxmlformats.org/officeDocument/2006/relationships/hyperlink" Target="https://twitter.com/netflix/status/1449010807442853888" TargetMode="External"/><Relationship Id="rId990" Type="http://schemas.openxmlformats.org/officeDocument/2006/relationships/hyperlink" Target="https://twitter.com/netflix" TargetMode="External"/><Relationship Id="rId2257" Type="http://schemas.openxmlformats.org/officeDocument/2006/relationships/hyperlink" Target="https://twitter.com/netflix" TargetMode="External"/><Relationship Id="rId2464" Type="http://schemas.openxmlformats.org/officeDocument/2006/relationships/hyperlink" Target="https://twitter.com/netflix" TargetMode="External"/><Relationship Id="rId2671" Type="http://schemas.openxmlformats.org/officeDocument/2006/relationships/hyperlink" Target="https://pbs.twimg.com/media/FCye6-GWYAYfHLI.jpg" TargetMode="External"/><Relationship Id="rId3308" Type="http://schemas.openxmlformats.org/officeDocument/2006/relationships/hyperlink" Target="https://video.twimg.com/amplify_video/1435702733810462723/vid/1280x720/hpi7nIprrKuC07t8.mp4?tag=14" TargetMode="External"/><Relationship Id="rId229" Type="http://schemas.openxmlformats.org/officeDocument/2006/relationships/hyperlink" Target="https://twitter.com/netflix" TargetMode="External"/><Relationship Id="rId436" Type="http://schemas.openxmlformats.org/officeDocument/2006/relationships/hyperlink" Target="https://twitter.com/netflix/status/1454987562439700480" TargetMode="External"/><Relationship Id="rId643" Type="http://schemas.openxmlformats.org/officeDocument/2006/relationships/hyperlink" Target="https://twitter.com/netflix/status/1451338577812492301" TargetMode="External"/><Relationship Id="rId1066" Type="http://schemas.openxmlformats.org/officeDocument/2006/relationships/hyperlink" Target="https://twitter.com/netflix/status/1445472845404930053" TargetMode="External"/><Relationship Id="rId1273" Type="http://schemas.openxmlformats.org/officeDocument/2006/relationships/hyperlink" Target="https://twitter.com/netflix/status/1443655991132753948" TargetMode="External"/><Relationship Id="rId1480" Type="http://schemas.openxmlformats.org/officeDocument/2006/relationships/hyperlink" Target="https://twitter.com/netflix/status/1442496751475306496" TargetMode="External"/><Relationship Id="rId2117" Type="http://schemas.openxmlformats.org/officeDocument/2006/relationships/hyperlink" Target="https://twitter.com/netflix/status/1437508773652828160" TargetMode="External"/><Relationship Id="rId2324" Type="http://schemas.openxmlformats.org/officeDocument/2006/relationships/hyperlink" Target="https://twitter.com/netflix" TargetMode="External"/><Relationship Id="rId850" Type="http://schemas.openxmlformats.org/officeDocument/2006/relationships/hyperlink" Target="https://twitter.com/netflix" TargetMode="External"/><Relationship Id="rId1133" Type="http://schemas.openxmlformats.org/officeDocument/2006/relationships/hyperlink" Target="https://twitter.com/netflix/status/1445105428338077698" TargetMode="External"/><Relationship Id="rId2531" Type="http://schemas.openxmlformats.org/officeDocument/2006/relationships/hyperlink" Target="https://pbs.twimg.com/media/FDmXsWHVIAMIANi.jpg" TargetMode="External"/><Relationship Id="rId503" Type="http://schemas.openxmlformats.org/officeDocument/2006/relationships/hyperlink" Target="https://twitter.com/netflix" TargetMode="External"/><Relationship Id="rId710" Type="http://schemas.openxmlformats.org/officeDocument/2006/relationships/hyperlink" Target="https://twitter.com/netflix/status/1450459874215694336" TargetMode="External"/><Relationship Id="rId1340" Type="http://schemas.openxmlformats.org/officeDocument/2006/relationships/hyperlink" Target="https://twitter.com/netflix/status/1443281924940783619" TargetMode="External"/><Relationship Id="rId3098" Type="http://schemas.openxmlformats.org/officeDocument/2006/relationships/hyperlink" Target="https://video.twimg.com/amplify_video/1441475204832653312/vid/480x270/5T-6YohJnDigETM2.mp4?tag=14" TargetMode="External"/><Relationship Id="rId1200" Type="http://schemas.openxmlformats.org/officeDocument/2006/relationships/hyperlink" Target="https://twitter.com/armaniswave/status/1443955804722302977" TargetMode="External"/><Relationship Id="rId3165" Type="http://schemas.openxmlformats.org/officeDocument/2006/relationships/hyperlink" Target="https://video.twimg.com/amplify_video/1440051549229641730/vid/1280x720/hmHBYR369S9W7t5i.mp4?tag=14" TargetMode="External"/><Relationship Id="rId3372" Type="http://schemas.openxmlformats.org/officeDocument/2006/relationships/hyperlink" Target="https://pbs.twimg.com/media/E-Sh-nvUUAY32M0.jpg" TargetMode="External"/><Relationship Id="rId293" Type="http://schemas.openxmlformats.org/officeDocument/2006/relationships/hyperlink" Target="https://twitter.com/netflix/status/1456331092965789734" TargetMode="External"/><Relationship Id="rId2181" Type="http://schemas.openxmlformats.org/officeDocument/2006/relationships/hyperlink" Target="https://twitter.com/netflix/status/1436358373335658504" TargetMode="External"/><Relationship Id="rId3025" Type="http://schemas.openxmlformats.org/officeDocument/2006/relationships/hyperlink" Target="https://pbs.twimg.com/media/FATCutEWYAEFP-U.jpg" TargetMode="External"/><Relationship Id="rId3232" Type="http://schemas.openxmlformats.org/officeDocument/2006/relationships/hyperlink" Target="https://pbs.twimg.com/media/E_VPjgOUUAYv9Zi.jpg" TargetMode="External"/><Relationship Id="rId153" Type="http://schemas.openxmlformats.org/officeDocument/2006/relationships/hyperlink" Target="https://twitter.com/netflix" TargetMode="External"/><Relationship Id="rId360" Type="http://schemas.openxmlformats.org/officeDocument/2006/relationships/hyperlink" Target="https://twitter.com/netflix" TargetMode="External"/><Relationship Id="rId2041" Type="http://schemas.openxmlformats.org/officeDocument/2006/relationships/hyperlink" Target="https://twitter.com/netflix" TargetMode="External"/><Relationship Id="rId220" Type="http://schemas.openxmlformats.org/officeDocument/2006/relationships/hyperlink" Target="https://twitter.com/netflix/status/1456969625099329536" TargetMode="External"/><Relationship Id="rId2998" Type="http://schemas.openxmlformats.org/officeDocument/2006/relationships/hyperlink" Target="https://pbs.twimg.com/media/FAY4PPLVcAQA89w.jpg" TargetMode="External"/><Relationship Id="rId2858" Type="http://schemas.openxmlformats.org/officeDocument/2006/relationships/hyperlink" Target="https://video.twimg.com/amplify_video/1446508430303322121/pl/on-sU6DIL13ycQKB.m3u8?tag=14" TargetMode="External"/><Relationship Id="rId99" Type="http://schemas.openxmlformats.org/officeDocument/2006/relationships/hyperlink" Target="https://twitter.com/netflix/status/1458262469856481283" TargetMode="External"/><Relationship Id="rId1667" Type="http://schemas.openxmlformats.org/officeDocument/2006/relationships/hyperlink" Target="https://twitter.com/netflix/status/1441771781681922056" TargetMode="External"/><Relationship Id="rId1874" Type="http://schemas.openxmlformats.org/officeDocument/2006/relationships/hyperlink" Target="https://twitter.com/netflix/status/1440069479828901888" TargetMode="External"/><Relationship Id="rId2718" Type="http://schemas.openxmlformats.org/officeDocument/2006/relationships/hyperlink" Target="https://video.twimg.com/amplify_video/1451593057955110916/pl/Lao9LntbidVWNT9n.m3u8?tag=14&amp;container=fmp4" TargetMode="External"/><Relationship Id="rId2925" Type="http://schemas.openxmlformats.org/officeDocument/2006/relationships/hyperlink" Target="https://pbs.twimg.com/media/FA3523jVcAMaMt5.jpg" TargetMode="External"/><Relationship Id="rId1527" Type="http://schemas.openxmlformats.org/officeDocument/2006/relationships/hyperlink" Target="https://twitter.com/netflix" TargetMode="External"/><Relationship Id="rId1734" Type="http://schemas.openxmlformats.org/officeDocument/2006/relationships/hyperlink" Target="https://twitter.com/netflix" TargetMode="External"/><Relationship Id="rId1941" Type="http://schemas.openxmlformats.org/officeDocument/2006/relationships/hyperlink" Target="https://twitter.com/netflix/status/1438991164032446468" TargetMode="External"/><Relationship Id="rId26" Type="http://schemas.openxmlformats.org/officeDocument/2006/relationships/hyperlink" Target="https://twitter.com/netflix" TargetMode="External"/><Relationship Id="rId1801" Type="http://schemas.openxmlformats.org/officeDocument/2006/relationships/hyperlink" Target="https://twitter.com/netflix" TargetMode="External"/><Relationship Id="rId687" Type="http://schemas.openxmlformats.org/officeDocument/2006/relationships/hyperlink" Target="https://twitter.com/netflix/status/1450600097771712514" TargetMode="External"/><Relationship Id="rId2368" Type="http://schemas.openxmlformats.org/officeDocument/2006/relationships/hyperlink" Target="https://twitter.com/netflix/status/1434900796940816385" TargetMode="External"/><Relationship Id="rId894" Type="http://schemas.openxmlformats.org/officeDocument/2006/relationships/hyperlink" Target="https://twitter.com/netflix/status/1448063619904598016" TargetMode="External"/><Relationship Id="rId1177" Type="http://schemas.openxmlformats.org/officeDocument/2006/relationships/hyperlink" Target="https://twitter.com/netflix/status/1444827971445878795" TargetMode="External"/><Relationship Id="rId2575" Type="http://schemas.openxmlformats.org/officeDocument/2006/relationships/hyperlink" Target="https://video.twimg.com/amplify_video/1456659478061875204/vid/320x400/72dZ920Zly4f29L1.mp4?tag=14" TargetMode="External"/><Relationship Id="rId2782" Type="http://schemas.openxmlformats.org/officeDocument/2006/relationships/hyperlink" Target="https://pbs.twimg.com/media/FBwGhoqXMAMamNg.jpg" TargetMode="External"/><Relationship Id="rId547" Type="http://schemas.openxmlformats.org/officeDocument/2006/relationships/hyperlink" Target="https://twitter.com/netflix" TargetMode="External"/><Relationship Id="rId754" Type="http://schemas.openxmlformats.org/officeDocument/2006/relationships/hyperlink" Target="https://twitter.com/netflix" TargetMode="External"/><Relationship Id="rId961" Type="http://schemas.openxmlformats.org/officeDocument/2006/relationships/hyperlink" Target="https://twitter.com/netflix/status/1447580745250185218" TargetMode="External"/><Relationship Id="rId1384" Type="http://schemas.openxmlformats.org/officeDocument/2006/relationships/hyperlink" Target="https://twitter.com/netflix/status/1443221189900439552" TargetMode="External"/><Relationship Id="rId1591" Type="http://schemas.openxmlformats.org/officeDocument/2006/relationships/hyperlink" Target="https://twitter.com/netflix/status/1441813814958170112" TargetMode="External"/><Relationship Id="rId2228" Type="http://schemas.openxmlformats.org/officeDocument/2006/relationships/hyperlink" Target="https://twitter.com/netflix" TargetMode="External"/><Relationship Id="rId2435" Type="http://schemas.openxmlformats.org/officeDocument/2006/relationships/hyperlink" Target="https://twitter.com/netflix" TargetMode="External"/><Relationship Id="rId2642" Type="http://schemas.openxmlformats.org/officeDocument/2006/relationships/hyperlink" Target="https://video.twimg.com/amplify_video/1455202817979793408/vid/480x270/HZBqYpxN6P9oHOaH.mp4?tag=14" TargetMode="External"/><Relationship Id="rId90" Type="http://schemas.openxmlformats.org/officeDocument/2006/relationships/hyperlink" Target="https://twitter.com/netflix" TargetMode="External"/><Relationship Id="rId407" Type="http://schemas.openxmlformats.org/officeDocument/2006/relationships/hyperlink" Target="https://twitter.com/netflix" TargetMode="External"/><Relationship Id="rId614" Type="http://schemas.openxmlformats.org/officeDocument/2006/relationships/hyperlink" Target="https://twitter.com/netflix" TargetMode="External"/><Relationship Id="rId821" Type="http://schemas.openxmlformats.org/officeDocument/2006/relationships/hyperlink" Target="https://twitter.com/netflix/status/1448691828740354049" TargetMode="External"/><Relationship Id="rId1037" Type="http://schemas.openxmlformats.org/officeDocument/2006/relationships/hyperlink" Target="https://twitter.com/netflix/status/1445819705789353986" TargetMode="External"/><Relationship Id="rId1244" Type="http://schemas.openxmlformats.org/officeDocument/2006/relationships/hyperlink" Target="https://twitter.com/netflix" TargetMode="External"/><Relationship Id="rId1451" Type="http://schemas.openxmlformats.org/officeDocument/2006/relationships/hyperlink" Target="https://twitter.com/netflix/status/1442607707832270857" TargetMode="External"/><Relationship Id="rId2502" Type="http://schemas.openxmlformats.org/officeDocument/2006/relationships/hyperlink" Target="https://video.twimg.com/amplify_video/1458519097663102976/pl/FD0RIw8Sbo0lLFhf.m3u8?tag=14&amp;container=fmp4" TargetMode="External"/><Relationship Id="rId1104" Type="http://schemas.openxmlformats.org/officeDocument/2006/relationships/hyperlink" Target="https://twitter.com/netflix/status/1445138675478634501" TargetMode="External"/><Relationship Id="rId1311" Type="http://schemas.openxmlformats.org/officeDocument/2006/relationships/hyperlink" Target="https://twitter.com/netflix/status/1443334210446499843" TargetMode="External"/><Relationship Id="rId3069" Type="http://schemas.openxmlformats.org/officeDocument/2006/relationships/hyperlink" Target="https://pbs.twimg.com/media/FAJXOCaVIAUMxA8.jpg" TargetMode="External"/><Relationship Id="rId3276" Type="http://schemas.openxmlformats.org/officeDocument/2006/relationships/hyperlink" Target="https://pbs.twimg.com/media/E-8DHZ-X0Coc9XB.jpg" TargetMode="External"/><Relationship Id="rId197" Type="http://schemas.openxmlformats.org/officeDocument/2006/relationships/hyperlink" Target="https://twitter.com/netflix" TargetMode="External"/><Relationship Id="rId2085" Type="http://schemas.openxmlformats.org/officeDocument/2006/relationships/hyperlink" Target="https://twitter.com/netflix/status/1437834767110524928" TargetMode="External"/><Relationship Id="rId2292" Type="http://schemas.openxmlformats.org/officeDocument/2006/relationships/hyperlink" Target="https://twitter.com/netflix/status/1435666039916806144" TargetMode="External"/><Relationship Id="rId3136" Type="http://schemas.openxmlformats.org/officeDocument/2006/relationships/hyperlink" Target="https://video.twimg.com/amplify_video/1440456364841594887/vid/1280x720/0KDwakcCbHChbtND.mp4?tag=14" TargetMode="External"/><Relationship Id="rId3343" Type="http://schemas.openxmlformats.org/officeDocument/2006/relationships/hyperlink" Target="https://video.twimg.com/amplify_video/1434601838267928577/vid/1280x720/V6cry1Nt3P4_oC7P.mp4?tag=14" TargetMode="External"/><Relationship Id="rId264" Type="http://schemas.openxmlformats.org/officeDocument/2006/relationships/hyperlink" Target="https://twitter.com/netflix/status/1456443062410878978" TargetMode="External"/><Relationship Id="rId471" Type="http://schemas.openxmlformats.org/officeDocument/2006/relationships/hyperlink" Target="https://twitter.com/netflix" TargetMode="External"/><Relationship Id="rId2152" Type="http://schemas.openxmlformats.org/officeDocument/2006/relationships/hyperlink" Target="https://twitter.com/netflix/status/1437242732485885952" TargetMode="External"/><Relationship Id="rId124" Type="http://schemas.openxmlformats.org/officeDocument/2006/relationships/hyperlink" Target="https://twitter.com/netflix" TargetMode="External"/><Relationship Id="rId3203" Type="http://schemas.openxmlformats.org/officeDocument/2006/relationships/hyperlink" Target="https://video.twimg.com/ext_tw_video/1438566593861140483/pu/pl/CPAv6r2ZLLQd60LB.m3u8?tag=12&amp;container=fmp4" TargetMode="External"/><Relationship Id="rId331" Type="http://schemas.openxmlformats.org/officeDocument/2006/relationships/hyperlink" Target="https://twitter.com/netflix" TargetMode="External"/><Relationship Id="rId2012" Type="http://schemas.openxmlformats.org/officeDocument/2006/relationships/hyperlink" Target="https://twitter.com/netflix" TargetMode="External"/><Relationship Id="rId2969" Type="http://schemas.openxmlformats.org/officeDocument/2006/relationships/hyperlink" Target="https://video.twimg.com/ext_tw_video/1442284884135800833/pu/vid/640x340/iKytHoxFtQaNi7TT.mp4?tag=12" TargetMode="External"/><Relationship Id="rId1778" Type="http://schemas.openxmlformats.org/officeDocument/2006/relationships/hyperlink" Target="https://twitter.com/netflix/status/1440804702279462915" TargetMode="External"/><Relationship Id="rId1985" Type="http://schemas.openxmlformats.org/officeDocument/2006/relationships/hyperlink" Target="https://twitter.com/netflix/status/1438513071916343299" TargetMode="External"/><Relationship Id="rId2829" Type="http://schemas.openxmlformats.org/officeDocument/2006/relationships/hyperlink" Target="https://pbs.twimg.com/media/FBiNMehVcAEAhzV.jpg" TargetMode="External"/><Relationship Id="rId1638" Type="http://schemas.openxmlformats.org/officeDocument/2006/relationships/hyperlink" Target="https://twitter.com/netflix/status/1441800430153977856" TargetMode="External"/><Relationship Id="rId1845" Type="http://schemas.openxmlformats.org/officeDocument/2006/relationships/hyperlink" Target="https://twitter.com/netflix/status/1440355938792214532" TargetMode="External"/><Relationship Id="rId3060" Type="http://schemas.openxmlformats.org/officeDocument/2006/relationships/hyperlink" Target="https://pbs.twimg.com/media/FAJlpUlXIAY3Txk.jpg" TargetMode="External"/><Relationship Id="rId1705" Type="http://schemas.openxmlformats.org/officeDocument/2006/relationships/hyperlink" Target="https://twitter.com/netflix" TargetMode="External"/><Relationship Id="rId1912" Type="http://schemas.openxmlformats.org/officeDocument/2006/relationships/hyperlink" Target="https://twitter.com/netflix" TargetMode="External"/><Relationship Id="rId798" Type="http://schemas.openxmlformats.org/officeDocument/2006/relationships/hyperlink" Target="https://twitter.com/netflix" TargetMode="External"/><Relationship Id="rId2479" Type="http://schemas.openxmlformats.org/officeDocument/2006/relationships/hyperlink" Target="https://twitter.com/netflix" TargetMode="External"/><Relationship Id="rId2686" Type="http://schemas.openxmlformats.org/officeDocument/2006/relationships/hyperlink" Target="https://video.twimg.com/tweet_video/FCWScwyXIAYqdZq.mp4" TargetMode="External"/><Relationship Id="rId2893" Type="http://schemas.openxmlformats.org/officeDocument/2006/relationships/hyperlink" Target="https://pbs.twimg.com/media/FA9ZpxNVgAw4hAt.png" TargetMode="External"/><Relationship Id="rId658" Type="http://schemas.openxmlformats.org/officeDocument/2006/relationships/hyperlink" Target="https://twitter.com/netflix" TargetMode="External"/><Relationship Id="rId865" Type="http://schemas.openxmlformats.org/officeDocument/2006/relationships/hyperlink" Target="https://twitter.com/netflix/status/1448295535375368194" TargetMode="External"/><Relationship Id="rId1288" Type="http://schemas.openxmlformats.org/officeDocument/2006/relationships/hyperlink" Target="https://twitter.com/netflix/status/1443629214893154316" TargetMode="External"/><Relationship Id="rId1495" Type="http://schemas.openxmlformats.org/officeDocument/2006/relationships/hyperlink" Target="https://twitter.com/netflix" TargetMode="External"/><Relationship Id="rId2339" Type="http://schemas.openxmlformats.org/officeDocument/2006/relationships/hyperlink" Target="https://twitter.com/netflix/status/1435319380754108418" TargetMode="External"/><Relationship Id="rId2546" Type="http://schemas.openxmlformats.org/officeDocument/2006/relationships/hyperlink" Target="https://pbs.twimg.com/media/FDnSJKoVkAAuvxJ.jpg" TargetMode="External"/><Relationship Id="rId2753" Type="http://schemas.openxmlformats.org/officeDocument/2006/relationships/hyperlink" Target="https://pbs.twimg.com/media/FCFOgTvXIAcaJuq.jpg" TargetMode="External"/><Relationship Id="rId2960" Type="http://schemas.openxmlformats.org/officeDocument/2006/relationships/hyperlink" Target="https://video.twimg.com/amplify_video/1443833862866546702/vid/540x540/XFm9pHl2wxI5rkpY.mp4?tag=14" TargetMode="External"/><Relationship Id="rId518" Type="http://schemas.openxmlformats.org/officeDocument/2006/relationships/hyperlink" Target="https://twitter.com/netflix" TargetMode="External"/><Relationship Id="rId725" Type="http://schemas.openxmlformats.org/officeDocument/2006/relationships/hyperlink" Target="https://twitter.com/netflix" TargetMode="External"/><Relationship Id="rId932" Type="http://schemas.openxmlformats.org/officeDocument/2006/relationships/hyperlink" Target="https://twitter.com/netflix" TargetMode="External"/><Relationship Id="rId1148" Type="http://schemas.openxmlformats.org/officeDocument/2006/relationships/hyperlink" Target="https://twitter.com/netflix" TargetMode="External"/><Relationship Id="rId1355" Type="http://schemas.openxmlformats.org/officeDocument/2006/relationships/hyperlink" Target="https://twitter.com/netflix" TargetMode="External"/><Relationship Id="rId1562" Type="http://schemas.openxmlformats.org/officeDocument/2006/relationships/hyperlink" Target="https://twitter.com/netflix/status/1441827053813190656" TargetMode="External"/><Relationship Id="rId2406" Type="http://schemas.openxmlformats.org/officeDocument/2006/relationships/hyperlink" Target="https://twitter.com/netflix/status/1433822094337445890" TargetMode="External"/><Relationship Id="rId2613" Type="http://schemas.openxmlformats.org/officeDocument/2006/relationships/hyperlink" Target="https://video.twimg.com/amplify_video/1455942014353088516/vid/640x360/ejvZGESUECt8xlUN.mp4?tag=14" TargetMode="External"/><Relationship Id="rId1008" Type="http://schemas.openxmlformats.org/officeDocument/2006/relationships/hyperlink" Target="https://twitter.com/netflix/status/1445909926019145729" TargetMode="External"/><Relationship Id="rId1215" Type="http://schemas.openxmlformats.org/officeDocument/2006/relationships/hyperlink" Target="https://twitter.com/netflix/status/1444067518864232448" TargetMode="External"/><Relationship Id="rId1422" Type="http://schemas.openxmlformats.org/officeDocument/2006/relationships/hyperlink" Target="https://twitter.com/netflix/status/1442881788175699974" TargetMode="External"/><Relationship Id="rId2820" Type="http://schemas.openxmlformats.org/officeDocument/2006/relationships/hyperlink" Target="https://video.twimg.com/ext_tw_video/1448307625834201103/pu/vid/1280x720/AtPsa2ijlIFC1v-O.mp4?tag=12" TargetMode="External"/><Relationship Id="rId61" Type="http://schemas.openxmlformats.org/officeDocument/2006/relationships/hyperlink" Target="https://twitter.com/netflix" TargetMode="External"/><Relationship Id="rId3387" Type="http://schemas.openxmlformats.org/officeDocument/2006/relationships/hyperlink" Target="https://video.twimg.com/amplify_video/1433136710964035584/pl/qpyCwa-4e1EeNxAe.m3u8?tag=14" TargetMode="External"/><Relationship Id="rId2196" Type="http://schemas.openxmlformats.org/officeDocument/2006/relationships/hyperlink" Target="https://twitter.com/netflix" TargetMode="External"/><Relationship Id="rId168" Type="http://schemas.openxmlformats.org/officeDocument/2006/relationships/hyperlink" Target="https://twitter.com/netflix/status/1457800090832179204" TargetMode="External"/><Relationship Id="rId3247" Type="http://schemas.openxmlformats.org/officeDocument/2006/relationships/hyperlink" Target="https://pbs.twimg.com/media/E_P8xfKVcAQufvF.jpg" TargetMode="External"/><Relationship Id="rId375" Type="http://schemas.openxmlformats.org/officeDocument/2006/relationships/hyperlink" Target="https://www.instagram.com/jayz/" TargetMode="External"/><Relationship Id="rId582" Type="http://schemas.openxmlformats.org/officeDocument/2006/relationships/hyperlink" Target="https://twitter.com/netflix/status/1453057017363320834" TargetMode="External"/><Relationship Id="rId2056" Type="http://schemas.openxmlformats.org/officeDocument/2006/relationships/hyperlink" Target="https://twitter.com/netflix" TargetMode="External"/><Relationship Id="rId2263" Type="http://schemas.openxmlformats.org/officeDocument/2006/relationships/hyperlink" Target="https://twitter.com/netflix" TargetMode="External"/><Relationship Id="rId2470" Type="http://schemas.openxmlformats.org/officeDocument/2006/relationships/hyperlink" Target="https://twitter.com/netflix" TargetMode="External"/><Relationship Id="rId3107" Type="http://schemas.openxmlformats.org/officeDocument/2006/relationships/hyperlink" Target="https://pbs.twimg.com/media/FAAjvVsVIAMziFX.jpg" TargetMode="External"/><Relationship Id="rId3314" Type="http://schemas.openxmlformats.org/officeDocument/2006/relationships/hyperlink" Target="https://pbs.twimg.com/media/E-xst7YVUAcKVpX.jpg" TargetMode="External"/><Relationship Id="rId235" Type="http://schemas.openxmlformats.org/officeDocument/2006/relationships/hyperlink" Target="https://twitter.com/netflix/status/1456687379935215617" TargetMode="External"/><Relationship Id="rId442" Type="http://schemas.openxmlformats.org/officeDocument/2006/relationships/hyperlink" Target="https://twitter.com/netflix/status/1454920630411825160" TargetMode="External"/><Relationship Id="rId1072" Type="http://schemas.openxmlformats.org/officeDocument/2006/relationships/hyperlink" Target="https://twitter.com/netflix/status/1445471155947638793" TargetMode="External"/><Relationship Id="rId2123" Type="http://schemas.openxmlformats.org/officeDocument/2006/relationships/hyperlink" Target="https://twitter.com/netflix/status/1437503884293861379" TargetMode="External"/><Relationship Id="rId2330" Type="http://schemas.openxmlformats.org/officeDocument/2006/relationships/hyperlink" Target="https://twitter.com/netflix" TargetMode="External"/><Relationship Id="rId302" Type="http://schemas.openxmlformats.org/officeDocument/2006/relationships/hyperlink" Target="https://twitter.com/netflix" TargetMode="External"/><Relationship Id="rId1889" Type="http://schemas.openxmlformats.org/officeDocument/2006/relationships/hyperlink" Target="https://twitter.com/netflix/status/1440044558281150469" TargetMode="External"/><Relationship Id="rId1749" Type="http://schemas.openxmlformats.org/officeDocument/2006/relationships/hyperlink" Target="https://twitter.com/netflix" TargetMode="External"/><Relationship Id="rId1956" Type="http://schemas.openxmlformats.org/officeDocument/2006/relationships/hyperlink" Target="https://twitter.com/netflix" TargetMode="External"/><Relationship Id="rId3171" Type="http://schemas.openxmlformats.org/officeDocument/2006/relationships/hyperlink" Target="https://pbs.twimg.com/media/E_vnHD8WQAEO3mD.jpg" TargetMode="External"/><Relationship Id="rId1609" Type="http://schemas.openxmlformats.org/officeDocument/2006/relationships/hyperlink" Target="https://www.youtube.com/watch?v=lKgMA0MoY2Y" TargetMode="External"/><Relationship Id="rId1816" Type="http://schemas.openxmlformats.org/officeDocument/2006/relationships/hyperlink" Target="https://twitter.com/netflix/status/1440672876965683221" TargetMode="External"/><Relationship Id="rId3031" Type="http://schemas.openxmlformats.org/officeDocument/2006/relationships/hyperlink" Target="https://video.twimg.com/tweet_video/FAGDNDhUYAE8l6E.mp4" TargetMode="External"/><Relationship Id="rId2797" Type="http://schemas.openxmlformats.org/officeDocument/2006/relationships/hyperlink" Target="https://video.twimg.com/amplify_video/1448713946454642694/vid/480x270/UbJMH0ZSz31hT7EW.mp4?tag=14" TargetMode="External"/><Relationship Id="rId769" Type="http://schemas.openxmlformats.org/officeDocument/2006/relationships/hyperlink" Target="https://twitter.com/netflix/status/1449057074227281920" TargetMode="External"/><Relationship Id="rId976" Type="http://schemas.openxmlformats.org/officeDocument/2006/relationships/hyperlink" Target="https://twitter.com/netflix" TargetMode="External"/><Relationship Id="rId1399" Type="http://schemas.openxmlformats.org/officeDocument/2006/relationships/hyperlink" Target="https://twitter.com/netflix" TargetMode="External"/><Relationship Id="rId2657" Type="http://schemas.openxmlformats.org/officeDocument/2006/relationships/hyperlink" Target="https://pbs.twimg.com/media/FC5qkVxVIAIWC-6.jpg" TargetMode="External"/><Relationship Id="rId629" Type="http://schemas.openxmlformats.org/officeDocument/2006/relationships/hyperlink" Target="https://twitter.com/netflix/status/1451601269898899456" TargetMode="External"/><Relationship Id="rId1259" Type="http://schemas.openxmlformats.org/officeDocument/2006/relationships/hyperlink" Target="https://www.youtube.com/watch?v=MPdsdzQSqEU" TargetMode="External"/><Relationship Id="rId1466" Type="http://schemas.openxmlformats.org/officeDocument/2006/relationships/hyperlink" Target="https://twitter.com/netflix" TargetMode="External"/><Relationship Id="rId2864" Type="http://schemas.openxmlformats.org/officeDocument/2006/relationships/hyperlink" Target="https://video.twimg.com/amplify_video/1446162332875382787/vid/480x270/rq04bqPKRu88r_Jf.mp4?tag=14" TargetMode="External"/><Relationship Id="rId836" Type="http://schemas.openxmlformats.org/officeDocument/2006/relationships/hyperlink" Target="https://twitter.com/netflix" TargetMode="External"/><Relationship Id="rId1119" Type="http://schemas.openxmlformats.org/officeDocument/2006/relationships/hyperlink" Target="https://twitter.com/netflix" TargetMode="External"/><Relationship Id="rId1673" Type="http://schemas.openxmlformats.org/officeDocument/2006/relationships/hyperlink" Target="https://twitter.com/netflix/status/1441536767484567554" TargetMode="External"/><Relationship Id="rId1880" Type="http://schemas.openxmlformats.org/officeDocument/2006/relationships/hyperlink" Target="https://twitter.com/netflix" TargetMode="External"/><Relationship Id="rId2517" Type="http://schemas.openxmlformats.org/officeDocument/2006/relationships/hyperlink" Target="https://pbs.twimg.com/media/FD2p_HqVcAE8pqu.jpg" TargetMode="External"/><Relationship Id="rId2724" Type="http://schemas.openxmlformats.org/officeDocument/2006/relationships/hyperlink" Target="https://pbs.twimg.com/media/FCSR-YIVUAEnEZL.jpg" TargetMode="External"/><Relationship Id="rId2931" Type="http://schemas.openxmlformats.org/officeDocument/2006/relationships/hyperlink" Target="https://video.twimg.com/amplify_video/1443302374102077446/pl/tfcVIfGbutE1_-Cx.m3u8?tag=14" TargetMode="External"/><Relationship Id="rId903" Type="http://schemas.openxmlformats.org/officeDocument/2006/relationships/hyperlink" Target="https://twitter.com/netflix/status/1448062011011584003" TargetMode="External"/><Relationship Id="rId1326" Type="http://schemas.openxmlformats.org/officeDocument/2006/relationships/hyperlink" Target="https://twitter.com/netflix/status/1443302325318156291" TargetMode="External"/><Relationship Id="rId1533" Type="http://schemas.openxmlformats.org/officeDocument/2006/relationships/hyperlink" Target="https://twitter.com/netflix/status/1441836696388059144" TargetMode="External"/><Relationship Id="rId1740" Type="http://schemas.openxmlformats.org/officeDocument/2006/relationships/hyperlink" Target="https://twitter.com/netflix/status/1441100094615425029" TargetMode="External"/><Relationship Id="rId32" Type="http://schemas.openxmlformats.org/officeDocument/2006/relationships/hyperlink" Target="https://twitter.com/netflix" TargetMode="External"/><Relationship Id="rId1600" Type="http://schemas.openxmlformats.org/officeDocument/2006/relationships/hyperlink" Target="https://twitter.com/netflix" TargetMode="External"/><Relationship Id="rId3358" Type="http://schemas.openxmlformats.org/officeDocument/2006/relationships/hyperlink" Target="https://video.twimg.com/amplify_video/1433831199840083987/pl/SddOjtXmacY0-e7B.m3u8?tag=14" TargetMode="External"/><Relationship Id="rId279" Type="http://schemas.openxmlformats.org/officeDocument/2006/relationships/hyperlink" Target="https://twitter.com/netflix/status/1456376774695084034" TargetMode="External"/><Relationship Id="rId486" Type="http://schemas.openxmlformats.org/officeDocument/2006/relationships/hyperlink" Target="https://twitter.com/netflix/status/1453873063511031811" TargetMode="External"/><Relationship Id="rId693" Type="http://schemas.openxmlformats.org/officeDocument/2006/relationships/hyperlink" Target="https://twitter.com/contodonetflix/status/1450552340797431811" TargetMode="External"/><Relationship Id="rId2167" Type="http://schemas.openxmlformats.org/officeDocument/2006/relationships/hyperlink" Target="https://twitter.com/netflix" TargetMode="External"/><Relationship Id="rId2374" Type="http://schemas.openxmlformats.org/officeDocument/2006/relationships/hyperlink" Target="https://twitter.com/netflix/status/1434604863711678465" TargetMode="External"/><Relationship Id="rId2581" Type="http://schemas.openxmlformats.org/officeDocument/2006/relationships/hyperlink" Target="https://pbs.twimg.com/media/FDY19uCWYAgZ4KL.jpg" TargetMode="External"/><Relationship Id="rId3218" Type="http://schemas.openxmlformats.org/officeDocument/2006/relationships/hyperlink" Target="https://video.twimg.com/amplify_video/1438226113981923328/pl/G4fex2liXO78z4ei.m3u8?tag=14" TargetMode="External"/><Relationship Id="rId139" Type="http://schemas.openxmlformats.org/officeDocument/2006/relationships/hyperlink" Target="https://twitter.com/netflix" TargetMode="External"/><Relationship Id="rId346" Type="http://schemas.openxmlformats.org/officeDocument/2006/relationships/hyperlink" Target="https://twitter.com/netflix" TargetMode="External"/><Relationship Id="rId553" Type="http://schemas.openxmlformats.org/officeDocument/2006/relationships/hyperlink" Target="https://twitter.com/netflix/status/1453378487650185221" TargetMode="External"/><Relationship Id="rId760" Type="http://schemas.openxmlformats.org/officeDocument/2006/relationships/hyperlink" Target="https://twitter.com/netflix" TargetMode="External"/><Relationship Id="rId1183" Type="http://schemas.openxmlformats.org/officeDocument/2006/relationships/hyperlink" Target="https://twitter.com/netflix/status/1444733146105143296" TargetMode="External"/><Relationship Id="rId1390" Type="http://schemas.openxmlformats.org/officeDocument/2006/relationships/hyperlink" Target="https://twitter.com/netflix/status/1443207440414089222" TargetMode="External"/><Relationship Id="rId2027" Type="http://schemas.openxmlformats.org/officeDocument/2006/relationships/hyperlink" Target="https://chvrches.lnk.to/CryLittleSister" TargetMode="External"/><Relationship Id="rId2234" Type="http://schemas.openxmlformats.org/officeDocument/2006/relationships/hyperlink" Target="https://twitter.com/netflix" TargetMode="External"/><Relationship Id="rId2441" Type="http://schemas.openxmlformats.org/officeDocument/2006/relationships/hyperlink" Target="https://twitter.com/netflix" TargetMode="External"/><Relationship Id="rId206" Type="http://schemas.openxmlformats.org/officeDocument/2006/relationships/hyperlink" Target="https://twitter.com/netflix/status/1457120738327076866" TargetMode="External"/><Relationship Id="rId413" Type="http://schemas.openxmlformats.org/officeDocument/2006/relationships/hyperlink" Target="https://twitter.com/netflix" TargetMode="External"/><Relationship Id="rId1043" Type="http://schemas.openxmlformats.org/officeDocument/2006/relationships/hyperlink" Target="https://twitter.com/netflix/status/1445759561147695107" TargetMode="External"/><Relationship Id="rId620" Type="http://schemas.openxmlformats.org/officeDocument/2006/relationships/hyperlink" Target="https://twitter.com/netflix" TargetMode="External"/><Relationship Id="rId1250" Type="http://schemas.openxmlformats.org/officeDocument/2006/relationships/hyperlink" Target="https://twitter.com/netflix" TargetMode="External"/><Relationship Id="rId2301" Type="http://schemas.openxmlformats.org/officeDocument/2006/relationships/hyperlink" Target="https://twitter.com/netflix" TargetMode="External"/><Relationship Id="rId1110" Type="http://schemas.openxmlformats.org/officeDocument/2006/relationships/hyperlink" Target="https://twitter.com/netflix/status/1445138195893534723" TargetMode="External"/><Relationship Id="rId1927" Type="http://schemas.openxmlformats.org/officeDocument/2006/relationships/hyperlink" Target="https://twitter.com/netflix/status/1439276859103932418" TargetMode="External"/><Relationship Id="rId3075" Type="http://schemas.openxmlformats.org/officeDocument/2006/relationships/hyperlink" Target="https://video.twimg.com/amplify_video/1441807305654378497/vid/480x270/yBnTfJ3fStAs8SYL.mp4?tag=14" TargetMode="External"/><Relationship Id="rId3282" Type="http://schemas.openxmlformats.org/officeDocument/2006/relationships/hyperlink" Target="https://pbs.twimg.com/media/E-4z2vIVQAILBFl.jpg" TargetMode="External"/><Relationship Id="rId2091" Type="http://schemas.openxmlformats.org/officeDocument/2006/relationships/hyperlink" Target="https://twitter.com/netflix" TargetMode="External"/><Relationship Id="rId3142" Type="http://schemas.openxmlformats.org/officeDocument/2006/relationships/hyperlink" Target="https://video.twimg.com/tweet_video/E_6AaTiVEAYv0tF.mp4" TargetMode="External"/><Relationship Id="rId270" Type="http://schemas.openxmlformats.org/officeDocument/2006/relationships/hyperlink" Target="https://twitter.com/netflix" TargetMode="External"/><Relationship Id="rId3002" Type="http://schemas.openxmlformats.org/officeDocument/2006/relationships/hyperlink" Target="https://pbs.twimg.com/media/FANeaUdUYAYckj6.jpg" TargetMode="External"/><Relationship Id="rId130" Type="http://schemas.openxmlformats.org/officeDocument/2006/relationships/hyperlink" Target="https://twitter.com/netflix/status/1458147279278247936" TargetMode="External"/><Relationship Id="rId2768" Type="http://schemas.openxmlformats.org/officeDocument/2006/relationships/hyperlink" Target="https://pbs.twimg.com/media/FCAH-JDXoAIu33C.jpg" TargetMode="External"/><Relationship Id="rId2975" Type="http://schemas.openxmlformats.org/officeDocument/2006/relationships/hyperlink" Target="https://video.twimg.com/amplify_video/1443484613305716736/vid/1280x720/yFK90oJ9w3o5sRhk.mp4?tag=14" TargetMode="External"/><Relationship Id="rId947" Type="http://schemas.openxmlformats.org/officeDocument/2006/relationships/hyperlink" Target="https://twitter.com/netflix/status/1447921185459556352" TargetMode="External"/><Relationship Id="rId1577" Type="http://schemas.openxmlformats.org/officeDocument/2006/relationships/hyperlink" Target="https://twitter.com/netflix" TargetMode="External"/><Relationship Id="rId1784" Type="http://schemas.openxmlformats.org/officeDocument/2006/relationships/hyperlink" Target="https://twitter.com/netflix/status/1440783432741572612" TargetMode="External"/><Relationship Id="rId1991" Type="http://schemas.openxmlformats.org/officeDocument/2006/relationships/hyperlink" Target="https://twitter.com/netflix/status/1438331159054741507" TargetMode="External"/><Relationship Id="rId2628" Type="http://schemas.openxmlformats.org/officeDocument/2006/relationships/hyperlink" Target="https://video.twimg.com/ext_tw_video/1455574069135376385/pu/vid/1280x720/c2fNI5MHwuo5AG-3.mp4?tag=12" TargetMode="External"/><Relationship Id="rId2835" Type="http://schemas.openxmlformats.org/officeDocument/2006/relationships/hyperlink" Target="https://video.twimg.com/amplify_video/1448036909221961729/vid/480x270/MQdNaLKTF3ZBVuqm.mp4?tag=14" TargetMode="External"/><Relationship Id="rId76" Type="http://schemas.openxmlformats.org/officeDocument/2006/relationships/hyperlink" Target="https://twitter.com/netflix/status/1458514991632424961" TargetMode="External"/><Relationship Id="rId807" Type="http://schemas.openxmlformats.org/officeDocument/2006/relationships/hyperlink" Target="https://twitter.com/YouNetflix/status/1448729394118336512" TargetMode="External"/><Relationship Id="rId1437" Type="http://schemas.openxmlformats.org/officeDocument/2006/relationships/hyperlink" Target="https://twitter.com/netflix/status/1442847279413489665" TargetMode="External"/><Relationship Id="rId1644" Type="http://schemas.openxmlformats.org/officeDocument/2006/relationships/hyperlink" Target="https://twitter.com/netflix/status/1441795823927316485" TargetMode="External"/><Relationship Id="rId1851" Type="http://schemas.openxmlformats.org/officeDocument/2006/relationships/hyperlink" Target="https://twitter.com/netflix/status/1440345889550180364" TargetMode="External"/><Relationship Id="rId2902" Type="http://schemas.openxmlformats.org/officeDocument/2006/relationships/hyperlink" Target="https://pbs.twimg.com/media/FA8NiGLXMA4zzhE.jpg" TargetMode="External"/><Relationship Id="rId1504" Type="http://schemas.openxmlformats.org/officeDocument/2006/relationships/hyperlink" Target="https://twitter.com/netflix/status/1441843426434027523" TargetMode="External"/><Relationship Id="rId1711" Type="http://schemas.openxmlformats.org/officeDocument/2006/relationships/hyperlink" Target="https://twitter.com/netflix" TargetMode="External"/><Relationship Id="rId597" Type="http://schemas.openxmlformats.org/officeDocument/2006/relationships/hyperlink" Target="https://twitter.com/netflix/status/1453031103778811904" TargetMode="External"/><Relationship Id="rId2278" Type="http://schemas.openxmlformats.org/officeDocument/2006/relationships/hyperlink" Target="https://twitter.com/netflix/status/1435694434541137920" TargetMode="External"/><Relationship Id="rId2485" Type="http://schemas.openxmlformats.org/officeDocument/2006/relationships/hyperlink" Target="https://twitter.com/netflix" TargetMode="External"/><Relationship Id="rId3329" Type="http://schemas.openxmlformats.org/officeDocument/2006/relationships/hyperlink" Target="https://video.twimg.com/amplify_video/1435321746958086146/vid/1280x720/zjfauVA4m-Qyt6ik.mp4?tag=14" TargetMode="External"/><Relationship Id="rId457" Type="http://schemas.openxmlformats.org/officeDocument/2006/relationships/hyperlink" Target="https://twitter.com/netflix" TargetMode="External"/><Relationship Id="rId1087" Type="http://schemas.openxmlformats.org/officeDocument/2006/relationships/hyperlink" Target="https://twitter.com/netflix" TargetMode="External"/><Relationship Id="rId1294" Type="http://schemas.openxmlformats.org/officeDocument/2006/relationships/hyperlink" Target="https://twitter.com/netflix/status/1443617864716468227" TargetMode="External"/><Relationship Id="rId2138" Type="http://schemas.openxmlformats.org/officeDocument/2006/relationships/hyperlink" Target="https://twitter.com/netflix/status/1437463386426540037" TargetMode="External"/><Relationship Id="rId2692" Type="http://schemas.openxmlformats.org/officeDocument/2006/relationships/hyperlink" Target="https://video.twimg.com/amplify_video/1453195519812063232/vid/1280x720/2Fbg-00_JqScwTAQ.mp4?tag=14" TargetMode="External"/><Relationship Id="rId664" Type="http://schemas.openxmlformats.org/officeDocument/2006/relationships/hyperlink" Target="https://twitter.com/netflix" TargetMode="External"/><Relationship Id="rId871" Type="http://schemas.openxmlformats.org/officeDocument/2006/relationships/hyperlink" Target="https://twitter.com/netflix/status/1448293432582033411" TargetMode="External"/><Relationship Id="rId2345" Type="http://schemas.openxmlformats.org/officeDocument/2006/relationships/hyperlink" Target="https://twitter.com/netflix" TargetMode="External"/><Relationship Id="rId2552" Type="http://schemas.openxmlformats.org/officeDocument/2006/relationships/hyperlink" Target="https://video.twimg.com/tweet_video/FDRwrb1XsAURfcU.mp4" TargetMode="External"/><Relationship Id="rId317" Type="http://schemas.openxmlformats.org/officeDocument/2006/relationships/hyperlink" Target="https://www.youtube.com/watch?v=ZCo-B5RPicw" TargetMode="External"/><Relationship Id="rId524" Type="http://schemas.openxmlformats.org/officeDocument/2006/relationships/hyperlink" Target="https://twitter.com/netflix" TargetMode="External"/><Relationship Id="rId731" Type="http://schemas.openxmlformats.org/officeDocument/2006/relationships/hyperlink" Target="https://twitter.com/netflix" TargetMode="External"/><Relationship Id="rId1154" Type="http://schemas.openxmlformats.org/officeDocument/2006/relationships/hyperlink" Target="https://twitter.com/netflix" TargetMode="External"/><Relationship Id="rId1361" Type="http://schemas.openxmlformats.org/officeDocument/2006/relationships/hyperlink" Target="https://twitter.com/netflix" TargetMode="External"/><Relationship Id="rId2205" Type="http://schemas.openxmlformats.org/officeDocument/2006/relationships/hyperlink" Target="https://twitter.com/netflix/status/1436095064824967199" TargetMode="External"/><Relationship Id="rId2412" Type="http://schemas.openxmlformats.org/officeDocument/2006/relationships/hyperlink" Target="https://twitter.com/netflix/status/1433792069391175686" TargetMode="External"/><Relationship Id="rId1014" Type="http://schemas.openxmlformats.org/officeDocument/2006/relationships/hyperlink" Target="https://twitter.com/netflix/status/1445883617050169352" TargetMode="External"/><Relationship Id="rId1221" Type="http://schemas.openxmlformats.org/officeDocument/2006/relationships/hyperlink" Target="https://twitter.com/netflix/status/1444051766220247041" TargetMode="External"/><Relationship Id="rId3186" Type="http://schemas.openxmlformats.org/officeDocument/2006/relationships/hyperlink" Target="https://pbs.twimg.com/media/E_mJXzTX0AAx-oS.jpg" TargetMode="External"/><Relationship Id="rId3046" Type="http://schemas.openxmlformats.org/officeDocument/2006/relationships/hyperlink" Target="https://pbs.twimg.com/media/FAJv8QqXIAAo_jW.jpg" TargetMode="External"/><Relationship Id="rId3253" Type="http://schemas.openxmlformats.org/officeDocument/2006/relationships/hyperlink" Target="https://pbs.twimg.com/media/E_MKXf6VIAEKAUG.jpg" TargetMode="External"/><Relationship Id="rId174" Type="http://schemas.openxmlformats.org/officeDocument/2006/relationships/hyperlink" Target="https://twitter.com/netflix/status/1457776932209119234" TargetMode="External"/><Relationship Id="rId381" Type="http://schemas.openxmlformats.org/officeDocument/2006/relationships/hyperlink" Target="https://twitter.com/netflix" TargetMode="External"/><Relationship Id="rId2062" Type="http://schemas.openxmlformats.org/officeDocument/2006/relationships/hyperlink" Target="https://twitter.com/netflix/status/1438141600358551554" TargetMode="External"/><Relationship Id="rId3113" Type="http://schemas.openxmlformats.org/officeDocument/2006/relationships/hyperlink" Target="https://video.twimg.com/amplify_video/1441174742682066952/vid/320x320/XIY42y7OreOQh957.mp4?tag=14" TargetMode="External"/><Relationship Id="rId241" Type="http://schemas.openxmlformats.org/officeDocument/2006/relationships/hyperlink" Target="https://twitter.com/netflix" TargetMode="External"/><Relationship Id="rId3320" Type="http://schemas.openxmlformats.org/officeDocument/2006/relationships/hyperlink" Target="https://video.twimg.com/tweet_video/E-xBDWGUUAQXHBQ.mp4" TargetMode="External"/><Relationship Id="rId2879" Type="http://schemas.openxmlformats.org/officeDocument/2006/relationships/hyperlink" Target="https://video.twimg.com/amplify_video/1445842192656846859/vid/640x360/fTq00DDBabu6Eo5z.mp4?tag=14" TargetMode="External"/><Relationship Id="rId101" Type="http://schemas.openxmlformats.org/officeDocument/2006/relationships/hyperlink" Target="https://twitter.com/netflix/status/1458252584863469575" TargetMode="External"/><Relationship Id="rId1688" Type="http://schemas.openxmlformats.org/officeDocument/2006/relationships/hyperlink" Target="https://twitter.com/netflix" TargetMode="External"/><Relationship Id="rId1895" Type="http://schemas.openxmlformats.org/officeDocument/2006/relationships/hyperlink" Target="https://twitter.com/netflix/status/1440027990004363264" TargetMode="External"/><Relationship Id="rId2739" Type="http://schemas.openxmlformats.org/officeDocument/2006/relationships/hyperlink" Target="https://pbs.twimg.com/media/FCK-25KWUAUJqTR.jpg" TargetMode="External"/><Relationship Id="rId2946" Type="http://schemas.openxmlformats.org/officeDocument/2006/relationships/hyperlink" Target="https://pbs.twimg.com/media/FAQPyoHVUAUJW_y.jpg" TargetMode="External"/><Relationship Id="rId918" Type="http://schemas.openxmlformats.org/officeDocument/2006/relationships/hyperlink" Target="https://twitter.com/netflix" TargetMode="External"/><Relationship Id="rId1548" Type="http://schemas.openxmlformats.org/officeDocument/2006/relationships/hyperlink" Target="https://twitter.com/netflix/status/1441830061426892811" TargetMode="External"/><Relationship Id="rId1755" Type="http://schemas.openxmlformats.org/officeDocument/2006/relationships/hyperlink" Target="https://twitter.com/netflix" TargetMode="External"/><Relationship Id="rId1408" Type="http://schemas.openxmlformats.org/officeDocument/2006/relationships/hyperlink" Target="https://twitter.com/netflix/status/1442964827521970177" TargetMode="External"/><Relationship Id="rId1962" Type="http://schemas.openxmlformats.org/officeDocument/2006/relationships/hyperlink" Target="https://twitter.com/netflix" TargetMode="External"/><Relationship Id="rId2806" Type="http://schemas.openxmlformats.org/officeDocument/2006/relationships/hyperlink" Target="https://video.twimg.com/amplify_video/1448530835913646089/vid/540x540/0o90GSYIQs074AEu.mp4?tag=14" TargetMode="External"/><Relationship Id="rId47" Type="http://schemas.openxmlformats.org/officeDocument/2006/relationships/hyperlink" Target="https://twitter.com/netflix/status/1458588263250235395" TargetMode="External"/><Relationship Id="rId1615" Type="http://schemas.openxmlformats.org/officeDocument/2006/relationships/hyperlink" Target="https://twitter.com/netflix/status/1441806829156065282" TargetMode="External"/><Relationship Id="rId1822" Type="http://schemas.openxmlformats.org/officeDocument/2006/relationships/hyperlink" Target="https://twitter.com/netflix/status/1440571997528870912" TargetMode="External"/><Relationship Id="rId2389" Type="http://schemas.openxmlformats.org/officeDocument/2006/relationships/hyperlink" Target="https://twitter.com/netflix" TargetMode="External"/><Relationship Id="rId2596" Type="http://schemas.openxmlformats.org/officeDocument/2006/relationships/hyperlink" Target="https://pbs.twimg.com/media/FDTEZPBXIAQv3P9.jpg" TargetMode="External"/><Relationship Id="rId568" Type="http://schemas.openxmlformats.org/officeDocument/2006/relationships/hyperlink" Target="https://twitter.com/netflix" TargetMode="External"/><Relationship Id="rId775" Type="http://schemas.openxmlformats.org/officeDocument/2006/relationships/hyperlink" Target="https://twitter.com/netflix/status/1449033246843363329" TargetMode="External"/><Relationship Id="rId982" Type="http://schemas.openxmlformats.org/officeDocument/2006/relationships/hyperlink" Target="https://twitter.com/netflix" TargetMode="External"/><Relationship Id="rId1198" Type="http://schemas.openxmlformats.org/officeDocument/2006/relationships/hyperlink" Target="https://twitter.com/netflix/status/1444347088800681984" TargetMode="External"/><Relationship Id="rId2249" Type="http://schemas.openxmlformats.org/officeDocument/2006/relationships/hyperlink" Target="https://twitter.com/netflix" TargetMode="External"/><Relationship Id="rId2456" Type="http://schemas.openxmlformats.org/officeDocument/2006/relationships/hyperlink" Target="https://twitter.com/netflix" TargetMode="External"/><Relationship Id="rId2663" Type="http://schemas.openxmlformats.org/officeDocument/2006/relationships/hyperlink" Target="https://video.twimg.com/amplify_video/1454072956666228738/vid/1280x720/ogDdGHGs9jMglfKD.mp4?tag=14" TargetMode="External"/><Relationship Id="rId2870" Type="http://schemas.openxmlformats.org/officeDocument/2006/relationships/hyperlink" Target="https://video.twimg.com/amplify_video/1445945564613337089/pl/o6Gu30nqpnrR2tPO.m3u8?tag=14" TargetMode="External"/><Relationship Id="rId428" Type="http://schemas.openxmlformats.org/officeDocument/2006/relationships/hyperlink" Target="https://twitter.com/netflix/status/1455205137987747848" TargetMode="External"/><Relationship Id="rId635" Type="http://schemas.openxmlformats.org/officeDocument/2006/relationships/hyperlink" Target="https://twitter.com/netflix/status/1451565750259355648" TargetMode="External"/><Relationship Id="rId842" Type="http://schemas.openxmlformats.org/officeDocument/2006/relationships/hyperlink" Target="https://twitter.com/netflix" TargetMode="External"/><Relationship Id="rId1058" Type="http://schemas.openxmlformats.org/officeDocument/2006/relationships/hyperlink" Target="https://twitter.com/netflix" TargetMode="External"/><Relationship Id="rId1265" Type="http://schemas.openxmlformats.org/officeDocument/2006/relationships/hyperlink" Target="https://twitter.com/netflix" TargetMode="External"/><Relationship Id="rId1472" Type="http://schemas.openxmlformats.org/officeDocument/2006/relationships/hyperlink" Target="https://twitter.com/netflix" TargetMode="External"/><Relationship Id="rId2109" Type="http://schemas.openxmlformats.org/officeDocument/2006/relationships/hyperlink" Target="https://twitter.com/netflix/status/1437541275457122306" TargetMode="External"/><Relationship Id="rId2316" Type="http://schemas.openxmlformats.org/officeDocument/2006/relationships/hyperlink" Target="https://www.netflixqueue.com/venice-film-festival-kicks-off/" TargetMode="External"/><Relationship Id="rId2523" Type="http://schemas.openxmlformats.org/officeDocument/2006/relationships/hyperlink" Target="https://video.twimg.com/amplify_video/1458435880088227844/pl/E4S9dpufxezwH9AV.m3u8?tag=14&amp;container=fmp4" TargetMode="External"/><Relationship Id="rId2730" Type="http://schemas.openxmlformats.org/officeDocument/2006/relationships/hyperlink" Target="https://video.twimg.com/amplify_video/1451537114835795971/vid/480x270/e6vCeainFRJbKf7G.mp4?tag=14" TargetMode="External"/><Relationship Id="rId702" Type="http://schemas.openxmlformats.org/officeDocument/2006/relationships/hyperlink" Target="https://twitter.com/netflix/status/1450495174056898564" TargetMode="External"/><Relationship Id="rId1125" Type="http://schemas.openxmlformats.org/officeDocument/2006/relationships/hyperlink" Target="https://twitter.com/netflix" TargetMode="External"/><Relationship Id="rId1332" Type="http://schemas.openxmlformats.org/officeDocument/2006/relationships/hyperlink" Target="https://twitter.com/netflix/status/1443286271795761158" TargetMode="External"/><Relationship Id="rId3297" Type="http://schemas.openxmlformats.org/officeDocument/2006/relationships/hyperlink" Target="https://video.twimg.com/amplify_video/1435965370507173894/vid/1280x720/myHNZ2Vw6jjgmb1f.mp4?tag=14" TargetMode="External"/><Relationship Id="rId3157" Type="http://schemas.openxmlformats.org/officeDocument/2006/relationships/hyperlink" Target="https://pbs.twimg.com/media/E_uVK50UYAc5j3v.jpg" TargetMode="External"/><Relationship Id="rId285" Type="http://schemas.openxmlformats.org/officeDocument/2006/relationships/hyperlink" Target="https://twitter.com/netflix/status/1456363317530816522" TargetMode="External"/><Relationship Id="rId3364" Type="http://schemas.openxmlformats.org/officeDocument/2006/relationships/hyperlink" Target="https://pbs.twimg.com/media/E-Kg1J3XIAE2d1Y.jpg" TargetMode="External"/><Relationship Id="rId492" Type="http://schemas.openxmlformats.org/officeDocument/2006/relationships/hyperlink" Target="https://twitter.com/netflix/status/1453809866598871043" TargetMode="External"/><Relationship Id="rId2173" Type="http://schemas.openxmlformats.org/officeDocument/2006/relationships/hyperlink" Target="https://twitter.com/netflix" TargetMode="External"/><Relationship Id="rId2380" Type="http://schemas.openxmlformats.org/officeDocument/2006/relationships/hyperlink" Target="https://twitter.com/netflix/status/1434541273055051780" TargetMode="External"/><Relationship Id="rId3017" Type="http://schemas.openxmlformats.org/officeDocument/2006/relationships/hyperlink" Target="https://pbs.twimg.com/media/E_6VgpkVIAMNKOH.jpg" TargetMode="External"/><Relationship Id="rId3224" Type="http://schemas.openxmlformats.org/officeDocument/2006/relationships/hyperlink" Target="https://pbs.twimg.com/media/E_SqdggWEAA5-GA.jpg" TargetMode="External"/><Relationship Id="rId145" Type="http://schemas.openxmlformats.org/officeDocument/2006/relationships/hyperlink" Target="https://twitter.com/netflix" TargetMode="External"/><Relationship Id="rId352" Type="http://schemas.openxmlformats.org/officeDocument/2006/relationships/hyperlink" Target="https://twitter.com/netflix" TargetMode="External"/><Relationship Id="rId2033" Type="http://schemas.openxmlformats.org/officeDocument/2006/relationships/hyperlink" Target="https://twitter.com/netflix" TargetMode="External"/><Relationship Id="rId2240" Type="http://schemas.openxmlformats.org/officeDocument/2006/relationships/hyperlink" Target="https://twitter.com/netflix" TargetMode="External"/><Relationship Id="rId212" Type="http://schemas.openxmlformats.org/officeDocument/2006/relationships/hyperlink" Target="https://twitter.com/netflix/status/1457060293218086915" TargetMode="External"/><Relationship Id="rId1799" Type="http://schemas.openxmlformats.org/officeDocument/2006/relationships/hyperlink" Target="https://twitter.com/netflix" TargetMode="External"/><Relationship Id="rId2100" Type="http://schemas.openxmlformats.org/officeDocument/2006/relationships/hyperlink" Target="https://twitter.com/netflix" TargetMode="External"/><Relationship Id="rId1659" Type="http://schemas.openxmlformats.org/officeDocument/2006/relationships/hyperlink" Target="https://twitter.com/netflix" TargetMode="External"/><Relationship Id="rId1866" Type="http://schemas.openxmlformats.org/officeDocument/2006/relationships/hyperlink" Target="https://twitter.com/netflix/status/1440086973062909954" TargetMode="External"/><Relationship Id="rId2917" Type="http://schemas.openxmlformats.org/officeDocument/2006/relationships/hyperlink" Target="https://video.twimg.com/amplify_video/1445121254667612164/vid/480x270/ttLJoAgU8lO4IJnP.mp4?tag=14" TargetMode="External"/><Relationship Id="rId3081" Type="http://schemas.openxmlformats.org/officeDocument/2006/relationships/hyperlink" Target="https://pbs.twimg.com/media/FAJQ_LUXIAE8jvQ.jpg" TargetMode="External"/><Relationship Id="rId1519" Type="http://schemas.openxmlformats.org/officeDocument/2006/relationships/hyperlink" Target="https://twitter.com/netflix" TargetMode="External"/><Relationship Id="rId1726" Type="http://schemas.openxmlformats.org/officeDocument/2006/relationships/hyperlink" Target="https://twitter.com/netflix" TargetMode="External"/><Relationship Id="rId1933" Type="http://schemas.openxmlformats.org/officeDocument/2006/relationships/hyperlink" Target="https://twitter.com/netflix/status/1439276435412193285" TargetMode="External"/><Relationship Id="rId18" Type="http://schemas.openxmlformats.org/officeDocument/2006/relationships/hyperlink" Target="https://twitter.com/netflix" TargetMode="External"/><Relationship Id="rId679" Type="http://schemas.openxmlformats.org/officeDocument/2006/relationships/hyperlink" Target="https://twitter.com/netflix/status/1450617790826631173" TargetMode="External"/><Relationship Id="rId886" Type="http://schemas.openxmlformats.org/officeDocument/2006/relationships/hyperlink" Target="https://twitter.com/netflix" TargetMode="External"/><Relationship Id="rId2567" Type="http://schemas.openxmlformats.org/officeDocument/2006/relationships/hyperlink" Target="https://video.twimg.com/amplify_video/1457036976633393158/pl/A8sCwSUn45sxVr6V.m3u8?tag=14&amp;container=fmp4" TargetMode="External"/><Relationship Id="rId2774" Type="http://schemas.openxmlformats.org/officeDocument/2006/relationships/hyperlink" Target="https://video.twimg.com/amplify_video/1449029375735828480/vid/480x270/MPUbKRFK__ri3XS9.mp4?tag=14" TargetMode="External"/><Relationship Id="rId2" Type="http://schemas.openxmlformats.org/officeDocument/2006/relationships/hyperlink" Target="https://twitter.com/netflix" TargetMode="External"/><Relationship Id="rId539" Type="http://schemas.openxmlformats.org/officeDocument/2006/relationships/hyperlink" Target="https://twitter.com/netflix" TargetMode="External"/><Relationship Id="rId746" Type="http://schemas.openxmlformats.org/officeDocument/2006/relationships/hyperlink" Target="https://twitter.com/netflix/status/1450128454859444225" TargetMode="External"/><Relationship Id="rId1169" Type="http://schemas.openxmlformats.org/officeDocument/2006/relationships/hyperlink" Target="https://twitter.com/netflix/status/1444850600194150409" TargetMode="External"/><Relationship Id="rId1376" Type="http://schemas.openxmlformats.org/officeDocument/2006/relationships/hyperlink" Target="https://twitter.com/netflix/status/1443244953262440451" TargetMode="External"/><Relationship Id="rId1583" Type="http://schemas.openxmlformats.org/officeDocument/2006/relationships/hyperlink" Target="https://twitter.com/netflix" TargetMode="External"/><Relationship Id="rId2427" Type="http://schemas.openxmlformats.org/officeDocument/2006/relationships/hyperlink" Target="https://twitter.com/netflix" TargetMode="External"/><Relationship Id="rId2981" Type="http://schemas.openxmlformats.org/officeDocument/2006/relationships/hyperlink" Target="https://pbs.twimg.com/media/FAccIK3VcAI2KI6.jpg" TargetMode="External"/><Relationship Id="rId953" Type="http://schemas.openxmlformats.org/officeDocument/2006/relationships/hyperlink" Target="https://twitter.com/netflix/status/1447623215157755910" TargetMode="External"/><Relationship Id="rId1029" Type="http://schemas.openxmlformats.org/officeDocument/2006/relationships/hyperlink" Target="https://twitter.com/netflix" TargetMode="External"/><Relationship Id="rId1236" Type="http://schemas.openxmlformats.org/officeDocument/2006/relationships/hyperlink" Target="https://twitter.com/netflix" TargetMode="External"/><Relationship Id="rId1790" Type="http://schemas.openxmlformats.org/officeDocument/2006/relationships/hyperlink" Target="https://twitter.com/netflix/status/1440752766004105217" TargetMode="External"/><Relationship Id="rId2634" Type="http://schemas.openxmlformats.org/officeDocument/2006/relationships/hyperlink" Target="https://pbs.twimg.com/media/FDIxeSlUYAE5wCt.jpg" TargetMode="External"/><Relationship Id="rId2841" Type="http://schemas.openxmlformats.org/officeDocument/2006/relationships/hyperlink" Target="https://pbs.twimg.com/media/FBgrAzGVQAAAxBq.jpg" TargetMode="External"/><Relationship Id="rId82" Type="http://schemas.openxmlformats.org/officeDocument/2006/relationships/hyperlink" Target="https://twitter.com/netflix/status/1458504161905954818" TargetMode="External"/><Relationship Id="rId606" Type="http://schemas.openxmlformats.org/officeDocument/2006/relationships/hyperlink" Target="https://twitter.com/netflix" TargetMode="External"/><Relationship Id="rId813" Type="http://schemas.openxmlformats.org/officeDocument/2006/relationships/hyperlink" Target="https://twitter.com/netflix" TargetMode="External"/><Relationship Id="rId1443" Type="http://schemas.openxmlformats.org/officeDocument/2006/relationships/hyperlink" Target="https://twitter.com/netflix/status/1442626168708947974" TargetMode="External"/><Relationship Id="rId1650" Type="http://schemas.openxmlformats.org/officeDocument/2006/relationships/hyperlink" Target="https://twitter.com/netflix" TargetMode="External"/><Relationship Id="rId2701" Type="http://schemas.openxmlformats.org/officeDocument/2006/relationships/hyperlink" Target="https://pbs.twimg.com/media/FCi0y_zVUAITNOp.png" TargetMode="External"/><Relationship Id="rId1303" Type="http://schemas.openxmlformats.org/officeDocument/2006/relationships/hyperlink" Target="https://twitter.com/netflix/status/1443597446160924689" TargetMode="External"/><Relationship Id="rId1510" Type="http://schemas.openxmlformats.org/officeDocument/2006/relationships/hyperlink" Target="https://twitter.com/netflix/status/1441842723892482049" TargetMode="External"/><Relationship Id="rId3268" Type="http://schemas.openxmlformats.org/officeDocument/2006/relationships/hyperlink" Target="https://video.twimg.com/ext_tw_video/1436865519290748934/pu/vid/1280x720/AYvXi5d8iFGpMRCl.mp4?tag=12" TargetMode="External"/><Relationship Id="rId189" Type="http://schemas.openxmlformats.org/officeDocument/2006/relationships/hyperlink" Target="https://twitter.com/netflix" TargetMode="External"/><Relationship Id="rId396" Type="http://schemas.openxmlformats.org/officeDocument/2006/relationships/hyperlink" Target="https://twitter.com/netflix/status/1455566521942433792" TargetMode="External"/><Relationship Id="rId2077" Type="http://schemas.openxmlformats.org/officeDocument/2006/relationships/hyperlink" Target="https://twitter.com/netflix/status/1437890558580510722" TargetMode="External"/><Relationship Id="rId2284" Type="http://schemas.openxmlformats.org/officeDocument/2006/relationships/hyperlink" Target="https://twitter.com/netflix/status/1435689852469604354" TargetMode="External"/><Relationship Id="rId2491" Type="http://schemas.openxmlformats.org/officeDocument/2006/relationships/hyperlink" Target="https://twitter.com/netflix" TargetMode="External"/><Relationship Id="rId3128" Type="http://schemas.openxmlformats.org/officeDocument/2006/relationships/hyperlink" Target="https://pbs.twimg.com/media/E_-a2ZlUUAAnU_s.jpg" TargetMode="External"/><Relationship Id="rId3335" Type="http://schemas.openxmlformats.org/officeDocument/2006/relationships/hyperlink" Target="https://pbs.twimg.com/media/E-sXWocUcAApqDQ.jpg" TargetMode="External"/><Relationship Id="rId256" Type="http://schemas.openxmlformats.org/officeDocument/2006/relationships/hyperlink" Target="https://twitter.com/netflix" TargetMode="External"/><Relationship Id="rId463" Type="http://schemas.openxmlformats.org/officeDocument/2006/relationships/hyperlink" Target="https://twitter.com/netflix" TargetMode="External"/><Relationship Id="rId670" Type="http://schemas.openxmlformats.org/officeDocument/2006/relationships/hyperlink" Target="https://twitter.com/netflix" TargetMode="External"/><Relationship Id="rId1093" Type="http://schemas.openxmlformats.org/officeDocument/2006/relationships/hyperlink" Target="https://twitter.com/netflix" TargetMode="External"/><Relationship Id="rId2144" Type="http://schemas.openxmlformats.org/officeDocument/2006/relationships/hyperlink" Target="https://twitter.com/netflix/status/1437438421295845377" TargetMode="External"/><Relationship Id="rId2351" Type="http://schemas.openxmlformats.org/officeDocument/2006/relationships/hyperlink" Target="https://twitter.com/netflix/status/1435286747278086148" TargetMode="External"/><Relationship Id="rId116" Type="http://schemas.openxmlformats.org/officeDocument/2006/relationships/hyperlink" Target="https://twitter.com/netflix" TargetMode="External"/><Relationship Id="rId323" Type="http://schemas.openxmlformats.org/officeDocument/2006/relationships/hyperlink" Target="https://twitter.com/netflix" TargetMode="External"/><Relationship Id="rId530" Type="http://schemas.openxmlformats.org/officeDocument/2006/relationships/hyperlink" Target="https://twitter.com/netflix" TargetMode="External"/><Relationship Id="rId1160" Type="http://schemas.openxmlformats.org/officeDocument/2006/relationships/hyperlink" Target="https://twitter.com/netflix" TargetMode="External"/><Relationship Id="rId2004" Type="http://schemas.openxmlformats.org/officeDocument/2006/relationships/hyperlink" Target="https://www.youtube.com/watch?v=tBVqsqqm9AM" TargetMode="External"/><Relationship Id="rId2211" Type="http://schemas.openxmlformats.org/officeDocument/2006/relationships/hyperlink" Target="https://twitter.com/netflix/status/1436057520527724553" TargetMode="External"/><Relationship Id="rId1020" Type="http://schemas.openxmlformats.org/officeDocument/2006/relationships/hyperlink" Target="https://twitter.com/netflix/status/1445882811844489217" TargetMode="External"/><Relationship Id="rId1977" Type="http://schemas.openxmlformats.org/officeDocument/2006/relationships/hyperlink" Target="https://twitter.com/netflix" TargetMode="External"/><Relationship Id="rId1837" Type="http://schemas.openxmlformats.org/officeDocument/2006/relationships/hyperlink" Target="https://twitter.com/netflix" TargetMode="External"/><Relationship Id="rId3192" Type="http://schemas.openxmlformats.org/officeDocument/2006/relationships/hyperlink" Target="https://video.twimg.com/amplify_video/1438995155210555399/vid/480x270/88T8ughLQgfFL5Mf.mp4?tag=14" TargetMode="External"/><Relationship Id="rId3052" Type="http://schemas.openxmlformats.org/officeDocument/2006/relationships/hyperlink" Target="https://video.twimg.com/amplify_video/1441831676519194633/vid/640x360/lUHX4t2IU0Oyd_a5.mp4?tag=14" TargetMode="External"/><Relationship Id="rId180" Type="http://schemas.openxmlformats.org/officeDocument/2006/relationships/hyperlink" Target="https://twitter.com/netflix/status/1457773801307918340" TargetMode="External"/><Relationship Id="rId1904" Type="http://schemas.openxmlformats.org/officeDocument/2006/relationships/hyperlink" Target="https://twitter.com/netflix" TargetMode="External"/><Relationship Id="rId997" Type="http://schemas.openxmlformats.org/officeDocument/2006/relationships/hyperlink" Target="https://twitter.com/netflix/status/1446135976464506887" TargetMode="External"/><Relationship Id="rId2678" Type="http://schemas.openxmlformats.org/officeDocument/2006/relationships/hyperlink" Target="https://video.twimg.com/amplify_video/1453583246957051915/pl/iN0-myShI_PJsiuJ.m3u8?tag=14&amp;container=fmp4" TargetMode="External"/><Relationship Id="rId2885" Type="http://schemas.openxmlformats.org/officeDocument/2006/relationships/hyperlink" Target="https://pbs.twimg.com/media/FA-R0YOVQAEgkrO.jpg" TargetMode="External"/><Relationship Id="rId857" Type="http://schemas.openxmlformats.org/officeDocument/2006/relationships/hyperlink" Target="https://twitter.com/netflix/status/1448378303971151872" TargetMode="External"/><Relationship Id="rId1487" Type="http://schemas.openxmlformats.org/officeDocument/2006/relationships/hyperlink" Target="https://twitter.com/netflix" TargetMode="External"/><Relationship Id="rId1694" Type="http://schemas.openxmlformats.org/officeDocument/2006/relationships/hyperlink" Target="https://twitter.com/netflix/status/1441406743469166608" TargetMode="External"/><Relationship Id="rId2538" Type="http://schemas.openxmlformats.org/officeDocument/2006/relationships/hyperlink" Target="https://pbs.twimg.com/media/FDxJlRFVcAAs4g3.jpg" TargetMode="External"/><Relationship Id="rId2745" Type="http://schemas.openxmlformats.org/officeDocument/2006/relationships/hyperlink" Target="https://video.twimg.com/amplify_video/1451045667208499203/pl/GP7U21FDwi4TnQEV.m3u8?tag=14&amp;container=fmp4" TargetMode="External"/><Relationship Id="rId2952" Type="http://schemas.openxmlformats.org/officeDocument/2006/relationships/hyperlink" Target="https://pbs.twimg.com/media/FAjVJnCVQAMacdT.jpg" TargetMode="External"/><Relationship Id="rId717" Type="http://schemas.openxmlformats.org/officeDocument/2006/relationships/hyperlink" Target="https://twitter.com/netflix" TargetMode="External"/><Relationship Id="rId924" Type="http://schemas.openxmlformats.org/officeDocument/2006/relationships/hyperlink" Target="https://twitter.com/netflix" TargetMode="External"/><Relationship Id="rId1347" Type="http://schemas.openxmlformats.org/officeDocument/2006/relationships/hyperlink" Target="https://twitter.com/netflix" TargetMode="External"/><Relationship Id="rId1554" Type="http://schemas.openxmlformats.org/officeDocument/2006/relationships/hyperlink" Target="https://twitter.com/netflix" TargetMode="External"/><Relationship Id="rId1761" Type="http://schemas.openxmlformats.org/officeDocument/2006/relationships/hyperlink" Target="https://twitter.com/netflix" TargetMode="External"/><Relationship Id="rId2605" Type="http://schemas.openxmlformats.org/officeDocument/2006/relationships/hyperlink" Target="https://pbs.twimg.com/media/FDTKTrNUUAMSQWY.jpg" TargetMode="External"/><Relationship Id="rId2812" Type="http://schemas.openxmlformats.org/officeDocument/2006/relationships/hyperlink" Target="https://video.twimg.com/amplify_video/1448404613166616576/pl/zythtprLV46RL5ze.m3u8?tag=14" TargetMode="External"/><Relationship Id="rId53" Type="http://schemas.openxmlformats.org/officeDocument/2006/relationships/hyperlink" Target="https://twitter.com/netflix" TargetMode="External"/><Relationship Id="rId1207" Type="http://schemas.openxmlformats.org/officeDocument/2006/relationships/hyperlink" Target="https://twitter.com/netflix/status/1444104712215691267" TargetMode="External"/><Relationship Id="rId1414" Type="http://schemas.openxmlformats.org/officeDocument/2006/relationships/hyperlink" Target="https://twitter.com/netflix/status/1442942191731560448" TargetMode="External"/><Relationship Id="rId1621" Type="http://schemas.openxmlformats.org/officeDocument/2006/relationships/hyperlink" Target="https://twitter.com/netflix/status/1441805326605508610" TargetMode="External"/><Relationship Id="rId3379" Type="http://schemas.openxmlformats.org/officeDocument/2006/relationships/hyperlink" Target="https://pbs.twimg.com/media/E-Df2S0XEAIX_SR.jpg" TargetMode="External"/><Relationship Id="rId2188" Type="http://schemas.openxmlformats.org/officeDocument/2006/relationships/hyperlink" Target="https://twitter.com/netflix" TargetMode="External"/><Relationship Id="rId2395" Type="http://schemas.openxmlformats.org/officeDocument/2006/relationships/hyperlink" Target="https://twitter.com/netflix" TargetMode="External"/><Relationship Id="rId3239" Type="http://schemas.openxmlformats.org/officeDocument/2006/relationships/hyperlink" Target="https://pbs.twimg.com/media/E_RUYtVXIAcNoxm.jpg" TargetMode="External"/><Relationship Id="rId367" Type="http://schemas.openxmlformats.org/officeDocument/2006/relationships/hyperlink" Target="https://twitter.com/netflix/status/1455928901264281603" TargetMode="External"/><Relationship Id="rId574" Type="http://schemas.openxmlformats.org/officeDocument/2006/relationships/hyperlink" Target="https://twitter.com/netflix/status/1453089047534919680" TargetMode="External"/><Relationship Id="rId2048" Type="http://schemas.openxmlformats.org/officeDocument/2006/relationships/hyperlink" Target="https://twitter.com/netflix/status/1438140560280276994" TargetMode="External"/><Relationship Id="rId2255" Type="http://schemas.openxmlformats.org/officeDocument/2006/relationships/hyperlink" Target="https://twitter.com/netflix" TargetMode="External"/><Relationship Id="rId227" Type="http://schemas.openxmlformats.org/officeDocument/2006/relationships/hyperlink" Target="https://twitter.com/netflix" TargetMode="External"/><Relationship Id="rId781" Type="http://schemas.openxmlformats.org/officeDocument/2006/relationships/hyperlink" Target="https://twitter.com/netflix/status/1449012221158195202" TargetMode="External"/><Relationship Id="rId2462" Type="http://schemas.openxmlformats.org/officeDocument/2006/relationships/hyperlink" Target="https://twitter.com/netflix" TargetMode="External"/><Relationship Id="rId3306" Type="http://schemas.openxmlformats.org/officeDocument/2006/relationships/hyperlink" Target="https://video.twimg.com/amplify_video/1435717882973863937/pl/LetVOaR70E0YMO5m.m3u8?tag=14" TargetMode="External"/><Relationship Id="rId434" Type="http://schemas.openxmlformats.org/officeDocument/2006/relationships/hyperlink" Target="https://twitter.com/netflix/status/1455187882407182336" TargetMode="External"/><Relationship Id="rId641" Type="http://schemas.openxmlformats.org/officeDocument/2006/relationships/hyperlink" Target="https://twitter.com/netflix/status/1451338844301713411" TargetMode="External"/><Relationship Id="rId1064" Type="http://schemas.openxmlformats.org/officeDocument/2006/relationships/hyperlink" Target="https://twitter.com/netflix" TargetMode="External"/><Relationship Id="rId1271" Type="http://schemas.openxmlformats.org/officeDocument/2006/relationships/hyperlink" Target="https://twitter.com/netflix/status/1443658519832498190" TargetMode="External"/><Relationship Id="rId2115" Type="http://schemas.openxmlformats.org/officeDocument/2006/relationships/hyperlink" Target="https://twitter.com/netflix/status/1437521318698635265" TargetMode="External"/><Relationship Id="rId2322" Type="http://schemas.openxmlformats.org/officeDocument/2006/relationships/hyperlink" Target="https://twitter.com/netflix" TargetMode="External"/><Relationship Id="rId501" Type="http://schemas.openxmlformats.org/officeDocument/2006/relationships/hyperlink" Target="https://twitter.com/netflix" TargetMode="External"/><Relationship Id="rId1131" Type="http://schemas.openxmlformats.org/officeDocument/2006/relationships/hyperlink" Target="https://twitter.com/netflix/status/1445122002340048900" TargetMode="External"/><Relationship Id="rId3096" Type="http://schemas.openxmlformats.org/officeDocument/2006/relationships/hyperlink" Target="https://pbs.twimg.com/media/FAFtLz4VEAcrSid.jpg" TargetMode="External"/><Relationship Id="rId1948" Type="http://schemas.openxmlformats.org/officeDocument/2006/relationships/hyperlink" Target="https://twitter.com/netflix" TargetMode="External"/><Relationship Id="rId3163" Type="http://schemas.openxmlformats.org/officeDocument/2006/relationships/hyperlink" Target="https://pbs.twimg.com/media/E_0AekaVQAkzGu6.jpg" TargetMode="External"/><Relationship Id="rId3370" Type="http://schemas.openxmlformats.org/officeDocument/2006/relationships/hyperlink" Target="https://pbs.twimg.com/media/E-SjCB0XIAEeeBU.jpg" TargetMode="External"/><Relationship Id="rId291" Type="http://schemas.openxmlformats.org/officeDocument/2006/relationships/hyperlink" Target="https://twitter.com/netflix/status/1456331104785338389" TargetMode="External"/><Relationship Id="rId1808" Type="http://schemas.openxmlformats.org/officeDocument/2006/relationships/hyperlink" Target="https://twitter.com/netflix/status/1440673550851919873" TargetMode="External"/><Relationship Id="rId3023" Type="http://schemas.openxmlformats.org/officeDocument/2006/relationships/hyperlink" Target="https://pbs.twimg.com/media/FATLSclVIAAt4RW.jpg" TargetMode="External"/><Relationship Id="rId151" Type="http://schemas.openxmlformats.org/officeDocument/2006/relationships/hyperlink" Target="https://twitter.com/netflix" TargetMode="External"/><Relationship Id="rId3230" Type="http://schemas.openxmlformats.org/officeDocument/2006/relationships/hyperlink" Target="https://pbs.twimg.com/media/E_VXJ58VgAECw-_.jpg" TargetMode="External"/><Relationship Id="rId2789" Type="http://schemas.openxmlformats.org/officeDocument/2006/relationships/hyperlink" Target="https://video.twimg.com/amplify_video/1448892360683839503/vid/720x720/aB-TN7nD2Cni3wVQ.mp4?tag=14" TargetMode="External"/><Relationship Id="rId2996" Type="http://schemas.openxmlformats.org/officeDocument/2006/relationships/hyperlink" Target="https://pbs.twimg.com/media/FAcO5k5XsAUcRbK.jpg"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netflix.com/browse" TargetMode="External"/><Relationship Id="rId3182" Type="http://schemas.openxmlformats.org/officeDocument/2006/relationships/hyperlink" Target="https://twitter.com/hholmberg01" TargetMode="External"/><Relationship Id="rId4233" Type="http://schemas.openxmlformats.org/officeDocument/2006/relationships/hyperlink" Target="http://netflix.com/mostfavorites" TargetMode="External"/><Relationship Id="rId3999" Type="http://schemas.openxmlformats.org/officeDocument/2006/relationships/hyperlink" Target="https://twitter.com/ThatKevinSmith" TargetMode="External"/><Relationship Id="rId4300" Type="http://schemas.openxmlformats.org/officeDocument/2006/relationships/hyperlink" Target="https://twitter.com/NetflixUK" TargetMode="External"/><Relationship Id="rId170" Type="http://schemas.openxmlformats.org/officeDocument/2006/relationships/hyperlink" Target="https://twitter.com/NetflixSA" TargetMode="External"/><Relationship Id="rId5074" Type="http://schemas.openxmlformats.org/officeDocument/2006/relationships/hyperlink" Target="https://www.netflix.com/browse" TargetMode="External"/><Relationship Id="rId987" Type="http://schemas.openxmlformats.org/officeDocument/2006/relationships/hyperlink" Target="https://twitter.com/netflix" TargetMode="External"/><Relationship Id="rId2668" Type="http://schemas.openxmlformats.org/officeDocument/2006/relationships/hyperlink" Target="https://twitter.com/netflix" TargetMode="External"/><Relationship Id="rId3719" Type="http://schemas.openxmlformats.org/officeDocument/2006/relationships/hyperlink" Target="https://www.netflix.com/browse" TargetMode="External"/><Relationship Id="rId4090" Type="http://schemas.openxmlformats.org/officeDocument/2006/relationships/hyperlink" Target="https://twitter.com/Missoconnor_x" TargetMode="External"/><Relationship Id="rId1684" Type="http://schemas.openxmlformats.org/officeDocument/2006/relationships/hyperlink" Target="https://www.netflix.com/browse" TargetMode="External"/><Relationship Id="rId2735" Type="http://schemas.openxmlformats.org/officeDocument/2006/relationships/hyperlink" Target="https://twitter.com/ClineMou" TargetMode="External"/><Relationship Id="rId5141" Type="http://schemas.openxmlformats.org/officeDocument/2006/relationships/hyperlink" Target="http://netflix.com/" TargetMode="External"/><Relationship Id="rId707" Type="http://schemas.openxmlformats.org/officeDocument/2006/relationships/hyperlink" Target="https://adamlambert.net/" TargetMode="External"/><Relationship Id="rId1337" Type="http://schemas.openxmlformats.org/officeDocument/2006/relationships/hyperlink" Target="https://twitter.com/sumaiyyabooks" TargetMode="External"/><Relationship Id="rId1751" Type="http://schemas.openxmlformats.org/officeDocument/2006/relationships/hyperlink" Target="https://twitter.com/netflix" TargetMode="External"/><Relationship Id="rId2802" Type="http://schemas.openxmlformats.org/officeDocument/2006/relationships/hyperlink" Target="https://bit.ly/3qv4faU" TargetMode="External"/><Relationship Id="rId43" Type="http://schemas.openxmlformats.org/officeDocument/2006/relationships/hyperlink" Target="https://twitter.com/netflix" TargetMode="External"/><Relationship Id="rId1404" Type="http://schemas.openxmlformats.org/officeDocument/2006/relationships/hyperlink" Target="https://www.netflix.com/browse" TargetMode="External"/><Relationship Id="rId3576" Type="http://schemas.openxmlformats.org/officeDocument/2006/relationships/hyperlink" Target="https://twitter.com/poor_gotten" TargetMode="External"/><Relationship Id="rId4627" Type="http://schemas.openxmlformats.org/officeDocument/2006/relationships/hyperlink" Target="http://netflix.com/blacklivesmatter" TargetMode="External"/><Relationship Id="rId4974" Type="http://schemas.openxmlformats.org/officeDocument/2006/relationships/hyperlink" Target="https://twitter.com/netflix" TargetMode="External"/><Relationship Id="rId497" Type="http://schemas.openxmlformats.org/officeDocument/2006/relationships/hyperlink" Target="https://twitter.com/NetflixFilm" TargetMode="External"/><Relationship Id="rId2178" Type="http://schemas.openxmlformats.org/officeDocument/2006/relationships/hyperlink" Target="http://www.instagram.com/gal_gadot" TargetMode="External"/><Relationship Id="rId3229" Type="http://schemas.openxmlformats.org/officeDocument/2006/relationships/hyperlink" Target="https://twitter.com/netflix" TargetMode="External"/><Relationship Id="rId3990" Type="http://schemas.openxmlformats.org/officeDocument/2006/relationships/hyperlink" Target="https://twitter.com/strongblacklead" TargetMode="External"/><Relationship Id="rId1194" Type="http://schemas.openxmlformats.org/officeDocument/2006/relationships/hyperlink" Target="https://www.netflix.com/browse" TargetMode="External"/><Relationship Id="rId2592" Type="http://schemas.openxmlformats.org/officeDocument/2006/relationships/hyperlink" Target="https://twitter.com/netflix" TargetMode="External"/><Relationship Id="rId3643" Type="http://schemas.openxmlformats.org/officeDocument/2006/relationships/hyperlink" Target="https://www.netflix.com/browse" TargetMode="External"/><Relationship Id="rId217" Type="http://schemas.openxmlformats.org/officeDocument/2006/relationships/hyperlink" Target="https://twitter.com/search/from:newtvicky(exclude:replies)" TargetMode="External"/><Relationship Id="rId564" Type="http://schemas.openxmlformats.org/officeDocument/2006/relationships/hyperlink" Target="https://twitter.com/diegotinoco" TargetMode="External"/><Relationship Id="rId2245" Type="http://schemas.openxmlformats.org/officeDocument/2006/relationships/hyperlink" Target="https://twitter.com/KristaVernoff" TargetMode="External"/><Relationship Id="rId3710" Type="http://schemas.openxmlformats.org/officeDocument/2006/relationships/hyperlink" Target="https://twitter.com/NetflixFilm" TargetMode="External"/><Relationship Id="rId631" Type="http://schemas.openxmlformats.org/officeDocument/2006/relationships/hyperlink" Target="https://twitter.com/Netflix_CA" TargetMode="External"/><Relationship Id="rId1261" Type="http://schemas.openxmlformats.org/officeDocument/2006/relationships/hyperlink" Target="https://twitter.com/netflix" TargetMode="External"/><Relationship Id="rId2312" Type="http://schemas.openxmlformats.org/officeDocument/2006/relationships/hyperlink" Target="https://twitter.com/KirstynAMiller" TargetMode="External"/><Relationship Id="rId5468" Type="http://schemas.openxmlformats.org/officeDocument/2006/relationships/hyperlink" Target="https://www.netflix.com/browse" TargetMode="External"/><Relationship Id="rId4484" Type="http://schemas.openxmlformats.org/officeDocument/2006/relationships/hyperlink" Target="https://www.netflix.com/browse" TargetMode="External"/><Relationship Id="rId5535" Type="http://schemas.openxmlformats.org/officeDocument/2006/relationships/hyperlink" Target="http://netflix.com/elite" TargetMode="External"/><Relationship Id="rId3086" Type="http://schemas.openxmlformats.org/officeDocument/2006/relationships/hyperlink" Target="https://www.netflix.com/browse" TargetMode="External"/><Relationship Id="rId4137" Type="http://schemas.openxmlformats.org/officeDocument/2006/relationships/hyperlink" Target="https://twitter.com/Canilive_" TargetMode="External"/><Relationship Id="rId4551" Type="http://schemas.openxmlformats.org/officeDocument/2006/relationships/hyperlink" Target="https://twitter.com/netflix" TargetMode="External"/><Relationship Id="rId3153" Type="http://schemas.openxmlformats.org/officeDocument/2006/relationships/hyperlink" Target="https://www.netflix.com/browse" TargetMode="External"/><Relationship Id="rId4204" Type="http://schemas.openxmlformats.org/officeDocument/2006/relationships/hyperlink" Target="https://www.netflixqueue.com/" TargetMode="External"/><Relationship Id="rId5602" Type="http://schemas.openxmlformats.org/officeDocument/2006/relationships/hyperlink" Target="http://www.oprah.com/" TargetMode="External"/><Relationship Id="rId141" Type="http://schemas.openxmlformats.org/officeDocument/2006/relationships/hyperlink" Target="http://sipsizzlestitch.com/" TargetMode="External"/><Relationship Id="rId3220" Type="http://schemas.openxmlformats.org/officeDocument/2006/relationships/hyperlink" Target="https://twitter.com/netflix" TargetMode="External"/><Relationship Id="rId7" Type="http://schemas.openxmlformats.org/officeDocument/2006/relationships/hyperlink" Target="https://twitter.com/SpicyBKilla" TargetMode="External"/><Relationship Id="rId2986" Type="http://schemas.openxmlformats.org/officeDocument/2006/relationships/hyperlink" Target="https://linktr.ee/smicatrotto" TargetMode="External"/><Relationship Id="rId5392" Type="http://schemas.openxmlformats.org/officeDocument/2006/relationships/hyperlink" Target="http://www.facebook.com/OmarSy.fans" TargetMode="External"/><Relationship Id="rId958" Type="http://schemas.openxmlformats.org/officeDocument/2006/relationships/hyperlink" Target="https://twitter.com/netflix" TargetMode="External"/><Relationship Id="rId1588" Type="http://schemas.openxmlformats.org/officeDocument/2006/relationships/hyperlink" Target="http://netflix.com/blacklivesmatter" TargetMode="External"/><Relationship Id="rId2639" Type="http://schemas.openxmlformats.org/officeDocument/2006/relationships/hyperlink" Target="http://netflix.com/loveisblind" TargetMode="External"/><Relationship Id="rId5045" Type="http://schemas.openxmlformats.org/officeDocument/2006/relationships/hyperlink" Target="https://twitter.com/Most" TargetMode="External"/><Relationship Id="rId1655" Type="http://schemas.openxmlformats.org/officeDocument/2006/relationships/hyperlink" Target="https://twitter.com/netflix" TargetMode="External"/><Relationship Id="rId2706" Type="http://schemas.openxmlformats.org/officeDocument/2006/relationships/hyperlink" Target="https://twitter.com/netflix" TargetMode="External"/><Relationship Id="rId4061" Type="http://schemas.openxmlformats.org/officeDocument/2006/relationships/hyperlink" Target="https://twitter.com/netflix" TargetMode="External"/><Relationship Id="rId5112" Type="http://schemas.openxmlformats.org/officeDocument/2006/relationships/hyperlink" Target="https://twitter.com/NetflixFilm" TargetMode="External"/><Relationship Id="rId1308" Type="http://schemas.openxmlformats.org/officeDocument/2006/relationships/hyperlink" Target="https://twitter.com/netflix" TargetMode="External"/><Relationship Id="rId1722" Type="http://schemas.openxmlformats.org/officeDocument/2006/relationships/hyperlink" Target="https://boxd.it/2x4Ih" TargetMode="External"/><Relationship Id="rId4878" Type="http://schemas.openxmlformats.org/officeDocument/2006/relationships/hyperlink" Target="https://www.netflix.com/browse" TargetMode="External"/><Relationship Id="rId14" Type="http://schemas.openxmlformats.org/officeDocument/2006/relationships/hyperlink" Target="http://linktr.ee/sheaserrano" TargetMode="External"/><Relationship Id="rId3894" Type="http://schemas.openxmlformats.org/officeDocument/2006/relationships/hyperlink" Target="http://www.instagram.com/gal_gadot" TargetMode="External"/><Relationship Id="rId4945" Type="http://schemas.openxmlformats.org/officeDocument/2006/relationships/hyperlink" Target="https://twitter.com/NetflixFilm" TargetMode="External"/><Relationship Id="rId2496" Type="http://schemas.openxmlformats.org/officeDocument/2006/relationships/hyperlink" Target="https://twitter.com/ama_qamata" TargetMode="External"/><Relationship Id="rId3547" Type="http://schemas.openxmlformats.org/officeDocument/2006/relationships/hyperlink" Target="https://www.netflix.com/browse" TargetMode="External"/><Relationship Id="rId3961" Type="http://schemas.openxmlformats.org/officeDocument/2006/relationships/hyperlink" Target="https://twitter.com/ConorRyan_93" TargetMode="External"/><Relationship Id="rId468" Type="http://schemas.openxmlformats.org/officeDocument/2006/relationships/hyperlink" Target="http://linktr.ee/laycilove" TargetMode="External"/><Relationship Id="rId882" Type="http://schemas.openxmlformats.org/officeDocument/2006/relationships/hyperlink" Target="https://twitter.com/lostinspacetv" TargetMode="External"/><Relationship Id="rId1098" Type="http://schemas.openxmlformats.org/officeDocument/2006/relationships/hyperlink" Target="https://twitter.com/yumafuki" TargetMode="External"/><Relationship Id="rId2149" Type="http://schemas.openxmlformats.org/officeDocument/2006/relationships/hyperlink" Target="https://www.netflix.com/browse" TargetMode="External"/><Relationship Id="rId2563" Type="http://schemas.openxmlformats.org/officeDocument/2006/relationships/hyperlink" Target="https://www.netflix.com/browse" TargetMode="External"/><Relationship Id="rId3614" Type="http://schemas.openxmlformats.org/officeDocument/2006/relationships/hyperlink" Target="http://imdb.me/ryansimpkins" TargetMode="External"/><Relationship Id="rId535" Type="http://schemas.openxmlformats.org/officeDocument/2006/relationships/hyperlink" Target="http://netflix.com/blacklivesmatter" TargetMode="External"/><Relationship Id="rId1165" Type="http://schemas.openxmlformats.org/officeDocument/2006/relationships/hyperlink" Target="https://www.netflix.com/browse" TargetMode="External"/><Relationship Id="rId2216" Type="http://schemas.openxmlformats.org/officeDocument/2006/relationships/hyperlink" Target="https://www.netflix.com/browse" TargetMode="External"/><Relationship Id="rId2630" Type="http://schemas.openxmlformats.org/officeDocument/2006/relationships/hyperlink" Target="https://twitter.com/NetflixUK" TargetMode="External"/><Relationship Id="rId5786" Type="http://schemas.openxmlformats.org/officeDocument/2006/relationships/hyperlink" Target="https://twitter.com/alaanhiggins" TargetMode="External"/><Relationship Id="rId602" Type="http://schemas.openxmlformats.org/officeDocument/2006/relationships/hyperlink" Target="https://twitter.com/alinajames" TargetMode="External"/><Relationship Id="rId1232" Type="http://schemas.openxmlformats.org/officeDocument/2006/relationships/hyperlink" Target="https://www.netflix.com/browse" TargetMode="External"/><Relationship Id="rId4388" Type="http://schemas.openxmlformats.org/officeDocument/2006/relationships/hyperlink" Target="https://twitter.com/ObiTheFirst" TargetMode="External"/><Relationship Id="rId5439" Type="http://schemas.openxmlformats.org/officeDocument/2006/relationships/hyperlink" Target="https://twitter.com/NetflixGeeked" TargetMode="External"/><Relationship Id="rId3057" Type="http://schemas.openxmlformats.org/officeDocument/2006/relationships/hyperlink" Target="https://twitter.com/WhatsupDanny" TargetMode="External"/><Relationship Id="rId4108" Type="http://schemas.openxmlformats.org/officeDocument/2006/relationships/hyperlink" Target="https://twitter.com/halima_sx" TargetMode="External"/><Relationship Id="rId4455" Type="http://schemas.openxmlformats.org/officeDocument/2006/relationships/hyperlink" Target="https://twitter.com/strongblacklead" TargetMode="External"/><Relationship Id="rId5506" Type="http://schemas.openxmlformats.org/officeDocument/2006/relationships/hyperlink" Target="https://twitter.com/Stranger_Things" TargetMode="External"/><Relationship Id="rId3471" Type="http://schemas.openxmlformats.org/officeDocument/2006/relationships/hyperlink" Target="https://twitter.com/netflix" TargetMode="External"/><Relationship Id="rId4522" Type="http://schemas.openxmlformats.org/officeDocument/2006/relationships/hyperlink" Target="http://www.facebook.com/tataklizquenofficial" TargetMode="External"/><Relationship Id="rId392" Type="http://schemas.openxmlformats.org/officeDocument/2006/relationships/hyperlink" Target="https://www.instagram.com/tillinfinitymultimedia" TargetMode="External"/><Relationship Id="rId2073" Type="http://schemas.openxmlformats.org/officeDocument/2006/relationships/hyperlink" Target="https://twitter.com/NetflixGeeked" TargetMode="External"/><Relationship Id="rId3124" Type="http://schemas.openxmlformats.org/officeDocument/2006/relationships/hyperlink" Target="https://www.netflix.com/browse" TargetMode="External"/><Relationship Id="rId2140" Type="http://schemas.openxmlformats.org/officeDocument/2006/relationships/hyperlink" Target="https://twitter.com/netflix" TargetMode="External"/><Relationship Id="rId5296" Type="http://schemas.openxmlformats.org/officeDocument/2006/relationships/hyperlink" Target="https://www.youtube.com/c/Itssan17" TargetMode="External"/><Relationship Id="rId112" Type="http://schemas.openxmlformats.org/officeDocument/2006/relationships/hyperlink" Target="https://twitter.com/angryasianman" TargetMode="External"/><Relationship Id="rId5363" Type="http://schemas.openxmlformats.org/officeDocument/2006/relationships/hyperlink" Target="https://twitter.com/netflix" TargetMode="External"/><Relationship Id="rId2957" Type="http://schemas.openxmlformats.org/officeDocument/2006/relationships/hyperlink" Target="https://www.netflix.com/browse" TargetMode="External"/><Relationship Id="rId5016" Type="http://schemas.openxmlformats.org/officeDocument/2006/relationships/hyperlink" Target="https://www.netflix.com/browse" TargetMode="External"/><Relationship Id="rId929" Type="http://schemas.openxmlformats.org/officeDocument/2006/relationships/hyperlink" Target="https://twitter.com/netflix" TargetMode="External"/><Relationship Id="rId1559" Type="http://schemas.openxmlformats.org/officeDocument/2006/relationships/hyperlink" Target="https://www.netflix.com/browse" TargetMode="External"/><Relationship Id="rId1973" Type="http://schemas.openxmlformats.org/officeDocument/2006/relationships/hyperlink" Target="https://twitter.com/emanuela984" TargetMode="External"/><Relationship Id="rId4032" Type="http://schemas.openxmlformats.org/officeDocument/2006/relationships/hyperlink" Target="https://twitter.com/netflix" TargetMode="External"/><Relationship Id="rId5430" Type="http://schemas.openxmlformats.org/officeDocument/2006/relationships/hyperlink" Target="https://www.netflix.com/browse" TargetMode="External"/><Relationship Id="rId1626" Type="http://schemas.openxmlformats.org/officeDocument/2006/relationships/hyperlink" Target="https://twitter.com/netflix" TargetMode="External"/><Relationship Id="rId3798" Type="http://schemas.openxmlformats.org/officeDocument/2006/relationships/hyperlink" Target="https://twitter.com/netflix" TargetMode="External"/><Relationship Id="rId4849" Type="http://schemas.openxmlformats.org/officeDocument/2006/relationships/hyperlink" Target="https://twitter.com/kurtisconner" TargetMode="External"/><Relationship Id="rId3865" Type="http://schemas.openxmlformats.org/officeDocument/2006/relationships/hyperlink" Target="https://www.netflix.com/browse" TargetMode="External"/><Relationship Id="rId4916" Type="http://schemas.openxmlformats.org/officeDocument/2006/relationships/hyperlink" Target="http://netflix.com/lucifer" TargetMode="External"/><Relationship Id="rId786" Type="http://schemas.openxmlformats.org/officeDocument/2006/relationships/hyperlink" Target="https://www.netflix.com/browse" TargetMode="External"/><Relationship Id="rId2467" Type="http://schemas.openxmlformats.org/officeDocument/2006/relationships/hyperlink" Target="https://twitter.com/netflix" TargetMode="External"/><Relationship Id="rId3518" Type="http://schemas.openxmlformats.org/officeDocument/2006/relationships/hyperlink" Target="http://www.cruelfilms.com/" TargetMode="External"/><Relationship Id="rId439" Type="http://schemas.openxmlformats.org/officeDocument/2006/relationships/hyperlink" Target="https://twitter.com/netflix" TargetMode="External"/><Relationship Id="rId1069" Type="http://schemas.openxmlformats.org/officeDocument/2006/relationships/hyperlink" Target="https://www.netflix.com/browse" TargetMode="External"/><Relationship Id="rId1483" Type="http://schemas.openxmlformats.org/officeDocument/2006/relationships/hyperlink" Target="https://twitter.com/NetflixGeeked" TargetMode="External"/><Relationship Id="rId2881" Type="http://schemas.openxmlformats.org/officeDocument/2006/relationships/hyperlink" Target="https://twitter.com/netflix" TargetMode="External"/><Relationship Id="rId3932" Type="http://schemas.openxmlformats.org/officeDocument/2006/relationships/hyperlink" Target="https://linktr.ee/glenzipper" TargetMode="External"/><Relationship Id="rId506" Type="http://schemas.openxmlformats.org/officeDocument/2006/relationships/hyperlink" Target="https://linktr.ee/JuVeeProductions" TargetMode="External"/><Relationship Id="rId853" Type="http://schemas.openxmlformats.org/officeDocument/2006/relationships/hyperlink" Target="http://netflix.com/blacklivesmatter" TargetMode="External"/><Relationship Id="rId1136" Type="http://schemas.openxmlformats.org/officeDocument/2006/relationships/hyperlink" Target="http://instagram.com/michcoll" TargetMode="External"/><Relationship Id="rId2534" Type="http://schemas.openxmlformats.org/officeDocument/2006/relationships/hyperlink" Target="https://www.netflix.com/browse" TargetMode="External"/><Relationship Id="rId920" Type="http://schemas.openxmlformats.org/officeDocument/2006/relationships/hyperlink" Target="https://www.netflix.com/browse" TargetMode="External"/><Relationship Id="rId1550" Type="http://schemas.openxmlformats.org/officeDocument/2006/relationships/hyperlink" Target="https://twitter.com/TheVixensworld" TargetMode="External"/><Relationship Id="rId2601" Type="http://schemas.openxmlformats.org/officeDocument/2006/relationships/hyperlink" Target="https://www.netflix.com/browse" TargetMode="External"/><Relationship Id="rId5757" Type="http://schemas.openxmlformats.org/officeDocument/2006/relationships/hyperlink" Target="https://twitter.com/NetflixUK" TargetMode="External"/><Relationship Id="rId1203" Type="http://schemas.openxmlformats.org/officeDocument/2006/relationships/hyperlink" Target="https://twitter.com/netflix" TargetMode="External"/><Relationship Id="rId4359" Type="http://schemas.openxmlformats.org/officeDocument/2006/relationships/hyperlink" Target="https://twitter.com/netflix" TargetMode="External"/><Relationship Id="rId4773" Type="http://schemas.openxmlformats.org/officeDocument/2006/relationships/hyperlink" Target="https://www.netflix.com/browse" TargetMode="External"/><Relationship Id="rId5824" Type="http://schemas.openxmlformats.org/officeDocument/2006/relationships/hyperlink" Target="https://twitter.com/RiseFallNickBck" TargetMode="External"/><Relationship Id="rId3375" Type="http://schemas.openxmlformats.org/officeDocument/2006/relationships/hyperlink" Target="https://twitter.com/netflix" TargetMode="External"/><Relationship Id="rId4426" Type="http://schemas.openxmlformats.org/officeDocument/2006/relationships/hyperlink" Target="https://www.netflix.com/browse" TargetMode="External"/><Relationship Id="rId4840" Type="http://schemas.openxmlformats.org/officeDocument/2006/relationships/hyperlink" Target="https://www.youtube.com/channel/UCnWKM0AEdW-nKRLonJBUR7A" TargetMode="External"/><Relationship Id="rId296" Type="http://schemas.openxmlformats.org/officeDocument/2006/relationships/hyperlink" Target="https://twitter.com/Bullock_Leelee" TargetMode="External"/><Relationship Id="rId2391" Type="http://schemas.openxmlformats.org/officeDocument/2006/relationships/hyperlink" Target="https://twitter.com/netflix" TargetMode="External"/><Relationship Id="rId3028" Type="http://schemas.openxmlformats.org/officeDocument/2006/relationships/hyperlink" Target="https://twitter.com/netflix" TargetMode="External"/><Relationship Id="rId3442" Type="http://schemas.openxmlformats.org/officeDocument/2006/relationships/hyperlink" Target="https://www.netflix.com/browse" TargetMode="External"/><Relationship Id="rId363" Type="http://schemas.openxmlformats.org/officeDocument/2006/relationships/hyperlink" Target="https://www.netflix.com/browse" TargetMode="External"/><Relationship Id="rId2044" Type="http://schemas.openxmlformats.org/officeDocument/2006/relationships/hyperlink" Target="http://netflix.com/familymovienight" TargetMode="External"/><Relationship Id="rId430" Type="http://schemas.openxmlformats.org/officeDocument/2006/relationships/hyperlink" Target="https://twitter.com/netflix" TargetMode="External"/><Relationship Id="rId1060" Type="http://schemas.openxmlformats.org/officeDocument/2006/relationships/hyperlink" Target="https://www.netflix.com/browse" TargetMode="External"/><Relationship Id="rId2111" Type="http://schemas.openxmlformats.org/officeDocument/2006/relationships/hyperlink" Target="https://twitter.com/NetflixGeeked" TargetMode="External"/><Relationship Id="rId5267" Type="http://schemas.openxmlformats.org/officeDocument/2006/relationships/hyperlink" Target="https://twitter.com/netflix" TargetMode="External"/><Relationship Id="rId5681" Type="http://schemas.openxmlformats.org/officeDocument/2006/relationships/hyperlink" Target="https://www.netflix.com/browse" TargetMode="External"/><Relationship Id="rId1877" Type="http://schemas.openxmlformats.org/officeDocument/2006/relationships/hyperlink" Target="https://twitter.com/NetflixGeeked" TargetMode="External"/><Relationship Id="rId2928" Type="http://schemas.openxmlformats.org/officeDocument/2006/relationships/hyperlink" Target="https://beacons.page/mylesgrier" TargetMode="External"/><Relationship Id="rId4283" Type="http://schemas.openxmlformats.org/officeDocument/2006/relationships/hyperlink" Target="https://boxd.it/2a7uh" TargetMode="External"/><Relationship Id="rId5334" Type="http://schemas.openxmlformats.org/officeDocument/2006/relationships/hyperlink" Target="http://pixels.com/profiles/nneoma-ugonnaE9" TargetMode="External"/><Relationship Id="rId1944" Type="http://schemas.openxmlformats.org/officeDocument/2006/relationships/hyperlink" Target="http://www.nicholassparks.com/" TargetMode="External"/><Relationship Id="rId4350" Type="http://schemas.openxmlformats.org/officeDocument/2006/relationships/hyperlink" Target="https://twitter.com/honklib" TargetMode="External"/><Relationship Id="rId5401" Type="http://schemas.openxmlformats.org/officeDocument/2006/relationships/hyperlink" Target="https://twitter.com/netflix" TargetMode="External"/><Relationship Id="rId4003" Type="http://schemas.openxmlformats.org/officeDocument/2006/relationships/hyperlink" Target="https://twitter.com/euphoriccazzie" TargetMode="External"/><Relationship Id="rId3769" Type="http://schemas.openxmlformats.org/officeDocument/2006/relationships/hyperlink" Target="https://twitter.com/netflix" TargetMode="External"/><Relationship Id="rId5191" Type="http://schemas.openxmlformats.org/officeDocument/2006/relationships/hyperlink" Target="https://twitter.com/NetflixFilm" TargetMode="External"/><Relationship Id="rId2785" Type="http://schemas.openxmlformats.org/officeDocument/2006/relationships/hyperlink" Target="https://www.netflix.com/browse" TargetMode="External"/><Relationship Id="rId3836" Type="http://schemas.openxmlformats.org/officeDocument/2006/relationships/hyperlink" Target="https://www.netflix.com/browse" TargetMode="External"/><Relationship Id="rId757" Type="http://schemas.openxmlformats.org/officeDocument/2006/relationships/hyperlink" Target="https://www.netflix.com/browse" TargetMode="External"/><Relationship Id="rId1387" Type="http://schemas.openxmlformats.org/officeDocument/2006/relationships/hyperlink" Target="https://www.netflix.com/browse" TargetMode="External"/><Relationship Id="rId2438" Type="http://schemas.openxmlformats.org/officeDocument/2006/relationships/hyperlink" Target="https://www.netflix.com/browse" TargetMode="External"/><Relationship Id="rId2852" Type="http://schemas.openxmlformats.org/officeDocument/2006/relationships/hyperlink" Target="https://twitter.com/_Facci" TargetMode="External"/><Relationship Id="rId3903" Type="http://schemas.openxmlformats.org/officeDocument/2006/relationships/hyperlink" Target="https://twitter.com/netflix" TargetMode="External"/><Relationship Id="rId93" Type="http://schemas.openxmlformats.org/officeDocument/2006/relationships/hyperlink" Target="https://twitter.com/strongblacklead" TargetMode="External"/><Relationship Id="rId824" Type="http://schemas.openxmlformats.org/officeDocument/2006/relationships/hyperlink" Target="https://www.netflix.com/browse" TargetMode="External"/><Relationship Id="rId1454" Type="http://schemas.openxmlformats.org/officeDocument/2006/relationships/hyperlink" Target="https://twitter.com/netflix" TargetMode="External"/><Relationship Id="rId2505" Type="http://schemas.openxmlformats.org/officeDocument/2006/relationships/hyperlink" Target="https://www.netflix.com/browse" TargetMode="External"/><Relationship Id="rId1107" Type="http://schemas.openxmlformats.org/officeDocument/2006/relationships/hyperlink" Target="https://youtu.be/uS_aWOBACoM" TargetMode="External"/><Relationship Id="rId1521" Type="http://schemas.openxmlformats.org/officeDocument/2006/relationships/hyperlink" Target="https://twitter.com/iAMAqui" TargetMode="External"/><Relationship Id="rId4677" Type="http://schemas.openxmlformats.org/officeDocument/2006/relationships/hyperlink" Target="https://twitter.com/netflix" TargetMode="External"/><Relationship Id="rId5728" Type="http://schemas.openxmlformats.org/officeDocument/2006/relationships/hyperlink" Target="https://twitter.com/JustinMcElroy" TargetMode="External"/><Relationship Id="rId3279" Type="http://schemas.openxmlformats.org/officeDocument/2006/relationships/hyperlink" Target="https://www.netflix.com/browse" TargetMode="External"/><Relationship Id="rId3693" Type="http://schemas.openxmlformats.org/officeDocument/2006/relationships/hyperlink" Target="https://twitter.com/netflix" TargetMode="External"/><Relationship Id="rId2295" Type="http://schemas.openxmlformats.org/officeDocument/2006/relationships/hyperlink" Target="https://www.netflix.com/browse" TargetMode="External"/><Relationship Id="rId3346" Type="http://schemas.openxmlformats.org/officeDocument/2006/relationships/hyperlink" Target="https://twitter.com/katiemedleyy" TargetMode="External"/><Relationship Id="rId4744" Type="http://schemas.openxmlformats.org/officeDocument/2006/relationships/hyperlink" Target="https://twitter.com/TPAIN" TargetMode="External"/><Relationship Id="rId267" Type="http://schemas.openxmlformats.org/officeDocument/2006/relationships/hyperlink" Target="https://www.netflix.com/browse" TargetMode="External"/><Relationship Id="rId3760" Type="http://schemas.openxmlformats.org/officeDocument/2006/relationships/hyperlink" Target="https://twitter.com/netflix" TargetMode="External"/><Relationship Id="rId4811" Type="http://schemas.openxmlformats.org/officeDocument/2006/relationships/hyperlink" Target="https://twitter.com/samsanders" TargetMode="External"/><Relationship Id="rId681" Type="http://schemas.openxmlformats.org/officeDocument/2006/relationships/hyperlink" Target="https://www.instagram.com/zachjohnson87/" TargetMode="External"/><Relationship Id="rId2362" Type="http://schemas.openxmlformats.org/officeDocument/2006/relationships/hyperlink" Target="https://twitter.com/netflix" TargetMode="External"/><Relationship Id="rId3413" Type="http://schemas.openxmlformats.org/officeDocument/2006/relationships/hyperlink" Target="https://twitter.com/netflix" TargetMode="External"/><Relationship Id="rId334" Type="http://schemas.openxmlformats.org/officeDocument/2006/relationships/hyperlink" Target="http://www.netflix.com/" TargetMode="External"/><Relationship Id="rId2015" Type="http://schemas.openxmlformats.org/officeDocument/2006/relationships/hyperlink" Target="https://ladynoir.xn--6ii/" TargetMode="External"/><Relationship Id="rId5585" Type="http://schemas.openxmlformats.org/officeDocument/2006/relationships/hyperlink" Target="https://www.netflix.com/browse" TargetMode="External"/><Relationship Id="rId401" Type="http://schemas.openxmlformats.org/officeDocument/2006/relationships/hyperlink" Target="https://twitter.com/hyperdrivejedi" TargetMode="External"/><Relationship Id="rId1031" Type="http://schemas.openxmlformats.org/officeDocument/2006/relationships/hyperlink" Target="https://www.netflix.com/browse" TargetMode="External"/><Relationship Id="rId4187" Type="http://schemas.openxmlformats.org/officeDocument/2006/relationships/hyperlink" Target="https://twitter.com/NetflixFilm" TargetMode="External"/><Relationship Id="rId5238" Type="http://schemas.openxmlformats.org/officeDocument/2006/relationships/hyperlink" Target="https://www.netflix.com/browse" TargetMode="External"/><Relationship Id="rId5652" Type="http://schemas.openxmlformats.org/officeDocument/2006/relationships/hyperlink" Target="https://twitter.com/FrogHatPirate" TargetMode="External"/><Relationship Id="rId4254" Type="http://schemas.openxmlformats.org/officeDocument/2006/relationships/hyperlink" Target="https://www.netflix.com/browse" TargetMode="External"/><Relationship Id="rId5305" Type="http://schemas.openxmlformats.org/officeDocument/2006/relationships/hyperlink" Target="https://twitter.com/netflix" TargetMode="External"/><Relationship Id="rId1848" Type="http://schemas.openxmlformats.org/officeDocument/2006/relationships/hyperlink" Target="https://www.netflix.com/browse" TargetMode="External"/><Relationship Id="rId3270" Type="http://schemas.openxmlformats.org/officeDocument/2006/relationships/hyperlink" Target="https://twitter.com/maydaneer_" TargetMode="External"/><Relationship Id="rId4321" Type="http://schemas.openxmlformats.org/officeDocument/2006/relationships/hyperlink" Target="https://twitter.com/Scetzo" TargetMode="External"/><Relationship Id="rId191" Type="http://schemas.openxmlformats.org/officeDocument/2006/relationships/hyperlink" Target="https://www.netflix.com/browse" TargetMode="External"/><Relationship Id="rId1915" Type="http://schemas.openxmlformats.org/officeDocument/2006/relationships/hyperlink" Target="https://twitter.com/netflix" TargetMode="External"/><Relationship Id="rId5095" Type="http://schemas.openxmlformats.org/officeDocument/2006/relationships/hyperlink" Target="https://twitter.com/kittheyounger" TargetMode="External"/><Relationship Id="rId2689" Type="http://schemas.openxmlformats.org/officeDocument/2006/relationships/hyperlink" Target="https://www.netflix.com/browse" TargetMode="External"/><Relationship Id="rId2756" Type="http://schemas.openxmlformats.org/officeDocument/2006/relationships/hyperlink" Target="https://www.netflix.com/browse" TargetMode="External"/><Relationship Id="rId3807" Type="http://schemas.openxmlformats.org/officeDocument/2006/relationships/hyperlink" Target="https://twitter.com/lyssssa" TargetMode="External"/><Relationship Id="rId5162" Type="http://schemas.openxmlformats.org/officeDocument/2006/relationships/hyperlink" Target="https://www.netflix.com/browse" TargetMode="External"/><Relationship Id="rId728" Type="http://schemas.openxmlformats.org/officeDocument/2006/relationships/hyperlink" Target="https://twitter.com/netflix" TargetMode="External"/><Relationship Id="rId1358" Type="http://schemas.openxmlformats.org/officeDocument/2006/relationships/hyperlink" Target="https://www.netflix.com/browse" TargetMode="External"/><Relationship Id="rId1772" Type="http://schemas.openxmlformats.org/officeDocument/2006/relationships/hyperlink" Target="https://twitter.com/netflix" TargetMode="External"/><Relationship Id="rId2409" Type="http://schemas.openxmlformats.org/officeDocument/2006/relationships/hyperlink" Target="https://www.netflix.com/browse" TargetMode="External"/><Relationship Id="rId64" Type="http://schemas.openxmlformats.org/officeDocument/2006/relationships/hyperlink" Target="https://twitter.com/netflix" TargetMode="External"/><Relationship Id="rId1425" Type="http://schemas.openxmlformats.org/officeDocument/2006/relationships/hyperlink" Target="https://twitter.com/netflix" TargetMode="External"/><Relationship Id="rId2823" Type="http://schemas.openxmlformats.org/officeDocument/2006/relationships/hyperlink" Target="https://twitter.com/netflix" TargetMode="External"/><Relationship Id="rId4995" Type="http://schemas.openxmlformats.org/officeDocument/2006/relationships/hyperlink" Target="https://www.netflix.com/browse" TargetMode="External"/><Relationship Id="rId2199" Type="http://schemas.openxmlformats.org/officeDocument/2006/relationships/hyperlink" Target="http://www.netflix.com/" TargetMode="External"/><Relationship Id="rId3597" Type="http://schemas.openxmlformats.org/officeDocument/2006/relationships/hyperlink" Target="https://www.netflix.com/browse" TargetMode="External"/><Relationship Id="rId4648" Type="http://schemas.openxmlformats.org/officeDocument/2006/relationships/hyperlink" Target="https://www.netflix.com/browse" TargetMode="External"/><Relationship Id="rId3664" Type="http://schemas.openxmlformats.org/officeDocument/2006/relationships/hyperlink" Target="https://twitter.com/realJaredGilman" TargetMode="External"/><Relationship Id="rId4715" Type="http://schemas.openxmlformats.org/officeDocument/2006/relationships/hyperlink" Target="https://www.netflix.com/browse" TargetMode="External"/><Relationship Id="rId585" Type="http://schemas.openxmlformats.org/officeDocument/2006/relationships/hyperlink" Target="https://www.netflix.com/browse" TargetMode="External"/><Relationship Id="rId2266" Type="http://schemas.openxmlformats.org/officeDocument/2006/relationships/hyperlink" Target="https://www.netflix.com/browse" TargetMode="External"/><Relationship Id="rId2680" Type="http://schemas.openxmlformats.org/officeDocument/2006/relationships/hyperlink" Target="https://twitter.com/femster82" TargetMode="External"/><Relationship Id="rId3317" Type="http://schemas.openxmlformats.org/officeDocument/2006/relationships/hyperlink" Target="https://www.netflix.com/browse" TargetMode="External"/><Relationship Id="rId3731" Type="http://schemas.openxmlformats.org/officeDocument/2006/relationships/hyperlink" Target="http://netflix.com/mostfavorites" TargetMode="External"/><Relationship Id="rId238" Type="http://schemas.openxmlformats.org/officeDocument/2006/relationships/hyperlink" Target="https://lizzo.lnk.to/rumors" TargetMode="External"/><Relationship Id="rId652" Type="http://schemas.openxmlformats.org/officeDocument/2006/relationships/hyperlink" Target="https://twitter.com/netflix" TargetMode="External"/><Relationship Id="rId1282" Type="http://schemas.openxmlformats.org/officeDocument/2006/relationships/hyperlink" Target="https://www.netflix.com/browse" TargetMode="External"/><Relationship Id="rId2333" Type="http://schemas.openxmlformats.org/officeDocument/2006/relationships/hyperlink" Target="https://www.netflix.com/browse" TargetMode="External"/><Relationship Id="rId5489" Type="http://schemas.openxmlformats.org/officeDocument/2006/relationships/hyperlink" Target="http://www.mrmarkmillar.com/" TargetMode="External"/><Relationship Id="rId305" Type="http://schemas.openxmlformats.org/officeDocument/2006/relationships/hyperlink" Target="https://twitter.com/_Julyza" TargetMode="External"/><Relationship Id="rId2400" Type="http://schemas.openxmlformats.org/officeDocument/2006/relationships/hyperlink" Target="https://twitter.com/netflix" TargetMode="External"/><Relationship Id="rId5556" Type="http://schemas.openxmlformats.org/officeDocument/2006/relationships/hyperlink" Target="https://kirukrono.myportfolio.com/" TargetMode="External"/><Relationship Id="rId1002" Type="http://schemas.openxmlformats.org/officeDocument/2006/relationships/hyperlink" Target="https://www.netflix.com/browse" TargetMode="External"/><Relationship Id="rId4158" Type="http://schemas.openxmlformats.org/officeDocument/2006/relationships/hyperlink" Target="https://twitter.com/kerrywashington" TargetMode="External"/><Relationship Id="rId5209" Type="http://schemas.openxmlformats.org/officeDocument/2006/relationships/hyperlink" Target="https://majorphilebrity.com/" TargetMode="External"/><Relationship Id="rId3174" Type="http://schemas.openxmlformats.org/officeDocument/2006/relationships/hyperlink" Target="https://twitter.com/zsamm" TargetMode="External"/><Relationship Id="rId4572" Type="http://schemas.openxmlformats.org/officeDocument/2006/relationships/hyperlink" Target="https://twitter.com/netflix" TargetMode="External"/><Relationship Id="rId5623" Type="http://schemas.openxmlformats.org/officeDocument/2006/relationships/hyperlink" Target="https://twitter.com/devancoggan" TargetMode="External"/><Relationship Id="rId1819" Type="http://schemas.openxmlformats.org/officeDocument/2006/relationships/hyperlink" Target="https://twitter.com/netflix" TargetMode="External"/><Relationship Id="rId4225" Type="http://schemas.openxmlformats.org/officeDocument/2006/relationships/hyperlink" Target="https://www.netflix.com/browse" TargetMode="External"/><Relationship Id="rId2190" Type="http://schemas.openxmlformats.org/officeDocument/2006/relationships/hyperlink" Target="https://twitter.com/ROZtheCreator" TargetMode="External"/><Relationship Id="rId3241" Type="http://schemas.openxmlformats.org/officeDocument/2006/relationships/hyperlink" Target="https://twitter.com/RobertDowneyJr" TargetMode="External"/><Relationship Id="rId162" Type="http://schemas.openxmlformats.org/officeDocument/2006/relationships/hyperlink" Target="https://twitter.com/netflix" TargetMode="External"/><Relationship Id="rId979" Type="http://schemas.openxmlformats.org/officeDocument/2006/relationships/hyperlink" Target="https://twitter.com/netflix" TargetMode="External"/><Relationship Id="rId5066" Type="http://schemas.openxmlformats.org/officeDocument/2006/relationships/hyperlink" Target="http://netflix.com/blacklivesmatter" TargetMode="External"/><Relationship Id="rId5480" Type="http://schemas.openxmlformats.org/officeDocument/2006/relationships/hyperlink" Target="https://twitter.com/herhar" TargetMode="External"/><Relationship Id="rId4082" Type="http://schemas.openxmlformats.org/officeDocument/2006/relationships/hyperlink" Target="http://netflix.com/" TargetMode="External"/><Relationship Id="rId5133" Type="http://schemas.openxmlformats.org/officeDocument/2006/relationships/hyperlink" Target="https://www.netflix.com/browse" TargetMode="External"/><Relationship Id="rId1676" Type="http://schemas.openxmlformats.org/officeDocument/2006/relationships/hyperlink" Target="https://sugarpova.com/" TargetMode="External"/><Relationship Id="rId2727" Type="http://schemas.openxmlformats.org/officeDocument/2006/relationships/hyperlink" Target="https://twitter.com/KarolaLocksley" TargetMode="External"/><Relationship Id="rId1329" Type="http://schemas.openxmlformats.org/officeDocument/2006/relationships/hyperlink" Target="https://twitter.com/sexeducation" TargetMode="External"/><Relationship Id="rId1743" Type="http://schemas.openxmlformats.org/officeDocument/2006/relationships/hyperlink" Target="https://www.netflix.com/browse" TargetMode="External"/><Relationship Id="rId4899" Type="http://schemas.openxmlformats.org/officeDocument/2006/relationships/hyperlink" Target="https://twitter.com/dstfelix" TargetMode="External"/><Relationship Id="rId5200" Type="http://schemas.openxmlformats.org/officeDocument/2006/relationships/hyperlink" Target="https://twitter.com/netflix" TargetMode="External"/><Relationship Id="rId35" Type="http://schemas.openxmlformats.org/officeDocument/2006/relationships/hyperlink" Target="https://twitter.com/netflix" TargetMode="External"/><Relationship Id="rId1810" Type="http://schemas.openxmlformats.org/officeDocument/2006/relationships/hyperlink" Target="https://www.youtube.com/watch?v=yHvX8UIc59M" TargetMode="External"/><Relationship Id="rId4966" Type="http://schemas.openxmlformats.org/officeDocument/2006/relationships/hyperlink" Target="https://twitter.com/netflix" TargetMode="External"/><Relationship Id="rId3568" Type="http://schemas.openxmlformats.org/officeDocument/2006/relationships/hyperlink" Target="https://nmcwrites.carrd.co/" TargetMode="External"/><Relationship Id="rId3982" Type="http://schemas.openxmlformats.org/officeDocument/2006/relationships/hyperlink" Target="https://www.netflix.com/browse" TargetMode="External"/><Relationship Id="rId4619" Type="http://schemas.openxmlformats.org/officeDocument/2006/relationships/hyperlink" Target="https://twitter.com/netflix" TargetMode="External"/><Relationship Id="rId489" Type="http://schemas.openxmlformats.org/officeDocument/2006/relationships/hyperlink" Target="https://twitter.com/netflix" TargetMode="External"/><Relationship Id="rId2584" Type="http://schemas.openxmlformats.org/officeDocument/2006/relationships/hyperlink" Target="https://twitter.com/NetflixFilm" TargetMode="External"/><Relationship Id="rId3635" Type="http://schemas.openxmlformats.org/officeDocument/2006/relationships/hyperlink" Target="https://twitter.com/ramakrishnannn" TargetMode="External"/><Relationship Id="rId556" Type="http://schemas.openxmlformats.org/officeDocument/2006/relationships/hyperlink" Target="https://twitter.com/netflix" TargetMode="External"/><Relationship Id="rId1186" Type="http://schemas.openxmlformats.org/officeDocument/2006/relationships/hyperlink" Target="https://twitter.com/HIDEO_KOJIMA_EN" TargetMode="External"/><Relationship Id="rId2237" Type="http://schemas.openxmlformats.org/officeDocument/2006/relationships/hyperlink" Target="https://www.instagram.com/gracebabesz/?hl=en" TargetMode="External"/><Relationship Id="rId209" Type="http://schemas.openxmlformats.org/officeDocument/2006/relationships/hyperlink" Target="https://www.netflix.com/browse" TargetMode="External"/><Relationship Id="rId970" Type="http://schemas.openxmlformats.org/officeDocument/2006/relationships/hyperlink" Target="https://twitter.com/sexeducation" TargetMode="External"/><Relationship Id="rId1253" Type="http://schemas.openxmlformats.org/officeDocument/2006/relationships/hyperlink" Target="https://www.netflix.com/browse" TargetMode="External"/><Relationship Id="rId2651" Type="http://schemas.openxmlformats.org/officeDocument/2006/relationships/hyperlink" Target="https://www.netflix.com/browse" TargetMode="External"/><Relationship Id="rId3702" Type="http://schemas.openxmlformats.org/officeDocument/2006/relationships/hyperlink" Target="https://twitter.com/netflix" TargetMode="External"/><Relationship Id="rId623" Type="http://schemas.openxmlformats.org/officeDocument/2006/relationships/hyperlink" Target="http://netflix.com/blacklivesmatter" TargetMode="External"/><Relationship Id="rId2304" Type="http://schemas.openxmlformats.org/officeDocument/2006/relationships/hyperlink" Target="https://twitter.com/strongblacklead" TargetMode="External"/><Relationship Id="rId1320" Type="http://schemas.openxmlformats.org/officeDocument/2006/relationships/hyperlink" Target="https://twitter.com/netflix" TargetMode="External"/><Relationship Id="rId4476" Type="http://schemas.openxmlformats.org/officeDocument/2006/relationships/hyperlink" Target="https://twitter.com/netflix" TargetMode="External"/><Relationship Id="rId4890" Type="http://schemas.openxmlformats.org/officeDocument/2006/relationships/hyperlink" Target="http://instagram.com/_makaflaka" TargetMode="External"/><Relationship Id="rId5527" Type="http://schemas.openxmlformats.org/officeDocument/2006/relationships/hyperlink" Target="https://www.netflix.com/browse" TargetMode="External"/><Relationship Id="rId3078" Type="http://schemas.openxmlformats.org/officeDocument/2006/relationships/hyperlink" Target="https://www.netflix.com/browse" TargetMode="External"/><Relationship Id="rId3492" Type="http://schemas.openxmlformats.org/officeDocument/2006/relationships/hyperlink" Target="https://twitter.com/netflix" TargetMode="External"/><Relationship Id="rId4129" Type="http://schemas.openxmlformats.org/officeDocument/2006/relationships/hyperlink" Target="https://twitter.com/enteekaay" TargetMode="External"/><Relationship Id="rId4543" Type="http://schemas.openxmlformats.org/officeDocument/2006/relationships/hyperlink" Target="https://twitter.com/netflix" TargetMode="External"/><Relationship Id="rId2094" Type="http://schemas.openxmlformats.org/officeDocument/2006/relationships/hyperlink" Target="https://www.netflix.com/browse" TargetMode="External"/><Relationship Id="rId3145" Type="http://schemas.openxmlformats.org/officeDocument/2006/relationships/hyperlink" Target="https://twitter.com/LollyGilkey" TargetMode="External"/><Relationship Id="rId4610" Type="http://schemas.openxmlformats.org/officeDocument/2006/relationships/hyperlink" Target="http://www.imdb.me/chasestokes" TargetMode="External"/><Relationship Id="rId480" Type="http://schemas.openxmlformats.org/officeDocument/2006/relationships/hyperlink" Target="https://twitter.com/MrNickKerr" TargetMode="External"/><Relationship Id="rId2161" Type="http://schemas.openxmlformats.org/officeDocument/2006/relationships/hyperlink" Target="http://www.netflix.com/" TargetMode="External"/><Relationship Id="rId3212" Type="http://schemas.openxmlformats.org/officeDocument/2006/relationships/hyperlink" Target="https://twitter.com/strongblacklead" TargetMode="External"/><Relationship Id="rId133" Type="http://schemas.openxmlformats.org/officeDocument/2006/relationships/hyperlink" Target="https://twitter.com/netflix" TargetMode="External"/><Relationship Id="rId5384" Type="http://schemas.openxmlformats.org/officeDocument/2006/relationships/hyperlink" Target="https://www.netflix.com/browse" TargetMode="External"/><Relationship Id="rId200" Type="http://schemas.openxmlformats.org/officeDocument/2006/relationships/hyperlink" Target="https://twitter.com/ninadobrev" TargetMode="External"/><Relationship Id="rId2978" Type="http://schemas.openxmlformats.org/officeDocument/2006/relationships/hyperlink" Target="https://twitter.com/madisonbailey" TargetMode="External"/><Relationship Id="rId5037" Type="http://schemas.openxmlformats.org/officeDocument/2006/relationships/hyperlink" Target="https://twitter.com/netflixqueue" TargetMode="External"/><Relationship Id="rId1994" Type="http://schemas.openxmlformats.org/officeDocument/2006/relationships/hyperlink" Target="https://twitter.com/tomxwllis" TargetMode="External"/><Relationship Id="rId5451" Type="http://schemas.openxmlformats.org/officeDocument/2006/relationships/hyperlink" Target="https://twitter.com/NetflixFilm" TargetMode="External"/><Relationship Id="rId1647" Type="http://schemas.openxmlformats.org/officeDocument/2006/relationships/hyperlink" Target="https://twitter.com/sunoominc" TargetMode="External"/><Relationship Id="rId4053" Type="http://schemas.openxmlformats.org/officeDocument/2006/relationships/hyperlink" Target="https://twitter.com/NetflixFilm" TargetMode="External"/><Relationship Id="rId5104" Type="http://schemas.openxmlformats.org/officeDocument/2006/relationships/hyperlink" Target="http://netflix.com/blacklivesmatter" TargetMode="External"/><Relationship Id="rId1714" Type="http://schemas.openxmlformats.org/officeDocument/2006/relationships/hyperlink" Target="https://www.netflix.com/browse" TargetMode="External"/><Relationship Id="rId4120" Type="http://schemas.openxmlformats.org/officeDocument/2006/relationships/hyperlink" Target="https://twitter.com/netflix" TargetMode="External"/><Relationship Id="rId2488" Type="http://schemas.openxmlformats.org/officeDocument/2006/relationships/hyperlink" Target="https://www.netflix.com/browse" TargetMode="External"/><Relationship Id="rId3886" Type="http://schemas.openxmlformats.org/officeDocument/2006/relationships/hyperlink" Target="https://www.netflix.com/browse" TargetMode="External"/><Relationship Id="rId4937" Type="http://schemas.openxmlformats.org/officeDocument/2006/relationships/hyperlink" Target="https://twitter.com/Netflix_CA" TargetMode="External"/><Relationship Id="rId3539" Type="http://schemas.openxmlformats.org/officeDocument/2006/relationships/hyperlink" Target="https://twitter.com/netflix" TargetMode="External"/><Relationship Id="rId3953" Type="http://schemas.openxmlformats.org/officeDocument/2006/relationships/hyperlink" Target="https://www.netflix.com/browse" TargetMode="External"/><Relationship Id="rId874" Type="http://schemas.openxmlformats.org/officeDocument/2006/relationships/hyperlink" Target="https://twitter.com/netflix" TargetMode="External"/><Relationship Id="rId2555" Type="http://schemas.openxmlformats.org/officeDocument/2006/relationships/hyperlink" Target="https://www.netflix.com/browse" TargetMode="External"/><Relationship Id="rId3606" Type="http://schemas.openxmlformats.org/officeDocument/2006/relationships/hyperlink" Target="https://twitter.com/TVPartyPlanner" TargetMode="External"/><Relationship Id="rId527" Type="http://schemas.openxmlformats.org/officeDocument/2006/relationships/hyperlink" Target="https://twitter.com/HamillHimself" TargetMode="External"/><Relationship Id="rId941" Type="http://schemas.openxmlformats.org/officeDocument/2006/relationships/hyperlink" Target="https://www.netflix.com/browse" TargetMode="External"/><Relationship Id="rId1157" Type="http://schemas.openxmlformats.org/officeDocument/2006/relationships/hyperlink" Target="https://twitter.com/netflix" TargetMode="External"/><Relationship Id="rId1571" Type="http://schemas.openxmlformats.org/officeDocument/2006/relationships/hyperlink" Target="https://www.netflix.com/browse" TargetMode="External"/><Relationship Id="rId2208" Type="http://schemas.openxmlformats.org/officeDocument/2006/relationships/hyperlink" Target="https://twitter.com/YouNetflix" TargetMode="External"/><Relationship Id="rId2622" Type="http://schemas.openxmlformats.org/officeDocument/2006/relationships/hyperlink" Target="https://twitter.com/netflix" TargetMode="External"/><Relationship Id="rId5778" Type="http://schemas.openxmlformats.org/officeDocument/2006/relationships/hyperlink" Target="https://twitter.com/netflix" TargetMode="External"/><Relationship Id="rId1224" Type="http://schemas.openxmlformats.org/officeDocument/2006/relationships/hyperlink" Target="https://www.netflix.com/browse" TargetMode="External"/><Relationship Id="rId4794" Type="http://schemas.openxmlformats.org/officeDocument/2006/relationships/hyperlink" Target="https://twitter.com/netflix" TargetMode="External"/><Relationship Id="rId5845" Type="http://schemas.openxmlformats.org/officeDocument/2006/relationships/hyperlink" Target="https://twitter.com/netflix" TargetMode="External"/><Relationship Id="rId3396" Type="http://schemas.openxmlformats.org/officeDocument/2006/relationships/hyperlink" Target="https://www.netflix.com/browse" TargetMode="External"/><Relationship Id="rId4447" Type="http://schemas.openxmlformats.org/officeDocument/2006/relationships/hyperlink" Target="https://twitter.com/VDhurgaashini" TargetMode="External"/><Relationship Id="rId3049" Type="http://schemas.openxmlformats.org/officeDocument/2006/relationships/hyperlink" Target="https://twitter.com/netflix" TargetMode="External"/><Relationship Id="rId3463" Type="http://schemas.openxmlformats.org/officeDocument/2006/relationships/hyperlink" Target="https://twitter.com/netflix" TargetMode="External"/><Relationship Id="rId4861" Type="http://schemas.openxmlformats.org/officeDocument/2006/relationships/hyperlink" Target="https://twitter.com/netflix" TargetMode="External"/><Relationship Id="rId384" Type="http://schemas.openxmlformats.org/officeDocument/2006/relationships/hyperlink" Target="https://twitter.com/KimberlyVanLan" TargetMode="External"/><Relationship Id="rId2065" Type="http://schemas.openxmlformats.org/officeDocument/2006/relationships/hyperlink" Target="https://www.netflix.com/browse" TargetMode="External"/><Relationship Id="rId3116" Type="http://schemas.openxmlformats.org/officeDocument/2006/relationships/hyperlink" Target="http://netflix.com/blacklivesmatter" TargetMode="External"/><Relationship Id="rId4514" Type="http://schemas.openxmlformats.org/officeDocument/2006/relationships/hyperlink" Target="http://honorablemention.co/" TargetMode="External"/><Relationship Id="rId1081" Type="http://schemas.openxmlformats.org/officeDocument/2006/relationships/hyperlink" Target="https://www.netflix.com/browse" TargetMode="External"/><Relationship Id="rId3530" Type="http://schemas.openxmlformats.org/officeDocument/2006/relationships/hyperlink" Target="https://twitter.com/levenvaneenster" TargetMode="External"/><Relationship Id="rId451" Type="http://schemas.openxmlformats.org/officeDocument/2006/relationships/hyperlink" Target="https://twitter.com/NetflixGeeked" TargetMode="External"/><Relationship Id="rId2132" Type="http://schemas.openxmlformats.org/officeDocument/2006/relationships/hyperlink" Target="https://twitter.com/contodonetflix" TargetMode="External"/><Relationship Id="rId5288" Type="http://schemas.openxmlformats.org/officeDocument/2006/relationships/hyperlink" Target="http://ninedees.com/" TargetMode="External"/><Relationship Id="rId104" Type="http://schemas.openxmlformats.org/officeDocument/2006/relationships/hyperlink" Target="https://twitter.com/netflix" TargetMode="External"/><Relationship Id="rId1898" Type="http://schemas.openxmlformats.org/officeDocument/2006/relationships/hyperlink" Target="https://twitter.com/readwithcindy" TargetMode="External"/><Relationship Id="rId2949" Type="http://schemas.openxmlformats.org/officeDocument/2006/relationships/hyperlink" Target="https://www.netflix.com/browse" TargetMode="External"/><Relationship Id="rId5355" Type="http://schemas.openxmlformats.org/officeDocument/2006/relationships/hyperlink" Target="https://twitter.com/netflix" TargetMode="External"/><Relationship Id="rId4371" Type="http://schemas.openxmlformats.org/officeDocument/2006/relationships/hyperlink" Target="https://twitter.com/AliIsBk1" TargetMode="External"/><Relationship Id="rId5008" Type="http://schemas.openxmlformats.org/officeDocument/2006/relationships/hyperlink" Target="https://twitter.com/UptownRoamer" TargetMode="External"/><Relationship Id="rId5422" Type="http://schemas.openxmlformats.org/officeDocument/2006/relationships/hyperlink" Target="https://twitter.com/netflix" TargetMode="External"/><Relationship Id="rId1965" Type="http://schemas.openxmlformats.org/officeDocument/2006/relationships/hyperlink" Target="https://www.netflix.com/browse" TargetMode="External"/><Relationship Id="rId4024" Type="http://schemas.openxmlformats.org/officeDocument/2006/relationships/hyperlink" Target="https://www.netflix.com/browse" TargetMode="External"/><Relationship Id="rId1618" Type="http://schemas.openxmlformats.org/officeDocument/2006/relationships/hyperlink" Target="https://twitter.com/Most" TargetMode="External"/><Relationship Id="rId3040" Type="http://schemas.openxmlformats.org/officeDocument/2006/relationships/hyperlink" Target="https://www.netflix.com/browse" TargetMode="External"/><Relationship Id="rId3857" Type="http://schemas.openxmlformats.org/officeDocument/2006/relationships/hyperlink" Target="https://www.netflix.com/browse" TargetMode="External"/><Relationship Id="rId4908" Type="http://schemas.openxmlformats.org/officeDocument/2006/relationships/hyperlink" Target="https://www.netflix.com/browse" TargetMode="External"/><Relationship Id="rId778" Type="http://schemas.openxmlformats.org/officeDocument/2006/relationships/hyperlink" Target="https://twitter.com/netflix" TargetMode="External"/><Relationship Id="rId2459" Type="http://schemas.openxmlformats.org/officeDocument/2006/relationships/hyperlink" Target="https://twitter.com/netflix" TargetMode="External"/><Relationship Id="rId2873" Type="http://schemas.openxmlformats.org/officeDocument/2006/relationships/hyperlink" Target="https://twitter.com/netflix" TargetMode="External"/><Relationship Id="rId3924" Type="http://schemas.openxmlformats.org/officeDocument/2006/relationships/hyperlink" Target="https://www.netflix.com/browse" TargetMode="External"/><Relationship Id="rId845" Type="http://schemas.openxmlformats.org/officeDocument/2006/relationships/hyperlink" Target="https://www.netflix.com/browse" TargetMode="External"/><Relationship Id="rId1475" Type="http://schemas.openxmlformats.org/officeDocument/2006/relationships/hyperlink" Target="https://www.netflix.com/browse" TargetMode="External"/><Relationship Id="rId2526" Type="http://schemas.openxmlformats.org/officeDocument/2006/relationships/hyperlink" Target="https://www.netflix.com/browse" TargetMode="External"/><Relationship Id="rId1128" Type="http://schemas.openxmlformats.org/officeDocument/2006/relationships/hyperlink" Target="http://netflix.com/blacklivesmatter" TargetMode="External"/><Relationship Id="rId1542" Type="http://schemas.openxmlformats.org/officeDocument/2006/relationships/hyperlink" Target="https://twitter.com/netflix" TargetMode="External"/><Relationship Id="rId2940" Type="http://schemas.openxmlformats.org/officeDocument/2006/relationships/hyperlink" Target="https://twitter.com/xoxoGossip_Boy" TargetMode="External"/><Relationship Id="rId4698" Type="http://schemas.openxmlformats.org/officeDocument/2006/relationships/hyperlink" Target="https://twitter.com/Bonitasings" TargetMode="External"/><Relationship Id="rId5749" Type="http://schemas.openxmlformats.org/officeDocument/2006/relationships/hyperlink" Target="https://twitter.com/netflix" TargetMode="External"/><Relationship Id="rId912" Type="http://schemas.openxmlformats.org/officeDocument/2006/relationships/hyperlink" Target="http://netflix.com/blacklivesmatter" TargetMode="External"/><Relationship Id="rId4765" Type="http://schemas.openxmlformats.org/officeDocument/2006/relationships/hyperlink" Target="https://www.netflix.com/browse" TargetMode="External"/><Relationship Id="rId5816" Type="http://schemas.openxmlformats.org/officeDocument/2006/relationships/hyperlink" Target="https://twitter.com/threadofgoldenn" TargetMode="External"/><Relationship Id="rId288" Type="http://schemas.openxmlformats.org/officeDocument/2006/relationships/hyperlink" Target="https://twitter.com/netflix" TargetMode="External"/><Relationship Id="rId3367" Type="http://schemas.openxmlformats.org/officeDocument/2006/relationships/hyperlink" Target="https://www.netflix.com/browse" TargetMode="External"/><Relationship Id="rId3781" Type="http://schemas.openxmlformats.org/officeDocument/2006/relationships/hyperlink" Target="https://www.netflix.com/browse" TargetMode="External"/><Relationship Id="rId4418" Type="http://schemas.openxmlformats.org/officeDocument/2006/relationships/hyperlink" Target="https://www.netflix.com/browse" TargetMode="External"/><Relationship Id="rId4832" Type="http://schemas.openxmlformats.org/officeDocument/2006/relationships/hyperlink" Target="http://netflix.com/mostfavorites" TargetMode="External"/><Relationship Id="rId2383" Type="http://schemas.openxmlformats.org/officeDocument/2006/relationships/hyperlink" Target="https://www.netflix.com/browse" TargetMode="External"/><Relationship Id="rId3434" Type="http://schemas.openxmlformats.org/officeDocument/2006/relationships/hyperlink" Target="https://twitter.com/Most" TargetMode="External"/><Relationship Id="rId355" Type="http://schemas.openxmlformats.org/officeDocument/2006/relationships/hyperlink" Target="https://www.netflix.com/browse" TargetMode="External"/><Relationship Id="rId2036" Type="http://schemas.openxmlformats.org/officeDocument/2006/relationships/hyperlink" Target="https://www.netflix.com/browse" TargetMode="External"/><Relationship Id="rId2450" Type="http://schemas.openxmlformats.org/officeDocument/2006/relationships/hyperlink" Target="https://www.netflix.com/browse" TargetMode="External"/><Relationship Id="rId3501" Type="http://schemas.openxmlformats.org/officeDocument/2006/relationships/hyperlink" Target="https://twitter.com/netflix" TargetMode="External"/><Relationship Id="rId422" Type="http://schemas.openxmlformats.org/officeDocument/2006/relationships/hyperlink" Target="https://www.netflix.com/browse" TargetMode="External"/><Relationship Id="rId1052" Type="http://schemas.openxmlformats.org/officeDocument/2006/relationships/hyperlink" Target="http://www.shopstands.com/" TargetMode="External"/><Relationship Id="rId2103" Type="http://schemas.openxmlformats.org/officeDocument/2006/relationships/hyperlink" Target="https://www.netflix.com/browse" TargetMode="External"/><Relationship Id="rId5259" Type="http://schemas.openxmlformats.org/officeDocument/2006/relationships/hyperlink" Target="https://twitter.com/netflix" TargetMode="External"/><Relationship Id="rId5673" Type="http://schemas.openxmlformats.org/officeDocument/2006/relationships/hyperlink" Target="https://twitter.com/bIindsidedd" TargetMode="External"/><Relationship Id="rId4275" Type="http://schemas.openxmlformats.org/officeDocument/2006/relationships/hyperlink" Target="https://twitter.com/Netflix_CA" TargetMode="External"/><Relationship Id="rId5326" Type="http://schemas.openxmlformats.org/officeDocument/2006/relationships/hyperlink" Target="http://signatureblendsbykf.com/" TargetMode="External"/><Relationship Id="rId1869" Type="http://schemas.openxmlformats.org/officeDocument/2006/relationships/hyperlink" Target="https://twitter.com/netflix" TargetMode="External"/><Relationship Id="rId3291" Type="http://schemas.openxmlformats.org/officeDocument/2006/relationships/hyperlink" Target="https://www.netflix.com/browse" TargetMode="External"/><Relationship Id="rId5740" Type="http://schemas.openxmlformats.org/officeDocument/2006/relationships/hyperlink" Target="http://netflix.com/blacklivesmatter" TargetMode="External"/><Relationship Id="rId1936" Type="http://schemas.openxmlformats.org/officeDocument/2006/relationships/hyperlink" Target="https://twitter.com/NetflixFilm" TargetMode="External"/><Relationship Id="rId4342" Type="http://schemas.openxmlformats.org/officeDocument/2006/relationships/hyperlink" Target="https://twitter.com/netflix" TargetMode="External"/><Relationship Id="rId3011" Type="http://schemas.openxmlformats.org/officeDocument/2006/relationships/hyperlink" Target="https://www.netflix.com/browse" TargetMode="External"/><Relationship Id="rId2777" Type="http://schemas.openxmlformats.org/officeDocument/2006/relationships/hyperlink" Target="https://www.netflix.com/browse" TargetMode="External"/><Relationship Id="rId5183" Type="http://schemas.openxmlformats.org/officeDocument/2006/relationships/hyperlink" Target="https://twitter.com/netflix" TargetMode="External"/><Relationship Id="rId749" Type="http://schemas.openxmlformats.org/officeDocument/2006/relationships/hyperlink" Target="https://twitter.com/rebel19" TargetMode="External"/><Relationship Id="rId1379" Type="http://schemas.openxmlformats.org/officeDocument/2006/relationships/hyperlink" Target="https://www.netflix.com/browse" TargetMode="External"/><Relationship Id="rId3828" Type="http://schemas.openxmlformats.org/officeDocument/2006/relationships/hyperlink" Target="https://boxd.it/wEMJ" TargetMode="External"/><Relationship Id="rId5250" Type="http://schemas.openxmlformats.org/officeDocument/2006/relationships/hyperlink" Target="https://www.netflix.com/browse" TargetMode="External"/><Relationship Id="rId1793" Type="http://schemas.openxmlformats.org/officeDocument/2006/relationships/hyperlink" Target="https://www.youtube.com/watch?v=J52EtsausB8" TargetMode="External"/><Relationship Id="rId2844" Type="http://schemas.openxmlformats.org/officeDocument/2006/relationships/hyperlink" Target="https://twitter.com/NetflixFilm" TargetMode="External"/><Relationship Id="rId85" Type="http://schemas.openxmlformats.org/officeDocument/2006/relationships/hyperlink" Target="https://twitter.com/netflix" TargetMode="External"/><Relationship Id="rId816" Type="http://schemas.openxmlformats.org/officeDocument/2006/relationships/hyperlink" Target="https://my.community.com/kerrywashington" TargetMode="External"/><Relationship Id="rId1446" Type="http://schemas.openxmlformats.org/officeDocument/2006/relationships/hyperlink" Target="http://netflix.com/blacklivesmatter" TargetMode="External"/><Relationship Id="rId1860" Type="http://schemas.openxmlformats.org/officeDocument/2006/relationships/hyperlink" Target="https://www.netflix.com/browse" TargetMode="External"/><Relationship Id="rId2911" Type="http://schemas.openxmlformats.org/officeDocument/2006/relationships/hyperlink" Target="http://linmanuel.com/" TargetMode="External"/><Relationship Id="rId1513" Type="http://schemas.openxmlformats.org/officeDocument/2006/relationships/hyperlink" Target="http://www.cruelfilms.com/" TargetMode="External"/><Relationship Id="rId4669" Type="http://schemas.openxmlformats.org/officeDocument/2006/relationships/hyperlink" Target="http://netflix.com/mostfavorites" TargetMode="External"/><Relationship Id="rId3685" Type="http://schemas.openxmlformats.org/officeDocument/2006/relationships/hyperlink" Target="https://twitter.com/netflix" TargetMode="External"/><Relationship Id="rId4736" Type="http://schemas.openxmlformats.org/officeDocument/2006/relationships/hyperlink" Target="https://twitter.com/netflix" TargetMode="External"/><Relationship Id="rId2287" Type="http://schemas.openxmlformats.org/officeDocument/2006/relationships/hyperlink" Target="https://twitter.com/Meelafarah" TargetMode="External"/><Relationship Id="rId3338" Type="http://schemas.openxmlformats.org/officeDocument/2006/relationships/hyperlink" Target="https://twitter.com/netflix" TargetMode="External"/><Relationship Id="rId3752" Type="http://schemas.openxmlformats.org/officeDocument/2006/relationships/hyperlink" Target="https://twitter.com/netflix" TargetMode="External"/><Relationship Id="rId259" Type="http://schemas.openxmlformats.org/officeDocument/2006/relationships/hyperlink" Target="https://twitter.com/Ki_Lenice" TargetMode="External"/><Relationship Id="rId673" Type="http://schemas.openxmlformats.org/officeDocument/2006/relationships/hyperlink" Target="https://twitter.com/nbcsnl" TargetMode="External"/><Relationship Id="rId2354" Type="http://schemas.openxmlformats.org/officeDocument/2006/relationships/hyperlink" Target="https://twitter.com/YeshaCallahan" TargetMode="External"/><Relationship Id="rId3405" Type="http://schemas.openxmlformats.org/officeDocument/2006/relationships/hyperlink" Target="https://twitter.com/NetflixANZ" TargetMode="External"/><Relationship Id="rId4803" Type="http://schemas.openxmlformats.org/officeDocument/2006/relationships/hyperlink" Target="https://www.netflix.com/browse" TargetMode="External"/><Relationship Id="rId326" Type="http://schemas.openxmlformats.org/officeDocument/2006/relationships/hyperlink" Target="https://www.netflix.com/browse" TargetMode="External"/><Relationship Id="rId1370" Type="http://schemas.openxmlformats.org/officeDocument/2006/relationships/hyperlink" Target="https://twitter.com/netflix" TargetMode="External"/><Relationship Id="rId2007" Type="http://schemas.openxmlformats.org/officeDocument/2006/relationships/hyperlink" Target="http://netflix.com/blacklivesmatter" TargetMode="External"/><Relationship Id="rId740" Type="http://schemas.openxmlformats.org/officeDocument/2006/relationships/hyperlink" Target="https://twitter.com/netflix" TargetMode="External"/><Relationship Id="rId1023" Type="http://schemas.openxmlformats.org/officeDocument/2006/relationships/hyperlink" Target="https://twitter.com/netflix" TargetMode="External"/><Relationship Id="rId2421" Type="http://schemas.openxmlformats.org/officeDocument/2006/relationships/hyperlink" Target="https://www.netflix.com/browse" TargetMode="External"/><Relationship Id="rId4179" Type="http://schemas.openxmlformats.org/officeDocument/2006/relationships/hyperlink" Target="https://twitter.com/netflix" TargetMode="External"/><Relationship Id="rId5577" Type="http://schemas.openxmlformats.org/officeDocument/2006/relationships/hyperlink" Target="http://netflixshadowandbone.com/" TargetMode="External"/><Relationship Id="rId4593" Type="http://schemas.openxmlformats.org/officeDocument/2006/relationships/hyperlink" Target="https://twitter.com/Netflix_CA" TargetMode="External"/><Relationship Id="rId5644" Type="http://schemas.openxmlformats.org/officeDocument/2006/relationships/hyperlink" Target="https://twitter.com/netflix" TargetMode="External"/><Relationship Id="rId3195" Type="http://schemas.openxmlformats.org/officeDocument/2006/relationships/hyperlink" Target="https://twitter.com/selilycollins" TargetMode="External"/><Relationship Id="rId4246" Type="http://schemas.openxmlformats.org/officeDocument/2006/relationships/hyperlink" Target="http://bit.ly/kevinhartapplol" TargetMode="External"/><Relationship Id="rId4660" Type="http://schemas.openxmlformats.org/officeDocument/2006/relationships/hyperlink" Target="http://stephenking.com/" TargetMode="External"/><Relationship Id="rId5711" Type="http://schemas.openxmlformats.org/officeDocument/2006/relationships/hyperlink" Target="https://twitter.com/netflix" TargetMode="External"/><Relationship Id="rId3262" Type="http://schemas.openxmlformats.org/officeDocument/2006/relationships/hyperlink" Target="https://www.netflix.com/browse" TargetMode="External"/><Relationship Id="rId4313" Type="http://schemas.openxmlformats.org/officeDocument/2006/relationships/hyperlink" Target="https://www.netflix.com/browse" TargetMode="External"/><Relationship Id="rId183" Type="http://schemas.openxmlformats.org/officeDocument/2006/relationships/hyperlink" Target="https://www.netflix.com/browse" TargetMode="External"/><Relationship Id="rId1907" Type="http://schemas.openxmlformats.org/officeDocument/2006/relationships/hyperlink" Target="https://www.netflix.com/browse" TargetMode="External"/><Relationship Id="rId250" Type="http://schemas.openxmlformats.org/officeDocument/2006/relationships/hyperlink" Target="https://twitter.com/netflix" TargetMode="External"/><Relationship Id="rId5087" Type="http://schemas.openxmlformats.org/officeDocument/2006/relationships/hyperlink" Target="https://twitter.com/Aimee_Garcia" TargetMode="External"/><Relationship Id="rId5154" Type="http://schemas.openxmlformats.org/officeDocument/2006/relationships/hyperlink" Target="https://twitter.com/OGFacelessKing" TargetMode="External"/><Relationship Id="rId1697" Type="http://schemas.openxmlformats.org/officeDocument/2006/relationships/hyperlink" Target="https://twitter.com/contodonetflix" TargetMode="External"/><Relationship Id="rId2748" Type="http://schemas.openxmlformats.org/officeDocument/2006/relationships/hyperlink" Target="https://www.netflix.com/browse" TargetMode="External"/><Relationship Id="rId1764" Type="http://schemas.openxmlformats.org/officeDocument/2006/relationships/hyperlink" Target="https://www.netflix.com/browse" TargetMode="External"/><Relationship Id="rId2815" Type="http://schemas.openxmlformats.org/officeDocument/2006/relationships/hyperlink" Target="https://twitter.com/strongblacklead" TargetMode="External"/><Relationship Id="rId4170" Type="http://schemas.openxmlformats.org/officeDocument/2006/relationships/hyperlink" Target="https://twitter.com/AYOOOOOOoooooyo" TargetMode="External"/><Relationship Id="rId5221" Type="http://schemas.openxmlformats.org/officeDocument/2006/relationships/hyperlink" Target="https://www.netflix.com/browse" TargetMode="External"/><Relationship Id="rId56" Type="http://schemas.openxmlformats.org/officeDocument/2006/relationships/hyperlink" Target="https://twitter.com/netflix" TargetMode="External"/><Relationship Id="rId1417" Type="http://schemas.openxmlformats.org/officeDocument/2006/relationships/hyperlink" Target="https://twitter.com/netflix" TargetMode="External"/><Relationship Id="rId1831" Type="http://schemas.openxmlformats.org/officeDocument/2006/relationships/hyperlink" Target="https://www.netflix.com/browse" TargetMode="External"/><Relationship Id="rId4987" Type="http://schemas.openxmlformats.org/officeDocument/2006/relationships/hyperlink" Target="https://twitter.com/strongblacklead" TargetMode="External"/><Relationship Id="rId3589" Type="http://schemas.openxmlformats.org/officeDocument/2006/relationships/hyperlink" Target="http://netflix.com/mostfavorites" TargetMode="External"/><Relationship Id="rId577" Type="http://schemas.openxmlformats.org/officeDocument/2006/relationships/hyperlink" Target="https://www.netflix.com/browse" TargetMode="External"/><Relationship Id="rId2258" Type="http://schemas.openxmlformats.org/officeDocument/2006/relationships/hyperlink" Target="https://www.netflix.com/browse" TargetMode="External"/><Relationship Id="rId3656" Type="http://schemas.openxmlformats.org/officeDocument/2006/relationships/hyperlink" Target="https://twitter.com/neverhaveiever" TargetMode="External"/><Relationship Id="rId4707" Type="http://schemas.openxmlformats.org/officeDocument/2006/relationships/hyperlink" Target="https://boburnham.lnk.to/INSIDE" TargetMode="External"/><Relationship Id="rId991" Type="http://schemas.openxmlformats.org/officeDocument/2006/relationships/hyperlink" Target="https://twitter.com/netflix" TargetMode="External"/><Relationship Id="rId2672" Type="http://schemas.openxmlformats.org/officeDocument/2006/relationships/hyperlink" Target="https://twitter.com/TheCrownNetflix" TargetMode="External"/><Relationship Id="rId3309" Type="http://schemas.openxmlformats.org/officeDocument/2006/relationships/hyperlink" Target="https://www.netflix.com/browse" TargetMode="External"/><Relationship Id="rId3723" Type="http://schemas.openxmlformats.org/officeDocument/2006/relationships/hyperlink" Target="https://www.netflix.com/browse" TargetMode="External"/><Relationship Id="rId644" Type="http://schemas.openxmlformats.org/officeDocument/2006/relationships/hyperlink" Target="https://twitter.com/netflix" TargetMode="External"/><Relationship Id="rId1274" Type="http://schemas.openxmlformats.org/officeDocument/2006/relationships/hyperlink" Target="https://twitter.com/erinleecarr" TargetMode="External"/><Relationship Id="rId2325" Type="http://schemas.openxmlformats.org/officeDocument/2006/relationships/hyperlink" Target="https://twitter.com/NetflixFilm" TargetMode="External"/><Relationship Id="rId711" Type="http://schemas.openxmlformats.org/officeDocument/2006/relationships/hyperlink" Target="https://youtube.com/channel/UChpZxzARRzcnRhZI4iIfSSg" TargetMode="External"/><Relationship Id="rId1341" Type="http://schemas.openxmlformats.org/officeDocument/2006/relationships/hyperlink" Target="https://twitter.com/NetflixGeeked" TargetMode="External"/><Relationship Id="rId4497" Type="http://schemas.openxmlformats.org/officeDocument/2006/relationships/hyperlink" Target="https://twitter.com/NetflixGeeked" TargetMode="External"/><Relationship Id="rId5548" Type="http://schemas.openxmlformats.org/officeDocument/2006/relationships/hyperlink" Target="https://twitter.com/ksthoughtss" TargetMode="External"/><Relationship Id="rId3099" Type="http://schemas.openxmlformats.org/officeDocument/2006/relationships/hyperlink" Target="https://twitter.com/netflix" TargetMode="External"/><Relationship Id="rId4564" Type="http://schemas.openxmlformats.org/officeDocument/2006/relationships/hyperlink" Target="https://www.netflix.com/browse" TargetMode="External"/><Relationship Id="rId5615" Type="http://schemas.openxmlformats.org/officeDocument/2006/relationships/hyperlink" Target="https://www.netflix.com/browse" TargetMode="External"/><Relationship Id="rId3166" Type="http://schemas.openxmlformats.org/officeDocument/2006/relationships/hyperlink" Target="https://www.sbs.com.au/news/insight/" TargetMode="External"/><Relationship Id="rId3580" Type="http://schemas.openxmlformats.org/officeDocument/2006/relationships/hyperlink" Target="http://instagram.com/womeninhorrors" TargetMode="External"/><Relationship Id="rId4217" Type="http://schemas.openxmlformats.org/officeDocument/2006/relationships/hyperlink" Target="https://www.netflix.com/browse" TargetMode="External"/><Relationship Id="rId2182" Type="http://schemas.openxmlformats.org/officeDocument/2006/relationships/hyperlink" Target="https://www.netflix.com/browse" TargetMode="External"/><Relationship Id="rId3233" Type="http://schemas.openxmlformats.org/officeDocument/2006/relationships/hyperlink" Target="https://twitter.com/netflix" TargetMode="External"/><Relationship Id="rId4631" Type="http://schemas.openxmlformats.org/officeDocument/2006/relationships/hyperlink" Target="https://www.netflix.com/browse" TargetMode="External"/><Relationship Id="rId154" Type="http://schemas.openxmlformats.org/officeDocument/2006/relationships/hyperlink" Target="https://twitter.com/netflix" TargetMode="External"/><Relationship Id="rId2999" Type="http://schemas.openxmlformats.org/officeDocument/2006/relationships/hyperlink" Target="https://twitter.com/netflix" TargetMode="External"/><Relationship Id="rId3300" Type="http://schemas.openxmlformats.org/officeDocument/2006/relationships/hyperlink" Target="https://twitter.com/Most" TargetMode="External"/><Relationship Id="rId221" Type="http://schemas.openxmlformats.org/officeDocument/2006/relationships/hyperlink" Target="https://www.netflix.com/browse" TargetMode="External"/><Relationship Id="rId5058" Type="http://schemas.openxmlformats.org/officeDocument/2006/relationships/hyperlink" Target="https://www.netflix.com/browse" TargetMode="External"/><Relationship Id="rId5472" Type="http://schemas.openxmlformats.org/officeDocument/2006/relationships/hyperlink" Target="https://www.netflix.com/browse" TargetMode="External"/><Relationship Id="rId1668" Type="http://schemas.openxmlformats.org/officeDocument/2006/relationships/hyperlink" Target="https://twitter.com/netflix" TargetMode="External"/><Relationship Id="rId2719" Type="http://schemas.openxmlformats.org/officeDocument/2006/relationships/hyperlink" Target="https://twitter.com/slimyswampghost" TargetMode="External"/><Relationship Id="rId4074" Type="http://schemas.openxmlformats.org/officeDocument/2006/relationships/hyperlink" Target="http://netflix.com/blacklivesmatter" TargetMode="External"/><Relationship Id="rId5125" Type="http://schemas.openxmlformats.org/officeDocument/2006/relationships/hyperlink" Target="https://www.netflix.com/browse" TargetMode="External"/><Relationship Id="rId3090" Type="http://schemas.openxmlformats.org/officeDocument/2006/relationships/hyperlink" Target="http://netflix.com/blacklivesmatter" TargetMode="External"/><Relationship Id="rId4141" Type="http://schemas.openxmlformats.org/officeDocument/2006/relationships/hyperlink" Target="https://twitter.com/shwe_00" TargetMode="External"/><Relationship Id="rId1735" Type="http://schemas.openxmlformats.org/officeDocument/2006/relationships/hyperlink" Target="https://www.netflix.com/browse" TargetMode="External"/><Relationship Id="rId27" Type="http://schemas.openxmlformats.org/officeDocument/2006/relationships/hyperlink" Target="https://twitter.com/netflix" TargetMode="External"/><Relationship Id="rId1802" Type="http://schemas.openxmlformats.org/officeDocument/2006/relationships/hyperlink" Target="http://www.jawhitebooks.com/" TargetMode="External"/><Relationship Id="rId4958" Type="http://schemas.openxmlformats.org/officeDocument/2006/relationships/hyperlink" Target="https://www.netflix.com/browse" TargetMode="External"/><Relationship Id="rId3974" Type="http://schemas.openxmlformats.org/officeDocument/2006/relationships/hyperlink" Target="https://twitter.com/strongblacklead" TargetMode="External"/><Relationship Id="rId895" Type="http://schemas.openxmlformats.org/officeDocument/2006/relationships/hyperlink" Target="https://twitter.com/netflix" TargetMode="External"/><Relationship Id="rId2576" Type="http://schemas.openxmlformats.org/officeDocument/2006/relationships/hyperlink" Target="https://twitter.com/Most" TargetMode="External"/><Relationship Id="rId2990" Type="http://schemas.openxmlformats.org/officeDocument/2006/relationships/hyperlink" Target="https://www.netflix.com/browse" TargetMode="External"/><Relationship Id="rId3627" Type="http://schemas.openxmlformats.org/officeDocument/2006/relationships/hyperlink" Target="https://twitter.com/NetflixFilm" TargetMode="External"/><Relationship Id="rId548" Type="http://schemas.openxmlformats.org/officeDocument/2006/relationships/hyperlink" Target="https://twitter.com/netflix" TargetMode="External"/><Relationship Id="rId962" Type="http://schemas.openxmlformats.org/officeDocument/2006/relationships/hyperlink" Target="https://twitter.com/NetflixFilm" TargetMode="External"/><Relationship Id="rId1178" Type="http://schemas.openxmlformats.org/officeDocument/2006/relationships/hyperlink" Target="https://twitter.com/netflix" TargetMode="External"/><Relationship Id="rId1592" Type="http://schemas.openxmlformats.org/officeDocument/2006/relationships/hyperlink" Target="http://netflix.com/lucifer" TargetMode="External"/><Relationship Id="rId2229" Type="http://schemas.openxmlformats.org/officeDocument/2006/relationships/hyperlink" Target="https://twitter.com/netflix" TargetMode="External"/><Relationship Id="rId2643" Type="http://schemas.openxmlformats.org/officeDocument/2006/relationships/hyperlink" Target="https://twitter.com/netflix" TargetMode="External"/><Relationship Id="rId5799" Type="http://schemas.openxmlformats.org/officeDocument/2006/relationships/hyperlink" Target="http://netflix.com/blacklivesmatter" TargetMode="External"/><Relationship Id="rId615" Type="http://schemas.openxmlformats.org/officeDocument/2006/relationships/hyperlink" Target="https://archiecomics.com/" TargetMode="External"/><Relationship Id="rId1245" Type="http://schemas.openxmlformats.org/officeDocument/2006/relationships/hyperlink" Target="https://www.netflix.com/browse" TargetMode="External"/><Relationship Id="rId1312" Type="http://schemas.openxmlformats.org/officeDocument/2006/relationships/hyperlink" Target="https://twitter.com/bigmouth" TargetMode="External"/><Relationship Id="rId2710" Type="http://schemas.openxmlformats.org/officeDocument/2006/relationships/hyperlink" Target="https://twitter.com/netflix" TargetMode="External"/><Relationship Id="rId4468" Type="http://schemas.openxmlformats.org/officeDocument/2006/relationships/hyperlink" Target="https://twitter.com/netflix" TargetMode="External"/><Relationship Id="rId4882" Type="http://schemas.openxmlformats.org/officeDocument/2006/relationships/hyperlink" Target="https://www.netflix.com/browse" TargetMode="External"/><Relationship Id="rId5519" Type="http://schemas.openxmlformats.org/officeDocument/2006/relationships/hyperlink" Target="https://www.netflix.com/browse" TargetMode="External"/><Relationship Id="rId2086" Type="http://schemas.openxmlformats.org/officeDocument/2006/relationships/hyperlink" Target="https://twitter.com/contodonetflix" TargetMode="External"/><Relationship Id="rId3484" Type="http://schemas.openxmlformats.org/officeDocument/2006/relationships/hyperlink" Target="https://twitter.com/netflix" TargetMode="External"/><Relationship Id="rId4535" Type="http://schemas.openxmlformats.org/officeDocument/2006/relationships/hyperlink" Target="https://twitter.com/netflix" TargetMode="External"/><Relationship Id="rId3137" Type="http://schemas.openxmlformats.org/officeDocument/2006/relationships/hyperlink" Target="http://www.netflix.com/" TargetMode="External"/><Relationship Id="rId3551" Type="http://schemas.openxmlformats.org/officeDocument/2006/relationships/hyperlink" Target="https://twitter.com/netflix" TargetMode="External"/><Relationship Id="rId4602" Type="http://schemas.openxmlformats.org/officeDocument/2006/relationships/hyperlink" Target="https://twitter.com/netflix" TargetMode="External"/><Relationship Id="rId472" Type="http://schemas.openxmlformats.org/officeDocument/2006/relationships/hyperlink" Target="https://linktr.ee/trixiemattel" TargetMode="External"/><Relationship Id="rId2153" Type="http://schemas.openxmlformats.org/officeDocument/2006/relationships/hyperlink" Target="https://twitter.com/teal__ambition" TargetMode="External"/><Relationship Id="rId3204" Type="http://schemas.openxmlformats.org/officeDocument/2006/relationships/hyperlink" Target="https://www.netflix.com/browse" TargetMode="External"/><Relationship Id="rId125" Type="http://schemas.openxmlformats.org/officeDocument/2006/relationships/hyperlink" Target="https://www.netflix.com/browse" TargetMode="External"/><Relationship Id="rId2220" Type="http://schemas.openxmlformats.org/officeDocument/2006/relationships/hyperlink" Target="https://www.netflix.com/browse" TargetMode="External"/><Relationship Id="rId5376" Type="http://schemas.openxmlformats.org/officeDocument/2006/relationships/hyperlink" Target="https://www.netflix.com/browse" TargetMode="External"/><Relationship Id="rId5790" Type="http://schemas.openxmlformats.org/officeDocument/2006/relationships/hyperlink" Target="https://twitter.com/shadowandbone_" TargetMode="External"/><Relationship Id="rId4392" Type="http://schemas.openxmlformats.org/officeDocument/2006/relationships/hyperlink" Target="https://www.netflix.com/browse" TargetMode="External"/><Relationship Id="rId5029" Type="http://schemas.openxmlformats.org/officeDocument/2006/relationships/hyperlink" Target="https://twitter.com/Uber_Kryptonian" TargetMode="External"/><Relationship Id="rId5443" Type="http://schemas.openxmlformats.org/officeDocument/2006/relationships/hyperlink" Target="https://www.instagram.com/ashleyparklady/?hl=en" TargetMode="External"/><Relationship Id="rId1986" Type="http://schemas.openxmlformats.org/officeDocument/2006/relationships/hyperlink" Target="https://twitter.com/netflix" TargetMode="External"/><Relationship Id="rId4045" Type="http://schemas.openxmlformats.org/officeDocument/2006/relationships/hyperlink" Target="https://twitter.com/amandaapleaseex" TargetMode="External"/><Relationship Id="rId1639" Type="http://schemas.openxmlformats.org/officeDocument/2006/relationships/hyperlink" Target="https://www.lexcroucher.co.uk/reputation" TargetMode="External"/><Relationship Id="rId3061" Type="http://schemas.openxmlformats.org/officeDocument/2006/relationships/hyperlink" Target="https://twitter.com/netflix" TargetMode="External"/><Relationship Id="rId5510" Type="http://schemas.openxmlformats.org/officeDocument/2006/relationships/hyperlink" Target="https://twitter.com/NetflixFilm" TargetMode="External"/><Relationship Id="rId1706" Type="http://schemas.openxmlformats.org/officeDocument/2006/relationships/hyperlink" Target="https://www.netflix.com/browse" TargetMode="External"/><Relationship Id="rId4112" Type="http://schemas.openxmlformats.org/officeDocument/2006/relationships/hyperlink" Target="https://twitter.com/ahugfordrugs" TargetMode="External"/><Relationship Id="rId3878" Type="http://schemas.openxmlformats.org/officeDocument/2006/relationships/hyperlink" Target="https://twitter.com/buckdlibyh" TargetMode="External"/><Relationship Id="rId4929" Type="http://schemas.openxmlformats.org/officeDocument/2006/relationships/hyperlink" Target="https://twitter.com/contodonetflix" TargetMode="External"/><Relationship Id="rId799" Type="http://schemas.openxmlformats.org/officeDocument/2006/relationships/hyperlink" Target="https://twitter.com/netflix" TargetMode="External"/><Relationship Id="rId2894" Type="http://schemas.openxmlformats.org/officeDocument/2006/relationships/hyperlink" Target="https://www.netflix.com/browse" TargetMode="External"/><Relationship Id="rId866" Type="http://schemas.openxmlformats.org/officeDocument/2006/relationships/hyperlink" Target="https://twitter.com/strongblacklead" TargetMode="External"/><Relationship Id="rId1496" Type="http://schemas.openxmlformats.org/officeDocument/2006/relationships/hyperlink" Target="https://twitter.com/scottderrickson" TargetMode="External"/><Relationship Id="rId2547" Type="http://schemas.openxmlformats.org/officeDocument/2006/relationships/hyperlink" Target="https://twitter.com/netflix" TargetMode="External"/><Relationship Id="rId3945" Type="http://schemas.openxmlformats.org/officeDocument/2006/relationships/hyperlink" Target="https://twitter.com/netflix" TargetMode="External"/><Relationship Id="rId519" Type="http://schemas.openxmlformats.org/officeDocument/2006/relationships/hyperlink" Target="https://twitter.com/dotproblems" TargetMode="External"/><Relationship Id="rId1149" Type="http://schemas.openxmlformats.org/officeDocument/2006/relationships/hyperlink" Target="https://twitter.com/netflix" TargetMode="External"/><Relationship Id="rId2961" Type="http://schemas.openxmlformats.org/officeDocument/2006/relationships/hyperlink" Target="https://www.instagram.com/sarvessre_/" TargetMode="External"/><Relationship Id="rId5020" Type="http://schemas.openxmlformats.org/officeDocument/2006/relationships/hyperlink" Target="http://www.nigella.com/" TargetMode="External"/><Relationship Id="rId933" Type="http://schemas.openxmlformats.org/officeDocument/2006/relationships/hyperlink" Target="https://twitter.com/netflix" TargetMode="External"/><Relationship Id="rId1563" Type="http://schemas.openxmlformats.org/officeDocument/2006/relationships/hyperlink" Target="https://www.netflix.com/browse" TargetMode="External"/><Relationship Id="rId2614" Type="http://schemas.openxmlformats.org/officeDocument/2006/relationships/hyperlink" Target="https://twitter.com/netflix" TargetMode="External"/><Relationship Id="rId1216" Type="http://schemas.openxmlformats.org/officeDocument/2006/relationships/hyperlink" Target="https://www.netflix.com/browse" TargetMode="External"/><Relationship Id="rId1630" Type="http://schemas.openxmlformats.org/officeDocument/2006/relationships/hyperlink" Target="https://twitter.com/netflix" TargetMode="External"/><Relationship Id="rId4786" Type="http://schemas.openxmlformats.org/officeDocument/2006/relationships/hyperlink" Target="https://twitter.com/netflix" TargetMode="External"/><Relationship Id="rId5837" Type="http://schemas.openxmlformats.org/officeDocument/2006/relationships/hyperlink" Target="https://www.netflix.com/browse" TargetMode="External"/><Relationship Id="rId3388" Type="http://schemas.openxmlformats.org/officeDocument/2006/relationships/hyperlink" Target="http://netflix.com/blacklivesmatter" TargetMode="External"/><Relationship Id="rId4439" Type="http://schemas.openxmlformats.org/officeDocument/2006/relationships/hyperlink" Target="https://twitter.com/cxtsncxffee" TargetMode="External"/><Relationship Id="rId4853" Type="http://schemas.openxmlformats.org/officeDocument/2006/relationships/hyperlink" Target="https://twitter.com/FreshPrincess8" TargetMode="External"/><Relationship Id="rId3455" Type="http://schemas.openxmlformats.org/officeDocument/2006/relationships/hyperlink" Target="https://twitter.com/netflix" TargetMode="External"/><Relationship Id="rId4506" Type="http://schemas.openxmlformats.org/officeDocument/2006/relationships/hyperlink" Target="https://www.netflix.com/browse" TargetMode="External"/><Relationship Id="rId376" Type="http://schemas.openxmlformats.org/officeDocument/2006/relationships/hyperlink" Target="https://twitter.com/netflix" TargetMode="External"/><Relationship Id="rId790" Type="http://schemas.openxmlformats.org/officeDocument/2006/relationships/hyperlink" Target="https://twitter.com/textmeurnumber" TargetMode="External"/><Relationship Id="rId2057" Type="http://schemas.openxmlformats.org/officeDocument/2006/relationships/hyperlink" Target="https://www.netflix.com/browse" TargetMode="External"/><Relationship Id="rId2471" Type="http://schemas.openxmlformats.org/officeDocument/2006/relationships/hyperlink" Target="http://www.michaelstevenbreslin.com/" TargetMode="External"/><Relationship Id="rId3108" Type="http://schemas.openxmlformats.org/officeDocument/2006/relationships/hyperlink" Target="https://www.netflix.com/browse" TargetMode="External"/><Relationship Id="rId3522" Type="http://schemas.openxmlformats.org/officeDocument/2006/relationships/hyperlink" Target="https://twitter.com/PopCrave" TargetMode="External"/><Relationship Id="rId4920" Type="http://schemas.openxmlformats.org/officeDocument/2006/relationships/hyperlink" Target="https://linktr.ee/dionnewarwick" TargetMode="External"/><Relationship Id="rId443" Type="http://schemas.openxmlformats.org/officeDocument/2006/relationships/hyperlink" Target="https://twitter.com/kaband0" TargetMode="External"/><Relationship Id="rId1073" Type="http://schemas.openxmlformats.org/officeDocument/2006/relationships/hyperlink" Target="https://www.netflix.com/browse" TargetMode="External"/><Relationship Id="rId2124" Type="http://schemas.openxmlformats.org/officeDocument/2006/relationships/hyperlink" Target="https://twitter.com/alvasdfghklj" TargetMode="External"/><Relationship Id="rId1140" Type="http://schemas.openxmlformats.org/officeDocument/2006/relationships/hyperlink" Target="https://www.alookbeauty.com/" TargetMode="External"/><Relationship Id="rId4296" Type="http://schemas.openxmlformats.org/officeDocument/2006/relationships/hyperlink" Target="https://linktr.ee/bencrew" TargetMode="External"/><Relationship Id="rId5694" Type="http://schemas.openxmlformats.org/officeDocument/2006/relationships/hyperlink" Target="https://twitter.com/NetflixGeeked" TargetMode="External"/><Relationship Id="rId510" Type="http://schemas.openxmlformats.org/officeDocument/2006/relationships/hyperlink" Target="https://twitter.com/netflix" TargetMode="External"/><Relationship Id="rId5347" Type="http://schemas.openxmlformats.org/officeDocument/2006/relationships/hyperlink" Target="https://twitter.com/netflix" TargetMode="External"/><Relationship Id="rId5761" Type="http://schemas.openxmlformats.org/officeDocument/2006/relationships/hyperlink" Target="https://twitter.com/shadowandbone_" TargetMode="External"/><Relationship Id="rId1957" Type="http://schemas.openxmlformats.org/officeDocument/2006/relationships/hyperlink" Target="https://twitter.com/netflix" TargetMode="External"/><Relationship Id="rId4363" Type="http://schemas.openxmlformats.org/officeDocument/2006/relationships/hyperlink" Target="https://twitter.com/netflix" TargetMode="External"/><Relationship Id="rId5414" Type="http://schemas.openxmlformats.org/officeDocument/2006/relationships/hyperlink" Target="https://in.mashable.com/entertainment/22142/exclusive-interview-zack-snyder-on-why-army-of-the-dead-" TargetMode="External"/><Relationship Id="rId4016" Type="http://schemas.openxmlformats.org/officeDocument/2006/relationships/hyperlink" Target="https://twitter.com/contodonetflix" TargetMode="External"/><Relationship Id="rId4430" Type="http://schemas.openxmlformats.org/officeDocument/2006/relationships/hyperlink" Target="https://www.netflix.com/browse" TargetMode="External"/><Relationship Id="rId3032" Type="http://schemas.openxmlformats.org/officeDocument/2006/relationships/hyperlink" Target="https://twitter.com/netflix" TargetMode="External"/><Relationship Id="rId2798" Type="http://schemas.openxmlformats.org/officeDocument/2006/relationships/hyperlink" Target="https://www.netflix.com/browse" TargetMode="External"/><Relationship Id="rId3849" Type="http://schemas.openxmlformats.org/officeDocument/2006/relationships/hyperlink" Target="https://www.netflix.com/browse" TargetMode="External"/><Relationship Id="rId5271" Type="http://schemas.openxmlformats.org/officeDocument/2006/relationships/hyperlink" Target="https://www.netflix.com/browse" TargetMode="External"/><Relationship Id="rId2865" Type="http://schemas.openxmlformats.org/officeDocument/2006/relationships/hyperlink" Target="https://twitter.com/justsanaa" TargetMode="External"/><Relationship Id="rId3916" Type="http://schemas.openxmlformats.org/officeDocument/2006/relationships/hyperlink" Target="https://www.netflix.com/browse" TargetMode="External"/><Relationship Id="rId837" Type="http://schemas.openxmlformats.org/officeDocument/2006/relationships/hyperlink" Target="https://twitter.com/netflix" TargetMode="External"/><Relationship Id="rId1467" Type="http://schemas.openxmlformats.org/officeDocument/2006/relationships/hyperlink" Target="https://www.netflix.com/browse" TargetMode="External"/><Relationship Id="rId1881" Type="http://schemas.openxmlformats.org/officeDocument/2006/relationships/hyperlink" Target="http://www.netflix.com/" TargetMode="External"/><Relationship Id="rId2518" Type="http://schemas.openxmlformats.org/officeDocument/2006/relationships/hyperlink" Target="https://www.netflix.com/browse" TargetMode="External"/><Relationship Id="rId2932" Type="http://schemas.openxmlformats.org/officeDocument/2006/relationships/hyperlink" Target="https://twitter.com/netflix" TargetMode="External"/><Relationship Id="rId904" Type="http://schemas.openxmlformats.org/officeDocument/2006/relationships/hyperlink" Target="https://www.netflix.com/browse" TargetMode="External"/><Relationship Id="rId1534" Type="http://schemas.openxmlformats.org/officeDocument/2006/relationships/hyperlink" Target="https://twitter.com/netflix" TargetMode="External"/><Relationship Id="rId1601" Type="http://schemas.openxmlformats.org/officeDocument/2006/relationships/hyperlink" Target="https://twitter.com/ramakrishnannn" TargetMode="External"/><Relationship Id="rId4757" Type="http://schemas.openxmlformats.org/officeDocument/2006/relationships/hyperlink" Target="https://twitter.com/netflixfamily" TargetMode="External"/><Relationship Id="rId3359" Type="http://schemas.openxmlformats.org/officeDocument/2006/relationships/hyperlink" Target="https://twitter.com/netflix" TargetMode="External"/><Relationship Id="rId5808" Type="http://schemas.openxmlformats.org/officeDocument/2006/relationships/hyperlink" Target="https://twitter.com/netflix" TargetMode="External"/><Relationship Id="rId694" Type="http://schemas.openxmlformats.org/officeDocument/2006/relationships/hyperlink" Target="https://twitter.com/CuckFluffer" TargetMode="External"/><Relationship Id="rId2375" Type="http://schemas.openxmlformats.org/officeDocument/2006/relationships/hyperlink" Target="http://netflix.com/blacklivesmatter" TargetMode="External"/><Relationship Id="rId3773" Type="http://schemas.openxmlformats.org/officeDocument/2006/relationships/hyperlink" Target="https://twitter.com/netflix" TargetMode="External"/><Relationship Id="rId4824" Type="http://schemas.openxmlformats.org/officeDocument/2006/relationships/hyperlink" Target="http://bagelbites.com/" TargetMode="External"/><Relationship Id="rId347" Type="http://schemas.openxmlformats.org/officeDocument/2006/relationships/hyperlink" Target="https://twitter.com/netflix" TargetMode="External"/><Relationship Id="rId2028" Type="http://schemas.openxmlformats.org/officeDocument/2006/relationships/hyperlink" Target="https://twitter.com/netflix" TargetMode="External"/><Relationship Id="rId3426" Type="http://schemas.openxmlformats.org/officeDocument/2006/relationships/hyperlink" Target="https://www.netflix.com/browse" TargetMode="External"/><Relationship Id="rId3840" Type="http://schemas.openxmlformats.org/officeDocument/2006/relationships/hyperlink" Target="https://www.netflix.com/browse" TargetMode="External"/><Relationship Id="rId761" Type="http://schemas.openxmlformats.org/officeDocument/2006/relationships/hyperlink" Target="https://twitter.com/OnMyBlock" TargetMode="External"/><Relationship Id="rId1391" Type="http://schemas.openxmlformats.org/officeDocument/2006/relationships/hyperlink" Target="https://www.netflix.com/browse" TargetMode="External"/><Relationship Id="rId2442" Type="http://schemas.openxmlformats.org/officeDocument/2006/relationships/hyperlink" Target="https://twitter.com/janemarielynch" TargetMode="External"/><Relationship Id="rId5598" Type="http://schemas.openxmlformats.org/officeDocument/2006/relationships/hyperlink" Target="https://www.netflix.com/browse" TargetMode="External"/><Relationship Id="rId414" Type="http://schemas.openxmlformats.org/officeDocument/2006/relationships/hyperlink" Target="https://www.netflix.com/browse" TargetMode="External"/><Relationship Id="rId1044" Type="http://schemas.openxmlformats.org/officeDocument/2006/relationships/hyperlink" Target="https://www.netflix.com/browse" TargetMode="External"/><Relationship Id="rId5665" Type="http://schemas.openxmlformats.org/officeDocument/2006/relationships/hyperlink" Target="https://twitter.com/strongblacklead" TargetMode="External"/><Relationship Id="rId1111" Type="http://schemas.openxmlformats.org/officeDocument/2006/relationships/hyperlink" Target="https://www.netflix.com/browse" TargetMode="External"/><Relationship Id="rId4267" Type="http://schemas.openxmlformats.org/officeDocument/2006/relationships/hyperlink" Target="https://twitter.com/netflix" TargetMode="External"/><Relationship Id="rId4681" Type="http://schemas.openxmlformats.org/officeDocument/2006/relationships/hyperlink" Target="https://twitter.com/NetflixGeeked" TargetMode="External"/><Relationship Id="rId5318" Type="http://schemas.openxmlformats.org/officeDocument/2006/relationships/hyperlink" Target="http://netflixshadowandbone.com/" TargetMode="External"/><Relationship Id="rId5732" Type="http://schemas.openxmlformats.org/officeDocument/2006/relationships/hyperlink" Target="http://www.kimwindyka.com/" TargetMode="External"/><Relationship Id="rId3283" Type="http://schemas.openxmlformats.org/officeDocument/2006/relationships/hyperlink" Target="https://www.netflix.com/browse" TargetMode="External"/><Relationship Id="rId4334" Type="http://schemas.openxmlformats.org/officeDocument/2006/relationships/hyperlink" Target="https://twitter.com/netflix" TargetMode="External"/><Relationship Id="rId1928" Type="http://schemas.openxmlformats.org/officeDocument/2006/relationships/hyperlink" Target="https://www.netflixqueue.com/" TargetMode="External"/><Relationship Id="rId3350" Type="http://schemas.openxmlformats.org/officeDocument/2006/relationships/hyperlink" Target="https://twitter.com/netflix" TargetMode="External"/><Relationship Id="rId271" Type="http://schemas.openxmlformats.org/officeDocument/2006/relationships/hyperlink" Target="https://threader.app/@LoveTreonnaJ" TargetMode="External"/><Relationship Id="rId3003" Type="http://schemas.openxmlformats.org/officeDocument/2006/relationships/hyperlink" Target="https://www.netflix.com/browse" TargetMode="External"/><Relationship Id="rId4401" Type="http://schemas.openxmlformats.org/officeDocument/2006/relationships/hyperlink" Target="https://twitter.com/netflix" TargetMode="External"/><Relationship Id="rId2769" Type="http://schemas.openxmlformats.org/officeDocument/2006/relationships/hyperlink" Target="https://twitter.com/netflix" TargetMode="External"/><Relationship Id="rId5175" Type="http://schemas.openxmlformats.org/officeDocument/2006/relationships/hyperlink" Target="https://twitter.com/netflix" TargetMode="External"/><Relationship Id="rId1785" Type="http://schemas.openxmlformats.org/officeDocument/2006/relationships/hyperlink" Target="http://www.spacex.com/" TargetMode="External"/><Relationship Id="rId2836" Type="http://schemas.openxmlformats.org/officeDocument/2006/relationships/hyperlink" Target="https://twitter.com/hersheylangue" TargetMode="External"/><Relationship Id="rId4191" Type="http://schemas.openxmlformats.org/officeDocument/2006/relationships/hyperlink" Target="https://twitter.com/netflix" TargetMode="External"/><Relationship Id="rId5242" Type="http://schemas.openxmlformats.org/officeDocument/2006/relationships/hyperlink" Target="https://letterboxd.com/Rachaelx97" TargetMode="External"/><Relationship Id="rId77" Type="http://schemas.openxmlformats.org/officeDocument/2006/relationships/hyperlink" Target="https://twitter.com/netflix" TargetMode="External"/><Relationship Id="rId808" Type="http://schemas.openxmlformats.org/officeDocument/2006/relationships/hyperlink" Target="https://www.netflix.com/browse" TargetMode="External"/><Relationship Id="rId1438" Type="http://schemas.openxmlformats.org/officeDocument/2006/relationships/hyperlink" Target="https://www.netflix.com/browse" TargetMode="External"/><Relationship Id="rId1852" Type="http://schemas.openxmlformats.org/officeDocument/2006/relationships/hyperlink" Target="https://www.youtube.com/watch?v=yHvX8UIc59M" TargetMode="External"/><Relationship Id="rId2903" Type="http://schemas.openxmlformats.org/officeDocument/2006/relationships/hyperlink" Target="https://www.netflix.com/browse" TargetMode="External"/><Relationship Id="rId1505" Type="http://schemas.openxmlformats.org/officeDocument/2006/relationships/hyperlink" Target="http://strangerthings-store.com/" TargetMode="External"/><Relationship Id="rId3677" Type="http://schemas.openxmlformats.org/officeDocument/2006/relationships/hyperlink" Target="https://twitter.com/netflix" TargetMode="External"/><Relationship Id="rId4728" Type="http://schemas.openxmlformats.org/officeDocument/2006/relationships/hyperlink" Target="https://www.netflix.com/browse" TargetMode="External"/><Relationship Id="rId598" Type="http://schemas.openxmlformats.org/officeDocument/2006/relationships/hyperlink" Target="https://twitter.com/netflix" TargetMode="External"/><Relationship Id="rId2279" Type="http://schemas.openxmlformats.org/officeDocument/2006/relationships/hyperlink" Target="https://twitter.com/netflix" TargetMode="External"/><Relationship Id="rId2693" Type="http://schemas.openxmlformats.org/officeDocument/2006/relationships/hyperlink" Target="https://www.netflix.com/browse" TargetMode="External"/><Relationship Id="rId3744" Type="http://schemas.openxmlformats.org/officeDocument/2006/relationships/hyperlink" Target="https://twitter.com/netflix" TargetMode="External"/><Relationship Id="rId665" Type="http://schemas.openxmlformats.org/officeDocument/2006/relationships/hyperlink" Target="https://twitter.com/iamcardib" TargetMode="External"/><Relationship Id="rId1295" Type="http://schemas.openxmlformats.org/officeDocument/2006/relationships/hyperlink" Target="https://twitter.com/netflix" TargetMode="External"/><Relationship Id="rId2346" Type="http://schemas.openxmlformats.org/officeDocument/2006/relationships/hyperlink" Target="http://wnka.co/" TargetMode="External"/><Relationship Id="rId2760" Type="http://schemas.openxmlformats.org/officeDocument/2006/relationships/hyperlink" Target="https://www.netflix.com/browse" TargetMode="External"/><Relationship Id="rId3811" Type="http://schemas.openxmlformats.org/officeDocument/2006/relationships/hyperlink" Target="https://twitter.com/Zipper" TargetMode="External"/><Relationship Id="rId318" Type="http://schemas.openxmlformats.org/officeDocument/2006/relationships/hyperlink" Target="http://www.netflix.com/" TargetMode="External"/><Relationship Id="rId732" Type="http://schemas.openxmlformats.org/officeDocument/2006/relationships/hyperlink" Target="https://twitter.com/RobLobster43" TargetMode="External"/><Relationship Id="rId1362" Type="http://schemas.openxmlformats.org/officeDocument/2006/relationships/hyperlink" Target="https://twitter.com/netflix" TargetMode="External"/><Relationship Id="rId2413" Type="http://schemas.openxmlformats.org/officeDocument/2006/relationships/hyperlink" Target="https://www.netflix.com/browse" TargetMode="External"/><Relationship Id="rId5569" Type="http://schemas.openxmlformats.org/officeDocument/2006/relationships/hyperlink" Target="https://www.netflix.com/browse" TargetMode="External"/><Relationship Id="rId1015" Type="http://schemas.openxmlformats.org/officeDocument/2006/relationships/hyperlink" Target="https://twitter.com/netflix" TargetMode="External"/><Relationship Id="rId4585" Type="http://schemas.openxmlformats.org/officeDocument/2006/relationships/hyperlink" Target="http://www.netflix.com/" TargetMode="External"/><Relationship Id="rId3187" Type="http://schemas.openxmlformats.org/officeDocument/2006/relationships/hyperlink" Target="https://twitter.com/LoveisBlindShow" TargetMode="External"/><Relationship Id="rId4238" Type="http://schemas.openxmlformats.org/officeDocument/2006/relationships/hyperlink" Target="https://twitter.com/netflixqueue" TargetMode="External"/><Relationship Id="rId5636" Type="http://schemas.openxmlformats.org/officeDocument/2006/relationships/hyperlink" Target="https://twitter.com/HarlanCoben" TargetMode="External"/><Relationship Id="rId4652" Type="http://schemas.openxmlformats.org/officeDocument/2006/relationships/hyperlink" Target="https://twitter.com/netflix" TargetMode="External"/><Relationship Id="rId5703" Type="http://schemas.openxmlformats.org/officeDocument/2006/relationships/hyperlink" Target="https://twitter.com/EliteNetflix" TargetMode="External"/><Relationship Id="rId175" Type="http://schemas.openxmlformats.org/officeDocument/2006/relationships/hyperlink" Target="https://twitter.com/Michael_Aiello" TargetMode="External"/><Relationship Id="rId3254" Type="http://schemas.openxmlformats.org/officeDocument/2006/relationships/hyperlink" Target="https://almeida.co.uk/whats-on/daddy/30-mar-2020-9-may-2020" TargetMode="External"/><Relationship Id="rId4305" Type="http://schemas.openxmlformats.org/officeDocument/2006/relationships/hyperlink" Target="https://www.netflix.com/browse" TargetMode="External"/><Relationship Id="rId2270" Type="http://schemas.openxmlformats.org/officeDocument/2006/relationships/hyperlink" Target="https://twitter.com/danvrs_" TargetMode="External"/><Relationship Id="rId3321" Type="http://schemas.openxmlformats.org/officeDocument/2006/relationships/hyperlink" Target="https://bit.ly/3qv4faU" TargetMode="External"/><Relationship Id="rId242" Type="http://schemas.openxmlformats.org/officeDocument/2006/relationships/hyperlink" Target="https://www.netflix.com/browse" TargetMode="External"/><Relationship Id="rId5079" Type="http://schemas.openxmlformats.org/officeDocument/2006/relationships/hyperlink" Target="https://twitter.com/arahir" TargetMode="External"/><Relationship Id="rId5493" Type="http://schemas.openxmlformats.org/officeDocument/2006/relationships/hyperlink" Target="https://www.netflix.com/browse" TargetMode="External"/><Relationship Id="rId1689" Type="http://schemas.openxmlformats.org/officeDocument/2006/relationships/hyperlink" Target="https://twitter.com/ECrumrine" TargetMode="External"/><Relationship Id="rId4095" Type="http://schemas.openxmlformats.org/officeDocument/2006/relationships/hyperlink" Target="https://www.netflix.com/browse" TargetMode="External"/><Relationship Id="rId5146" Type="http://schemas.openxmlformats.org/officeDocument/2006/relationships/hyperlink" Target="https://twitter.com/netflix" TargetMode="External"/><Relationship Id="rId5560" Type="http://schemas.openxmlformats.org/officeDocument/2006/relationships/hyperlink" Target="https://www.netflix.com/browse" TargetMode="External"/><Relationship Id="rId4162" Type="http://schemas.openxmlformats.org/officeDocument/2006/relationships/hyperlink" Target="https://twitter.com/NetflixUK" TargetMode="External"/><Relationship Id="rId5213" Type="http://schemas.openxmlformats.org/officeDocument/2006/relationships/hyperlink" Target="https://linktr.ee/meekgucci" TargetMode="External"/><Relationship Id="rId1756" Type="http://schemas.openxmlformats.org/officeDocument/2006/relationships/hyperlink" Target="https://www.netflix.com/browse" TargetMode="External"/><Relationship Id="rId2807" Type="http://schemas.openxmlformats.org/officeDocument/2006/relationships/hyperlink" Target="https://twitter.com/halleberry" TargetMode="External"/><Relationship Id="rId48" Type="http://schemas.openxmlformats.org/officeDocument/2006/relationships/hyperlink" Target="https://www.netflix.com/browse" TargetMode="External"/><Relationship Id="rId1409" Type="http://schemas.openxmlformats.org/officeDocument/2006/relationships/hyperlink" Target="https://twitter.com/netflix" TargetMode="External"/><Relationship Id="rId1823" Type="http://schemas.openxmlformats.org/officeDocument/2006/relationships/hyperlink" Target="https://twitter.com/MlCHlKAI" TargetMode="External"/><Relationship Id="rId4979" Type="http://schemas.openxmlformats.org/officeDocument/2006/relationships/hyperlink" Target="https://www.netflix.com/browse" TargetMode="External"/><Relationship Id="rId3995" Type="http://schemas.openxmlformats.org/officeDocument/2006/relationships/hyperlink" Target="http://buymeacoff.ee/B2Te6h0Js" TargetMode="External"/><Relationship Id="rId2597" Type="http://schemas.openxmlformats.org/officeDocument/2006/relationships/hyperlink" Target="https://bit.ly/underconstructionbook" TargetMode="External"/><Relationship Id="rId3648" Type="http://schemas.openxmlformats.org/officeDocument/2006/relationships/hyperlink" Target="https://twitter.com/netflix" TargetMode="External"/><Relationship Id="rId569" Type="http://schemas.openxmlformats.org/officeDocument/2006/relationships/hyperlink" Target="https://www.pleaselive.org/hotlines/" TargetMode="External"/><Relationship Id="rId983" Type="http://schemas.openxmlformats.org/officeDocument/2006/relationships/hyperlink" Target="https://twitter.com/netflix" TargetMode="External"/><Relationship Id="rId1199" Type="http://schemas.openxmlformats.org/officeDocument/2006/relationships/hyperlink" Target="https://twitter.com/netflix" TargetMode="External"/><Relationship Id="rId2664" Type="http://schemas.openxmlformats.org/officeDocument/2006/relationships/hyperlink" Target="https://twitter.com/Chrishell7" TargetMode="External"/><Relationship Id="rId5070" Type="http://schemas.openxmlformats.org/officeDocument/2006/relationships/hyperlink" Target="https://www.netflix.com/browse" TargetMode="External"/><Relationship Id="rId636" Type="http://schemas.openxmlformats.org/officeDocument/2006/relationships/hyperlink" Target="https://twitter.com/netflix" TargetMode="External"/><Relationship Id="rId1266" Type="http://schemas.openxmlformats.org/officeDocument/2006/relationships/hyperlink" Target="https://twitter.com/gretchen_smail" TargetMode="External"/><Relationship Id="rId2317" Type="http://schemas.openxmlformats.org/officeDocument/2006/relationships/hyperlink" Target="https://www.netflix.com/browse" TargetMode="External"/><Relationship Id="rId3715" Type="http://schemas.openxmlformats.org/officeDocument/2006/relationships/hyperlink" Target="https://www.netflix.com/browse" TargetMode="External"/><Relationship Id="rId1680" Type="http://schemas.openxmlformats.org/officeDocument/2006/relationships/hyperlink" Target="https://www.underarmour.com/en-us/t/currybrand/" TargetMode="External"/><Relationship Id="rId2731" Type="http://schemas.openxmlformats.org/officeDocument/2006/relationships/hyperlink" Target="https://twitter.com/vllanellxdnerys" TargetMode="External"/><Relationship Id="rId703" Type="http://schemas.openxmlformats.org/officeDocument/2006/relationships/hyperlink" Target="https://www.netflix.com/browse" TargetMode="External"/><Relationship Id="rId1333" Type="http://schemas.openxmlformats.org/officeDocument/2006/relationships/hyperlink" Target="https://www.netflix.com/browse" TargetMode="External"/><Relationship Id="rId4489" Type="http://schemas.openxmlformats.org/officeDocument/2006/relationships/hyperlink" Target="https://twitter.com/SweetTooth" TargetMode="External"/><Relationship Id="rId1400" Type="http://schemas.openxmlformats.org/officeDocument/2006/relationships/hyperlink" Target="https://www.netflix.com/browse" TargetMode="External"/><Relationship Id="rId4556" Type="http://schemas.openxmlformats.org/officeDocument/2006/relationships/hyperlink" Target="http://www.netflix.com/" TargetMode="External"/><Relationship Id="rId4970" Type="http://schemas.openxmlformats.org/officeDocument/2006/relationships/hyperlink" Target="https://twitter.com/netflix" TargetMode="External"/><Relationship Id="rId5607" Type="http://schemas.openxmlformats.org/officeDocument/2006/relationships/hyperlink" Target="https://twitter.com/netflix" TargetMode="External"/><Relationship Id="rId3158" Type="http://schemas.openxmlformats.org/officeDocument/2006/relationships/hyperlink" Target="https://twitter.com/obxnetflix" TargetMode="External"/><Relationship Id="rId3572" Type="http://schemas.openxmlformats.org/officeDocument/2006/relationships/hyperlink" Target="https://twitter.com/netflix" TargetMode="External"/><Relationship Id="rId4209" Type="http://schemas.openxmlformats.org/officeDocument/2006/relationships/hyperlink" Target="https://twitter.com/aurog24" TargetMode="External"/><Relationship Id="rId4623" Type="http://schemas.openxmlformats.org/officeDocument/2006/relationships/hyperlink" Target="https://www.netflix.com/browse" TargetMode="External"/><Relationship Id="rId493" Type="http://schemas.openxmlformats.org/officeDocument/2006/relationships/hyperlink" Target="https://twitter.com/netflix" TargetMode="External"/><Relationship Id="rId2174" Type="http://schemas.openxmlformats.org/officeDocument/2006/relationships/hyperlink" Target="https://www.netflix.com/browse" TargetMode="External"/><Relationship Id="rId3225" Type="http://schemas.openxmlformats.org/officeDocument/2006/relationships/hyperlink" Target="https://www.netflix.com/browse" TargetMode="External"/><Relationship Id="rId146" Type="http://schemas.openxmlformats.org/officeDocument/2006/relationships/hyperlink" Target="https://twitter.com/netflix" TargetMode="External"/><Relationship Id="rId560" Type="http://schemas.openxmlformats.org/officeDocument/2006/relationships/hyperlink" Target="https://twitter.com/netflix" TargetMode="External"/><Relationship Id="rId1190" Type="http://schemas.openxmlformats.org/officeDocument/2006/relationships/hyperlink" Target="https://www.netflix.com/browse" TargetMode="External"/><Relationship Id="rId2241" Type="http://schemas.openxmlformats.org/officeDocument/2006/relationships/hyperlink" Target="https://www.netflix.com/browse" TargetMode="External"/><Relationship Id="rId5397" Type="http://schemas.openxmlformats.org/officeDocument/2006/relationships/hyperlink" Target="https://twitter.com/netflix" TargetMode="External"/><Relationship Id="rId213" Type="http://schemas.openxmlformats.org/officeDocument/2006/relationships/hyperlink" Target="https://www.netflix.com/browse" TargetMode="External"/><Relationship Id="rId4066" Type="http://schemas.openxmlformats.org/officeDocument/2006/relationships/hyperlink" Target="http://netflix.com/mostfavorites" TargetMode="External"/><Relationship Id="rId5464" Type="http://schemas.openxmlformats.org/officeDocument/2006/relationships/hyperlink" Target="http://netflix.com/" TargetMode="External"/><Relationship Id="rId4480" Type="http://schemas.openxmlformats.org/officeDocument/2006/relationships/hyperlink" Target="http://netflix.com/elite" TargetMode="External"/><Relationship Id="rId5117" Type="http://schemas.openxmlformats.org/officeDocument/2006/relationships/hyperlink" Target="https://www.netflix.com/browse" TargetMode="External"/><Relationship Id="rId5531" Type="http://schemas.openxmlformats.org/officeDocument/2006/relationships/hyperlink" Target="https://twitter.com/lor_ug0" TargetMode="External"/><Relationship Id="rId1727" Type="http://schemas.openxmlformats.org/officeDocument/2006/relationships/hyperlink" Target="http://instagram.com/ToMeechHisOwn" TargetMode="External"/><Relationship Id="rId3082" Type="http://schemas.openxmlformats.org/officeDocument/2006/relationships/hyperlink" Target="https://www.netflix.com/browse" TargetMode="External"/><Relationship Id="rId4133" Type="http://schemas.openxmlformats.org/officeDocument/2006/relationships/hyperlink" Target="https://twitter.com/netflix" TargetMode="External"/><Relationship Id="rId19" Type="http://schemas.openxmlformats.org/officeDocument/2006/relationships/hyperlink" Target="https://twitter.com/netflix" TargetMode="External"/><Relationship Id="rId3899" Type="http://schemas.openxmlformats.org/officeDocument/2006/relationships/hyperlink" Target="https://twitter.com/TheRock" TargetMode="External"/><Relationship Id="rId4200" Type="http://schemas.openxmlformats.org/officeDocument/2006/relationships/hyperlink" Target="https://www.netflix.com/browse" TargetMode="External"/><Relationship Id="rId3966" Type="http://schemas.openxmlformats.org/officeDocument/2006/relationships/hyperlink" Target="http://canihave50grandjayz.tumblr.com/" TargetMode="External"/><Relationship Id="rId3" Type="http://schemas.openxmlformats.org/officeDocument/2006/relationships/hyperlink" Target="https://www.netflix.com/browse" TargetMode="External"/><Relationship Id="rId887" Type="http://schemas.openxmlformats.org/officeDocument/2006/relationships/hyperlink" Target="https://twitter.com/netflix" TargetMode="External"/><Relationship Id="rId2568" Type="http://schemas.openxmlformats.org/officeDocument/2006/relationships/hyperlink" Target="https://twitter.com/megansuri" TargetMode="External"/><Relationship Id="rId2982" Type="http://schemas.openxmlformats.org/officeDocument/2006/relationships/hyperlink" Target="https://www.netflix.com/browse" TargetMode="External"/><Relationship Id="rId3619" Type="http://schemas.openxmlformats.org/officeDocument/2006/relationships/hyperlink" Target="https://twitter.com/netflix" TargetMode="External"/><Relationship Id="rId5041" Type="http://schemas.openxmlformats.org/officeDocument/2006/relationships/hyperlink" Target="https://twitter.com/DamianEsene" TargetMode="External"/><Relationship Id="rId954" Type="http://schemas.openxmlformats.org/officeDocument/2006/relationships/hyperlink" Target="https://twitter.com/netflix" TargetMode="External"/><Relationship Id="rId1584" Type="http://schemas.openxmlformats.org/officeDocument/2006/relationships/hyperlink" Target="https://twitter.com/NetflixGeeked" TargetMode="External"/><Relationship Id="rId2635" Type="http://schemas.openxmlformats.org/officeDocument/2006/relationships/hyperlink" Target="http://netflix.com/blacklivesmatter" TargetMode="External"/><Relationship Id="rId607" Type="http://schemas.openxmlformats.org/officeDocument/2006/relationships/hyperlink" Target="https://twitter.com/cnehshuga" TargetMode="External"/><Relationship Id="rId1237" Type="http://schemas.openxmlformats.org/officeDocument/2006/relationships/hyperlink" Target="https://twitter.com/Ryan_Ken_Acts" TargetMode="External"/><Relationship Id="rId1651" Type="http://schemas.openxmlformats.org/officeDocument/2006/relationships/hyperlink" Target="https://twitter.com/netflix" TargetMode="External"/><Relationship Id="rId2702" Type="http://schemas.openxmlformats.org/officeDocument/2006/relationships/hyperlink" Target="https://twitter.com/netflix" TargetMode="External"/><Relationship Id="rId1304" Type="http://schemas.openxmlformats.org/officeDocument/2006/relationships/hyperlink" Target="https://www.netflix.com/browse" TargetMode="External"/><Relationship Id="rId4874" Type="http://schemas.openxmlformats.org/officeDocument/2006/relationships/hyperlink" Target="https://www.netflix.com/browse" TargetMode="External"/><Relationship Id="rId3476" Type="http://schemas.openxmlformats.org/officeDocument/2006/relationships/hyperlink" Target="https://www.filmcompanion.in/author/gayle/" TargetMode="External"/><Relationship Id="rId4527" Type="http://schemas.openxmlformats.org/officeDocument/2006/relationships/hyperlink" Target="https://twitter.com/netflix" TargetMode="External"/><Relationship Id="rId10" Type="http://schemas.openxmlformats.org/officeDocument/2006/relationships/hyperlink" Target="https://www.netflix.com/browse" TargetMode="External"/><Relationship Id="rId397" Type="http://schemas.openxmlformats.org/officeDocument/2006/relationships/hyperlink" Target="https://twitter.com/minakimes" TargetMode="External"/><Relationship Id="rId2078" Type="http://schemas.openxmlformats.org/officeDocument/2006/relationships/hyperlink" Target="https://twitter.com/rookisaacman" TargetMode="External"/><Relationship Id="rId2492" Type="http://schemas.openxmlformats.org/officeDocument/2006/relationships/hyperlink" Target="https://www.netflix.com/browse" TargetMode="External"/><Relationship Id="rId3129" Type="http://schemas.openxmlformats.org/officeDocument/2006/relationships/hyperlink" Target="https://www.netflix.com/browse" TargetMode="External"/><Relationship Id="rId3890" Type="http://schemas.openxmlformats.org/officeDocument/2006/relationships/hyperlink" Target="https://www.netflix.com/browse" TargetMode="External"/><Relationship Id="rId4941" Type="http://schemas.openxmlformats.org/officeDocument/2006/relationships/hyperlink" Target="https://twitter.com/itsgabrielleu" TargetMode="External"/><Relationship Id="rId464" Type="http://schemas.openxmlformats.org/officeDocument/2006/relationships/hyperlink" Target="https://www.netflix.com/browse" TargetMode="External"/><Relationship Id="rId1094" Type="http://schemas.openxmlformats.org/officeDocument/2006/relationships/hyperlink" Target="https://twitter.com/netflix" TargetMode="External"/><Relationship Id="rId2145" Type="http://schemas.openxmlformats.org/officeDocument/2006/relationships/hyperlink" Target="https://www.netflix.com/browse" TargetMode="External"/><Relationship Id="rId3543" Type="http://schemas.openxmlformats.org/officeDocument/2006/relationships/hyperlink" Target="https://twitter.com/GPBmadeit" TargetMode="External"/><Relationship Id="rId117" Type="http://schemas.openxmlformats.org/officeDocument/2006/relationships/hyperlink" Target="https://www.netflix.com/browse" TargetMode="External"/><Relationship Id="rId3610" Type="http://schemas.openxmlformats.org/officeDocument/2006/relationships/hyperlink" Target="https://twitter.com/archivetwilight" TargetMode="External"/><Relationship Id="rId531" Type="http://schemas.openxmlformats.org/officeDocument/2006/relationships/hyperlink" Target="http://netflix.com/" TargetMode="External"/><Relationship Id="rId1161" Type="http://schemas.openxmlformats.org/officeDocument/2006/relationships/hyperlink" Target="https://twitter.com/netflix" TargetMode="External"/><Relationship Id="rId2212" Type="http://schemas.openxmlformats.org/officeDocument/2006/relationships/hyperlink" Target="https://twitter.com/netflix" TargetMode="External"/><Relationship Id="rId5368" Type="http://schemas.openxmlformats.org/officeDocument/2006/relationships/hyperlink" Target="https://www.netflix.com/browse" TargetMode="External"/><Relationship Id="rId5782" Type="http://schemas.openxmlformats.org/officeDocument/2006/relationships/hyperlink" Target="https://twitter.com/NetflixFilm" TargetMode="External"/><Relationship Id="rId1978" Type="http://schemas.openxmlformats.org/officeDocument/2006/relationships/hyperlink" Target="https://twitter.com/netflix" TargetMode="External"/><Relationship Id="rId4384" Type="http://schemas.openxmlformats.org/officeDocument/2006/relationships/hyperlink" Target="https://twitter.com/NotQuiteSusie" TargetMode="External"/><Relationship Id="rId5435" Type="http://schemas.openxmlformats.org/officeDocument/2006/relationships/hyperlink" Target="https://twitter.com/netflix" TargetMode="External"/><Relationship Id="rId4037" Type="http://schemas.openxmlformats.org/officeDocument/2006/relationships/hyperlink" Target="https://twitter.com/netflix" TargetMode="External"/><Relationship Id="rId4451" Type="http://schemas.openxmlformats.org/officeDocument/2006/relationships/hyperlink" Target="https://twitter.com/netflix" TargetMode="External"/><Relationship Id="rId5502" Type="http://schemas.openxmlformats.org/officeDocument/2006/relationships/hyperlink" Target="https://twitter.com/netflix" TargetMode="External"/><Relationship Id="rId3053" Type="http://schemas.openxmlformats.org/officeDocument/2006/relationships/hyperlink" Target="https://twitter.com/NetflixGeeked" TargetMode="External"/><Relationship Id="rId4104" Type="http://schemas.openxmlformats.org/officeDocument/2006/relationships/hyperlink" Target="https://www.netflix.com/browse" TargetMode="External"/><Relationship Id="rId3120" Type="http://schemas.openxmlformats.org/officeDocument/2006/relationships/hyperlink" Target="http://netflix.com/blacklivesmatter" TargetMode="External"/><Relationship Id="rId2886" Type="http://schemas.openxmlformats.org/officeDocument/2006/relationships/hyperlink" Target="https://www.netflix.com/browse" TargetMode="External"/><Relationship Id="rId3937" Type="http://schemas.openxmlformats.org/officeDocument/2006/relationships/hyperlink" Target="https://www.netflix.com/browse" TargetMode="External"/><Relationship Id="rId5292" Type="http://schemas.openxmlformats.org/officeDocument/2006/relationships/hyperlink" Target="https://www.netflix.com/browse" TargetMode="External"/><Relationship Id="rId858" Type="http://schemas.openxmlformats.org/officeDocument/2006/relationships/hyperlink" Target="https://twitter.com/netflix" TargetMode="External"/><Relationship Id="rId1488" Type="http://schemas.openxmlformats.org/officeDocument/2006/relationships/hyperlink" Target="https://www.netflix.com/browse" TargetMode="External"/><Relationship Id="rId2539" Type="http://schemas.openxmlformats.org/officeDocument/2006/relationships/hyperlink" Target="https://twitter.com/netflix" TargetMode="External"/><Relationship Id="rId2953" Type="http://schemas.openxmlformats.org/officeDocument/2006/relationships/hyperlink" Target="https://twitter.com/netflix" TargetMode="External"/><Relationship Id="rId925" Type="http://schemas.openxmlformats.org/officeDocument/2006/relationships/hyperlink" Target="https://twitter.com/Most" TargetMode="External"/><Relationship Id="rId1555" Type="http://schemas.openxmlformats.org/officeDocument/2006/relationships/hyperlink" Target="https://www.youtube.com/watch?v=yHvX8UIc59M" TargetMode="External"/><Relationship Id="rId2606" Type="http://schemas.openxmlformats.org/officeDocument/2006/relationships/hyperlink" Target="https://twitter.com/LuciferNetflix" TargetMode="External"/><Relationship Id="rId5012" Type="http://schemas.openxmlformats.org/officeDocument/2006/relationships/hyperlink" Target="https://twitter.com/Penny4aTweet" TargetMode="External"/><Relationship Id="rId1208" Type="http://schemas.openxmlformats.org/officeDocument/2006/relationships/hyperlink" Target="https://www.netflix.com/browse" TargetMode="External"/><Relationship Id="rId1622" Type="http://schemas.openxmlformats.org/officeDocument/2006/relationships/hyperlink" Target="https://twitter.com/netflix" TargetMode="External"/><Relationship Id="rId4778" Type="http://schemas.openxmlformats.org/officeDocument/2006/relationships/hyperlink" Target="https://twitter.com/PriscillaShirer" TargetMode="External"/><Relationship Id="rId5829" Type="http://schemas.openxmlformats.org/officeDocument/2006/relationships/hyperlink" Target="https://twitter.com/netflix" TargetMode="External"/><Relationship Id="rId3794" Type="http://schemas.openxmlformats.org/officeDocument/2006/relationships/hyperlink" Target="https://twitter.com/netflix" TargetMode="External"/><Relationship Id="rId4845" Type="http://schemas.openxmlformats.org/officeDocument/2006/relationships/hyperlink" Target="https://twitter.com/netflix" TargetMode="External"/><Relationship Id="rId2396" Type="http://schemas.openxmlformats.org/officeDocument/2006/relationships/hyperlink" Target="https://twitter.com/netflix" TargetMode="External"/><Relationship Id="rId3447" Type="http://schemas.openxmlformats.org/officeDocument/2006/relationships/hyperlink" Target="https://twitter.com/netflix" TargetMode="External"/><Relationship Id="rId3861" Type="http://schemas.openxmlformats.org/officeDocument/2006/relationships/hyperlink" Target="http://www.jaypharoahworld.com/" TargetMode="External"/><Relationship Id="rId4912" Type="http://schemas.openxmlformats.org/officeDocument/2006/relationships/hyperlink" Target="https://linktr.ee/trixiemattel" TargetMode="External"/><Relationship Id="rId368" Type="http://schemas.openxmlformats.org/officeDocument/2006/relationships/hyperlink" Target="https://twitter.com/_AlexHirsch" TargetMode="External"/><Relationship Id="rId782" Type="http://schemas.openxmlformats.org/officeDocument/2006/relationships/hyperlink" Target="https://twitter.com/netflix" TargetMode="External"/><Relationship Id="rId2049" Type="http://schemas.openxmlformats.org/officeDocument/2006/relationships/hyperlink" Target="https://twitter.com/netflix" TargetMode="External"/><Relationship Id="rId2463" Type="http://schemas.openxmlformats.org/officeDocument/2006/relationships/hyperlink" Target="https://twitter.com/netflix" TargetMode="External"/><Relationship Id="rId3514" Type="http://schemas.openxmlformats.org/officeDocument/2006/relationships/hyperlink" Target="https://www.netflix.com/browse" TargetMode="External"/><Relationship Id="rId435" Type="http://schemas.openxmlformats.org/officeDocument/2006/relationships/hyperlink" Target="https://twitter.com/netflix" TargetMode="External"/><Relationship Id="rId1065" Type="http://schemas.openxmlformats.org/officeDocument/2006/relationships/hyperlink" Target="https://twitter.com/NetflixGeeked" TargetMode="External"/><Relationship Id="rId2116" Type="http://schemas.openxmlformats.org/officeDocument/2006/relationships/hyperlink" Target="https://twitter.com/netflix" TargetMode="External"/><Relationship Id="rId2530" Type="http://schemas.openxmlformats.org/officeDocument/2006/relationships/hyperlink" Target="https://www.netflix.com/browse" TargetMode="External"/><Relationship Id="rId5686" Type="http://schemas.openxmlformats.org/officeDocument/2006/relationships/hyperlink" Target="https://twitter.com/netflix" TargetMode="External"/><Relationship Id="rId502" Type="http://schemas.openxmlformats.org/officeDocument/2006/relationships/hyperlink" Target="https://www.netflix.com/browse" TargetMode="External"/><Relationship Id="rId1132" Type="http://schemas.openxmlformats.org/officeDocument/2006/relationships/hyperlink" Target="https://www.netflix.com/browse" TargetMode="External"/><Relationship Id="rId4288" Type="http://schemas.openxmlformats.org/officeDocument/2006/relationships/hyperlink" Target="https://twitter.com/ManuRiosUpdate" TargetMode="External"/><Relationship Id="rId5339" Type="http://schemas.openxmlformats.org/officeDocument/2006/relationships/hyperlink" Target="https://twitter.com/netflix" TargetMode="External"/><Relationship Id="rId4355" Type="http://schemas.openxmlformats.org/officeDocument/2006/relationships/hyperlink" Target="https://twitter.com/netflix" TargetMode="External"/><Relationship Id="rId5753" Type="http://schemas.openxmlformats.org/officeDocument/2006/relationships/hyperlink" Target="https://twitter.com/netflix" TargetMode="External"/><Relationship Id="rId1949" Type="http://schemas.openxmlformats.org/officeDocument/2006/relationships/hyperlink" Target="https://twitter.com/LesleyAnnBrandt" TargetMode="External"/><Relationship Id="rId4008" Type="http://schemas.openxmlformats.org/officeDocument/2006/relationships/hyperlink" Target="https://twitter.com/netflix" TargetMode="External"/><Relationship Id="rId5406" Type="http://schemas.openxmlformats.org/officeDocument/2006/relationships/hyperlink" Target="http://netflix.com/blacklivesmatter" TargetMode="External"/><Relationship Id="rId5820" Type="http://schemas.openxmlformats.org/officeDocument/2006/relationships/hyperlink" Target="https://twitter.com/netflix" TargetMode="External"/><Relationship Id="rId292" Type="http://schemas.openxmlformats.org/officeDocument/2006/relationships/hyperlink" Target="https://twitter.com/netflix" TargetMode="External"/><Relationship Id="rId3371" Type="http://schemas.openxmlformats.org/officeDocument/2006/relationships/hyperlink" Target="https://www.netflix.com/browse" TargetMode="External"/><Relationship Id="rId4422" Type="http://schemas.openxmlformats.org/officeDocument/2006/relationships/hyperlink" Target="https://www.netflix.com/browse" TargetMode="External"/><Relationship Id="rId3024" Type="http://schemas.openxmlformats.org/officeDocument/2006/relationships/hyperlink" Target="https://twitter.com/netflix" TargetMode="External"/><Relationship Id="rId2040" Type="http://schemas.openxmlformats.org/officeDocument/2006/relationships/hyperlink" Target="https://www.netflix.com/browse" TargetMode="External"/><Relationship Id="rId5196" Type="http://schemas.openxmlformats.org/officeDocument/2006/relationships/hyperlink" Target="https://twitter.com/netflix" TargetMode="External"/><Relationship Id="rId5263" Type="http://schemas.openxmlformats.org/officeDocument/2006/relationships/hyperlink" Target="https://twitter.com/shadowandbone_" TargetMode="External"/><Relationship Id="rId1459" Type="http://schemas.openxmlformats.org/officeDocument/2006/relationships/hyperlink" Target="https://www.netflix.com/browse" TargetMode="External"/><Relationship Id="rId2857" Type="http://schemas.openxmlformats.org/officeDocument/2006/relationships/hyperlink" Target="https://twitter.com/netflix" TargetMode="External"/><Relationship Id="rId3908" Type="http://schemas.openxmlformats.org/officeDocument/2006/relationships/hyperlink" Target="http://netflix.com/blacklivesmatter" TargetMode="External"/><Relationship Id="rId5330" Type="http://schemas.openxmlformats.org/officeDocument/2006/relationships/hyperlink" Target="https://www.netflix.com/browse" TargetMode="External"/><Relationship Id="rId98" Type="http://schemas.openxmlformats.org/officeDocument/2006/relationships/hyperlink" Target="https://twitter.com/FilmFatale_NYC" TargetMode="External"/><Relationship Id="rId829" Type="http://schemas.openxmlformats.org/officeDocument/2006/relationships/hyperlink" Target="https://twitter.com/netflix" TargetMode="External"/><Relationship Id="rId1873" Type="http://schemas.openxmlformats.org/officeDocument/2006/relationships/hyperlink" Target="https://twitter.com/netflix" TargetMode="External"/><Relationship Id="rId2924" Type="http://schemas.openxmlformats.org/officeDocument/2006/relationships/hyperlink" Target="https://m.youtube.com/channel/UCnpqtwrftbhFveCIimd1onw/featured" TargetMode="External"/><Relationship Id="rId1526" Type="http://schemas.openxmlformats.org/officeDocument/2006/relationships/hyperlink" Target="https://twitter.com/bridgerton" TargetMode="External"/><Relationship Id="rId1940" Type="http://schemas.openxmlformats.org/officeDocument/2006/relationships/hyperlink" Target="https://twitter.com/Ludacris" TargetMode="External"/><Relationship Id="rId3698" Type="http://schemas.openxmlformats.org/officeDocument/2006/relationships/hyperlink" Target="https://www.netflix.com/browse" TargetMode="External"/><Relationship Id="rId4749" Type="http://schemas.openxmlformats.org/officeDocument/2006/relationships/hyperlink" Target="https://twitter.com/netflix" TargetMode="External"/><Relationship Id="rId3765" Type="http://schemas.openxmlformats.org/officeDocument/2006/relationships/hyperlink" Target="http://netflix.com/blacklivesmatter" TargetMode="External"/><Relationship Id="rId4816" Type="http://schemas.openxmlformats.org/officeDocument/2006/relationships/hyperlink" Target="https://www.netflix.com/browse" TargetMode="External"/><Relationship Id="rId686" Type="http://schemas.openxmlformats.org/officeDocument/2006/relationships/hyperlink" Target="https://www.netflix.com/browse/genre/81299227?so=su" TargetMode="External"/><Relationship Id="rId2367" Type="http://schemas.openxmlformats.org/officeDocument/2006/relationships/hyperlink" Target="https://www.netflix.com/browse" TargetMode="External"/><Relationship Id="rId2781" Type="http://schemas.openxmlformats.org/officeDocument/2006/relationships/hyperlink" Target="https://seedandspark.com/fund/thibodeauxville-film" TargetMode="External"/><Relationship Id="rId3418" Type="http://schemas.openxmlformats.org/officeDocument/2006/relationships/hyperlink" Target="https://twitter.com/netflix" TargetMode="External"/><Relationship Id="rId339" Type="http://schemas.openxmlformats.org/officeDocument/2006/relationships/hyperlink" Target="https://twitter.com/lukasgage" TargetMode="External"/><Relationship Id="rId753" Type="http://schemas.openxmlformats.org/officeDocument/2006/relationships/hyperlink" Target="https://twitter.com/avaetc/status/406833043622477824" TargetMode="External"/><Relationship Id="rId1383" Type="http://schemas.openxmlformats.org/officeDocument/2006/relationships/hyperlink" Target="https://www.netflix.com/browse" TargetMode="External"/><Relationship Id="rId2434" Type="http://schemas.openxmlformats.org/officeDocument/2006/relationships/hyperlink" Target="https://twitter.com/98sarahm" TargetMode="External"/><Relationship Id="rId3832" Type="http://schemas.openxmlformats.org/officeDocument/2006/relationships/hyperlink" Target="http://witchercon.com/" TargetMode="External"/><Relationship Id="rId406" Type="http://schemas.openxmlformats.org/officeDocument/2006/relationships/hyperlink" Target="https://twitter.com/netflix" TargetMode="External"/><Relationship Id="rId1036" Type="http://schemas.openxmlformats.org/officeDocument/2006/relationships/hyperlink" Target="https://www.netflix.com/browse" TargetMode="External"/><Relationship Id="rId820" Type="http://schemas.openxmlformats.org/officeDocument/2006/relationships/hyperlink" Target="https://linktr.ee/_blueve" TargetMode="External"/><Relationship Id="rId1450" Type="http://schemas.openxmlformats.org/officeDocument/2006/relationships/hyperlink" Target="https://www.netflix.com/browse" TargetMode="External"/><Relationship Id="rId2501" Type="http://schemas.openxmlformats.org/officeDocument/2006/relationships/hyperlink" Target="https://twitter.com/sexeducation" TargetMode="External"/><Relationship Id="rId5657" Type="http://schemas.openxmlformats.org/officeDocument/2006/relationships/hyperlink" Target="https://twitter.com/netflix" TargetMode="External"/><Relationship Id="rId1103" Type="http://schemas.openxmlformats.org/officeDocument/2006/relationships/hyperlink" Target="http://instagram.com/firamint2" TargetMode="External"/><Relationship Id="rId4259" Type="http://schemas.openxmlformats.org/officeDocument/2006/relationships/hyperlink" Target="https://twitter.com/strongblacklead" TargetMode="External"/><Relationship Id="rId4673" Type="http://schemas.openxmlformats.org/officeDocument/2006/relationships/hyperlink" Target="http://richardburr.london/" TargetMode="External"/><Relationship Id="rId5724" Type="http://schemas.openxmlformats.org/officeDocument/2006/relationships/hyperlink" Target="https://twitter.com/strongblacklead" TargetMode="External"/><Relationship Id="rId3275" Type="http://schemas.openxmlformats.org/officeDocument/2006/relationships/hyperlink" Target="https://www.netflix.com/browse" TargetMode="External"/><Relationship Id="rId4326" Type="http://schemas.openxmlformats.org/officeDocument/2006/relationships/hyperlink" Target="https://twitter.com/neverhaveiever" TargetMode="External"/><Relationship Id="rId4740" Type="http://schemas.openxmlformats.org/officeDocument/2006/relationships/hyperlink" Target="https://twitter.com/bodycourage" TargetMode="External"/><Relationship Id="rId196" Type="http://schemas.openxmlformats.org/officeDocument/2006/relationships/hyperlink" Target="https://twitter.com/netflix" TargetMode="External"/><Relationship Id="rId2291" Type="http://schemas.openxmlformats.org/officeDocument/2006/relationships/hyperlink" Target="https://www.netflix.com/browse" TargetMode="External"/><Relationship Id="rId3342" Type="http://schemas.openxmlformats.org/officeDocument/2006/relationships/hyperlink" Target="https://twitter.com/netflix" TargetMode="External"/><Relationship Id="rId263" Type="http://schemas.openxmlformats.org/officeDocument/2006/relationships/hyperlink" Target="https://twitter.com/netflix" TargetMode="External"/><Relationship Id="rId330" Type="http://schemas.openxmlformats.org/officeDocument/2006/relationships/hyperlink" Target="https://www.netflix.com/browse" TargetMode="External"/><Relationship Id="rId2011" Type="http://schemas.openxmlformats.org/officeDocument/2006/relationships/hyperlink" Target="http://www.netflix.com/" TargetMode="External"/><Relationship Id="rId5167" Type="http://schemas.openxmlformats.org/officeDocument/2006/relationships/hyperlink" Target="https://twitter.com/netflix" TargetMode="External"/><Relationship Id="rId4183" Type="http://schemas.openxmlformats.org/officeDocument/2006/relationships/hyperlink" Target="https://twitter.com/strongblacklead" TargetMode="External"/><Relationship Id="rId5581" Type="http://schemas.openxmlformats.org/officeDocument/2006/relationships/hyperlink" Target="https://www.netflix.com/browse" TargetMode="External"/><Relationship Id="rId1777" Type="http://schemas.openxmlformats.org/officeDocument/2006/relationships/hyperlink" Target="http://becomingmichelleobama.com/" TargetMode="External"/><Relationship Id="rId2828" Type="http://schemas.openxmlformats.org/officeDocument/2006/relationships/hyperlink" Target="http://www.clippings.me/briangarrido" TargetMode="External"/><Relationship Id="rId5234" Type="http://schemas.openxmlformats.org/officeDocument/2006/relationships/hyperlink" Target="https://www.netflix.com/browse" TargetMode="External"/><Relationship Id="rId69" Type="http://schemas.openxmlformats.org/officeDocument/2006/relationships/hyperlink" Target="https://twitter.com/netflix" TargetMode="External"/><Relationship Id="rId1844" Type="http://schemas.openxmlformats.org/officeDocument/2006/relationships/hyperlink" Target="https://www.netflix.com/browse" TargetMode="External"/><Relationship Id="rId4250" Type="http://schemas.openxmlformats.org/officeDocument/2006/relationships/hyperlink" Target="https://www.instagram.com/itskristinchirico/" TargetMode="External"/><Relationship Id="rId5301" Type="http://schemas.openxmlformats.org/officeDocument/2006/relationships/hyperlink" Target="https://www.netflix.com/browse" TargetMode="External"/><Relationship Id="rId1911" Type="http://schemas.openxmlformats.org/officeDocument/2006/relationships/hyperlink" Target="http://netflix.com/mostfavorites" TargetMode="External"/><Relationship Id="rId3669" Type="http://schemas.openxmlformats.org/officeDocument/2006/relationships/hyperlink" Target="http://loudmouththreads.bigcartel.com/" TargetMode="External"/><Relationship Id="rId5091" Type="http://schemas.openxmlformats.org/officeDocument/2006/relationships/hyperlink" Target="https://twitter.com/NetflixMY" TargetMode="External"/><Relationship Id="rId1287" Type="http://schemas.openxmlformats.org/officeDocument/2006/relationships/hyperlink" Target="https://twitter.com/netflix" TargetMode="External"/><Relationship Id="rId2685" Type="http://schemas.openxmlformats.org/officeDocument/2006/relationships/hyperlink" Target="https://twitter.com/netflix" TargetMode="External"/><Relationship Id="rId3736" Type="http://schemas.openxmlformats.org/officeDocument/2006/relationships/hyperlink" Target="https://twitter.com/dayapeters" TargetMode="External"/><Relationship Id="rId657" Type="http://schemas.openxmlformats.org/officeDocument/2006/relationships/hyperlink" Target="http://netflix.com/blacklivesmatter" TargetMode="External"/><Relationship Id="rId2338" Type="http://schemas.openxmlformats.org/officeDocument/2006/relationships/hyperlink" Target="https://twitter.com/netflix" TargetMode="External"/><Relationship Id="rId2752" Type="http://schemas.openxmlformats.org/officeDocument/2006/relationships/hyperlink" Target="https://www.netflix.com/browse" TargetMode="External"/><Relationship Id="rId3803" Type="http://schemas.openxmlformats.org/officeDocument/2006/relationships/hyperlink" Target="https://twitter.com/cinemagicc" TargetMode="External"/><Relationship Id="rId724" Type="http://schemas.openxmlformats.org/officeDocument/2006/relationships/hyperlink" Target="https://twitter.com/netflix" TargetMode="External"/><Relationship Id="rId1354" Type="http://schemas.openxmlformats.org/officeDocument/2006/relationships/hyperlink" Target="http://witchercon.com/" TargetMode="External"/><Relationship Id="rId2405" Type="http://schemas.openxmlformats.org/officeDocument/2006/relationships/hyperlink" Target="https://www.netflix.com/browse" TargetMode="External"/><Relationship Id="rId60" Type="http://schemas.openxmlformats.org/officeDocument/2006/relationships/hyperlink" Target="https://twitter.com/netflix" TargetMode="External"/><Relationship Id="rId1007" Type="http://schemas.openxmlformats.org/officeDocument/2006/relationships/hyperlink" Target="https://twitter.com/TheSierraCapri" TargetMode="External"/><Relationship Id="rId1421" Type="http://schemas.openxmlformats.org/officeDocument/2006/relationships/hyperlink" Target="https://twitter.com/netflix" TargetMode="External"/><Relationship Id="rId4577" Type="http://schemas.openxmlformats.org/officeDocument/2006/relationships/hyperlink" Target="https://www.netflix.com/browse" TargetMode="External"/><Relationship Id="rId4991" Type="http://schemas.openxmlformats.org/officeDocument/2006/relationships/hyperlink" Target="https://vero.co/naveenshankarsp" TargetMode="External"/><Relationship Id="rId5628" Type="http://schemas.openxmlformats.org/officeDocument/2006/relationships/hyperlink" Target="https://kaerumeansfroggie.carrd.co/" TargetMode="External"/><Relationship Id="rId3179" Type="http://schemas.openxmlformats.org/officeDocument/2006/relationships/hyperlink" Target="https://www.sealpress.com/titles/arianna-davis/what-would-frida-do/9781541646322/" TargetMode="External"/><Relationship Id="rId3593" Type="http://schemas.openxmlformats.org/officeDocument/2006/relationships/hyperlink" Target="https://podcasts.apple.com/us/podcast/visitations-with-elijah-wood-and-daniel-noah/id1465141490" TargetMode="External"/><Relationship Id="rId4644" Type="http://schemas.openxmlformats.org/officeDocument/2006/relationships/hyperlink" Target="https://twitter.com/NetflixGeeked" TargetMode="External"/><Relationship Id="rId2195" Type="http://schemas.openxmlformats.org/officeDocument/2006/relationships/hyperlink" Target="http://facebook.com/AmeliaJonesTV" TargetMode="External"/><Relationship Id="rId3246" Type="http://schemas.openxmlformats.org/officeDocument/2006/relationships/hyperlink" Target="https://www.netflix.com/browse" TargetMode="External"/><Relationship Id="rId167" Type="http://schemas.openxmlformats.org/officeDocument/2006/relationships/hyperlink" Target="http://www.netflix.com/" TargetMode="External"/><Relationship Id="rId581" Type="http://schemas.openxmlformats.org/officeDocument/2006/relationships/hyperlink" Target="https://twitter.com/RFLCFC55" TargetMode="External"/><Relationship Id="rId2262" Type="http://schemas.openxmlformats.org/officeDocument/2006/relationships/hyperlink" Target="https://www.netflix.com/browse" TargetMode="External"/><Relationship Id="rId3660" Type="http://schemas.openxmlformats.org/officeDocument/2006/relationships/hyperlink" Target="https://twitter.com/rynprry" TargetMode="External"/><Relationship Id="rId4711" Type="http://schemas.openxmlformats.org/officeDocument/2006/relationships/hyperlink" Target="https://www.netflix.com/browse" TargetMode="External"/><Relationship Id="rId234" Type="http://schemas.openxmlformats.org/officeDocument/2006/relationships/hyperlink" Target="https://twitter.com/lu_bombela" TargetMode="External"/><Relationship Id="rId3313" Type="http://schemas.openxmlformats.org/officeDocument/2006/relationships/hyperlink" Target="https://www.netflix.com/browse/genre/81299227?so=su" TargetMode="External"/><Relationship Id="rId5485" Type="http://schemas.openxmlformats.org/officeDocument/2006/relationships/hyperlink" Target="http://netflix.com/" TargetMode="External"/><Relationship Id="rId301" Type="http://schemas.openxmlformats.org/officeDocument/2006/relationships/hyperlink" Target="https://twitter.com/netflix" TargetMode="External"/><Relationship Id="rId4087" Type="http://schemas.openxmlformats.org/officeDocument/2006/relationships/hyperlink" Target="https://twitter.com/netflix" TargetMode="External"/><Relationship Id="rId5138" Type="http://schemas.openxmlformats.org/officeDocument/2006/relationships/hyperlink" Target="https://twitter.com/netflix" TargetMode="External"/><Relationship Id="rId5552" Type="http://schemas.openxmlformats.org/officeDocument/2006/relationships/hyperlink" Target="https://linktr.ee/Jakky" TargetMode="External"/><Relationship Id="rId1748" Type="http://schemas.openxmlformats.org/officeDocument/2006/relationships/hyperlink" Target="https://twitter.com/netflix" TargetMode="External"/><Relationship Id="rId4154" Type="http://schemas.openxmlformats.org/officeDocument/2006/relationships/hyperlink" Target="https://twitter.com/netflix" TargetMode="External"/><Relationship Id="rId5205" Type="http://schemas.openxmlformats.org/officeDocument/2006/relationships/hyperlink" Target="http://netflix.com/elite" TargetMode="External"/><Relationship Id="rId3170" Type="http://schemas.openxmlformats.org/officeDocument/2006/relationships/hyperlink" Target="https://twitter.com/AllyDemmith" TargetMode="External"/><Relationship Id="rId4221" Type="http://schemas.openxmlformats.org/officeDocument/2006/relationships/hyperlink" Target="https://www.netflix.com/browse" TargetMode="External"/><Relationship Id="rId1815" Type="http://schemas.openxmlformats.org/officeDocument/2006/relationships/hyperlink" Target="https://twitter.com/netflix" TargetMode="External"/><Relationship Id="rId3987" Type="http://schemas.openxmlformats.org/officeDocument/2006/relationships/hyperlink" Target="https://twitter.com/jemelehill" TargetMode="External"/><Relationship Id="rId2589" Type="http://schemas.openxmlformats.org/officeDocument/2006/relationships/hyperlink" Target="https://www.netflix.com/browse" TargetMode="External"/><Relationship Id="rId975" Type="http://schemas.openxmlformats.org/officeDocument/2006/relationships/hyperlink" Target="https://twitter.com/netflix" TargetMode="External"/><Relationship Id="rId2656" Type="http://schemas.openxmlformats.org/officeDocument/2006/relationships/hyperlink" Target="https://twitter.com/netflix" TargetMode="External"/><Relationship Id="rId3707" Type="http://schemas.openxmlformats.org/officeDocument/2006/relationships/hyperlink" Target="http://netflix.com/mostfavorites" TargetMode="External"/><Relationship Id="rId5062" Type="http://schemas.openxmlformats.org/officeDocument/2006/relationships/hyperlink" Target="http://netflix.com/elite" TargetMode="External"/><Relationship Id="rId628" Type="http://schemas.openxmlformats.org/officeDocument/2006/relationships/hyperlink" Target="https://www.netflix.com/browse" TargetMode="External"/><Relationship Id="rId1258" Type="http://schemas.openxmlformats.org/officeDocument/2006/relationships/hyperlink" Target="https://twitter.com/juIycore" TargetMode="External"/><Relationship Id="rId1672" Type="http://schemas.openxmlformats.org/officeDocument/2006/relationships/hyperlink" Target="https://www.netflix.com/browse" TargetMode="External"/><Relationship Id="rId2309" Type="http://schemas.openxmlformats.org/officeDocument/2006/relationships/hyperlink" Target="https://www.netflix.com/browse" TargetMode="External"/><Relationship Id="rId2723" Type="http://schemas.openxmlformats.org/officeDocument/2006/relationships/hyperlink" Target="https://twitter.com/netflix" TargetMode="External"/><Relationship Id="rId1325" Type="http://schemas.openxmlformats.org/officeDocument/2006/relationships/hyperlink" Target="https://twitter.com/netflix" TargetMode="External"/><Relationship Id="rId3497" Type="http://schemas.openxmlformats.org/officeDocument/2006/relationships/hyperlink" Target="https://twitter.com/netflix" TargetMode="External"/><Relationship Id="rId4895" Type="http://schemas.openxmlformats.org/officeDocument/2006/relationships/hyperlink" Target="https://twitter.com/netflix" TargetMode="External"/><Relationship Id="rId31" Type="http://schemas.openxmlformats.org/officeDocument/2006/relationships/hyperlink" Target="https://twitter.com/NetflixFilm" TargetMode="External"/><Relationship Id="rId2099" Type="http://schemas.openxmlformats.org/officeDocument/2006/relationships/hyperlink" Target="https://www.netflix.com/browse" TargetMode="External"/><Relationship Id="rId4548" Type="http://schemas.openxmlformats.org/officeDocument/2006/relationships/hyperlink" Target="https://www.netflix.com/browse" TargetMode="External"/><Relationship Id="rId4962" Type="http://schemas.openxmlformats.org/officeDocument/2006/relationships/hyperlink" Target="https://twitter.com/QSOsalford" TargetMode="External"/><Relationship Id="rId3564" Type="http://schemas.openxmlformats.org/officeDocument/2006/relationships/hyperlink" Target="https://mthg.org/" TargetMode="External"/><Relationship Id="rId4615" Type="http://schemas.openxmlformats.org/officeDocument/2006/relationships/hyperlink" Target="https://twitter.com/netflix" TargetMode="External"/><Relationship Id="rId485" Type="http://schemas.openxmlformats.org/officeDocument/2006/relationships/hyperlink" Target="https://twitter.com/netflix" TargetMode="External"/><Relationship Id="rId2166" Type="http://schemas.openxmlformats.org/officeDocument/2006/relationships/hyperlink" Target="https://twitter.com/NetflixGeeked" TargetMode="External"/><Relationship Id="rId2580" Type="http://schemas.openxmlformats.org/officeDocument/2006/relationships/hyperlink" Target="https://twitter.com/NetflixFilm" TargetMode="External"/><Relationship Id="rId3217" Type="http://schemas.openxmlformats.org/officeDocument/2006/relationships/hyperlink" Target="https://www.netflix.com/browse" TargetMode="External"/><Relationship Id="rId3631" Type="http://schemas.openxmlformats.org/officeDocument/2006/relationships/hyperlink" Target="https://twitter.com/netflix" TargetMode="External"/><Relationship Id="rId138" Type="http://schemas.openxmlformats.org/officeDocument/2006/relationships/hyperlink" Target="https://twitter.com/netflix" TargetMode="External"/><Relationship Id="rId552" Type="http://schemas.openxmlformats.org/officeDocument/2006/relationships/hyperlink" Target="https://twitter.com/netflix" TargetMode="External"/><Relationship Id="rId1182" Type="http://schemas.openxmlformats.org/officeDocument/2006/relationships/hyperlink" Target="https://twitter.com/TheAn1meMan" TargetMode="External"/><Relationship Id="rId2233" Type="http://schemas.openxmlformats.org/officeDocument/2006/relationships/hyperlink" Target="https://twitter.com/netflix" TargetMode="External"/><Relationship Id="rId5389" Type="http://schemas.openxmlformats.org/officeDocument/2006/relationships/hyperlink" Target="https://twitter.com/netflix" TargetMode="External"/><Relationship Id="rId205" Type="http://schemas.openxmlformats.org/officeDocument/2006/relationships/hyperlink" Target="http://www.netflix.com/" TargetMode="External"/><Relationship Id="rId2300" Type="http://schemas.openxmlformats.org/officeDocument/2006/relationships/hyperlink" Target="https://twitter.com/netflix" TargetMode="External"/><Relationship Id="rId5456" Type="http://schemas.openxmlformats.org/officeDocument/2006/relationships/hyperlink" Target="https://jenniferhudson.lnk.to/RESPECT" TargetMode="External"/><Relationship Id="rId1999" Type="http://schemas.openxmlformats.org/officeDocument/2006/relationships/hyperlink" Target="https://www.netflix.com/browse" TargetMode="External"/><Relationship Id="rId4058" Type="http://schemas.openxmlformats.org/officeDocument/2006/relationships/hyperlink" Target="https://www.netflix.com/browse" TargetMode="External"/><Relationship Id="rId4472" Type="http://schemas.openxmlformats.org/officeDocument/2006/relationships/hyperlink" Target="https://twitter.com/netflix" TargetMode="External"/><Relationship Id="rId5109" Type="http://schemas.openxmlformats.org/officeDocument/2006/relationships/hyperlink" Target="https://link.chtbl.com/TellMe" TargetMode="External"/><Relationship Id="rId3074" Type="http://schemas.openxmlformats.org/officeDocument/2006/relationships/hyperlink" Target="https://www.netflix.com/browse" TargetMode="External"/><Relationship Id="rId4125" Type="http://schemas.openxmlformats.org/officeDocument/2006/relationships/hyperlink" Target="https://twitter.com/netflix" TargetMode="External"/><Relationship Id="rId5523" Type="http://schemas.openxmlformats.org/officeDocument/2006/relationships/hyperlink" Target="https://www.netflix.com/browse" TargetMode="External"/><Relationship Id="rId1719" Type="http://schemas.openxmlformats.org/officeDocument/2006/relationships/hyperlink" Target="https://twitter.com/sexeducation" TargetMode="External"/><Relationship Id="rId2090" Type="http://schemas.openxmlformats.org/officeDocument/2006/relationships/hyperlink" Target="https://twitter.com/netflix" TargetMode="External"/><Relationship Id="rId3141" Type="http://schemas.openxmlformats.org/officeDocument/2006/relationships/hyperlink" Target="https://www.netflix.com/browse" TargetMode="External"/><Relationship Id="rId3958" Type="http://schemas.openxmlformats.org/officeDocument/2006/relationships/hyperlink" Target="https://twitter.com/netflix" TargetMode="External"/><Relationship Id="rId879" Type="http://schemas.openxmlformats.org/officeDocument/2006/relationships/hyperlink" Target="https://www.netflix.com/browse" TargetMode="External"/><Relationship Id="rId5380" Type="http://schemas.openxmlformats.org/officeDocument/2006/relationships/hyperlink" Target="https://www.netflix.com/browse" TargetMode="External"/><Relationship Id="rId1576" Type="http://schemas.openxmlformats.org/officeDocument/2006/relationships/hyperlink" Target="https://twitter.com/netflix" TargetMode="External"/><Relationship Id="rId2974" Type="http://schemas.openxmlformats.org/officeDocument/2006/relationships/hyperlink" Target="https://twitter.com/netflix" TargetMode="External"/><Relationship Id="rId5033" Type="http://schemas.openxmlformats.org/officeDocument/2006/relationships/hyperlink" Target="https://twitter.com/scottygb" TargetMode="External"/><Relationship Id="rId946" Type="http://schemas.openxmlformats.org/officeDocument/2006/relationships/hyperlink" Target="https://twitter.com/netflix" TargetMode="External"/><Relationship Id="rId1229" Type="http://schemas.openxmlformats.org/officeDocument/2006/relationships/hyperlink" Target="https://twitter.com/netflix" TargetMode="External"/><Relationship Id="rId1990" Type="http://schemas.openxmlformats.org/officeDocument/2006/relationships/hyperlink" Target="https://twitter.com/netflix" TargetMode="External"/><Relationship Id="rId2627" Type="http://schemas.openxmlformats.org/officeDocument/2006/relationships/hyperlink" Target="https://www.netflix.com/browse" TargetMode="External"/><Relationship Id="rId5100" Type="http://schemas.openxmlformats.org/officeDocument/2006/relationships/hyperlink" Target="https://www.netflixqueue.com/" TargetMode="External"/><Relationship Id="rId1643" Type="http://schemas.openxmlformats.org/officeDocument/2006/relationships/hyperlink" Target="http://www.arraynow.com/" TargetMode="External"/><Relationship Id="rId4799" Type="http://schemas.openxmlformats.org/officeDocument/2006/relationships/hyperlink" Target="https://www.netflix.com/browse" TargetMode="External"/><Relationship Id="rId1710" Type="http://schemas.openxmlformats.org/officeDocument/2006/relationships/hyperlink" Target="https://www.netflix.com/browse" TargetMode="External"/><Relationship Id="rId4866" Type="http://schemas.openxmlformats.org/officeDocument/2006/relationships/hyperlink" Target="https://www.netflix.com/browse" TargetMode="External"/><Relationship Id="rId3468" Type="http://schemas.openxmlformats.org/officeDocument/2006/relationships/hyperlink" Target="http://netflix.com/blacklivesmatter" TargetMode="External"/><Relationship Id="rId3882" Type="http://schemas.openxmlformats.org/officeDocument/2006/relationships/hyperlink" Target="https://twitter.com/sadiesinkbra" TargetMode="External"/><Relationship Id="rId4519" Type="http://schemas.openxmlformats.org/officeDocument/2006/relationships/hyperlink" Target="https://twitter.com/WatchOrSkipIt" TargetMode="External"/><Relationship Id="rId4933" Type="http://schemas.openxmlformats.org/officeDocument/2006/relationships/hyperlink" Target="https://twitter.com/ZackSnyder" TargetMode="External"/><Relationship Id="rId389" Type="http://schemas.openxmlformats.org/officeDocument/2006/relationships/hyperlink" Target="https://twitter.com/lizzo" TargetMode="External"/><Relationship Id="rId2484" Type="http://schemas.openxmlformats.org/officeDocument/2006/relationships/hyperlink" Target="https://www.netflix.com/browse" TargetMode="External"/><Relationship Id="rId3535" Type="http://schemas.openxmlformats.org/officeDocument/2006/relationships/hyperlink" Target="https://twitter.com/NetflixFilm" TargetMode="External"/><Relationship Id="rId456" Type="http://schemas.openxmlformats.org/officeDocument/2006/relationships/hyperlink" Target="http://netflix.com/blacklivesmatter" TargetMode="External"/><Relationship Id="rId870" Type="http://schemas.openxmlformats.org/officeDocument/2006/relationships/hyperlink" Target="https://twitter.com/netflix" TargetMode="External"/><Relationship Id="rId1086" Type="http://schemas.openxmlformats.org/officeDocument/2006/relationships/hyperlink" Target="https://twitter.com/joe_hill" TargetMode="External"/><Relationship Id="rId2137" Type="http://schemas.openxmlformats.org/officeDocument/2006/relationships/hyperlink" Target="https://www.netflix.com/browse" TargetMode="External"/><Relationship Id="rId2551" Type="http://schemas.openxmlformats.org/officeDocument/2006/relationships/hyperlink" Target="https://www.netflix.com/browse" TargetMode="External"/><Relationship Id="rId109" Type="http://schemas.openxmlformats.org/officeDocument/2006/relationships/hyperlink" Target="http://www.netflix.com/cobrakai" TargetMode="External"/><Relationship Id="rId523" Type="http://schemas.openxmlformats.org/officeDocument/2006/relationships/hyperlink" Target="https://twitter.com/handofgodfilm" TargetMode="External"/><Relationship Id="rId1153" Type="http://schemas.openxmlformats.org/officeDocument/2006/relationships/hyperlink" Target="https://twitter.com/netflix" TargetMode="External"/><Relationship Id="rId2204" Type="http://schemas.openxmlformats.org/officeDocument/2006/relationships/hyperlink" Target="https://twitter.com/contodonetflix" TargetMode="External"/><Relationship Id="rId3602" Type="http://schemas.openxmlformats.org/officeDocument/2006/relationships/hyperlink" Target="https://twitter.com/netflix" TargetMode="External"/><Relationship Id="rId5774" Type="http://schemas.openxmlformats.org/officeDocument/2006/relationships/hyperlink" Target="https://www.instagram.com/kittheyounger/?hl=en" TargetMode="External"/><Relationship Id="rId1220" Type="http://schemas.openxmlformats.org/officeDocument/2006/relationships/hyperlink" Target="https://www.netflix.com/browse" TargetMode="External"/><Relationship Id="rId4376" Type="http://schemas.openxmlformats.org/officeDocument/2006/relationships/hyperlink" Target="https://twitter.com/NetflixFilm" TargetMode="External"/><Relationship Id="rId4790" Type="http://schemas.openxmlformats.org/officeDocument/2006/relationships/hyperlink" Target="https://twitter.com/BarackObama" TargetMode="External"/><Relationship Id="rId5427" Type="http://schemas.openxmlformats.org/officeDocument/2006/relationships/hyperlink" Target="https://twitter.com/NetflixUK" TargetMode="External"/><Relationship Id="rId5841" Type="http://schemas.openxmlformats.org/officeDocument/2006/relationships/hyperlink" Target="https://www.netflix.com/browse" TargetMode="External"/><Relationship Id="rId3392" Type="http://schemas.openxmlformats.org/officeDocument/2006/relationships/hyperlink" Target="http://netflix.com/blacklivesmatter" TargetMode="External"/><Relationship Id="rId4029" Type="http://schemas.openxmlformats.org/officeDocument/2006/relationships/hyperlink" Target="https://www.netflix.com/browse" TargetMode="External"/><Relationship Id="rId4443" Type="http://schemas.openxmlformats.org/officeDocument/2006/relationships/hyperlink" Target="https://twitter.com/Netflix_CA" TargetMode="External"/><Relationship Id="rId3045" Type="http://schemas.openxmlformats.org/officeDocument/2006/relationships/hyperlink" Target="https://twitter.com/netflix" TargetMode="External"/><Relationship Id="rId4510" Type="http://schemas.openxmlformats.org/officeDocument/2006/relationships/hyperlink" Target="https://youtu.be/uS_aWOBACoM" TargetMode="External"/><Relationship Id="rId380" Type="http://schemas.openxmlformats.org/officeDocument/2006/relationships/hyperlink" Target="https://twitter.com/Stranger_Things" TargetMode="External"/><Relationship Id="rId2061" Type="http://schemas.openxmlformats.org/officeDocument/2006/relationships/hyperlink" Target="http://netflix.com/blacklivesmatter" TargetMode="External"/><Relationship Id="rId3112" Type="http://schemas.openxmlformats.org/officeDocument/2006/relationships/hyperlink" Target="https://www.netflix.com/browse" TargetMode="External"/><Relationship Id="rId5284" Type="http://schemas.openxmlformats.org/officeDocument/2006/relationships/hyperlink" Target="https://twitter.com/PotentBeauty" TargetMode="External"/><Relationship Id="rId100" Type="http://schemas.openxmlformats.org/officeDocument/2006/relationships/hyperlink" Target="https://twitter.com/Q_Rage" TargetMode="External"/><Relationship Id="rId2878" Type="http://schemas.openxmlformats.org/officeDocument/2006/relationships/hyperlink" Target="https://www.netflix.com/browse" TargetMode="External"/><Relationship Id="rId3929" Type="http://schemas.openxmlformats.org/officeDocument/2006/relationships/hyperlink" Target="https://twitter.com/netflix" TargetMode="External"/><Relationship Id="rId1894" Type="http://schemas.openxmlformats.org/officeDocument/2006/relationships/hyperlink" Target="https://twitter.com/JoeWritesThings" TargetMode="External"/><Relationship Id="rId2945" Type="http://schemas.openxmlformats.org/officeDocument/2006/relationships/hyperlink" Target="https://www.netflix.com/browse" TargetMode="External"/><Relationship Id="rId5351" Type="http://schemas.openxmlformats.org/officeDocument/2006/relationships/hyperlink" Target="https://twitter.com/netflix" TargetMode="External"/><Relationship Id="rId917" Type="http://schemas.openxmlformats.org/officeDocument/2006/relationships/hyperlink" Target="https://twitter.com/netflix" TargetMode="External"/><Relationship Id="rId1547" Type="http://schemas.openxmlformats.org/officeDocument/2006/relationships/hyperlink" Target="https://www.netflix.com/browse" TargetMode="External"/><Relationship Id="rId1961" Type="http://schemas.openxmlformats.org/officeDocument/2006/relationships/hyperlink" Target="https://twitter.com/ChrisRafferty" TargetMode="External"/><Relationship Id="rId5004" Type="http://schemas.openxmlformats.org/officeDocument/2006/relationships/hyperlink" Target="https://twitter.com/Most" TargetMode="External"/><Relationship Id="rId1614" Type="http://schemas.openxmlformats.org/officeDocument/2006/relationships/hyperlink" Target="https://twitter.com/Megan_Manzano" TargetMode="External"/><Relationship Id="rId4020" Type="http://schemas.openxmlformats.org/officeDocument/2006/relationships/hyperlink" Target="https://twitter.com/ivanovskie24" TargetMode="External"/><Relationship Id="rId3786" Type="http://schemas.openxmlformats.org/officeDocument/2006/relationships/hyperlink" Target="https://twitter.com/NetflixFilm" TargetMode="External"/><Relationship Id="rId2388" Type="http://schemas.openxmlformats.org/officeDocument/2006/relationships/hyperlink" Target="https://www.youtube.com/user/SuperRaedizzle" TargetMode="External"/><Relationship Id="rId3439" Type="http://schemas.openxmlformats.org/officeDocument/2006/relationships/hyperlink" Target="https://twitter.com/TheCrownNetflix" TargetMode="External"/><Relationship Id="rId4837" Type="http://schemas.openxmlformats.org/officeDocument/2006/relationships/hyperlink" Target="https://twitter.com/LaJethroJenkins" TargetMode="External"/><Relationship Id="rId3853" Type="http://schemas.openxmlformats.org/officeDocument/2006/relationships/hyperlink" Target="https://www.netflix.com/browse" TargetMode="External"/><Relationship Id="rId4904" Type="http://schemas.openxmlformats.org/officeDocument/2006/relationships/hyperlink" Target="https://www.netflix.com/browse" TargetMode="External"/><Relationship Id="rId774" Type="http://schemas.openxmlformats.org/officeDocument/2006/relationships/hyperlink" Target="https://twitter.com/Nessy_kie" TargetMode="External"/><Relationship Id="rId1057" Type="http://schemas.openxmlformats.org/officeDocument/2006/relationships/hyperlink" Target="https://twitter.com/netflix" TargetMode="External"/><Relationship Id="rId2455" Type="http://schemas.openxmlformats.org/officeDocument/2006/relationships/hyperlink" Target="https://twitter.com/contodonetflix" TargetMode="External"/><Relationship Id="rId3506" Type="http://schemas.openxmlformats.org/officeDocument/2006/relationships/hyperlink" Target="https://twitter.com/netflix" TargetMode="External"/><Relationship Id="rId3920" Type="http://schemas.openxmlformats.org/officeDocument/2006/relationships/hyperlink" Target="https://www.netflix.com/browse" TargetMode="External"/><Relationship Id="rId427" Type="http://schemas.openxmlformats.org/officeDocument/2006/relationships/hyperlink" Target="https://www.netflix.com/browse" TargetMode="External"/><Relationship Id="rId841" Type="http://schemas.openxmlformats.org/officeDocument/2006/relationships/hyperlink" Target="https://www.instagram.com/scottderrickson/" TargetMode="External"/><Relationship Id="rId1471" Type="http://schemas.openxmlformats.org/officeDocument/2006/relationships/hyperlink" Target="https://twitter.com/starsreason" TargetMode="External"/><Relationship Id="rId2108" Type="http://schemas.openxmlformats.org/officeDocument/2006/relationships/hyperlink" Target="https://twitter.com/neraklozz" TargetMode="External"/><Relationship Id="rId2522" Type="http://schemas.openxmlformats.org/officeDocument/2006/relationships/hyperlink" Target="https://www.netflix.com/browse/genre/81299227?so=su" TargetMode="External"/><Relationship Id="rId5678" Type="http://schemas.openxmlformats.org/officeDocument/2006/relationships/hyperlink" Target="https://twitter.com/bodycourage" TargetMode="External"/><Relationship Id="rId1124" Type="http://schemas.openxmlformats.org/officeDocument/2006/relationships/hyperlink" Target="https://www.netflix.com/browse" TargetMode="External"/><Relationship Id="rId4694" Type="http://schemas.openxmlformats.org/officeDocument/2006/relationships/hyperlink" Target="https://twitter.com/netflix" TargetMode="External"/><Relationship Id="rId5745" Type="http://schemas.openxmlformats.org/officeDocument/2006/relationships/hyperlink" Target="https://twitter.com/netflix" TargetMode="External"/><Relationship Id="rId3296" Type="http://schemas.openxmlformats.org/officeDocument/2006/relationships/hyperlink" Target="https://twitter.com/netflix" TargetMode="External"/><Relationship Id="rId4347" Type="http://schemas.openxmlformats.org/officeDocument/2006/relationships/hyperlink" Target="https://www.netflix.com/browse" TargetMode="External"/><Relationship Id="rId4761" Type="http://schemas.openxmlformats.org/officeDocument/2006/relationships/hyperlink" Target="https://twitter.com/NetflixGeeked" TargetMode="External"/><Relationship Id="rId3363" Type="http://schemas.openxmlformats.org/officeDocument/2006/relationships/hyperlink" Target="https://twitter.com/NikkiStran" TargetMode="External"/><Relationship Id="rId4414" Type="http://schemas.openxmlformats.org/officeDocument/2006/relationships/hyperlink" Target="https://www.netflix.com/browse" TargetMode="External"/><Relationship Id="rId5812" Type="http://schemas.openxmlformats.org/officeDocument/2006/relationships/hyperlink" Target="https://twitter.com/netflix" TargetMode="External"/><Relationship Id="rId284" Type="http://schemas.openxmlformats.org/officeDocument/2006/relationships/hyperlink" Target="https://twitter.com/strongblacklead" TargetMode="External"/><Relationship Id="rId3016" Type="http://schemas.openxmlformats.org/officeDocument/2006/relationships/hyperlink" Target="https://www.netflix.com/browse" TargetMode="External"/><Relationship Id="rId3430" Type="http://schemas.openxmlformats.org/officeDocument/2006/relationships/hyperlink" Target="https://twitter.com/netflix" TargetMode="External"/><Relationship Id="rId5188" Type="http://schemas.openxmlformats.org/officeDocument/2006/relationships/hyperlink" Target="https://www.netflix.com/browse" TargetMode="External"/><Relationship Id="rId351" Type="http://schemas.openxmlformats.org/officeDocument/2006/relationships/hyperlink" Target="https://www.netflix.com/browse" TargetMode="External"/><Relationship Id="rId2032" Type="http://schemas.openxmlformats.org/officeDocument/2006/relationships/hyperlink" Target="https://twitter.com/sageances" TargetMode="External"/><Relationship Id="rId1798" Type="http://schemas.openxmlformats.org/officeDocument/2006/relationships/hyperlink" Target="https://twitter.com/NetflixGeeked" TargetMode="External"/><Relationship Id="rId2849" Type="http://schemas.openxmlformats.org/officeDocument/2006/relationships/hyperlink" Target="https://www.netflix.com/browse" TargetMode="External"/><Relationship Id="rId5255" Type="http://schemas.openxmlformats.org/officeDocument/2006/relationships/hyperlink" Target="https://twitter.com/netflix" TargetMode="External"/><Relationship Id="rId1865" Type="http://schemas.openxmlformats.org/officeDocument/2006/relationships/hyperlink" Target="https://twitter.com/netflix" TargetMode="External"/><Relationship Id="rId4271" Type="http://schemas.openxmlformats.org/officeDocument/2006/relationships/hyperlink" Target="https://twitter.com/strongblacklead" TargetMode="External"/><Relationship Id="rId5322" Type="http://schemas.openxmlformats.org/officeDocument/2006/relationships/hyperlink" Target="https://www.netflix.com/browse" TargetMode="External"/><Relationship Id="rId1518" Type="http://schemas.openxmlformats.org/officeDocument/2006/relationships/hyperlink" Target="https://www.netflix.com/browse" TargetMode="External"/><Relationship Id="rId2916" Type="http://schemas.openxmlformats.org/officeDocument/2006/relationships/hyperlink" Target="https://twitter.com/netflix" TargetMode="External"/><Relationship Id="rId1932" Type="http://schemas.openxmlformats.org/officeDocument/2006/relationships/hyperlink" Target="https://www.netflix.com/browse" TargetMode="External"/><Relationship Id="rId3757" Type="http://schemas.openxmlformats.org/officeDocument/2006/relationships/hyperlink" Target="http://netflix.com/blacklivesmatter" TargetMode="External"/><Relationship Id="rId4808" Type="http://schemas.openxmlformats.org/officeDocument/2006/relationships/hyperlink" Target="http://www.youtube.com/user/MaffmanJones" TargetMode="External"/><Relationship Id="rId678" Type="http://schemas.openxmlformats.org/officeDocument/2006/relationships/hyperlink" Target="https://twitter.com/Netflix_PH" TargetMode="External"/><Relationship Id="rId2359" Type="http://schemas.openxmlformats.org/officeDocument/2006/relationships/hyperlink" Target="https://www.netflix.com/title/80232398" TargetMode="External"/><Relationship Id="rId2773" Type="http://schemas.openxmlformats.org/officeDocument/2006/relationships/hyperlink" Target="https://twitter.com/GeenaArevalo" TargetMode="External"/><Relationship Id="rId3824" Type="http://schemas.openxmlformats.org/officeDocument/2006/relationships/hyperlink" Target="https://twitter.com/NetflixGeeked" TargetMode="External"/><Relationship Id="rId745" Type="http://schemas.openxmlformats.org/officeDocument/2006/relationships/hyperlink" Target="http://www.celebsecrets.com/" TargetMode="External"/><Relationship Id="rId1375" Type="http://schemas.openxmlformats.org/officeDocument/2006/relationships/hyperlink" Target="https://www.netflix.com/browse" TargetMode="External"/><Relationship Id="rId2426" Type="http://schemas.openxmlformats.org/officeDocument/2006/relationships/hyperlink" Target="https://twitter.com/DavidOpie" TargetMode="External"/><Relationship Id="rId81" Type="http://schemas.openxmlformats.org/officeDocument/2006/relationships/hyperlink" Target="https://twitter.com/netflix" TargetMode="External"/><Relationship Id="rId812" Type="http://schemas.openxmlformats.org/officeDocument/2006/relationships/hyperlink" Target="https://www.netflix.com/browse" TargetMode="External"/><Relationship Id="rId1028" Type="http://schemas.openxmlformats.org/officeDocument/2006/relationships/hyperlink" Target="https://twitter.com/Most" TargetMode="External"/><Relationship Id="rId1442" Type="http://schemas.openxmlformats.org/officeDocument/2006/relationships/hyperlink" Target="https://www.netflix.com/title/80232398" TargetMode="External"/><Relationship Id="rId2840" Type="http://schemas.openxmlformats.org/officeDocument/2006/relationships/hyperlink" Target="https://twitter.com/strongblacklead" TargetMode="External"/><Relationship Id="rId4598" Type="http://schemas.openxmlformats.org/officeDocument/2006/relationships/hyperlink" Target="http://netflix.com/blacklivesmatter" TargetMode="External"/><Relationship Id="rId5649" Type="http://schemas.openxmlformats.org/officeDocument/2006/relationships/hyperlink" Target="https://www.netflix.com/browse" TargetMode="External"/><Relationship Id="rId3267" Type="http://schemas.openxmlformats.org/officeDocument/2006/relationships/hyperlink" Target="https://www.netflix.com/browse" TargetMode="External"/><Relationship Id="rId4665" Type="http://schemas.openxmlformats.org/officeDocument/2006/relationships/hyperlink" Target="https://twitter.com/chloeslilhoe" TargetMode="External"/><Relationship Id="rId5716" Type="http://schemas.openxmlformats.org/officeDocument/2006/relationships/hyperlink" Target="https://www.netflix.com/browse" TargetMode="External"/><Relationship Id="rId188" Type="http://schemas.openxmlformats.org/officeDocument/2006/relationships/hyperlink" Target="https://twitter.com/netflix" TargetMode="External"/><Relationship Id="rId3681" Type="http://schemas.openxmlformats.org/officeDocument/2006/relationships/hyperlink" Target="https://twitter.com/ma_isieh" TargetMode="External"/><Relationship Id="rId4318" Type="http://schemas.openxmlformats.org/officeDocument/2006/relationships/hyperlink" Target="https://twitter.com/Mama_kaboy" TargetMode="External"/><Relationship Id="rId4732" Type="http://schemas.openxmlformats.org/officeDocument/2006/relationships/hyperlink" Target="https://www.netflix.com/browse" TargetMode="External"/><Relationship Id="rId2283" Type="http://schemas.openxmlformats.org/officeDocument/2006/relationships/hyperlink" Target="https://twitter.com/netflix" TargetMode="External"/><Relationship Id="rId3334" Type="http://schemas.openxmlformats.org/officeDocument/2006/relationships/hyperlink" Target="https://www.netflix.com/browse" TargetMode="External"/><Relationship Id="rId255" Type="http://schemas.openxmlformats.org/officeDocument/2006/relationships/hyperlink" Target="https://twitter.com/netflix" TargetMode="External"/><Relationship Id="rId2350" Type="http://schemas.openxmlformats.org/officeDocument/2006/relationships/hyperlink" Target="https://www.netflix.com/browse" TargetMode="External"/><Relationship Id="rId3401" Type="http://schemas.openxmlformats.org/officeDocument/2006/relationships/hyperlink" Target="https://www.netflix.com/browse" TargetMode="External"/><Relationship Id="rId322" Type="http://schemas.openxmlformats.org/officeDocument/2006/relationships/hyperlink" Target="https://www.netflix.com/browse" TargetMode="External"/><Relationship Id="rId2003" Type="http://schemas.openxmlformats.org/officeDocument/2006/relationships/hyperlink" Target="https://www.netflix.com/browse" TargetMode="External"/><Relationship Id="rId5159" Type="http://schemas.openxmlformats.org/officeDocument/2006/relationships/hyperlink" Target="https://twitter.com/ladyxboheme_" TargetMode="External"/><Relationship Id="rId5573" Type="http://schemas.openxmlformats.org/officeDocument/2006/relationships/hyperlink" Target="http://netflix.com/blacklivesmatter" TargetMode="External"/><Relationship Id="rId4175" Type="http://schemas.openxmlformats.org/officeDocument/2006/relationships/hyperlink" Target="https://twitter.com/netflix" TargetMode="External"/><Relationship Id="rId5226" Type="http://schemas.openxmlformats.org/officeDocument/2006/relationships/hyperlink" Target="https://twitter.com/TwitterMovies" TargetMode="External"/><Relationship Id="rId1769" Type="http://schemas.openxmlformats.org/officeDocument/2006/relationships/hyperlink" Target="https://twitter.com/netflix" TargetMode="External"/><Relationship Id="rId3191" Type="http://schemas.openxmlformats.org/officeDocument/2006/relationships/hyperlink" Target="https://twitter.com/netflix" TargetMode="External"/><Relationship Id="rId4242" Type="http://schemas.openxmlformats.org/officeDocument/2006/relationships/hyperlink" Target="https://twitter.com/nxrdeugene" TargetMode="External"/><Relationship Id="rId5640" Type="http://schemas.openxmlformats.org/officeDocument/2006/relationships/hyperlink" Target="https://twitter.com/netflixqueue" TargetMode="External"/><Relationship Id="rId1836" Type="http://schemas.openxmlformats.org/officeDocument/2006/relationships/hyperlink" Target="https://www.netflix.com/browse" TargetMode="External"/><Relationship Id="rId1903" Type="http://schemas.openxmlformats.org/officeDocument/2006/relationships/hyperlink" Target="https://open.spotify.com/playlist/0rJadvHFSwWNBxzrXvByZ5?si=7a246085b6624b3c&amp;nd=1" TargetMode="External"/><Relationship Id="rId996" Type="http://schemas.openxmlformats.org/officeDocument/2006/relationships/hyperlink" Target="https://www.netflix.com/browse" TargetMode="External"/><Relationship Id="rId2677" Type="http://schemas.openxmlformats.org/officeDocument/2006/relationships/hyperlink" Target="https://www.netflix.com/browse" TargetMode="External"/><Relationship Id="rId3728" Type="http://schemas.openxmlformats.org/officeDocument/2006/relationships/hyperlink" Target="https://twitter.com/NetflixFilm" TargetMode="External"/><Relationship Id="rId5083" Type="http://schemas.openxmlformats.org/officeDocument/2006/relationships/hyperlink" Target="https://twitter.com/strongblacklead" TargetMode="External"/><Relationship Id="rId649" Type="http://schemas.openxmlformats.org/officeDocument/2006/relationships/hyperlink" Target="https://www.netflix.com/browse" TargetMode="External"/><Relationship Id="rId1279" Type="http://schemas.openxmlformats.org/officeDocument/2006/relationships/hyperlink" Target="https://vimeo.com/266596803/ddb51a782f" TargetMode="External"/><Relationship Id="rId5150" Type="http://schemas.openxmlformats.org/officeDocument/2006/relationships/hyperlink" Target="https://twitter.com/netflix" TargetMode="External"/><Relationship Id="rId1346" Type="http://schemas.openxmlformats.org/officeDocument/2006/relationships/hyperlink" Target="https://twitter.com/SoftForHenry" TargetMode="External"/><Relationship Id="rId1693" Type="http://schemas.openxmlformats.org/officeDocument/2006/relationships/hyperlink" Target="https://twitter.com/NetflixFR" TargetMode="External"/><Relationship Id="rId2744" Type="http://schemas.openxmlformats.org/officeDocument/2006/relationships/hyperlink" Target="https://youtu.be/uS_aWOBACoM" TargetMode="External"/><Relationship Id="rId716" Type="http://schemas.openxmlformats.org/officeDocument/2006/relationships/hyperlink" Target="https://www.netflix.com/browse" TargetMode="External"/><Relationship Id="rId1760" Type="http://schemas.openxmlformats.org/officeDocument/2006/relationships/hyperlink" Target="https://www.netflix.com/browse" TargetMode="External"/><Relationship Id="rId2811" Type="http://schemas.openxmlformats.org/officeDocument/2006/relationships/hyperlink" Target="https://twitter.com/netflix" TargetMode="External"/><Relationship Id="rId52" Type="http://schemas.openxmlformats.org/officeDocument/2006/relationships/hyperlink" Target="https://twitter.com/netflix" TargetMode="External"/><Relationship Id="rId1413" Type="http://schemas.openxmlformats.org/officeDocument/2006/relationships/hyperlink" Target="https://twitter.com/netflix" TargetMode="External"/><Relationship Id="rId4569" Type="http://schemas.openxmlformats.org/officeDocument/2006/relationships/hyperlink" Target="https://boburnham.lnk.to/INSIDE" TargetMode="External"/><Relationship Id="rId4983" Type="http://schemas.openxmlformats.org/officeDocument/2006/relationships/hyperlink" Target="https://almeida.co.uk/whats-on/daddy/30-mar-2020-9-may-2020" TargetMode="External"/><Relationship Id="rId3585" Type="http://schemas.openxmlformats.org/officeDocument/2006/relationships/hyperlink" Target="https://www.netflix.com/browse" TargetMode="External"/><Relationship Id="rId4636" Type="http://schemas.openxmlformats.org/officeDocument/2006/relationships/hyperlink" Target="https://youtu.be/uS_aWOBACoM" TargetMode="External"/><Relationship Id="rId2187" Type="http://schemas.openxmlformats.org/officeDocument/2006/relationships/hyperlink" Target="https://twitter.com/netflix" TargetMode="External"/><Relationship Id="rId3238" Type="http://schemas.openxmlformats.org/officeDocument/2006/relationships/hyperlink" Target="https://www.netflix.com/browse" TargetMode="External"/><Relationship Id="rId3652" Type="http://schemas.openxmlformats.org/officeDocument/2006/relationships/hyperlink" Target="https://twitter.com/NetflixFilm" TargetMode="External"/><Relationship Id="rId4703" Type="http://schemas.openxmlformats.org/officeDocument/2006/relationships/hyperlink" Target="https://instagram.com/cassiesometimes/" TargetMode="External"/><Relationship Id="rId159" Type="http://schemas.openxmlformats.org/officeDocument/2006/relationships/hyperlink" Target="http://www.seedandspark.com/fund/inlivinghorror" TargetMode="External"/><Relationship Id="rId573" Type="http://schemas.openxmlformats.org/officeDocument/2006/relationships/hyperlink" Target="https://www.netflix.com/browse" TargetMode="External"/><Relationship Id="rId2254" Type="http://schemas.openxmlformats.org/officeDocument/2006/relationships/hyperlink" Target="https://instabio.cc/PoguesClub" TargetMode="External"/><Relationship Id="rId3305" Type="http://schemas.openxmlformats.org/officeDocument/2006/relationships/hyperlink" Target="http://netflix.com/blacklivesmatter" TargetMode="External"/><Relationship Id="rId226" Type="http://schemas.openxmlformats.org/officeDocument/2006/relationships/hyperlink" Target="https://twitter.com/netflix" TargetMode="External"/><Relationship Id="rId1270" Type="http://schemas.openxmlformats.org/officeDocument/2006/relationships/hyperlink" Target="https://twitter.com/CircleNetflix" TargetMode="External"/><Relationship Id="rId5477" Type="http://schemas.openxmlformats.org/officeDocument/2006/relationships/hyperlink" Target="https://www.netflix.com/browse" TargetMode="External"/><Relationship Id="rId640" Type="http://schemas.openxmlformats.org/officeDocument/2006/relationships/hyperlink" Target="https://www.netflix.com/browse" TargetMode="External"/><Relationship Id="rId2321" Type="http://schemas.openxmlformats.org/officeDocument/2006/relationships/hyperlink" Target="https://www.netflix.com/browse" TargetMode="External"/><Relationship Id="rId4079" Type="http://schemas.openxmlformats.org/officeDocument/2006/relationships/hyperlink" Target="https://twitter.com/netflix" TargetMode="External"/><Relationship Id="rId4493" Type="http://schemas.openxmlformats.org/officeDocument/2006/relationships/hyperlink" Target="https://twitter.com/aikohwrites" TargetMode="External"/><Relationship Id="rId5544" Type="http://schemas.openxmlformats.org/officeDocument/2006/relationships/hyperlink" Target="http://netflixshadowandbone.com/" TargetMode="External"/><Relationship Id="rId3095" Type="http://schemas.openxmlformats.org/officeDocument/2006/relationships/hyperlink" Target="https://twitter.com/netflix" TargetMode="External"/><Relationship Id="rId4146" Type="http://schemas.openxmlformats.org/officeDocument/2006/relationships/hyperlink" Target="https://twitter.com/hannah_mjerome" TargetMode="External"/><Relationship Id="rId4560" Type="http://schemas.openxmlformats.org/officeDocument/2006/relationships/hyperlink" Target="https://www.netflix.com/browse" TargetMode="External"/><Relationship Id="rId5611" Type="http://schemas.openxmlformats.org/officeDocument/2006/relationships/hyperlink" Target="https://www.netflix.com/browse" TargetMode="External"/><Relationship Id="rId1807" Type="http://schemas.openxmlformats.org/officeDocument/2006/relationships/hyperlink" Target="https://twitter.com/CHVRCHES" TargetMode="External"/><Relationship Id="rId3162" Type="http://schemas.openxmlformats.org/officeDocument/2006/relationships/hyperlink" Target="http://netflix.com/OuterBanks" TargetMode="External"/><Relationship Id="rId4213" Type="http://schemas.openxmlformats.org/officeDocument/2006/relationships/hyperlink" Target="https://twitter.com/SweetTooth" TargetMode="External"/><Relationship Id="rId150" Type="http://schemas.openxmlformats.org/officeDocument/2006/relationships/hyperlink" Target="https://twitter.com/netflix" TargetMode="External"/><Relationship Id="rId3979" Type="http://schemas.openxmlformats.org/officeDocument/2006/relationships/hyperlink" Target="https://twitter.com/TheAmandaGorman" TargetMode="External"/><Relationship Id="rId2995" Type="http://schemas.openxmlformats.org/officeDocument/2006/relationships/hyperlink" Target="https://twitter.com/netflix" TargetMode="External"/><Relationship Id="rId5054" Type="http://schemas.openxmlformats.org/officeDocument/2006/relationships/hyperlink" Target="https://www.netflix.com/browse" TargetMode="External"/><Relationship Id="rId967" Type="http://schemas.openxmlformats.org/officeDocument/2006/relationships/hyperlink" Target="http://www.netflix.com/" TargetMode="External"/><Relationship Id="rId1597" Type="http://schemas.openxmlformats.org/officeDocument/2006/relationships/hyperlink" Target="https://twitter.com/netflix" TargetMode="External"/><Relationship Id="rId2648" Type="http://schemas.openxmlformats.org/officeDocument/2006/relationships/hyperlink" Target="https://www.youtube.com/c/CezaMVO" TargetMode="External"/><Relationship Id="rId1664" Type="http://schemas.openxmlformats.org/officeDocument/2006/relationships/hyperlink" Target="https://twitter.com/netflix" TargetMode="External"/><Relationship Id="rId2715" Type="http://schemas.openxmlformats.org/officeDocument/2006/relationships/hyperlink" Target="http://netflix.com/" TargetMode="External"/><Relationship Id="rId4070" Type="http://schemas.openxmlformats.org/officeDocument/2006/relationships/hyperlink" Target="https://twitter.com/protozoamicrobe" TargetMode="External"/><Relationship Id="rId5121" Type="http://schemas.openxmlformats.org/officeDocument/2006/relationships/hyperlink" Target="http://signatureblendsbykf.com/" TargetMode="External"/><Relationship Id="rId1317" Type="http://schemas.openxmlformats.org/officeDocument/2006/relationships/hyperlink" Target="http://netflix.com/blacklivesmatter" TargetMode="External"/><Relationship Id="rId1731" Type="http://schemas.openxmlformats.org/officeDocument/2006/relationships/hyperlink" Target="http://www.netflix.com/" TargetMode="External"/><Relationship Id="rId4887" Type="http://schemas.openxmlformats.org/officeDocument/2006/relationships/hyperlink" Target="https://twitter.com/netflix" TargetMode="External"/><Relationship Id="rId23" Type="http://schemas.openxmlformats.org/officeDocument/2006/relationships/hyperlink" Target="https://twitter.com/netflix" TargetMode="External"/><Relationship Id="rId3489" Type="http://schemas.openxmlformats.org/officeDocument/2006/relationships/hyperlink" Target="http://witchercon.com/" TargetMode="External"/><Relationship Id="rId3556" Type="http://schemas.openxmlformats.org/officeDocument/2006/relationships/hyperlink" Target="https://archiveofourown.org/users/writergirl8/pseuds/writergirl8" TargetMode="External"/><Relationship Id="rId4954" Type="http://schemas.openxmlformats.org/officeDocument/2006/relationships/hyperlink" Target="http://facebook.com/temydahra" TargetMode="External"/><Relationship Id="rId477" Type="http://schemas.openxmlformats.org/officeDocument/2006/relationships/hyperlink" Target="https://twitter.com/netflix" TargetMode="External"/><Relationship Id="rId2158" Type="http://schemas.openxmlformats.org/officeDocument/2006/relationships/hyperlink" Target="https://twitter.com/GiaPeppers" TargetMode="External"/><Relationship Id="rId3209" Type="http://schemas.openxmlformats.org/officeDocument/2006/relationships/hyperlink" Target="https://www.netflix.com/browse" TargetMode="External"/><Relationship Id="rId3970" Type="http://schemas.openxmlformats.org/officeDocument/2006/relationships/hyperlink" Target="http://linktr.ee/adamdimarco" TargetMode="External"/><Relationship Id="rId4607" Type="http://schemas.openxmlformats.org/officeDocument/2006/relationships/hyperlink" Target="https://twitter.com/netflixqueue" TargetMode="External"/><Relationship Id="rId891" Type="http://schemas.openxmlformats.org/officeDocument/2006/relationships/hyperlink" Target="https://twitter.com/netflix" TargetMode="External"/><Relationship Id="rId2572" Type="http://schemas.openxmlformats.org/officeDocument/2006/relationships/hyperlink" Target="https://twitter.com/netflix" TargetMode="External"/><Relationship Id="rId3623" Type="http://schemas.openxmlformats.org/officeDocument/2006/relationships/hyperlink" Target="https://twitter.com/netflix" TargetMode="External"/><Relationship Id="rId544" Type="http://schemas.openxmlformats.org/officeDocument/2006/relationships/hyperlink" Target="https://twitter.com/NetflixFilm" TargetMode="External"/><Relationship Id="rId1174" Type="http://schemas.openxmlformats.org/officeDocument/2006/relationships/hyperlink" Target="https://www.netflix.com/browse" TargetMode="External"/><Relationship Id="rId2225" Type="http://schemas.openxmlformats.org/officeDocument/2006/relationships/hyperlink" Target="https://twitter.com/realabrahamlim" TargetMode="External"/><Relationship Id="rId5795" Type="http://schemas.openxmlformats.org/officeDocument/2006/relationships/hyperlink" Target="https://www.instagram.com/jamie.linn.watson/" TargetMode="External"/><Relationship Id="rId611" Type="http://schemas.openxmlformats.org/officeDocument/2006/relationships/hyperlink" Target="https://twitter.com/Tracy_McMorgan" TargetMode="External"/><Relationship Id="rId1241" Type="http://schemas.openxmlformats.org/officeDocument/2006/relationships/hyperlink" Target="https://twitter.com/sexeducation" TargetMode="External"/><Relationship Id="rId4397" Type="http://schemas.openxmlformats.org/officeDocument/2006/relationships/hyperlink" Target="https://twitter.com/netflix" TargetMode="External"/><Relationship Id="rId5448" Type="http://schemas.openxmlformats.org/officeDocument/2006/relationships/hyperlink" Target="https://twitter.com/ItsAdamBurman" TargetMode="External"/><Relationship Id="rId4464" Type="http://schemas.openxmlformats.org/officeDocument/2006/relationships/hyperlink" Target="https://twitter.com/netflix" TargetMode="External"/><Relationship Id="rId5515" Type="http://schemas.openxmlformats.org/officeDocument/2006/relationships/hyperlink" Target="https://www.netflix.com/browse" TargetMode="External"/><Relationship Id="rId3066" Type="http://schemas.openxmlformats.org/officeDocument/2006/relationships/hyperlink" Target="http://netflix.com/blacklivesmatter" TargetMode="External"/><Relationship Id="rId3480" Type="http://schemas.openxmlformats.org/officeDocument/2006/relationships/hyperlink" Target="http://netflix.com/" TargetMode="External"/><Relationship Id="rId4117" Type="http://schemas.openxmlformats.org/officeDocument/2006/relationships/hyperlink" Target="https://twitter.com/desjen" TargetMode="External"/><Relationship Id="rId4531" Type="http://schemas.openxmlformats.org/officeDocument/2006/relationships/hyperlink" Target="https://twitter.com/netflix" TargetMode="External"/><Relationship Id="rId2082" Type="http://schemas.openxmlformats.org/officeDocument/2006/relationships/hyperlink" Target="https://twitter.com/ChrisSembroski" TargetMode="External"/><Relationship Id="rId3133" Type="http://schemas.openxmlformats.org/officeDocument/2006/relationships/hyperlink" Target="https://www.netflix.com/browse" TargetMode="External"/><Relationship Id="rId2899" Type="http://schemas.openxmlformats.org/officeDocument/2006/relationships/hyperlink" Target="https://twitter.com/netflix" TargetMode="External"/><Relationship Id="rId3200" Type="http://schemas.openxmlformats.org/officeDocument/2006/relationships/hyperlink" Target="https://twitter.com/starkeycline" TargetMode="External"/><Relationship Id="rId121" Type="http://schemas.openxmlformats.org/officeDocument/2006/relationships/hyperlink" Target="https://www.netflix.com/browse" TargetMode="External"/><Relationship Id="rId2966" Type="http://schemas.openxmlformats.org/officeDocument/2006/relationships/hyperlink" Target="https://www.netflix.com/browse" TargetMode="External"/><Relationship Id="rId5372" Type="http://schemas.openxmlformats.org/officeDocument/2006/relationships/hyperlink" Target="https://www.netflix.com/browse" TargetMode="External"/><Relationship Id="rId938" Type="http://schemas.openxmlformats.org/officeDocument/2006/relationships/hyperlink" Target="https://twitter.com/huijunsluvr" TargetMode="External"/><Relationship Id="rId1568" Type="http://schemas.openxmlformats.org/officeDocument/2006/relationships/hyperlink" Target="https://twitter.com/netflix" TargetMode="External"/><Relationship Id="rId2619" Type="http://schemas.openxmlformats.org/officeDocument/2006/relationships/hyperlink" Target="https://www.netflix.com/browse" TargetMode="External"/><Relationship Id="rId5025" Type="http://schemas.openxmlformats.org/officeDocument/2006/relationships/hyperlink" Target="https://twitter.com/Signs2323" TargetMode="External"/><Relationship Id="rId1635" Type="http://schemas.openxmlformats.org/officeDocument/2006/relationships/hyperlink" Target="https://www.netflix.com/browse" TargetMode="External"/><Relationship Id="rId1982" Type="http://schemas.openxmlformats.org/officeDocument/2006/relationships/hyperlink" Target="https://twitter.com/netflix" TargetMode="External"/><Relationship Id="rId4041" Type="http://schemas.openxmlformats.org/officeDocument/2006/relationships/hyperlink" Target="https://twitter.com/netflix" TargetMode="External"/><Relationship Id="rId1702" Type="http://schemas.openxmlformats.org/officeDocument/2006/relationships/hyperlink" Target="http://netflix.com/" TargetMode="External"/><Relationship Id="rId4858" Type="http://schemas.openxmlformats.org/officeDocument/2006/relationships/hyperlink" Target="https://twitter.com/asparkinyou" TargetMode="External"/><Relationship Id="rId3874" Type="http://schemas.openxmlformats.org/officeDocument/2006/relationships/hyperlink" Target="http://linktr.ee/shrimpliker/" TargetMode="External"/><Relationship Id="rId4925" Type="http://schemas.openxmlformats.org/officeDocument/2006/relationships/hyperlink" Target="https://twitter.com/netflix" TargetMode="External"/><Relationship Id="rId795" Type="http://schemas.openxmlformats.org/officeDocument/2006/relationships/hyperlink" Target="https://twitter.com/127Movies" TargetMode="External"/><Relationship Id="rId2476" Type="http://schemas.openxmlformats.org/officeDocument/2006/relationships/hyperlink" Target="https://twitter.com/netflix" TargetMode="External"/><Relationship Id="rId2890" Type="http://schemas.openxmlformats.org/officeDocument/2006/relationships/hyperlink" Target="https://www.netflix.com/browse" TargetMode="External"/><Relationship Id="rId3527" Type="http://schemas.openxmlformats.org/officeDocument/2006/relationships/hyperlink" Target="https://www.netflix.com/browse" TargetMode="External"/><Relationship Id="rId3941" Type="http://schemas.openxmlformats.org/officeDocument/2006/relationships/hyperlink" Target="https://twitter.com/netflix" TargetMode="External"/><Relationship Id="rId448" Type="http://schemas.openxmlformats.org/officeDocument/2006/relationships/hyperlink" Target="https://www.netflix.com/browse" TargetMode="External"/><Relationship Id="rId862" Type="http://schemas.openxmlformats.org/officeDocument/2006/relationships/hyperlink" Target="https://twitter.com/netflix" TargetMode="External"/><Relationship Id="rId1078" Type="http://schemas.openxmlformats.org/officeDocument/2006/relationships/hyperlink" Target="https://twitter.com/RyanOTooleMR" TargetMode="External"/><Relationship Id="rId1492" Type="http://schemas.openxmlformats.org/officeDocument/2006/relationships/hyperlink" Target="https://www.netflix.com/browse" TargetMode="External"/><Relationship Id="rId2129" Type="http://schemas.openxmlformats.org/officeDocument/2006/relationships/hyperlink" Target="http://www.netflix.com/" TargetMode="External"/><Relationship Id="rId2543" Type="http://schemas.openxmlformats.org/officeDocument/2006/relationships/hyperlink" Target="https://twitter.com/netflix" TargetMode="External"/><Relationship Id="rId5699" Type="http://schemas.openxmlformats.org/officeDocument/2006/relationships/hyperlink" Target="https://twitter.com/netflix" TargetMode="External"/><Relationship Id="rId515" Type="http://schemas.openxmlformats.org/officeDocument/2006/relationships/hyperlink" Target="https://twitter.com/strongblacklead" TargetMode="External"/><Relationship Id="rId1145" Type="http://schemas.openxmlformats.org/officeDocument/2006/relationships/hyperlink" Target="https://twitter.com/CaptainBHooks" TargetMode="External"/><Relationship Id="rId5766" Type="http://schemas.openxmlformats.org/officeDocument/2006/relationships/hyperlink" Target="https://linktr.ee/delaneyjanuzzi" TargetMode="External"/><Relationship Id="rId1212" Type="http://schemas.openxmlformats.org/officeDocument/2006/relationships/hyperlink" Target="https://twitter.com/netflix" TargetMode="External"/><Relationship Id="rId2610" Type="http://schemas.openxmlformats.org/officeDocument/2006/relationships/hyperlink" Target="https://twitter.com/netflix" TargetMode="External"/><Relationship Id="rId4368" Type="http://schemas.openxmlformats.org/officeDocument/2006/relationships/hyperlink" Target="https://www.netflix.com/browse" TargetMode="External"/><Relationship Id="rId5419" Type="http://schemas.openxmlformats.org/officeDocument/2006/relationships/hyperlink" Target="https://youtube.com/c/KryptonCaged?sub_confirmation=1" TargetMode="External"/><Relationship Id="rId4782" Type="http://schemas.openxmlformats.org/officeDocument/2006/relationships/hyperlink" Target="https://twitter.com/KevOnStage" TargetMode="External"/><Relationship Id="rId5833" Type="http://schemas.openxmlformats.org/officeDocument/2006/relationships/hyperlink" Target="https://www.netflixqueue.com/" TargetMode="External"/><Relationship Id="rId3037" Type="http://schemas.openxmlformats.org/officeDocument/2006/relationships/hyperlink" Target="https://twitter.com/Safaa_Ben_" TargetMode="External"/><Relationship Id="rId3384" Type="http://schemas.openxmlformats.org/officeDocument/2006/relationships/hyperlink" Target="https://twitter.com/netflix" TargetMode="External"/><Relationship Id="rId4435" Type="http://schemas.openxmlformats.org/officeDocument/2006/relationships/hyperlink" Target="https://twitter.com/netflix" TargetMode="External"/><Relationship Id="rId3451" Type="http://schemas.openxmlformats.org/officeDocument/2006/relationships/hyperlink" Target="https://twitter.com/netflixfamily" TargetMode="External"/><Relationship Id="rId4502" Type="http://schemas.openxmlformats.org/officeDocument/2006/relationships/hyperlink" Target="https://www.netflix.com/browse" TargetMode="External"/><Relationship Id="rId372" Type="http://schemas.openxmlformats.org/officeDocument/2006/relationships/hyperlink" Target="https://www.netflix.com/browse" TargetMode="External"/><Relationship Id="rId2053" Type="http://schemas.openxmlformats.org/officeDocument/2006/relationships/hyperlink" Target="https://www.netflix.com/browse" TargetMode="External"/><Relationship Id="rId3104" Type="http://schemas.openxmlformats.org/officeDocument/2006/relationships/hyperlink" Target="http://kurtbenkert.org/" TargetMode="External"/><Relationship Id="rId2120" Type="http://schemas.openxmlformats.org/officeDocument/2006/relationships/hyperlink" Target="https://twitter.com/netflix" TargetMode="External"/><Relationship Id="rId5276" Type="http://schemas.openxmlformats.org/officeDocument/2006/relationships/hyperlink" Target="https://twitter.com/netflix" TargetMode="External"/><Relationship Id="rId5690" Type="http://schemas.openxmlformats.org/officeDocument/2006/relationships/hyperlink" Target="https://twitter.com/netflix" TargetMode="External"/><Relationship Id="rId4292" Type="http://schemas.openxmlformats.org/officeDocument/2006/relationships/hyperlink" Target="http://netflix.com/elite" TargetMode="External"/><Relationship Id="rId5343" Type="http://schemas.openxmlformats.org/officeDocument/2006/relationships/hyperlink" Target="https://twitter.com/netflix" TargetMode="External"/><Relationship Id="rId1886" Type="http://schemas.openxmlformats.org/officeDocument/2006/relationships/hyperlink" Target="https://twitter.com/netflix" TargetMode="External"/><Relationship Id="rId2937" Type="http://schemas.openxmlformats.org/officeDocument/2006/relationships/hyperlink" Target="https://www.netflix.com/browse" TargetMode="External"/><Relationship Id="rId909" Type="http://schemas.openxmlformats.org/officeDocument/2006/relationships/hyperlink" Target="https://twitter.com/netflix" TargetMode="External"/><Relationship Id="rId1539" Type="http://schemas.openxmlformats.org/officeDocument/2006/relationships/hyperlink" Target="https://www.netflix.com/browse" TargetMode="External"/><Relationship Id="rId1953" Type="http://schemas.openxmlformats.org/officeDocument/2006/relationships/hyperlink" Target="https://twitter.com/netflix" TargetMode="External"/><Relationship Id="rId5410" Type="http://schemas.openxmlformats.org/officeDocument/2006/relationships/hyperlink" Target="https://twitter.com/kelseyyburger" TargetMode="External"/><Relationship Id="rId1606" Type="http://schemas.openxmlformats.org/officeDocument/2006/relationships/hyperlink" Target="https://twitter.com/Most" TargetMode="External"/><Relationship Id="rId4012" Type="http://schemas.openxmlformats.org/officeDocument/2006/relationships/hyperlink" Target="https://twitter.com/netflix" TargetMode="External"/><Relationship Id="rId3778" Type="http://schemas.openxmlformats.org/officeDocument/2006/relationships/hyperlink" Target="https://twitter.com/netflix" TargetMode="External"/><Relationship Id="rId4829" Type="http://schemas.openxmlformats.org/officeDocument/2006/relationships/hyperlink" Target="https://twitter.com/netflix" TargetMode="External"/><Relationship Id="rId699" Type="http://schemas.openxmlformats.org/officeDocument/2006/relationships/hyperlink" Target="https://twitter.com/fcIkIore" TargetMode="External"/><Relationship Id="rId2794" Type="http://schemas.openxmlformats.org/officeDocument/2006/relationships/hyperlink" Target="https://www.netflix.com/browse" TargetMode="External"/><Relationship Id="rId3845" Type="http://schemas.openxmlformats.org/officeDocument/2006/relationships/hyperlink" Target="https://www.netflix.com/browse" TargetMode="External"/><Relationship Id="rId766" Type="http://schemas.openxmlformats.org/officeDocument/2006/relationships/hyperlink" Target="https://www.netflix.com/browse" TargetMode="External"/><Relationship Id="rId1396" Type="http://schemas.openxmlformats.org/officeDocument/2006/relationships/hyperlink" Target="https://twitter.com/NetflixBrasil" TargetMode="External"/><Relationship Id="rId2447" Type="http://schemas.openxmlformats.org/officeDocument/2006/relationships/hyperlink" Target="https://twitter.com/JoeyHiFi" TargetMode="External"/><Relationship Id="rId419" Type="http://schemas.openxmlformats.org/officeDocument/2006/relationships/hyperlink" Target="https://twitter.com/missnemmanuel" TargetMode="External"/><Relationship Id="rId1049" Type="http://schemas.openxmlformats.org/officeDocument/2006/relationships/hyperlink" Target="https://twitter.com/netflix" TargetMode="External"/><Relationship Id="rId2861" Type="http://schemas.openxmlformats.org/officeDocument/2006/relationships/hyperlink" Target="https://twitter.com/netflix" TargetMode="External"/><Relationship Id="rId3912" Type="http://schemas.openxmlformats.org/officeDocument/2006/relationships/hyperlink" Target="https://twitter.com/netflix" TargetMode="External"/><Relationship Id="rId833" Type="http://schemas.openxmlformats.org/officeDocument/2006/relationships/hyperlink" Target="https://twitter.com/netflix" TargetMode="External"/><Relationship Id="rId1116" Type="http://schemas.openxmlformats.org/officeDocument/2006/relationships/hyperlink" Target="https://twitter.com/netflix" TargetMode="External"/><Relationship Id="rId1463" Type="http://schemas.openxmlformats.org/officeDocument/2006/relationships/hyperlink" Target="https://www.netflix.com/browse" TargetMode="External"/><Relationship Id="rId2514" Type="http://schemas.openxmlformats.org/officeDocument/2006/relationships/hyperlink" Target="http://markpascual.wordpress.com/" TargetMode="External"/><Relationship Id="rId900" Type="http://schemas.openxmlformats.org/officeDocument/2006/relationships/hyperlink" Target="https://www.netflix.com/browse" TargetMode="External"/><Relationship Id="rId1530" Type="http://schemas.openxmlformats.org/officeDocument/2006/relationships/hyperlink" Target="http://netflix.com/mostfavorites" TargetMode="External"/><Relationship Id="rId4686" Type="http://schemas.openxmlformats.org/officeDocument/2006/relationships/hyperlink" Target="https://twitter.com/NetflixGeeked" TargetMode="External"/><Relationship Id="rId5737" Type="http://schemas.openxmlformats.org/officeDocument/2006/relationships/hyperlink" Target="https://twitter.com/netflix" TargetMode="External"/><Relationship Id="rId3288" Type="http://schemas.openxmlformats.org/officeDocument/2006/relationships/hyperlink" Target="https://twitter.com/meganhilty" TargetMode="External"/><Relationship Id="rId4339" Type="http://schemas.openxmlformats.org/officeDocument/2006/relationships/hyperlink" Target="https://www.netflix.com/browse" TargetMode="External"/><Relationship Id="rId4753" Type="http://schemas.openxmlformats.org/officeDocument/2006/relationships/hyperlink" Target="https://twitter.com/netflix" TargetMode="External"/><Relationship Id="rId5804" Type="http://schemas.openxmlformats.org/officeDocument/2006/relationships/hyperlink" Target="https://twitter.com/netflix" TargetMode="External"/><Relationship Id="rId3355" Type="http://schemas.openxmlformats.org/officeDocument/2006/relationships/hyperlink" Target="https://twitter.com/JDixonNeuro" TargetMode="External"/><Relationship Id="rId4406" Type="http://schemas.openxmlformats.org/officeDocument/2006/relationships/hyperlink" Target="https://www.netflix.com/browse" TargetMode="External"/><Relationship Id="rId276" Type="http://schemas.openxmlformats.org/officeDocument/2006/relationships/hyperlink" Target="https://twitter.com/netflix" TargetMode="External"/><Relationship Id="rId690" Type="http://schemas.openxmlformats.org/officeDocument/2006/relationships/hyperlink" Target="https://www.netflix.com/browse" TargetMode="External"/><Relationship Id="rId2371" Type="http://schemas.openxmlformats.org/officeDocument/2006/relationships/hyperlink" Target="https://www.netflixqueue.com/" TargetMode="External"/><Relationship Id="rId3008" Type="http://schemas.openxmlformats.org/officeDocument/2006/relationships/hyperlink" Target="https://twitter.com/netflix" TargetMode="External"/><Relationship Id="rId3422" Type="http://schemas.openxmlformats.org/officeDocument/2006/relationships/hyperlink" Target="https://twitter.com/obxnetflix" TargetMode="External"/><Relationship Id="rId4820" Type="http://schemas.openxmlformats.org/officeDocument/2006/relationships/hyperlink" Target="http://www.crankgameplays.com/" TargetMode="External"/><Relationship Id="rId343" Type="http://schemas.openxmlformats.org/officeDocument/2006/relationships/hyperlink" Target="https://twitter.com/contodonetflix" TargetMode="External"/><Relationship Id="rId2024" Type="http://schemas.openxmlformats.org/officeDocument/2006/relationships/hyperlink" Target="https://www.netflix.com/browse" TargetMode="External"/><Relationship Id="rId1040" Type="http://schemas.openxmlformats.org/officeDocument/2006/relationships/hyperlink" Target="https://www.netflix.com/browse" TargetMode="External"/><Relationship Id="rId4196" Type="http://schemas.openxmlformats.org/officeDocument/2006/relationships/hyperlink" Target="https://www.netflix.com/browse" TargetMode="External"/><Relationship Id="rId5247" Type="http://schemas.openxmlformats.org/officeDocument/2006/relationships/hyperlink" Target="https://twitter.com/netflix" TargetMode="External"/><Relationship Id="rId5594" Type="http://schemas.openxmlformats.org/officeDocument/2006/relationships/hyperlink" Target="https://twitter.com/MingNa" TargetMode="External"/><Relationship Id="rId410" Type="http://schemas.openxmlformats.org/officeDocument/2006/relationships/hyperlink" Target="https://twitter.com/AmericaFerrera" TargetMode="External"/><Relationship Id="rId5661" Type="http://schemas.openxmlformats.org/officeDocument/2006/relationships/hyperlink" Target="https://twitter.com/MonchiStan" TargetMode="External"/><Relationship Id="rId1857" Type="http://schemas.openxmlformats.org/officeDocument/2006/relationships/hyperlink" Target="https://twitter.com/LuciferNetflix" TargetMode="External"/><Relationship Id="rId2908" Type="http://schemas.openxmlformats.org/officeDocument/2006/relationships/hyperlink" Target="https://www.netflix.com/browse" TargetMode="External"/><Relationship Id="rId4263" Type="http://schemas.openxmlformats.org/officeDocument/2006/relationships/hyperlink" Target="https://twitter.com/ezwrites" TargetMode="External"/><Relationship Id="rId4470" Type="http://schemas.openxmlformats.org/officeDocument/2006/relationships/hyperlink" Target="https://twitter.com/netflixfamily" TargetMode="External"/><Relationship Id="rId5107" Type="http://schemas.openxmlformats.org/officeDocument/2006/relationships/hyperlink" Target="https://www.netflix.com/browse" TargetMode="External"/><Relationship Id="rId5314" Type="http://schemas.openxmlformats.org/officeDocument/2006/relationships/hyperlink" Target="https://twitter.com/CAPEUSA" TargetMode="External"/><Relationship Id="rId5521" Type="http://schemas.openxmlformats.org/officeDocument/2006/relationships/hyperlink" Target="https://twitter.com/mediocremeee" TargetMode="External"/><Relationship Id="rId1717" Type="http://schemas.openxmlformats.org/officeDocument/2006/relationships/hyperlink" Target="https://twitter.com/netflix" TargetMode="External"/><Relationship Id="rId1924" Type="http://schemas.openxmlformats.org/officeDocument/2006/relationships/hyperlink" Target="https://www.netflix.com/browse" TargetMode="External"/><Relationship Id="rId3072" Type="http://schemas.openxmlformats.org/officeDocument/2006/relationships/hyperlink" Target="https://www.netflix.com/browse" TargetMode="External"/><Relationship Id="rId4123" Type="http://schemas.openxmlformats.org/officeDocument/2006/relationships/hyperlink" Target="http://netflix.com/blacklivesmatter" TargetMode="External"/><Relationship Id="rId4330" Type="http://schemas.openxmlformats.org/officeDocument/2006/relationships/hyperlink" Target="https://twitter.com/netflix" TargetMode="External"/><Relationship Id="rId3889" Type="http://schemas.openxmlformats.org/officeDocument/2006/relationships/hyperlink" Target="https://twitter.com/netflix" TargetMode="External"/><Relationship Id="rId2698" Type="http://schemas.openxmlformats.org/officeDocument/2006/relationships/hyperlink" Target="https://twitter.com/NetflixFilm" TargetMode="External"/><Relationship Id="rId3749" Type="http://schemas.openxmlformats.org/officeDocument/2006/relationships/hyperlink" Target="https://www.netflix.com/browse" TargetMode="External"/><Relationship Id="rId3956" Type="http://schemas.openxmlformats.org/officeDocument/2006/relationships/hyperlink" Target="https://twitter.com/rachsyme" TargetMode="External"/><Relationship Id="rId5171" Type="http://schemas.openxmlformats.org/officeDocument/2006/relationships/hyperlink" Target="https://twitter.com/netflix" TargetMode="External"/><Relationship Id="rId877" Type="http://schemas.openxmlformats.org/officeDocument/2006/relationships/hyperlink" Target="https://www.netflix.com/browse" TargetMode="External"/><Relationship Id="rId2558" Type="http://schemas.openxmlformats.org/officeDocument/2006/relationships/hyperlink" Target="https://twitter.com/netflix" TargetMode="External"/><Relationship Id="rId2765" Type="http://schemas.openxmlformats.org/officeDocument/2006/relationships/hyperlink" Target="https://twitter.com/Kaepernick7" TargetMode="External"/><Relationship Id="rId2972" Type="http://schemas.openxmlformats.org/officeDocument/2006/relationships/hyperlink" Target="https://twitter.com/netflix" TargetMode="External"/><Relationship Id="rId3609" Type="http://schemas.openxmlformats.org/officeDocument/2006/relationships/hyperlink" Target="https://www.netflix.com/browse" TargetMode="External"/><Relationship Id="rId3816" Type="http://schemas.openxmlformats.org/officeDocument/2006/relationships/hyperlink" Target="https://twitter.com/netflix" TargetMode="External"/><Relationship Id="rId737" Type="http://schemas.openxmlformats.org/officeDocument/2006/relationships/hyperlink" Target="https://www.netflix.com/browse" TargetMode="External"/><Relationship Id="rId944" Type="http://schemas.openxmlformats.org/officeDocument/2006/relationships/hyperlink" Target="https://twitter.com/NetflixFilm" TargetMode="External"/><Relationship Id="rId1367" Type="http://schemas.openxmlformats.org/officeDocument/2006/relationships/hyperlink" Target="https://www.netflix.com/browse" TargetMode="External"/><Relationship Id="rId1574" Type="http://schemas.openxmlformats.org/officeDocument/2006/relationships/hyperlink" Target="https://twitter.com/netflix" TargetMode="External"/><Relationship Id="rId1781" Type="http://schemas.openxmlformats.org/officeDocument/2006/relationships/hyperlink" Target="https://youtu.be/uS_aWOBACoM" TargetMode="External"/><Relationship Id="rId2418" Type="http://schemas.openxmlformats.org/officeDocument/2006/relationships/hyperlink" Target="https://twitter.com/xenia_9755" TargetMode="External"/><Relationship Id="rId2625" Type="http://schemas.openxmlformats.org/officeDocument/2006/relationships/hyperlink" Target="https://www.netflix.com/browse" TargetMode="External"/><Relationship Id="rId2832" Type="http://schemas.openxmlformats.org/officeDocument/2006/relationships/hyperlink" Target="https://www.netflix.com/browse" TargetMode="External"/><Relationship Id="rId5031" Type="http://schemas.openxmlformats.org/officeDocument/2006/relationships/hyperlink" Target="https://www.netflix.com/browse" TargetMode="External"/><Relationship Id="rId73" Type="http://schemas.openxmlformats.org/officeDocument/2006/relationships/hyperlink" Target="https://twitter.com/netflix" TargetMode="External"/><Relationship Id="rId804" Type="http://schemas.openxmlformats.org/officeDocument/2006/relationships/hyperlink" Target="https://www.netflix.com/browse" TargetMode="External"/><Relationship Id="rId1227" Type="http://schemas.openxmlformats.org/officeDocument/2006/relationships/hyperlink" Target="https://twitter.com/netflix" TargetMode="External"/><Relationship Id="rId1434" Type="http://schemas.openxmlformats.org/officeDocument/2006/relationships/hyperlink" Target="https://www.instagram.com/_bluenimoon2_/" TargetMode="External"/><Relationship Id="rId1641" Type="http://schemas.openxmlformats.org/officeDocument/2006/relationships/hyperlink" Target="https://www.netflix.com/browse" TargetMode="External"/><Relationship Id="rId4797" Type="http://schemas.openxmlformats.org/officeDocument/2006/relationships/hyperlink" Target="http://www.netflix.com/" TargetMode="External"/><Relationship Id="rId5848" Type="http://schemas.openxmlformats.org/officeDocument/2006/relationships/hyperlink" Target="https://www.netflix.com/browse" TargetMode="External"/><Relationship Id="rId1501" Type="http://schemas.openxmlformats.org/officeDocument/2006/relationships/hyperlink" Target="https://www.netflix.com/browse" TargetMode="External"/><Relationship Id="rId3399" Type="http://schemas.openxmlformats.org/officeDocument/2006/relationships/hyperlink" Target="https://www.netflix.com/browse" TargetMode="External"/><Relationship Id="rId4657" Type="http://schemas.openxmlformats.org/officeDocument/2006/relationships/hyperlink" Target="https://twitter.com/netflix" TargetMode="External"/><Relationship Id="rId4864" Type="http://schemas.openxmlformats.org/officeDocument/2006/relationships/hyperlink" Target="https://www.netflix.com/browse" TargetMode="External"/><Relationship Id="rId5708" Type="http://schemas.openxmlformats.org/officeDocument/2006/relationships/hyperlink" Target="https://www.netflix.com/browse" TargetMode="External"/><Relationship Id="rId3259" Type="http://schemas.openxmlformats.org/officeDocument/2006/relationships/hyperlink" Target="https://twitter.com/kaylakohler" TargetMode="External"/><Relationship Id="rId3466" Type="http://schemas.openxmlformats.org/officeDocument/2006/relationships/hyperlink" Target="https://www.netflix.com/browse" TargetMode="External"/><Relationship Id="rId4517" Type="http://schemas.openxmlformats.org/officeDocument/2006/relationships/hyperlink" Target="https://twitter.com/netflix" TargetMode="External"/><Relationship Id="rId387" Type="http://schemas.openxmlformats.org/officeDocument/2006/relationships/hyperlink" Target="https://twitter.com/netflix" TargetMode="External"/><Relationship Id="rId594" Type="http://schemas.openxmlformats.org/officeDocument/2006/relationships/hyperlink" Target="https://twitter.com/netflix" TargetMode="External"/><Relationship Id="rId2068" Type="http://schemas.openxmlformats.org/officeDocument/2006/relationships/hyperlink" Target="https://www.netflix.com/browse" TargetMode="External"/><Relationship Id="rId2275" Type="http://schemas.openxmlformats.org/officeDocument/2006/relationships/hyperlink" Target="https://twitter.com/netflix" TargetMode="External"/><Relationship Id="rId3119" Type="http://schemas.openxmlformats.org/officeDocument/2006/relationships/hyperlink" Target="https://twitter.com/NetflixFilm" TargetMode="External"/><Relationship Id="rId3326" Type="http://schemas.openxmlformats.org/officeDocument/2006/relationships/hyperlink" Target="https://twitter.com/obxnetflix" TargetMode="External"/><Relationship Id="rId3673" Type="http://schemas.openxmlformats.org/officeDocument/2006/relationships/hyperlink" Target="https://www.netflix.com/browse" TargetMode="External"/><Relationship Id="rId3880" Type="http://schemas.openxmlformats.org/officeDocument/2006/relationships/hyperlink" Target="https://www.netflix.com/browse" TargetMode="External"/><Relationship Id="rId4724" Type="http://schemas.openxmlformats.org/officeDocument/2006/relationships/hyperlink" Target="http://www.imdb.me/christianconvery" TargetMode="External"/><Relationship Id="rId4931" Type="http://schemas.openxmlformats.org/officeDocument/2006/relationships/hyperlink" Target="https://twitter.com/netflix" TargetMode="External"/><Relationship Id="rId247" Type="http://schemas.openxmlformats.org/officeDocument/2006/relationships/hyperlink" Target="https://www.netflix.com/browse" TargetMode="External"/><Relationship Id="rId1084" Type="http://schemas.openxmlformats.org/officeDocument/2006/relationships/hyperlink" Target="https://twitter.com/KleeneClosure" TargetMode="External"/><Relationship Id="rId2482" Type="http://schemas.openxmlformats.org/officeDocument/2006/relationships/hyperlink" Target="https://twitter.com/Poppa_Adams" TargetMode="External"/><Relationship Id="rId3533" Type="http://schemas.openxmlformats.org/officeDocument/2006/relationships/hyperlink" Target="https://twitter.com/netflix" TargetMode="External"/><Relationship Id="rId3740" Type="http://schemas.openxmlformats.org/officeDocument/2006/relationships/hyperlink" Target="https://twitter.com/TheCrownNetflix" TargetMode="External"/><Relationship Id="rId107" Type="http://schemas.openxmlformats.org/officeDocument/2006/relationships/hyperlink" Target="https://www.netflix.com/browse" TargetMode="External"/><Relationship Id="rId454" Type="http://schemas.openxmlformats.org/officeDocument/2006/relationships/hyperlink" Target="https://twitter.com/NetflixGeeked" TargetMode="External"/><Relationship Id="rId661" Type="http://schemas.openxmlformats.org/officeDocument/2006/relationships/hyperlink" Target="https://twitter.com/netflix" TargetMode="External"/><Relationship Id="rId1291" Type="http://schemas.openxmlformats.org/officeDocument/2006/relationships/hyperlink" Target="https://twitter.com/netflix" TargetMode="External"/><Relationship Id="rId2135" Type="http://schemas.openxmlformats.org/officeDocument/2006/relationships/hyperlink" Target="https://www.netflix.com/browse" TargetMode="External"/><Relationship Id="rId2342" Type="http://schemas.openxmlformats.org/officeDocument/2006/relationships/hyperlink" Target="https://www.netflix.com/browse" TargetMode="External"/><Relationship Id="rId3600" Type="http://schemas.openxmlformats.org/officeDocument/2006/relationships/hyperlink" Target="https://twitter.com/naomiosaka" TargetMode="External"/><Relationship Id="rId5498" Type="http://schemas.openxmlformats.org/officeDocument/2006/relationships/hyperlink" Target="https://twitter.com/netflix" TargetMode="External"/><Relationship Id="rId314" Type="http://schemas.openxmlformats.org/officeDocument/2006/relationships/hyperlink" Target="https://www.netflix.com/browse" TargetMode="External"/><Relationship Id="rId521" Type="http://schemas.openxmlformats.org/officeDocument/2006/relationships/hyperlink" Target="https://twitter.com/bermejo" TargetMode="External"/><Relationship Id="rId1151" Type="http://schemas.openxmlformats.org/officeDocument/2006/relationships/hyperlink" Target="https://twitter.com/eaJPark" TargetMode="External"/><Relationship Id="rId2202" Type="http://schemas.openxmlformats.org/officeDocument/2006/relationships/hyperlink" Target="https://twitter.com/netflix" TargetMode="External"/><Relationship Id="rId5358" Type="http://schemas.openxmlformats.org/officeDocument/2006/relationships/hyperlink" Target="http://netflix.com/lucifer" TargetMode="External"/><Relationship Id="rId5565" Type="http://schemas.openxmlformats.org/officeDocument/2006/relationships/hyperlink" Target="https://twitter.com/_DearDenise" TargetMode="External"/><Relationship Id="rId5772" Type="http://schemas.openxmlformats.org/officeDocument/2006/relationships/hyperlink" Target="https://www.netflix.com/browse" TargetMode="External"/><Relationship Id="rId1011" Type="http://schemas.openxmlformats.org/officeDocument/2006/relationships/hyperlink" Target="https://www.netflix.com/browse" TargetMode="External"/><Relationship Id="rId1968" Type="http://schemas.openxmlformats.org/officeDocument/2006/relationships/hyperlink" Target="https://vm.tiktok.com/ZMR6cqL2f/" TargetMode="External"/><Relationship Id="rId4167" Type="http://schemas.openxmlformats.org/officeDocument/2006/relationships/hyperlink" Target="https://www.netflix.com/browse" TargetMode="External"/><Relationship Id="rId4374" Type="http://schemas.openxmlformats.org/officeDocument/2006/relationships/hyperlink" Target="https://twitter.com/netflix" TargetMode="External"/><Relationship Id="rId4581" Type="http://schemas.openxmlformats.org/officeDocument/2006/relationships/hyperlink" Target="http://netflix.com/" TargetMode="External"/><Relationship Id="rId5218" Type="http://schemas.openxmlformats.org/officeDocument/2006/relationships/hyperlink" Target="https://twitter.com/netflix" TargetMode="External"/><Relationship Id="rId5425" Type="http://schemas.openxmlformats.org/officeDocument/2006/relationships/hyperlink" Target="https://twitter.com/netflix" TargetMode="External"/><Relationship Id="rId5632" Type="http://schemas.openxmlformats.org/officeDocument/2006/relationships/hyperlink" Target="https://twitter.com/netflix" TargetMode="External"/><Relationship Id="rId3183" Type="http://schemas.openxmlformats.org/officeDocument/2006/relationships/hyperlink" Target="https://twitter.com/netflix" TargetMode="External"/><Relationship Id="rId3390" Type="http://schemas.openxmlformats.org/officeDocument/2006/relationships/hyperlink" Target="https://www.netflix.com/browse" TargetMode="External"/><Relationship Id="rId4027" Type="http://schemas.openxmlformats.org/officeDocument/2006/relationships/hyperlink" Target="https://www.netflix.com/browse" TargetMode="External"/><Relationship Id="rId4234" Type="http://schemas.openxmlformats.org/officeDocument/2006/relationships/hyperlink" Target="https://twitter.com/netflixqueue" TargetMode="External"/><Relationship Id="rId4441" Type="http://schemas.openxmlformats.org/officeDocument/2006/relationships/hyperlink" Target="https://twitter.com/caitiedelaney" TargetMode="External"/><Relationship Id="rId1828" Type="http://schemas.openxmlformats.org/officeDocument/2006/relationships/hyperlink" Target="https://twitter.com/netflix" TargetMode="External"/><Relationship Id="rId3043" Type="http://schemas.openxmlformats.org/officeDocument/2006/relationships/hyperlink" Target="https://twitter.com/halleberry" TargetMode="External"/><Relationship Id="rId3250" Type="http://schemas.openxmlformats.org/officeDocument/2006/relationships/hyperlink" Target="http://www.netflix.com/" TargetMode="External"/><Relationship Id="rId171" Type="http://schemas.openxmlformats.org/officeDocument/2006/relationships/hyperlink" Target="https://spoti.fi/3w8wzQi" TargetMode="External"/><Relationship Id="rId4301" Type="http://schemas.openxmlformats.org/officeDocument/2006/relationships/hyperlink" Target="http://netflix.com/" TargetMode="External"/><Relationship Id="rId3110" Type="http://schemas.openxmlformats.org/officeDocument/2006/relationships/hyperlink" Target="https://www.netflix.com/browse" TargetMode="External"/><Relationship Id="rId988" Type="http://schemas.openxmlformats.org/officeDocument/2006/relationships/hyperlink" Target="https://www.netflix.com/browse" TargetMode="External"/><Relationship Id="rId2669" Type="http://schemas.openxmlformats.org/officeDocument/2006/relationships/hyperlink" Target="https://www.netflix.com/browse" TargetMode="External"/><Relationship Id="rId2876" Type="http://schemas.openxmlformats.org/officeDocument/2006/relationships/hyperlink" Target="https://www.netflix.com/browse" TargetMode="External"/><Relationship Id="rId3927" Type="http://schemas.openxmlformats.org/officeDocument/2006/relationships/hyperlink" Target="https://twitter.com/netflix" TargetMode="External"/><Relationship Id="rId5075" Type="http://schemas.openxmlformats.org/officeDocument/2006/relationships/hyperlink" Target="https://twitter.com/netflix" TargetMode="External"/><Relationship Id="rId5282" Type="http://schemas.openxmlformats.org/officeDocument/2006/relationships/hyperlink" Target="https://www.netflix.com/browse" TargetMode="External"/><Relationship Id="rId848" Type="http://schemas.openxmlformats.org/officeDocument/2006/relationships/hyperlink" Target="https://twitter.com/readwithcindy" TargetMode="External"/><Relationship Id="rId1478" Type="http://schemas.openxmlformats.org/officeDocument/2006/relationships/hyperlink" Target="https://twitter.com/netflix" TargetMode="External"/><Relationship Id="rId1685" Type="http://schemas.openxmlformats.org/officeDocument/2006/relationships/hyperlink" Target="https://twitter.com/strongblacklead" TargetMode="External"/><Relationship Id="rId1892" Type="http://schemas.openxmlformats.org/officeDocument/2006/relationships/hyperlink" Target="https://twitter.com/RAVIEB" TargetMode="External"/><Relationship Id="rId2529" Type="http://schemas.openxmlformats.org/officeDocument/2006/relationships/hyperlink" Target="https://twitter.com/netflix" TargetMode="External"/><Relationship Id="rId2736" Type="http://schemas.openxmlformats.org/officeDocument/2006/relationships/hyperlink" Target="https://twitter.com/fondasmartini" TargetMode="External"/><Relationship Id="rId4091" Type="http://schemas.openxmlformats.org/officeDocument/2006/relationships/hyperlink" Target="https://www.instagram.com/missoconnorx" TargetMode="External"/><Relationship Id="rId5142" Type="http://schemas.openxmlformats.org/officeDocument/2006/relationships/hyperlink" Target="https://twitter.com/strongblacklead" TargetMode="External"/><Relationship Id="rId708" Type="http://schemas.openxmlformats.org/officeDocument/2006/relationships/hyperlink" Target="https://twitter.com/netflix" TargetMode="External"/><Relationship Id="rId915" Type="http://schemas.openxmlformats.org/officeDocument/2006/relationships/hyperlink" Target="https://twitter.com/ava" TargetMode="External"/><Relationship Id="rId1338" Type="http://schemas.openxmlformats.org/officeDocument/2006/relationships/hyperlink" Target="https://twitter.com/damnitmorghan" TargetMode="External"/><Relationship Id="rId1545" Type="http://schemas.openxmlformats.org/officeDocument/2006/relationships/hyperlink" Target="https://www.netflix.com/browse" TargetMode="External"/><Relationship Id="rId2943" Type="http://schemas.openxmlformats.org/officeDocument/2006/relationships/hyperlink" Target="https://www.netflix.com/browse" TargetMode="External"/><Relationship Id="rId5002" Type="http://schemas.openxmlformats.org/officeDocument/2006/relationships/hyperlink" Target="https://twitter.com/netflix" TargetMode="External"/><Relationship Id="rId1405" Type="http://schemas.openxmlformats.org/officeDocument/2006/relationships/hyperlink" Target="https://twitter.com/netflix" TargetMode="External"/><Relationship Id="rId1752" Type="http://schemas.openxmlformats.org/officeDocument/2006/relationships/hyperlink" Target="https://www.netflix.com/browse" TargetMode="External"/><Relationship Id="rId2803" Type="http://schemas.openxmlformats.org/officeDocument/2006/relationships/hyperlink" Target="https://twitter.com/netflix" TargetMode="External"/><Relationship Id="rId44" Type="http://schemas.openxmlformats.org/officeDocument/2006/relationships/hyperlink" Target="https://www.netflix.com/browse" TargetMode="External"/><Relationship Id="rId1612" Type="http://schemas.openxmlformats.org/officeDocument/2006/relationships/hyperlink" Target="https://twitter.com/philkhedarhi_" TargetMode="External"/><Relationship Id="rId4768" Type="http://schemas.openxmlformats.org/officeDocument/2006/relationships/hyperlink" Target="https://twitter.com/netflix" TargetMode="External"/><Relationship Id="rId4975" Type="http://schemas.openxmlformats.org/officeDocument/2006/relationships/hyperlink" Target="https://www.netflix.com/browse" TargetMode="External"/><Relationship Id="rId5819" Type="http://schemas.openxmlformats.org/officeDocument/2006/relationships/hyperlink" Target="https://www.netflix.com/browse" TargetMode="External"/><Relationship Id="rId498" Type="http://schemas.openxmlformats.org/officeDocument/2006/relationships/hyperlink" Target="http://netflix.com/blacklivesmatter" TargetMode="External"/><Relationship Id="rId2179" Type="http://schemas.openxmlformats.org/officeDocument/2006/relationships/hyperlink" Target="https://twitter.com/netflix" TargetMode="External"/><Relationship Id="rId3577" Type="http://schemas.openxmlformats.org/officeDocument/2006/relationships/hyperlink" Target="https://twitter.com/netflix" TargetMode="External"/><Relationship Id="rId3784" Type="http://schemas.openxmlformats.org/officeDocument/2006/relationships/hyperlink" Target="https://twitter.com/netflix" TargetMode="External"/><Relationship Id="rId3991" Type="http://schemas.openxmlformats.org/officeDocument/2006/relationships/hyperlink" Target="http://www.netflix.com/" TargetMode="External"/><Relationship Id="rId4628" Type="http://schemas.openxmlformats.org/officeDocument/2006/relationships/hyperlink" Target="https://twitter.com/boburnham" TargetMode="External"/><Relationship Id="rId4835" Type="http://schemas.openxmlformats.org/officeDocument/2006/relationships/hyperlink" Target="https://twitter.com/strongblacklead" TargetMode="External"/><Relationship Id="rId2386" Type="http://schemas.openxmlformats.org/officeDocument/2006/relationships/hyperlink" Target="https://ko-fi.com/redundantz" TargetMode="External"/><Relationship Id="rId2593" Type="http://schemas.openxmlformats.org/officeDocument/2006/relationships/hyperlink" Target="https://www.netflix.com/browse" TargetMode="External"/><Relationship Id="rId3437" Type="http://schemas.openxmlformats.org/officeDocument/2006/relationships/hyperlink" Target="https://twitter.com/netflix" TargetMode="External"/><Relationship Id="rId3644" Type="http://schemas.openxmlformats.org/officeDocument/2006/relationships/hyperlink" Target="https://twitter.com/KillerCritics" TargetMode="External"/><Relationship Id="rId3851" Type="http://schemas.openxmlformats.org/officeDocument/2006/relationships/hyperlink" Target="http://obamabook.com/" TargetMode="External"/><Relationship Id="rId4902" Type="http://schemas.openxmlformats.org/officeDocument/2006/relationships/hyperlink" Target="http://www.netflix.com/" TargetMode="External"/><Relationship Id="rId358" Type="http://schemas.openxmlformats.org/officeDocument/2006/relationships/hyperlink" Target="https://twitter.com/strongblacklead" TargetMode="External"/><Relationship Id="rId565" Type="http://schemas.openxmlformats.org/officeDocument/2006/relationships/hyperlink" Target="https://bit.ly/3vg0LYF" TargetMode="External"/><Relationship Id="rId772" Type="http://schemas.openxmlformats.org/officeDocument/2006/relationships/hyperlink" Target="https://www.netflix.com/browse" TargetMode="External"/><Relationship Id="rId1195" Type="http://schemas.openxmlformats.org/officeDocument/2006/relationships/hyperlink" Target="https://twitter.com/netflix" TargetMode="External"/><Relationship Id="rId2039" Type="http://schemas.openxmlformats.org/officeDocument/2006/relationships/hyperlink" Target="https://twitter.com/netflix" TargetMode="External"/><Relationship Id="rId2246" Type="http://schemas.openxmlformats.org/officeDocument/2006/relationships/hyperlink" Target="https://twitter.com/catcohen" TargetMode="External"/><Relationship Id="rId2453" Type="http://schemas.openxmlformats.org/officeDocument/2006/relationships/hyperlink" Target="https://twitter.com/netflix" TargetMode="External"/><Relationship Id="rId2660" Type="http://schemas.openxmlformats.org/officeDocument/2006/relationships/hyperlink" Target="https://twitter.com/netflix" TargetMode="External"/><Relationship Id="rId3504" Type="http://schemas.openxmlformats.org/officeDocument/2006/relationships/hyperlink" Target="https://twitter.com/helcnsharpe" TargetMode="External"/><Relationship Id="rId3711" Type="http://schemas.openxmlformats.org/officeDocument/2006/relationships/hyperlink" Target="http://netflix.com/blacklivesmatter" TargetMode="External"/><Relationship Id="rId218" Type="http://schemas.openxmlformats.org/officeDocument/2006/relationships/hyperlink" Target="https://twitter.com/franklinleonard" TargetMode="External"/><Relationship Id="rId425" Type="http://schemas.openxmlformats.org/officeDocument/2006/relationships/hyperlink" Target="https://twitter.com/NetflixGeeked" TargetMode="External"/><Relationship Id="rId632" Type="http://schemas.openxmlformats.org/officeDocument/2006/relationships/hyperlink" Target="https://www.netflix.com/browse/genre/81299227?so=su" TargetMode="External"/><Relationship Id="rId1055" Type="http://schemas.openxmlformats.org/officeDocument/2006/relationships/hyperlink" Target="https://twitter.com/netflix" TargetMode="External"/><Relationship Id="rId1262" Type="http://schemas.openxmlformats.org/officeDocument/2006/relationships/hyperlink" Target="https://www.netflix.com/browse" TargetMode="External"/><Relationship Id="rId2106" Type="http://schemas.openxmlformats.org/officeDocument/2006/relationships/hyperlink" Target="https://twitter.com/LuciferNetflix" TargetMode="External"/><Relationship Id="rId2313" Type="http://schemas.openxmlformats.org/officeDocument/2006/relationships/hyperlink" Target="http://instagram.com/Manifestcentral_" TargetMode="External"/><Relationship Id="rId2520" Type="http://schemas.openxmlformats.org/officeDocument/2006/relationships/hyperlink" Target="https://www.netflix.com/browse" TargetMode="External"/><Relationship Id="rId5469" Type="http://schemas.openxmlformats.org/officeDocument/2006/relationships/hyperlink" Target="https://twitter.com/aspiringkrypto" TargetMode="External"/><Relationship Id="rId5676" Type="http://schemas.openxmlformats.org/officeDocument/2006/relationships/hyperlink" Target="https://twitter.com/netflix" TargetMode="External"/><Relationship Id="rId1122" Type="http://schemas.openxmlformats.org/officeDocument/2006/relationships/hyperlink" Target="https://www.netflix.com/browse" TargetMode="External"/><Relationship Id="rId4278" Type="http://schemas.openxmlformats.org/officeDocument/2006/relationships/hyperlink" Target="https://www.netflix.com/browse" TargetMode="External"/><Relationship Id="rId4485" Type="http://schemas.openxmlformats.org/officeDocument/2006/relationships/hyperlink" Target="https://twitter.com/ConradKelly11" TargetMode="External"/><Relationship Id="rId5329" Type="http://schemas.openxmlformats.org/officeDocument/2006/relationships/hyperlink" Target="https://twitter.com/netflix" TargetMode="External"/><Relationship Id="rId5536" Type="http://schemas.openxmlformats.org/officeDocument/2006/relationships/hyperlink" Target="https://twitter.com/netflix" TargetMode="External"/><Relationship Id="rId3087" Type="http://schemas.openxmlformats.org/officeDocument/2006/relationships/hyperlink" Target="https://twitter.com/netflix" TargetMode="External"/><Relationship Id="rId3294" Type="http://schemas.openxmlformats.org/officeDocument/2006/relationships/hyperlink" Target="https://twitter.com/netflix" TargetMode="External"/><Relationship Id="rId4138" Type="http://schemas.openxmlformats.org/officeDocument/2006/relationships/hyperlink" Target="https://twitter.com/netflix" TargetMode="External"/><Relationship Id="rId4345" Type="http://schemas.openxmlformats.org/officeDocument/2006/relationships/hyperlink" Target="http://netflix.com/elite" TargetMode="External"/><Relationship Id="rId4692" Type="http://schemas.openxmlformats.org/officeDocument/2006/relationships/hyperlink" Target="https://twitter.com/NetflixIsAJoke" TargetMode="External"/><Relationship Id="rId5743" Type="http://schemas.openxmlformats.org/officeDocument/2006/relationships/hyperlink" Target="https://twitter.com/Most" TargetMode="External"/><Relationship Id="rId1939" Type="http://schemas.openxmlformats.org/officeDocument/2006/relationships/hyperlink" Target="https://www.netflix.com/browse" TargetMode="External"/><Relationship Id="rId4552" Type="http://schemas.openxmlformats.org/officeDocument/2006/relationships/hyperlink" Target="https://www.netflix.com/browse" TargetMode="External"/><Relationship Id="rId5603" Type="http://schemas.openxmlformats.org/officeDocument/2006/relationships/hyperlink" Target="https://twitter.com/netflix" TargetMode="External"/><Relationship Id="rId5810" Type="http://schemas.openxmlformats.org/officeDocument/2006/relationships/hyperlink" Target="https://twitter.com/netflix" TargetMode="External"/><Relationship Id="rId3154" Type="http://schemas.openxmlformats.org/officeDocument/2006/relationships/hyperlink" Target="https://twitter.com/jaykittens" TargetMode="External"/><Relationship Id="rId3361" Type="http://schemas.openxmlformats.org/officeDocument/2006/relationships/hyperlink" Target="https://twitter.com/sarahstardust17" TargetMode="External"/><Relationship Id="rId4205" Type="http://schemas.openxmlformats.org/officeDocument/2006/relationships/hyperlink" Target="https://twitter.com/NetflixFilm" TargetMode="External"/><Relationship Id="rId4412" Type="http://schemas.openxmlformats.org/officeDocument/2006/relationships/hyperlink" Target="https://www.netflix.com/browse" TargetMode="External"/><Relationship Id="rId282" Type="http://schemas.openxmlformats.org/officeDocument/2006/relationships/hyperlink" Target="https://twitter.com/netflix" TargetMode="External"/><Relationship Id="rId2170" Type="http://schemas.openxmlformats.org/officeDocument/2006/relationships/hyperlink" Target="https://www.netflix.com/browse" TargetMode="External"/><Relationship Id="rId3014" Type="http://schemas.openxmlformats.org/officeDocument/2006/relationships/hyperlink" Target="https://www.netflix.com/browse" TargetMode="External"/><Relationship Id="rId3221" Type="http://schemas.openxmlformats.org/officeDocument/2006/relationships/hyperlink" Target="https://www.netflix.com/browse" TargetMode="External"/><Relationship Id="rId8" Type="http://schemas.openxmlformats.org/officeDocument/2006/relationships/hyperlink" Target="https://twitter.com/trixiegonewild" TargetMode="External"/><Relationship Id="rId142" Type="http://schemas.openxmlformats.org/officeDocument/2006/relationships/hyperlink" Target="https://twitter.com/NataleeHartwell" TargetMode="External"/><Relationship Id="rId2030" Type="http://schemas.openxmlformats.org/officeDocument/2006/relationships/hyperlink" Target="https://twitter.com/netflix" TargetMode="External"/><Relationship Id="rId2987" Type="http://schemas.openxmlformats.org/officeDocument/2006/relationships/hyperlink" Target="https://twitter.com/strongblacklead" TargetMode="External"/><Relationship Id="rId5186" Type="http://schemas.openxmlformats.org/officeDocument/2006/relationships/hyperlink" Target="https://www.netflix.com/browse" TargetMode="External"/><Relationship Id="rId5393" Type="http://schemas.openxmlformats.org/officeDocument/2006/relationships/hyperlink" Target="https://twitter.com/netflix" TargetMode="External"/><Relationship Id="rId959" Type="http://schemas.openxmlformats.org/officeDocument/2006/relationships/hyperlink" Target="https://www.netflix.com/browse" TargetMode="External"/><Relationship Id="rId1589" Type="http://schemas.openxmlformats.org/officeDocument/2006/relationships/hyperlink" Target="https://twitter.com/netflix" TargetMode="External"/><Relationship Id="rId5046" Type="http://schemas.openxmlformats.org/officeDocument/2006/relationships/hyperlink" Target="http://netflix.com/mostfavorites" TargetMode="External"/><Relationship Id="rId5253" Type="http://schemas.openxmlformats.org/officeDocument/2006/relationships/hyperlink" Target="https://twitter.com/netflix" TargetMode="External"/><Relationship Id="rId5460" Type="http://schemas.openxmlformats.org/officeDocument/2006/relationships/hyperlink" Target="http://www.cruelfilms.com/" TargetMode="External"/><Relationship Id="rId1449" Type="http://schemas.openxmlformats.org/officeDocument/2006/relationships/hyperlink" Target="https://twitter.com/netflix" TargetMode="External"/><Relationship Id="rId1796" Type="http://schemas.openxmlformats.org/officeDocument/2006/relationships/hyperlink" Target="https://twitter.com/netflix" TargetMode="External"/><Relationship Id="rId2847" Type="http://schemas.openxmlformats.org/officeDocument/2006/relationships/hyperlink" Target="https://www.netflix.com/browse" TargetMode="External"/><Relationship Id="rId4062" Type="http://schemas.openxmlformats.org/officeDocument/2006/relationships/hyperlink" Target="https://www.netflix.com/browse" TargetMode="External"/><Relationship Id="rId5113" Type="http://schemas.openxmlformats.org/officeDocument/2006/relationships/hyperlink" Target="http://netflix.com/blacklivesmatter" TargetMode="External"/><Relationship Id="rId88" Type="http://schemas.openxmlformats.org/officeDocument/2006/relationships/hyperlink" Target="https://twitter.com/NetflixGeeked" TargetMode="External"/><Relationship Id="rId819" Type="http://schemas.openxmlformats.org/officeDocument/2006/relationships/hyperlink" Target="https://twitter.com/_blueve" TargetMode="External"/><Relationship Id="rId1656" Type="http://schemas.openxmlformats.org/officeDocument/2006/relationships/hyperlink" Target="https://www.netflix.com/browse" TargetMode="External"/><Relationship Id="rId1863" Type="http://schemas.openxmlformats.org/officeDocument/2006/relationships/hyperlink" Target="https://twitter.com/contodonetflix" TargetMode="External"/><Relationship Id="rId2707" Type="http://schemas.openxmlformats.org/officeDocument/2006/relationships/hyperlink" Target="https://www.netflix.com/browse" TargetMode="External"/><Relationship Id="rId2914" Type="http://schemas.openxmlformats.org/officeDocument/2006/relationships/hyperlink" Target="https://twitter.com/netflix" TargetMode="External"/><Relationship Id="rId5320" Type="http://schemas.openxmlformats.org/officeDocument/2006/relationships/hyperlink" Target="https://www.netflix.com/browse" TargetMode="External"/><Relationship Id="rId1309" Type="http://schemas.openxmlformats.org/officeDocument/2006/relationships/hyperlink" Target="https://www.netflix.com/browse" TargetMode="External"/><Relationship Id="rId1516" Type="http://schemas.openxmlformats.org/officeDocument/2006/relationships/hyperlink" Target="https://www.netflix.com/browse" TargetMode="External"/><Relationship Id="rId1723" Type="http://schemas.openxmlformats.org/officeDocument/2006/relationships/hyperlink" Target="https://twitter.com/Footbal82765042" TargetMode="External"/><Relationship Id="rId1930" Type="http://schemas.openxmlformats.org/officeDocument/2006/relationships/hyperlink" Target="https://drive.google.com/file/d/1yeVc13b5b5NG2BoadiwfWUs37gklTDZR/view?usp=sharing" TargetMode="External"/><Relationship Id="rId4879" Type="http://schemas.openxmlformats.org/officeDocument/2006/relationships/hyperlink" Target="https://twitter.com/netflix" TargetMode="External"/><Relationship Id="rId15" Type="http://schemas.openxmlformats.org/officeDocument/2006/relationships/hyperlink" Target="https://twitter.com/netflix" TargetMode="External"/><Relationship Id="rId3688" Type="http://schemas.openxmlformats.org/officeDocument/2006/relationships/hyperlink" Target="https://www.universe.com/users/netflix-D13BJZ" TargetMode="External"/><Relationship Id="rId3895" Type="http://schemas.openxmlformats.org/officeDocument/2006/relationships/hyperlink" Target="https://twitter.com/VancityReynolds" TargetMode="External"/><Relationship Id="rId4739" Type="http://schemas.openxmlformats.org/officeDocument/2006/relationships/hyperlink" Target="https://www.netflix.com/browse" TargetMode="External"/><Relationship Id="rId4946" Type="http://schemas.openxmlformats.org/officeDocument/2006/relationships/hyperlink" Target="http://netflix.com/blacklivesmatter" TargetMode="External"/><Relationship Id="rId2497" Type="http://schemas.openxmlformats.org/officeDocument/2006/relationships/hyperlink" Target="https://twitter.com/netflix" TargetMode="External"/><Relationship Id="rId3548" Type="http://schemas.openxmlformats.org/officeDocument/2006/relationships/hyperlink" Target="https://twitter.com/xiaotingflwr" TargetMode="External"/><Relationship Id="rId3755" Type="http://schemas.openxmlformats.org/officeDocument/2006/relationships/hyperlink" Target="https://www.netflix.com/browse" TargetMode="External"/><Relationship Id="rId4806" Type="http://schemas.openxmlformats.org/officeDocument/2006/relationships/hyperlink" Target="https://lnk.to/JamesMarriott" TargetMode="External"/><Relationship Id="rId469" Type="http://schemas.openxmlformats.org/officeDocument/2006/relationships/hyperlink" Target="https://twitter.com/netflix" TargetMode="External"/><Relationship Id="rId676" Type="http://schemas.openxmlformats.org/officeDocument/2006/relationships/hyperlink" Target="https://twitter.com/Pinkieruth" TargetMode="External"/><Relationship Id="rId883" Type="http://schemas.openxmlformats.org/officeDocument/2006/relationships/hyperlink" Target="https://twitter.com/netflix" TargetMode="External"/><Relationship Id="rId1099" Type="http://schemas.openxmlformats.org/officeDocument/2006/relationships/hyperlink" Target="https://linktr.ee/yumafuki" TargetMode="External"/><Relationship Id="rId2357" Type="http://schemas.openxmlformats.org/officeDocument/2006/relationships/hyperlink" Target="https://www.netflix.com/browse" TargetMode="External"/><Relationship Id="rId2564" Type="http://schemas.openxmlformats.org/officeDocument/2006/relationships/hyperlink" Target="https://twitter.com/Chrishell7" TargetMode="External"/><Relationship Id="rId3408" Type="http://schemas.openxmlformats.org/officeDocument/2006/relationships/hyperlink" Target="https://www.netflix.com/browse" TargetMode="External"/><Relationship Id="rId3615" Type="http://schemas.openxmlformats.org/officeDocument/2006/relationships/hyperlink" Target="https://twitter.com/netflix" TargetMode="External"/><Relationship Id="rId3962" Type="http://schemas.openxmlformats.org/officeDocument/2006/relationships/hyperlink" Target="https://www.bostonsportsjournal.com/" TargetMode="External"/><Relationship Id="rId329" Type="http://schemas.openxmlformats.org/officeDocument/2006/relationships/hyperlink" Target="https://twitter.com/netflix" TargetMode="External"/><Relationship Id="rId536" Type="http://schemas.openxmlformats.org/officeDocument/2006/relationships/hyperlink" Target="https://twitter.com/netflix" TargetMode="External"/><Relationship Id="rId1166" Type="http://schemas.openxmlformats.org/officeDocument/2006/relationships/hyperlink" Target="https://twitter.com/mexopolis" TargetMode="External"/><Relationship Id="rId1373" Type="http://schemas.openxmlformats.org/officeDocument/2006/relationships/hyperlink" Target="https://www.netflix.com/browse" TargetMode="External"/><Relationship Id="rId2217" Type="http://schemas.openxmlformats.org/officeDocument/2006/relationships/hyperlink" Target="https://twitter.com/NetflixUK" TargetMode="External"/><Relationship Id="rId2771" Type="http://schemas.openxmlformats.org/officeDocument/2006/relationships/hyperlink" Target="https://twitter.com/netflix" TargetMode="External"/><Relationship Id="rId3822" Type="http://schemas.openxmlformats.org/officeDocument/2006/relationships/hyperlink" Target="https://twitter.com/netflix" TargetMode="External"/><Relationship Id="rId743" Type="http://schemas.openxmlformats.org/officeDocument/2006/relationships/hyperlink" Target="https://www.netflix.com/browse" TargetMode="External"/><Relationship Id="rId950" Type="http://schemas.openxmlformats.org/officeDocument/2006/relationships/hyperlink" Target="https://twitter.com/netflix" TargetMode="External"/><Relationship Id="rId1026" Type="http://schemas.openxmlformats.org/officeDocument/2006/relationships/hyperlink" Target="https://twitter.com/netflix" TargetMode="External"/><Relationship Id="rId1580" Type="http://schemas.openxmlformats.org/officeDocument/2006/relationships/hyperlink" Target="https://twitter.com/netflix" TargetMode="External"/><Relationship Id="rId2424" Type="http://schemas.openxmlformats.org/officeDocument/2006/relationships/hyperlink" Target="https://twitter.com/netflix" TargetMode="External"/><Relationship Id="rId2631" Type="http://schemas.openxmlformats.org/officeDocument/2006/relationships/hyperlink" Target="http://netflix.com/" TargetMode="External"/><Relationship Id="rId4389" Type="http://schemas.openxmlformats.org/officeDocument/2006/relationships/hyperlink" Target="https://twitter.com/EraBaloyi" TargetMode="External"/><Relationship Id="rId5787" Type="http://schemas.openxmlformats.org/officeDocument/2006/relationships/hyperlink" Target="http://instagram.com/alaanhiggins" TargetMode="External"/><Relationship Id="rId603" Type="http://schemas.openxmlformats.org/officeDocument/2006/relationships/hyperlink" Target="https://www.instagram.com/moschiola/" TargetMode="External"/><Relationship Id="rId810" Type="http://schemas.openxmlformats.org/officeDocument/2006/relationships/hyperlink" Target="https://www.netflix.com/browse" TargetMode="External"/><Relationship Id="rId1233" Type="http://schemas.openxmlformats.org/officeDocument/2006/relationships/hyperlink" Target="https://twitter.com/netflix" TargetMode="External"/><Relationship Id="rId1440" Type="http://schemas.openxmlformats.org/officeDocument/2006/relationships/hyperlink" Target="https://www.netflix.com/browse" TargetMode="External"/><Relationship Id="rId4596" Type="http://schemas.openxmlformats.org/officeDocument/2006/relationships/hyperlink" Target="https://www.netflix.com/browse" TargetMode="External"/><Relationship Id="rId5647" Type="http://schemas.openxmlformats.org/officeDocument/2006/relationships/hyperlink" Target="https://www.netflix.com/browse" TargetMode="External"/><Relationship Id="rId1300" Type="http://schemas.openxmlformats.org/officeDocument/2006/relationships/hyperlink" Target="https://www.netflix.com/browse" TargetMode="External"/><Relationship Id="rId3198" Type="http://schemas.openxmlformats.org/officeDocument/2006/relationships/hyperlink" Target="https://twitter.com/avclre" TargetMode="External"/><Relationship Id="rId4249" Type="http://schemas.openxmlformats.org/officeDocument/2006/relationships/hyperlink" Target="https://twitter.com/lolacoaster" TargetMode="External"/><Relationship Id="rId4456" Type="http://schemas.openxmlformats.org/officeDocument/2006/relationships/hyperlink" Target="http://www.netflix.com/" TargetMode="External"/><Relationship Id="rId4663" Type="http://schemas.openxmlformats.org/officeDocument/2006/relationships/hyperlink" Target="https://twitter.com/msmvillalba" TargetMode="External"/><Relationship Id="rId4870" Type="http://schemas.openxmlformats.org/officeDocument/2006/relationships/hyperlink" Target="https://www.netflix.com/browse" TargetMode="External"/><Relationship Id="rId5507" Type="http://schemas.openxmlformats.org/officeDocument/2006/relationships/hyperlink" Target="http://strangerthings-store.com/" TargetMode="External"/><Relationship Id="rId5714" Type="http://schemas.openxmlformats.org/officeDocument/2006/relationships/hyperlink" Target="https://www.netflix.com/browse" TargetMode="External"/><Relationship Id="rId3058" Type="http://schemas.openxmlformats.org/officeDocument/2006/relationships/hyperlink" Target="http://facebook.com/DanielFranzese" TargetMode="External"/><Relationship Id="rId3265" Type="http://schemas.openxmlformats.org/officeDocument/2006/relationships/hyperlink" Target="https://twitter.com/NetflixGeeked" TargetMode="External"/><Relationship Id="rId3472" Type="http://schemas.openxmlformats.org/officeDocument/2006/relationships/hyperlink" Target="https://www.netflix.com/browse" TargetMode="External"/><Relationship Id="rId4109" Type="http://schemas.openxmlformats.org/officeDocument/2006/relationships/hyperlink" Target="https://m.youtube.com/channel/UC3GIsSaxZLkKqCd9i4di6gA" TargetMode="External"/><Relationship Id="rId4316" Type="http://schemas.openxmlformats.org/officeDocument/2006/relationships/hyperlink" Target="https://twitter.com/netflix" TargetMode="External"/><Relationship Id="rId4523" Type="http://schemas.openxmlformats.org/officeDocument/2006/relationships/hyperlink" Target="https://twitter.com/netflix" TargetMode="External"/><Relationship Id="rId4730" Type="http://schemas.openxmlformats.org/officeDocument/2006/relationships/hyperlink" Target="http://netflix.com/mostfavorites" TargetMode="External"/><Relationship Id="rId186" Type="http://schemas.openxmlformats.org/officeDocument/2006/relationships/hyperlink" Target="https://twitter.com/netflix" TargetMode="External"/><Relationship Id="rId393" Type="http://schemas.openxmlformats.org/officeDocument/2006/relationships/hyperlink" Target="https://twitter.com/Kaepernick7" TargetMode="External"/><Relationship Id="rId2074" Type="http://schemas.openxmlformats.org/officeDocument/2006/relationships/hyperlink" Target="https://twitter.com/netflix" TargetMode="External"/><Relationship Id="rId2281" Type="http://schemas.openxmlformats.org/officeDocument/2006/relationships/hyperlink" Target="https://twitter.com/strongblacklead" TargetMode="External"/><Relationship Id="rId3125" Type="http://schemas.openxmlformats.org/officeDocument/2006/relationships/hyperlink" Target="https://twitter.com/netflix" TargetMode="External"/><Relationship Id="rId3332" Type="http://schemas.openxmlformats.org/officeDocument/2006/relationships/hyperlink" Target="https://www.netflix.com/browse" TargetMode="External"/><Relationship Id="rId253" Type="http://schemas.openxmlformats.org/officeDocument/2006/relationships/hyperlink" Target="https://vt.tiktok.com/ZSe2rVwdf/" TargetMode="External"/><Relationship Id="rId460" Type="http://schemas.openxmlformats.org/officeDocument/2006/relationships/hyperlink" Target="https://www.netflix.com/browse" TargetMode="External"/><Relationship Id="rId1090" Type="http://schemas.openxmlformats.org/officeDocument/2006/relationships/hyperlink" Target="https://twitter.com/NetflixFilm" TargetMode="External"/><Relationship Id="rId2141" Type="http://schemas.openxmlformats.org/officeDocument/2006/relationships/hyperlink" Target="https://www.netflix.com/browse" TargetMode="External"/><Relationship Id="rId5297" Type="http://schemas.openxmlformats.org/officeDocument/2006/relationships/hyperlink" Target="https://twitter.com/Gagasfilm" TargetMode="External"/><Relationship Id="rId113" Type="http://schemas.openxmlformats.org/officeDocument/2006/relationships/hyperlink" Target="http://www.angryasianman.com/" TargetMode="External"/><Relationship Id="rId320" Type="http://schemas.openxmlformats.org/officeDocument/2006/relationships/hyperlink" Target="https://www.netflix.com/browse" TargetMode="External"/><Relationship Id="rId2001" Type="http://schemas.openxmlformats.org/officeDocument/2006/relationships/hyperlink" Target="https://www.netflix.com/browse" TargetMode="External"/><Relationship Id="rId5157" Type="http://schemas.openxmlformats.org/officeDocument/2006/relationships/hyperlink" Target="https://www.netflix.com/browse" TargetMode="External"/><Relationship Id="rId2958" Type="http://schemas.openxmlformats.org/officeDocument/2006/relationships/hyperlink" Target="https://twitter.com/dibbi18" TargetMode="External"/><Relationship Id="rId5017" Type="http://schemas.openxmlformats.org/officeDocument/2006/relationships/hyperlink" Target="https://twitter.com/SirMattBourne" TargetMode="External"/><Relationship Id="rId5364" Type="http://schemas.openxmlformats.org/officeDocument/2006/relationships/hyperlink" Target="https://www.netflix.com/browse" TargetMode="External"/><Relationship Id="rId5571" Type="http://schemas.openxmlformats.org/officeDocument/2006/relationships/hyperlink" Target="https://www.netflix.com/browse" TargetMode="External"/><Relationship Id="rId1767" Type="http://schemas.openxmlformats.org/officeDocument/2006/relationships/hyperlink" Target="https://twitter.com/netflix" TargetMode="External"/><Relationship Id="rId1974" Type="http://schemas.openxmlformats.org/officeDocument/2006/relationships/hyperlink" Target="https://www.tumblr.com/blog/luciferaddict84" TargetMode="External"/><Relationship Id="rId2818" Type="http://schemas.openxmlformats.org/officeDocument/2006/relationships/hyperlink" Target="https://www.netflix.com/browse" TargetMode="External"/><Relationship Id="rId4173" Type="http://schemas.openxmlformats.org/officeDocument/2006/relationships/hyperlink" Target="https://twitter.com/netflix" TargetMode="External"/><Relationship Id="rId4380" Type="http://schemas.openxmlformats.org/officeDocument/2006/relationships/hyperlink" Target="https://twitter.com/EliteNetflix" TargetMode="External"/><Relationship Id="rId5224" Type="http://schemas.openxmlformats.org/officeDocument/2006/relationships/hyperlink" Target="https://twitter.com/NetflixFilm" TargetMode="External"/><Relationship Id="rId5431" Type="http://schemas.openxmlformats.org/officeDocument/2006/relationships/hyperlink" Target="https://twitter.com/strongblacklead" TargetMode="External"/><Relationship Id="rId59" Type="http://schemas.openxmlformats.org/officeDocument/2006/relationships/hyperlink" Target="https://youtu.be/uS_aWOBACoM" TargetMode="External"/><Relationship Id="rId1627" Type="http://schemas.openxmlformats.org/officeDocument/2006/relationships/hyperlink" Target="https://www.netflix.com/browse" TargetMode="External"/><Relationship Id="rId1834" Type="http://schemas.openxmlformats.org/officeDocument/2006/relationships/hyperlink" Target="https://twitter.com/bridgerton" TargetMode="External"/><Relationship Id="rId4033" Type="http://schemas.openxmlformats.org/officeDocument/2006/relationships/hyperlink" Target="https://www.netflix.com/browse" TargetMode="External"/><Relationship Id="rId4240" Type="http://schemas.openxmlformats.org/officeDocument/2006/relationships/hyperlink" Target="https://twitter.com/netflix" TargetMode="External"/><Relationship Id="rId3799" Type="http://schemas.openxmlformats.org/officeDocument/2006/relationships/hyperlink" Target="https://www.netflix.com/browse" TargetMode="External"/><Relationship Id="rId4100" Type="http://schemas.openxmlformats.org/officeDocument/2006/relationships/hyperlink" Target="https://www.netflix.com/browse" TargetMode="External"/><Relationship Id="rId1901" Type="http://schemas.openxmlformats.org/officeDocument/2006/relationships/hyperlink" Target="https://www.netflix.com/browse" TargetMode="External"/><Relationship Id="rId3659" Type="http://schemas.openxmlformats.org/officeDocument/2006/relationships/hyperlink" Target="https://www.netflix.com/browse" TargetMode="External"/><Relationship Id="rId3866" Type="http://schemas.openxmlformats.org/officeDocument/2006/relationships/hyperlink" Target="https://twitter.com/netflix" TargetMode="External"/><Relationship Id="rId4917" Type="http://schemas.openxmlformats.org/officeDocument/2006/relationships/hyperlink" Target="https://twitter.com/netflix" TargetMode="External"/><Relationship Id="rId5081" Type="http://schemas.openxmlformats.org/officeDocument/2006/relationships/hyperlink" Target="https://twitter.com/netflix" TargetMode="External"/><Relationship Id="rId787" Type="http://schemas.openxmlformats.org/officeDocument/2006/relationships/hyperlink" Target="https://twitter.com/johnkatsanakis" TargetMode="External"/><Relationship Id="rId994" Type="http://schemas.openxmlformats.org/officeDocument/2006/relationships/hyperlink" Target="https://www.netflix.com/browse" TargetMode="External"/><Relationship Id="rId2468" Type="http://schemas.openxmlformats.org/officeDocument/2006/relationships/hyperlink" Target="https://www.netflix.com/browse" TargetMode="External"/><Relationship Id="rId2675" Type="http://schemas.openxmlformats.org/officeDocument/2006/relationships/hyperlink" Target="https://www.netflix.com/browse" TargetMode="External"/><Relationship Id="rId2882" Type="http://schemas.openxmlformats.org/officeDocument/2006/relationships/hyperlink" Target="https://www.netflix.com/browse" TargetMode="External"/><Relationship Id="rId3519" Type="http://schemas.openxmlformats.org/officeDocument/2006/relationships/hyperlink" Target="https://twitter.com/netflix" TargetMode="External"/><Relationship Id="rId3726" Type="http://schemas.openxmlformats.org/officeDocument/2006/relationships/hyperlink" Target="https://twitter.com/netflix" TargetMode="External"/><Relationship Id="rId3933" Type="http://schemas.openxmlformats.org/officeDocument/2006/relationships/hyperlink" Target="https://twitter.com/netflix" TargetMode="External"/><Relationship Id="rId647" Type="http://schemas.openxmlformats.org/officeDocument/2006/relationships/hyperlink" Target="https://www.netflix.com/browse/genre/81299227?so=su" TargetMode="External"/><Relationship Id="rId854" Type="http://schemas.openxmlformats.org/officeDocument/2006/relationships/hyperlink" Target="https://twitter.com/netflix" TargetMode="External"/><Relationship Id="rId1277" Type="http://schemas.openxmlformats.org/officeDocument/2006/relationships/hyperlink" Target="https://www.netflix.com/browse" TargetMode="External"/><Relationship Id="rId1484" Type="http://schemas.openxmlformats.org/officeDocument/2006/relationships/hyperlink" Target="https://twitter.com/netflix" TargetMode="External"/><Relationship Id="rId1691" Type="http://schemas.openxmlformats.org/officeDocument/2006/relationships/hyperlink" Target="https://twitter.com/netflix" TargetMode="External"/><Relationship Id="rId2328" Type="http://schemas.openxmlformats.org/officeDocument/2006/relationships/hyperlink" Target="https://www.netflix.com/browse" TargetMode="External"/><Relationship Id="rId2535" Type="http://schemas.openxmlformats.org/officeDocument/2006/relationships/hyperlink" Target="https://twitter.com/netflix" TargetMode="External"/><Relationship Id="rId2742" Type="http://schemas.openxmlformats.org/officeDocument/2006/relationships/hyperlink" Target="https://www.netflix.com/browse" TargetMode="External"/><Relationship Id="rId507" Type="http://schemas.openxmlformats.org/officeDocument/2006/relationships/hyperlink" Target="https://twitter.com/netflix" TargetMode="External"/><Relationship Id="rId714" Type="http://schemas.openxmlformats.org/officeDocument/2006/relationships/hyperlink" Target="https://twitter.com/spaceforjustice" TargetMode="External"/><Relationship Id="rId921" Type="http://schemas.openxmlformats.org/officeDocument/2006/relationships/hyperlink" Target="https://twitter.com/RobynHoldaway" TargetMode="External"/><Relationship Id="rId1137" Type="http://schemas.openxmlformats.org/officeDocument/2006/relationships/hyperlink" Target="https://twitter.com/netflix" TargetMode="External"/><Relationship Id="rId1344" Type="http://schemas.openxmlformats.org/officeDocument/2006/relationships/hyperlink" Target="https://twitter.com/netflix" TargetMode="External"/><Relationship Id="rId1551" Type="http://schemas.openxmlformats.org/officeDocument/2006/relationships/hyperlink" Target="https://linktr.ee/thevixensworld" TargetMode="External"/><Relationship Id="rId2602" Type="http://schemas.openxmlformats.org/officeDocument/2006/relationships/hyperlink" Target="https://twitter.com/netflix" TargetMode="External"/><Relationship Id="rId5758" Type="http://schemas.openxmlformats.org/officeDocument/2006/relationships/hyperlink" Target="http://netflix.com/" TargetMode="External"/><Relationship Id="rId50" Type="http://schemas.openxmlformats.org/officeDocument/2006/relationships/hyperlink" Target="https://twitter.com/itssmayraaa" TargetMode="External"/><Relationship Id="rId1204" Type="http://schemas.openxmlformats.org/officeDocument/2006/relationships/hyperlink" Target="https://www.netflix.com/browse" TargetMode="External"/><Relationship Id="rId1411" Type="http://schemas.openxmlformats.org/officeDocument/2006/relationships/hyperlink" Target="https://twitter.com/netflix" TargetMode="External"/><Relationship Id="rId4567" Type="http://schemas.openxmlformats.org/officeDocument/2006/relationships/hyperlink" Target="https://www.netflix.com/browse" TargetMode="External"/><Relationship Id="rId4774" Type="http://schemas.openxmlformats.org/officeDocument/2006/relationships/hyperlink" Target="https://twitter.com/Most" TargetMode="External"/><Relationship Id="rId5618" Type="http://schemas.openxmlformats.org/officeDocument/2006/relationships/hyperlink" Target="https://www.instagram.com/ango_aleman/" TargetMode="External"/><Relationship Id="rId5825" Type="http://schemas.openxmlformats.org/officeDocument/2006/relationships/hyperlink" Target="https://twitter.com/RebeccaCokley" TargetMode="External"/><Relationship Id="rId3169" Type="http://schemas.openxmlformats.org/officeDocument/2006/relationships/hyperlink" Target="https://twitter.com/theekurtreyes" TargetMode="External"/><Relationship Id="rId3376" Type="http://schemas.openxmlformats.org/officeDocument/2006/relationships/hyperlink" Target="https://www.netflix.com/browse" TargetMode="External"/><Relationship Id="rId3583" Type="http://schemas.openxmlformats.org/officeDocument/2006/relationships/hyperlink" Target="http://www.nancywyuen.com/" TargetMode="External"/><Relationship Id="rId4427" Type="http://schemas.openxmlformats.org/officeDocument/2006/relationships/hyperlink" Target="https://twitter.com/netflix" TargetMode="External"/><Relationship Id="rId4981" Type="http://schemas.openxmlformats.org/officeDocument/2006/relationships/hyperlink" Target="https://www.netflix.com/browse" TargetMode="External"/><Relationship Id="rId297" Type="http://schemas.openxmlformats.org/officeDocument/2006/relationships/hyperlink" Target="https://twitter.com/randywilburn" TargetMode="External"/><Relationship Id="rId2185" Type="http://schemas.openxmlformats.org/officeDocument/2006/relationships/hyperlink" Target="https://twitter.com/netflix" TargetMode="External"/><Relationship Id="rId2392" Type="http://schemas.openxmlformats.org/officeDocument/2006/relationships/hyperlink" Target="https://www.netflix.com/browse" TargetMode="External"/><Relationship Id="rId3029" Type="http://schemas.openxmlformats.org/officeDocument/2006/relationships/hyperlink" Target="https://www.netflix.com/browse" TargetMode="External"/><Relationship Id="rId3236" Type="http://schemas.openxmlformats.org/officeDocument/2006/relationships/hyperlink" Target="https://twitter.com/BartChic2" TargetMode="External"/><Relationship Id="rId3790" Type="http://schemas.openxmlformats.org/officeDocument/2006/relationships/hyperlink" Target="https://twitter.com/netflix" TargetMode="External"/><Relationship Id="rId4634" Type="http://schemas.openxmlformats.org/officeDocument/2006/relationships/hyperlink" Target="https://www.netflix.com/browse" TargetMode="External"/><Relationship Id="rId4841" Type="http://schemas.openxmlformats.org/officeDocument/2006/relationships/hyperlink" Target="https://twitter.com/netflix" TargetMode="External"/><Relationship Id="rId157" Type="http://schemas.openxmlformats.org/officeDocument/2006/relationships/hyperlink" Target="http://www.netflix.com/" TargetMode="External"/><Relationship Id="rId364" Type="http://schemas.openxmlformats.org/officeDocument/2006/relationships/hyperlink" Target="https://twitter.com/netflix" TargetMode="External"/><Relationship Id="rId2045" Type="http://schemas.openxmlformats.org/officeDocument/2006/relationships/hyperlink" Target="https://twitter.com/netflix" TargetMode="External"/><Relationship Id="rId3443" Type="http://schemas.openxmlformats.org/officeDocument/2006/relationships/hyperlink" Target="https://twitter.com/netflix" TargetMode="External"/><Relationship Id="rId3650" Type="http://schemas.openxmlformats.org/officeDocument/2006/relationships/hyperlink" Target="https://twitter.com/Stranger_Things" TargetMode="External"/><Relationship Id="rId4701" Type="http://schemas.openxmlformats.org/officeDocument/2006/relationships/hyperlink" Target="https://letterboxd.com/Saiprasad" TargetMode="External"/><Relationship Id="rId571" Type="http://schemas.openxmlformats.org/officeDocument/2006/relationships/hyperlink" Target="https://www.netflix.com/browse" TargetMode="External"/><Relationship Id="rId2252" Type="http://schemas.openxmlformats.org/officeDocument/2006/relationships/hyperlink" Target="http://netflix.com/lucifer" TargetMode="External"/><Relationship Id="rId3303" Type="http://schemas.openxmlformats.org/officeDocument/2006/relationships/hyperlink" Target="https://www.netflix.com/browse" TargetMode="External"/><Relationship Id="rId3510" Type="http://schemas.openxmlformats.org/officeDocument/2006/relationships/hyperlink" Target="https://twitter.com/netflix" TargetMode="External"/><Relationship Id="rId224" Type="http://schemas.openxmlformats.org/officeDocument/2006/relationships/hyperlink" Target="https://twitter.com/Stranger_Things" TargetMode="External"/><Relationship Id="rId431" Type="http://schemas.openxmlformats.org/officeDocument/2006/relationships/hyperlink" Target="https://www.netflix.com/browse" TargetMode="External"/><Relationship Id="rId1061" Type="http://schemas.openxmlformats.org/officeDocument/2006/relationships/hyperlink" Target="https://twitter.com/Saweetie" TargetMode="External"/><Relationship Id="rId2112" Type="http://schemas.openxmlformats.org/officeDocument/2006/relationships/hyperlink" Target="https://twitter.com/netflix" TargetMode="External"/><Relationship Id="rId5268" Type="http://schemas.openxmlformats.org/officeDocument/2006/relationships/hyperlink" Target="https://www.netflix.com/browse" TargetMode="External"/><Relationship Id="rId5475" Type="http://schemas.openxmlformats.org/officeDocument/2006/relationships/hyperlink" Target="https://twitter.com/NetflixGeeked" TargetMode="External"/><Relationship Id="rId5682" Type="http://schemas.openxmlformats.org/officeDocument/2006/relationships/hyperlink" Target="https://twitter.com/netflix" TargetMode="External"/><Relationship Id="rId1878" Type="http://schemas.openxmlformats.org/officeDocument/2006/relationships/hyperlink" Target="https://twitter.com/netflix" TargetMode="External"/><Relationship Id="rId2929" Type="http://schemas.openxmlformats.org/officeDocument/2006/relationships/hyperlink" Target="https://twitter.com/braininthedevil" TargetMode="External"/><Relationship Id="rId4077" Type="http://schemas.openxmlformats.org/officeDocument/2006/relationships/hyperlink" Target="https://twitter.com/NetflixFilm" TargetMode="External"/><Relationship Id="rId4284" Type="http://schemas.openxmlformats.org/officeDocument/2006/relationships/hyperlink" Target="https://twitter.com/netflix" TargetMode="External"/><Relationship Id="rId4491" Type="http://schemas.openxmlformats.org/officeDocument/2006/relationships/hyperlink" Target="https://www.netflix.com/browse" TargetMode="External"/><Relationship Id="rId5128" Type="http://schemas.openxmlformats.org/officeDocument/2006/relationships/hyperlink" Target="https://twitter.com/NetflixFilm" TargetMode="External"/><Relationship Id="rId5335" Type="http://schemas.openxmlformats.org/officeDocument/2006/relationships/hyperlink" Target="https://twitter.com/greigger" TargetMode="External"/><Relationship Id="rId5542" Type="http://schemas.openxmlformats.org/officeDocument/2006/relationships/hyperlink" Target="https://twitter.com/NetflixGeeked" TargetMode="External"/><Relationship Id="rId1738" Type="http://schemas.openxmlformats.org/officeDocument/2006/relationships/hyperlink" Target="https://twitter.com/YouNetflix" TargetMode="External"/><Relationship Id="rId3093" Type="http://schemas.openxmlformats.org/officeDocument/2006/relationships/hyperlink" Target="https://twitter.com/netflix" TargetMode="External"/><Relationship Id="rId4144" Type="http://schemas.openxmlformats.org/officeDocument/2006/relationships/hyperlink" Target="https://twitter.com/pinkstarstorm" TargetMode="External"/><Relationship Id="rId4351" Type="http://schemas.openxmlformats.org/officeDocument/2006/relationships/hyperlink" Target="https://boxd.it/2RkQL" TargetMode="External"/><Relationship Id="rId5402" Type="http://schemas.openxmlformats.org/officeDocument/2006/relationships/hyperlink" Target="https://www.netflix.com/browse" TargetMode="External"/><Relationship Id="rId1945" Type="http://schemas.openxmlformats.org/officeDocument/2006/relationships/hyperlink" Target="https://twitter.com/netflix" TargetMode="External"/><Relationship Id="rId3160" Type="http://schemas.openxmlformats.org/officeDocument/2006/relationships/hyperlink" Target="https://www.netflix.com/browse" TargetMode="External"/><Relationship Id="rId4004" Type="http://schemas.openxmlformats.org/officeDocument/2006/relationships/hyperlink" Target="https://soundcloud.app.goo.gl/X5wfYPvP3JzBhYzh9" TargetMode="External"/><Relationship Id="rId4211" Type="http://schemas.openxmlformats.org/officeDocument/2006/relationships/hyperlink" Target="https://twitter.com/netflix" TargetMode="External"/><Relationship Id="rId1805" Type="http://schemas.openxmlformats.org/officeDocument/2006/relationships/hyperlink" Target="https://twitter.com/netflix" TargetMode="External"/><Relationship Id="rId3020" Type="http://schemas.openxmlformats.org/officeDocument/2006/relationships/hyperlink" Target="https://twitter.com/adholderfield" TargetMode="External"/><Relationship Id="rId3977" Type="http://schemas.openxmlformats.org/officeDocument/2006/relationships/hyperlink" Target="https://twitter.com/trinxsetter" TargetMode="External"/><Relationship Id="rId898" Type="http://schemas.openxmlformats.org/officeDocument/2006/relationships/hyperlink" Target="http://www.wmitpodcast.com/" TargetMode="External"/><Relationship Id="rId2579" Type="http://schemas.openxmlformats.org/officeDocument/2006/relationships/hyperlink" Target="https://www.netflix.com/browse" TargetMode="External"/><Relationship Id="rId2786" Type="http://schemas.openxmlformats.org/officeDocument/2006/relationships/hyperlink" Target="https://twitter.com/NetflixFilm" TargetMode="External"/><Relationship Id="rId2993" Type="http://schemas.openxmlformats.org/officeDocument/2006/relationships/hyperlink" Target="https://twitter.com/netflix" TargetMode="External"/><Relationship Id="rId3837" Type="http://schemas.openxmlformats.org/officeDocument/2006/relationships/hyperlink" Target="https://twitter.com/netflix" TargetMode="External"/><Relationship Id="rId5192" Type="http://schemas.openxmlformats.org/officeDocument/2006/relationships/hyperlink" Target="http://netflix.com/blacklivesmatter" TargetMode="External"/><Relationship Id="rId758" Type="http://schemas.openxmlformats.org/officeDocument/2006/relationships/hyperlink" Target="https://twitter.com/diegotinoco" TargetMode="External"/><Relationship Id="rId965" Type="http://schemas.openxmlformats.org/officeDocument/2006/relationships/hyperlink" Target="https://www.netflix.com/browse" TargetMode="External"/><Relationship Id="rId1388" Type="http://schemas.openxmlformats.org/officeDocument/2006/relationships/hyperlink" Target="https://twitter.com/netflix" TargetMode="External"/><Relationship Id="rId1595" Type="http://schemas.openxmlformats.org/officeDocument/2006/relationships/hyperlink" Target="https://twitter.com/netflix" TargetMode="External"/><Relationship Id="rId2439" Type="http://schemas.openxmlformats.org/officeDocument/2006/relationships/hyperlink" Target="https://twitter.com/netflix" TargetMode="External"/><Relationship Id="rId2646" Type="http://schemas.openxmlformats.org/officeDocument/2006/relationships/hyperlink" Target="https://www.amazon.com/hz/wishlist/ls/170Q2IEAWBQB?ref_=wl_share" TargetMode="External"/><Relationship Id="rId2853" Type="http://schemas.openxmlformats.org/officeDocument/2006/relationships/hyperlink" Target="https://podcasts.apple.com/us/podcast/setting-the-pace-a-pacers-podcast/id1439262274" TargetMode="External"/><Relationship Id="rId3904" Type="http://schemas.openxmlformats.org/officeDocument/2006/relationships/hyperlink" Target="https://www.netflix.com/browse" TargetMode="External"/><Relationship Id="rId5052" Type="http://schemas.openxmlformats.org/officeDocument/2006/relationships/hyperlink" Target="https://www.netflix.com/browse" TargetMode="External"/><Relationship Id="rId94" Type="http://schemas.openxmlformats.org/officeDocument/2006/relationships/hyperlink" Target="http://www.netflix.com/" TargetMode="External"/><Relationship Id="rId618" Type="http://schemas.openxmlformats.org/officeDocument/2006/relationships/hyperlink" Target="https://twitter.com/JessMarieGarcia" TargetMode="External"/><Relationship Id="rId825" Type="http://schemas.openxmlformats.org/officeDocument/2006/relationships/hyperlink" Target="https://twitter.com/netflix" TargetMode="External"/><Relationship Id="rId1248" Type="http://schemas.openxmlformats.org/officeDocument/2006/relationships/hyperlink" Target="https://twitter.com/netflix" TargetMode="External"/><Relationship Id="rId1455" Type="http://schemas.openxmlformats.org/officeDocument/2006/relationships/hyperlink" Target="https://www.netflix.com/browse" TargetMode="External"/><Relationship Id="rId1662" Type="http://schemas.openxmlformats.org/officeDocument/2006/relationships/hyperlink" Target="https://twitter.com/strongblacklead" TargetMode="External"/><Relationship Id="rId2506" Type="http://schemas.openxmlformats.org/officeDocument/2006/relationships/hyperlink" Target="https://twitter.com/netflix" TargetMode="External"/><Relationship Id="rId1108" Type="http://schemas.openxmlformats.org/officeDocument/2006/relationships/hyperlink" Target="https://twitter.com/netflix" TargetMode="External"/><Relationship Id="rId1315" Type="http://schemas.openxmlformats.org/officeDocument/2006/relationships/hyperlink" Target="https://www.netflix.com/browse" TargetMode="External"/><Relationship Id="rId2713" Type="http://schemas.openxmlformats.org/officeDocument/2006/relationships/hyperlink" Target="https://www.netflix.com/browse" TargetMode="External"/><Relationship Id="rId2920" Type="http://schemas.openxmlformats.org/officeDocument/2006/relationships/hyperlink" Target="https://www.netflix.com/browse" TargetMode="External"/><Relationship Id="rId4678" Type="http://schemas.openxmlformats.org/officeDocument/2006/relationships/hyperlink" Target="https://www.netflix.com/browse" TargetMode="External"/><Relationship Id="rId1522" Type="http://schemas.openxmlformats.org/officeDocument/2006/relationships/hyperlink" Target="http://instagram.com/iamaqui" TargetMode="External"/><Relationship Id="rId4885" Type="http://schemas.openxmlformats.org/officeDocument/2006/relationships/hyperlink" Target="https://twitter.com/strongblacklead" TargetMode="External"/><Relationship Id="rId5729" Type="http://schemas.openxmlformats.org/officeDocument/2006/relationships/hyperlink" Target="http://mcelroy.family/" TargetMode="External"/><Relationship Id="rId21" Type="http://schemas.openxmlformats.org/officeDocument/2006/relationships/hyperlink" Target="https://twitter.com/NetflixFilm" TargetMode="External"/><Relationship Id="rId2089" Type="http://schemas.openxmlformats.org/officeDocument/2006/relationships/hyperlink" Target="https://www.netflix.com/browse" TargetMode="External"/><Relationship Id="rId3487" Type="http://schemas.openxmlformats.org/officeDocument/2006/relationships/hyperlink" Target="https://www.netflixqueue.com/" TargetMode="External"/><Relationship Id="rId3694" Type="http://schemas.openxmlformats.org/officeDocument/2006/relationships/hyperlink" Target="https://www.netflix.com/browse" TargetMode="External"/><Relationship Id="rId4538" Type="http://schemas.openxmlformats.org/officeDocument/2006/relationships/hyperlink" Target="https://www.wesleygift.com/" TargetMode="External"/><Relationship Id="rId4745" Type="http://schemas.openxmlformats.org/officeDocument/2006/relationships/hyperlink" Target="http://linktr.ee/tpain" TargetMode="External"/><Relationship Id="rId4952" Type="http://schemas.openxmlformats.org/officeDocument/2006/relationships/hyperlink" Target="https://youtube.com/channel/UCyDSGdI5G_RaZAWeRXzxAmA" TargetMode="External"/><Relationship Id="rId2296" Type="http://schemas.openxmlformats.org/officeDocument/2006/relationships/hyperlink" Target="https://twitter.com/netflix" TargetMode="External"/><Relationship Id="rId3347" Type="http://schemas.openxmlformats.org/officeDocument/2006/relationships/hyperlink" Target="http://paypal.me/medderz" TargetMode="External"/><Relationship Id="rId3554" Type="http://schemas.openxmlformats.org/officeDocument/2006/relationships/hyperlink" Target="https://www.bolubabalola.com/" TargetMode="External"/><Relationship Id="rId3761" Type="http://schemas.openxmlformats.org/officeDocument/2006/relationships/hyperlink" Target="https://www.netflix.com/browse" TargetMode="External"/><Relationship Id="rId4605" Type="http://schemas.openxmlformats.org/officeDocument/2006/relationships/hyperlink" Target="https://twitter.com/netflix" TargetMode="External"/><Relationship Id="rId4812" Type="http://schemas.openxmlformats.org/officeDocument/2006/relationships/hyperlink" Target="https://n.pr/2hir3pj" TargetMode="External"/><Relationship Id="rId268" Type="http://schemas.openxmlformats.org/officeDocument/2006/relationships/hyperlink" Target="https://twitter.com/GiaPeppers" TargetMode="External"/><Relationship Id="rId475" Type="http://schemas.openxmlformats.org/officeDocument/2006/relationships/hyperlink" Target="https://twitter.com/Saweetie" TargetMode="External"/><Relationship Id="rId682" Type="http://schemas.openxmlformats.org/officeDocument/2006/relationships/hyperlink" Target="https://twitter.com/LaurenHandleyTV" TargetMode="External"/><Relationship Id="rId2156" Type="http://schemas.openxmlformats.org/officeDocument/2006/relationships/hyperlink" Target="http://www.instagram.com/mingnthings" TargetMode="External"/><Relationship Id="rId2363" Type="http://schemas.openxmlformats.org/officeDocument/2006/relationships/hyperlink" Target="https://www.netflix.com/browse" TargetMode="External"/><Relationship Id="rId2570" Type="http://schemas.openxmlformats.org/officeDocument/2006/relationships/hyperlink" Target="https://twitter.com/netflix" TargetMode="External"/><Relationship Id="rId3207" Type="http://schemas.openxmlformats.org/officeDocument/2006/relationships/hyperlink" Target="https://www.netflix.com/browse" TargetMode="External"/><Relationship Id="rId3414" Type="http://schemas.openxmlformats.org/officeDocument/2006/relationships/hyperlink" Target="https://www.netflix.com/browse" TargetMode="External"/><Relationship Id="rId3621" Type="http://schemas.openxmlformats.org/officeDocument/2006/relationships/hyperlink" Target="https://twitter.com/Tiffany_sheri" TargetMode="External"/><Relationship Id="rId128" Type="http://schemas.openxmlformats.org/officeDocument/2006/relationships/hyperlink" Target="https://www.netflix.com/browse" TargetMode="External"/><Relationship Id="rId335" Type="http://schemas.openxmlformats.org/officeDocument/2006/relationships/hyperlink" Target="https://twitter.com/netflix" TargetMode="External"/><Relationship Id="rId542" Type="http://schemas.openxmlformats.org/officeDocument/2006/relationships/hyperlink" Target="https://twitter.com/netflix" TargetMode="External"/><Relationship Id="rId1172" Type="http://schemas.openxmlformats.org/officeDocument/2006/relationships/hyperlink" Target="https://twitter.com/natywonka_" TargetMode="External"/><Relationship Id="rId2016" Type="http://schemas.openxmlformats.org/officeDocument/2006/relationships/hyperlink" Target="https://twitter.com/thinkerobx" TargetMode="External"/><Relationship Id="rId2223" Type="http://schemas.openxmlformats.org/officeDocument/2006/relationships/hyperlink" Target="https://twitter.com/WMack" TargetMode="External"/><Relationship Id="rId2430" Type="http://schemas.openxmlformats.org/officeDocument/2006/relationships/hyperlink" Target="https://www.netflix.com/browse" TargetMode="External"/><Relationship Id="rId5379" Type="http://schemas.openxmlformats.org/officeDocument/2006/relationships/hyperlink" Target="https://twitter.com/netflix" TargetMode="External"/><Relationship Id="rId5586" Type="http://schemas.openxmlformats.org/officeDocument/2006/relationships/hyperlink" Target="https://twitter.com/korndiddy" TargetMode="External"/><Relationship Id="rId5793" Type="http://schemas.openxmlformats.org/officeDocument/2006/relationships/hyperlink" Target="https://www.netflix.com/browse" TargetMode="External"/><Relationship Id="rId402" Type="http://schemas.openxmlformats.org/officeDocument/2006/relationships/hyperlink" Target="https://twitch.tv/hyperdrivejedi" TargetMode="External"/><Relationship Id="rId1032" Type="http://schemas.openxmlformats.org/officeDocument/2006/relationships/hyperlink" Target="https://twitter.com/aforanna_" TargetMode="External"/><Relationship Id="rId4188" Type="http://schemas.openxmlformats.org/officeDocument/2006/relationships/hyperlink" Target="http://netflix.com/blacklivesmatter" TargetMode="External"/><Relationship Id="rId4395" Type="http://schemas.openxmlformats.org/officeDocument/2006/relationships/hyperlink" Target="https://twitter.com/netflix" TargetMode="External"/><Relationship Id="rId5239" Type="http://schemas.openxmlformats.org/officeDocument/2006/relationships/hyperlink" Target="https://twitter.com/Most" TargetMode="External"/><Relationship Id="rId5446" Type="http://schemas.openxmlformats.org/officeDocument/2006/relationships/hyperlink" Target="https://twitter.com/MoviesThatMaher" TargetMode="External"/><Relationship Id="rId1989" Type="http://schemas.openxmlformats.org/officeDocument/2006/relationships/hyperlink" Target="https://www.netflix.com/browse" TargetMode="External"/><Relationship Id="rId4048" Type="http://schemas.openxmlformats.org/officeDocument/2006/relationships/hyperlink" Target="https://www.netflix.com/browse" TargetMode="External"/><Relationship Id="rId4255" Type="http://schemas.openxmlformats.org/officeDocument/2006/relationships/hyperlink" Target="https://twitter.com/_BajieWajie_" TargetMode="External"/><Relationship Id="rId5306" Type="http://schemas.openxmlformats.org/officeDocument/2006/relationships/hyperlink" Target="https://www.netflix.com/browse" TargetMode="External"/><Relationship Id="rId5653" Type="http://schemas.openxmlformats.org/officeDocument/2006/relationships/hyperlink" Target="https://twitter.com/OsoFilmm" TargetMode="External"/><Relationship Id="rId1849" Type="http://schemas.openxmlformats.org/officeDocument/2006/relationships/hyperlink" Target="https://twitter.com/NetflixFilm" TargetMode="External"/><Relationship Id="rId3064" Type="http://schemas.openxmlformats.org/officeDocument/2006/relationships/hyperlink" Target="http://linmanuel.com/" TargetMode="External"/><Relationship Id="rId4462" Type="http://schemas.openxmlformats.org/officeDocument/2006/relationships/hyperlink" Target="https://www.netflix.com/browse" TargetMode="External"/><Relationship Id="rId5513" Type="http://schemas.openxmlformats.org/officeDocument/2006/relationships/hyperlink" Target="https://www.netflix.com/browse" TargetMode="External"/><Relationship Id="rId5720" Type="http://schemas.openxmlformats.org/officeDocument/2006/relationships/hyperlink" Target="https://boburnham.lnk.to/INSIDE" TargetMode="External"/><Relationship Id="rId192" Type="http://schemas.openxmlformats.org/officeDocument/2006/relationships/hyperlink" Target="https://twitter.com/netflix" TargetMode="External"/><Relationship Id="rId1709" Type="http://schemas.openxmlformats.org/officeDocument/2006/relationships/hyperlink" Target="https://twitter.com/netflix" TargetMode="External"/><Relationship Id="rId1916" Type="http://schemas.openxmlformats.org/officeDocument/2006/relationships/hyperlink" Target="https://www.netflix.com/browse" TargetMode="External"/><Relationship Id="rId3271" Type="http://schemas.openxmlformats.org/officeDocument/2006/relationships/hyperlink" Target="https://maycobaltsullivan.carrd.co/" TargetMode="External"/><Relationship Id="rId4115" Type="http://schemas.openxmlformats.org/officeDocument/2006/relationships/hyperlink" Target="https://twitter.com/netflix" TargetMode="External"/><Relationship Id="rId4322" Type="http://schemas.openxmlformats.org/officeDocument/2006/relationships/hyperlink" Target="https://twitter.com/netflix" TargetMode="External"/><Relationship Id="rId2080" Type="http://schemas.openxmlformats.org/officeDocument/2006/relationships/hyperlink" Target="https://twitter.com/DrSianProctor" TargetMode="External"/><Relationship Id="rId3131" Type="http://schemas.openxmlformats.org/officeDocument/2006/relationships/hyperlink" Target="http://netflix.com/blacklivesmatter" TargetMode="External"/><Relationship Id="rId2897" Type="http://schemas.openxmlformats.org/officeDocument/2006/relationships/hyperlink" Target="https://twitter.com/halleberry" TargetMode="External"/><Relationship Id="rId3948" Type="http://schemas.openxmlformats.org/officeDocument/2006/relationships/hyperlink" Target="https://twitter.com/dykeagenda" TargetMode="External"/><Relationship Id="rId5096" Type="http://schemas.openxmlformats.org/officeDocument/2006/relationships/hyperlink" Target="https://www.instagram.com/kittheyounger/?hl=en" TargetMode="External"/><Relationship Id="rId869" Type="http://schemas.openxmlformats.org/officeDocument/2006/relationships/hyperlink" Target="https://www.netflix.com/browse" TargetMode="External"/><Relationship Id="rId1499" Type="http://schemas.openxmlformats.org/officeDocument/2006/relationships/hyperlink" Target="https://www.netflix.com/browse" TargetMode="External"/><Relationship Id="rId5163" Type="http://schemas.openxmlformats.org/officeDocument/2006/relationships/hyperlink" Target="https://twitter.com/netflix" TargetMode="External"/><Relationship Id="rId5370" Type="http://schemas.openxmlformats.org/officeDocument/2006/relationships/hyperlink" Target="http://www.pockettactics.com/" TargetMode="External"/><Relationship Id="rId729" Type="http://schemas.openxmlformats.org/officeDocument/2006/relationships/hyperlink" Target="https://www.netflix.com/browse" TargetMode="External"/><Relationship Id="rId1359" Type="http://schemas.openxmlformats.org/officeDocument/2006/relationships/hyperlink" Target="https://twitter.com/netflix" TargetMode="External"/><Relationship Id="rId2757" Type="http://schemas.openxmlformats.org/officeDocument/2006/relationships/hyperlink" Target="https://twitter.com/netflix" TargetMode="External"/><Relationship Id="rId2964" Type="http://schemas.openxmlformats.org/officeDocument/2006/relationships/hyperlink" Target="https://www.netflix.com/browse" TargetMode="External"/><Relationship Id="rId3808" Type="http://schemas.openxmlformats.org/officeDocument/2006/relationships/hyperlink" Target="https://twitter.com/___AshleyH" TargetMode="External"/><Relationship Id="rId5023" Type="http://schemas.openxmlformats.org/officeDocument/2006/relationships/hyperlink" Target="https://twitter.com/ZackSnyder" TargetMode="External"/><Relationship Id="rId5230" Type="http://schemas.openxmlformats.org/officeDocument/2006/relationships/hyperlink" Target="https://vm.tiktok.com/ZM8CBqYuv/" TargetMode="External"/><Relationship Id="rId936" Type="http://schemas.openxmlformats.org/officeDocument/2006/relationships/hyperlink" Target="https://twitter.com/samdoesarts" TargetMode="External"/><Relationship Id="rId1219" Type="http://schemas.openxmlformats.org/officeDocument/2006/relationships/hyperlink" Target="https://twitter.com/netflix" TargetMode="External"/><Relationship Id="rId1566" Type="http://schemas.openxmlformats.org/officeDocument/2006/relationships/hyperlink" Target="https://twitter.com/netflix" TargetMode="External"/><Relationship Id="rId1773" Type="http://schemas.openxmlformats.org/officeDocument/2006/relationships/hyperlink" Target="https://www.netflix.com/browse" TargetMode="External"/><Relationship Id="rId1980" Type="http://schemas.openxmlformats.org/officeDocument/2006/relationships/hyperlink" Target="https://twitter.com/netflix" TargetMode="External"/><Relationship Id="rId2617" Type="http://schemas.openxmlformats.org/officeDocument/2006/relationships/hyperlink" Target="https://www.netflix.com/browse" TargetMode="External"/><Relationship Id="rId2824" Type="http://schemas.openxmlformats.org/officeDocument/2006/relationships/hyperlink" Target="https://www.netflix.com/browse" TargetMode="External"/><Relationship Id="rId65" Type="http://schemas.openxmlformats.org/officeDocument/2006/relationships/hyperlink" Target="https://www.netflix.com/browse" TargetMode="External"/><Relationship Id="rId1426" Type="http://schemas.openxmlformats.org/officeDocument/2006/relationships/hyperlink" Target="https://www.netflix.com/browse" TargetMode="External"/><Relationship Id="rId1633" Type="http://schemas.openxmlformats.org/officeDocument/2006/relationships/hyperlink" Target="https://www.instagram.com/freddyinspace/" TargetMode="External"/><Relationship Id="rId1840" Type="http://schemas.openxmlformats.org/officeDocument/2006/relationships/hyperlink" Target="https://www.netflix.com/browse" TargetMode="External"/><Relationship Id="rId4789" Type="http://schemas.openxmlformats.org/officeDocument/2006/relationships/hyperlink" Target="https://www.netflix.com/browse" TargetMode="External"/><Relationship Id="rId4996" Type="http://schemas.openxmlformats.org/officeDocument/2006/relationships/hyperlink" Target="https://twitter.com/RequiemNocturn" TargetMode="External"/><Relationship Id="rId1700" Type="http://schemas.openxmlformats.org/officeDocument/2006/relationships/hyperlink" Target="https://www.netflix.com/browse" TargetMode="External"/><Relationship Id="rId3598" Type="http://schemas.openxmlformats.org/officeDocument/2006/relationships/hyperlink" Target="https://twitter.com/netflix" TargetMode="External"/><Relationship Id="rId4649" Type="http://schemas.openxmlformats.org/officeDocument/2006/relationships/hyperlink" Target="https://twitter.com/netflix" TargetMode="External"/><Relationship Id="rId4856" Type="http://schemas.openxmlformats.org/officeDocument/2006/relationships/hyperlink" Target="https://twitter.com/iamwandasykes" TargetMode="External"/><Relationship Id="rId3458" Type="http://schemas.openxmlformats.org/officeDocument/2006/relationships/hyperlink" Target="https://www.netflix.com/browse" TargetMode="External"/><Relationship Id="rId3665" Type="http://schemas.openxmlformats.org/officeDocument/2006/relationships/hyperlink" Target="https://m.imdb.com/name/nm4442068/" TargetMode="External"/><Relationship Id="rId3872" Type="http://schemas.openxmlformats.org/officeDocument/2006/relationships/hyperlink" Target="https://www.youtube.com/user/LocalAirSeries" TargetMode="External"/><Relationship Id="rId4509" Type="http://schemas.openxmlformats.org/officeDocument/2006/relationships/hyperlink" Target="https://twitter.com/contodonetflix" TargetMode="External"/><Relationship Id="rId4716" Type="http://schemas.openxmlformats.org/officeDocument/2006/relationships/hyperlink" Target="https://twitter.com/siouxsly" TargetMode="External"/><Relationship Id="rId379" Type="http://schemas.openxmlformats.org/officeDocument/2006/relationships/hyperlink" Target="https://www.netflix.com/browse" TargetMode="External"/><Relationship Id="rId586" Type="http://schemas.openxmlformats.org/officeDocument/2006/relationships/hyperlink" Target="https://twitter.com/CARDIXTOWN" TargetMode="External"/><Relationship Id="rId793" Type="http://schemas.openxmlformats.org/officeDocument/2006/relationships/hyperlink" Target="https://twitter.com/netflix" TargetMode="External"/><Relationship Id="rId2267" Type="http://schemas.openxmlformats.org/officeDocument/2006/relationships/hyperlink" Target="https://twitter.com/netflix" TargetMode="External"/><Relationship Id="rId2474" Type="http://schemas.openxmlformats.org/officeDocument/2006/relationships/hyperlink" Target="https://twitter.com/netflix" TargetMode="External"/><Relationship Id="rId2681" Type="http://schemas.openxmlformats.org/officeDocument/2006/relationships/hyperlink" Target="https://twitter.com/tanyahayles" TargetMode="External"/><Relationship Id="rId3318" Type="http://schemas.openxmlformats.org/officeDocument/2006/relationships/hyperlink" Target="https://twitter.com/netflix" TargetMode="External"/><Relationship Id="rId3525" Type="http://schemas.openxmlformats.org/officeDocument/2006/relationships/hyperlink" Target="https://www.netflix.com/browse" TargetMode="External"/><Relationship Id="rId4923" Type="http://schemas.openxmlformats.org/officeDocument/2006/relationships/hyperlink" Target="https://twitter.com/netflix" TargetMode="External"/><Relationship Id="rId239" Type="http://schemas.openxmlformats.org/officeDocument/2006/relationships/hyperlink" Target="https://twitter.com/netflix" TargetMode="External"/><Relationship Id="rId446" Type="http://schemas.openxmlformats.org/officeDocument/2006/relationships/hyperlink" Target="https://www.netflix.com/browse" TargetMode="External"/><Relationship Id="rId653" Type="http://schemas.openxmlformats.org/officeDocument/2006/relationships/hyperlink" Target="https://www.netflix.com/browse" TargetMode="External"/><Relationship Id="rId1076" Type="http://schemas.openxmlformats.org/officeDocument/2006/relationships/hyperlink" Target="https://twitter.com/netflix" TargetMode="External"/><Relationship Id="rId1283" Type="http://schemas.openxmlformats.org/officeDocument/2006/relationships/hyperlink" Target="https://twitter.com/netflix" TargetMode="External"/><Relationship Id="rId1490" Type="http://schemas.openxmlformats.org/officeDocument/2006/relationships/hyperlink" Target="http://www.netflix.com/" TargetMode="External"/><Relationship Id="rId2127" Type="http://schemas.openxmlformats.org/officeDocument/2006/relationships/hyperlink" Target="https://www.netflix.com/browse" TargetMode="External"/><Relationship Id="rId2334" Type="http://schemas.openxmlformats.org/officeDocument/2006/relationships/hyperlink" Target="https://twitter.com/netflix" TargetMode="External"/><Relationship Id="rId3732" Type="http://schemas.openxmlformats.org/officeDocument/2006/relationships/hyperlink" Target="https://twitter.com/netflix" TargetMode="External"/><Relationship Id="rId306" Type="http://schemas.openxmlformats.org/officeDocument/2006/relationships/hyperlink" Target="http://www.imdb.com/name/nm3335567/?mode=desktop&amp;ref_=m_ft_dsk" TargetMode="External"/><Relationship Id="rId860" Type="http://schemas.openxmlformats.org/officeDocument/2006/relationships/hyperlink" Target="https://twitter.com/netflix" TargetMode="External"/><Relationship Id="rId1143" Type="http://schemas.openxmlformats.org/officeDocument/2006/relationships/hyperlink" Target="https://twitter.com/twilightreborn" TargetMode="External"/><Relationship Id="rId2541" Type="http://schemas.openxmlformats.org/officeDocument/2006/relationships/hyperlink" Target="https://twitter.com/Most" TargetMode="External"/><Relationship Id="rId4299" Type="http://schemas.openxmlformats.org/officeDocument/2006/relationships/hyperlink" Target="https://youtu.be/uS_aWOBACoM" TargetMode="External"/><Relationship Id="rId5697" Type="http://schemas.openxmlformats.org/officeDocument/2006/relationships/hyperlink" Target="https://twitter.com/netflix" TargetMode="External"/><Relationship Id="rId513" Type="http://schemas.openxmlformats.org/officeDocument/2006/relationships/hyperlink" Target="https://twitter.com/netflix" TargetMode="External"/><Relationship Id="rId720" Type="http://schemas.openxmlformats.org/officeDocument/2006/relationships/hyperlink" Target="https://www.netflix.com/browse" TargetMode="External"/><Relationship Id="rId1350" Type="http://schemas.openxmlformats.org/officeDocument/2006/relationships/hyperlink" Target="https://www.netflix.com/browse" TargetMode="External"/><Relationship Id="rId2401" Type="http://schemas.openxmlformats.org/officeDocument/2006/relationships/hyperlink" Target="https://www.netflix.com/browse" TargetMode="External"/><Relationship Id="rId4159" Type="http://schemas.openxmlformats.org/officeDocument/2006/relationships/hyperlink" Target="https://my.community.com/kerrywashington" TargetMode="External"/><Relationship Id="rId5557" Type="http://schemas.openxmlformats.org/officeDocument/2006/relationships/hyperlink" Target="https://twitter.com/NickTyson" TargetMode="External"/><Relationship Id="rId5764" Type="http://schemas.openxmlformats.org/officeDocument/2006/relationships/hyperlink" Target="https://www.netflix.com/browse" TargetMode="External"/><Relationship Id="rId1003" Type="http://schemas.openxmlformats.org/officeDocument/2006/relationships/hyperlink" Target="https://twitter.com/onmahblock" TargetMode="External"/><Relationship Id="rId1210" Type="http://schemas.openxmlformats.org/officeDocument/2006/relationships/hyperlink" Target="https://twitter.com/SusannahBirch" TargetMode="External"/><Relationship Id="rId4366" Type="http://schemas.openxmlformats.org/officeDocument/2006/relationships/hyperlink" Target="https://www.netflix.com/browse" TargetMode="External"/><Relationship Id="rId4573" Type="http://schemas.openxmlformats.org/officeDocument/2006/relationships/hyperlink" Target="https://www.netflix.com/browse" TargetMode="External"/><Relationship Id="rId4780" Type="http://schemas.openxmlformats.org/officeDocument/2006/relationships/hyperlink" Target="https://twitter.com/jennydeluxe" TargetMode="External"/><Relationship Id="rId5417" Type="http://schemas.openxmlformats.org/officeDocument/2006/relationships/hyperlink" Target="https://twitter.com/waywardscots" TargetMode="External"/><Relationship Id="rId5624" Type="http://schemas.openxmlformats.org/officeDocument/2006/relationships/hyperlink" Target="http://www.ew.com/author/devan-coggan" TargetMode="External"/><Relationship Id="rId5831" Type="http://schemas.openxmlformats.org/officeDocument/2006/relationships/hyperlink" Target="https://twitter.com/MatthewACherry" TargetMode="External"/><Relationship Id="rId3175" Type="http://schemas.openxmlformats.org/officeDocument/2006/relationships/hyperlink" Target="https://twitter.com/tennei" TargetMode="External"/><Relationship Id="rId3382" Type="http://schemas.openxmlformats.org/officeDocument/2006/relationships/hyperlink" Target="https://www.netflix.com/browse" TargetMode="External"/><Relationship Id="rId4019" Type="http://schemas.openxmlformats.org/officeDocument/2006/relationships/hyperlink" Target="https://www.netflix.com/browse" TargetMode="External"/><Relationship Id="rId4226" Type="http://schemas.openxmlformats.org/officeDocument/2006/relationships/hyperlink" Target="https://twitter.com/koukoumitv" TargetMode="External"/><Relationship Id="rId4433" Type="http://schemas.openxmlformats.org/officeDocument/2006/relationships/hyperlink" Target="https://twitter.com/netflix" TargetMode="External"/><Relationship Id="rId4640" Type="http://schemas.openxmlformats.org/officeDocument/2006/relationships/hyperlink" Target="https://twitter.com/netflix" TargetMode="External"/><Relationship Id="rId2191" Type="http://schemas.openxmlformats.org/officeDocument/2006/relationships/hyperlink" Target="http://www.undefinedbutterfly.me/" TargetMode="External"/><Relationship Id="rId3035" Type="http://schemas.openxmlformats.org/officeDocument/2006/relationships/hyperlink" Target="https://www.netflix.com/browse" TargetMode="External"/><Relationship Id="rId3242" Type="http://schemas.openxmlformats.org/officeDocument/2006/relationships/hyperlink" Target="https://linktr.ee/footprintcoalition" TargetMode="External"/><Relationship Id="rId4500" Type="http://schemas.openxmlformats.org/officeDocument/2006/relationships/hyperlink" Target="https://twitter.com/NetflixGeeked" TargetMode="External"/><Relationship Id="rId163" Type="http://schemas.openxmlformats.org/officeDocument/2006/relationships/hyperlink" Target="https://www.netflix.com/browse" TargetMode="External"/><Relationship Id="rId370" Type="http://schemas.openxmlformats.org/officeDocument/2006/relationships/hyperlink" Target="https://www.netflix.com/browse" TargetMode="External"/><Relationship Id="rId2051" Type="http://schemas.openxmlformats.org/officeDocument/2006/relationships/hyperlink" Target="https://twitter.com/LeoDiCaprio" TargetMode="External"/><Relationship Id="rId3102" Type="http://schemas.openxmlformats.org/officeDocument/2006/relationships/hyperlink" Target="https://twitter.com/katieebbrown" TargetMode="External"/><Relationship Id="rId230" Type="http://schemas.openxmlformats.org/officeDocument/2006/relationships/hyperlink" Target="https://twitter.com/AntTheCEO" TargetMode="External"/><Relationship Id="rId5067" Type="http://schemas.openxmlformats.org/officeDocument/2006/relationships/hyperlink" Target="https://twitter.com/netflix" TargetMode="External"/><Relationship Id="rId5274" Type="http://schemas.openxmlformats.org/officeDocument/2006/relationships/hyperlink" Target="https://twitter.com/netflix" TargetMode="External"/><Relationship Id="rId2868" Type="http://schemas.openxmlformats.org/officeDocument/2006/relationships/hyperlink" Target="https://www.netflix.com/browse" TargetMode="External"/><Relationship Id="rId3919" Type="http://schemas.openxmlformats.org/officeDocument/2006/relationships/hyperlink" Target="https://twitter.com/netflix" TargetMode="External"/><Relationship Id="rId4083" Type="http://schemas.openxmlformats.org/officeDocument/2006/relationships/hyperlink" Target="https://twitter.com/netflix" TargetMode="External"/><Relationship Id="rId5481" Type="http://schemas.openxmlformats.org/officeDocument/2006/relationships/hyperlink" Target="http://www.nilichoandika.com/" TargetMode="External"/><Relationship Id="rId1677" Type="http://schemas.openxmlformats.org/officeDocument/2006/relationships/hyperlink" Target="https://twitter.com/AaronRodgers12" TargetMode="External"/><Relationship Id="rId1884" Type="http://schemas.openxmlformats.org/officeDocument/2006/relationships/hyperlink" Target="https://twitter.com/strongblacklead" TargetMode="External"/><Relationship Id="rId2728" Type="http://schemas.openxmlformats.org/officeDocument/2006/relationships/hyperlink" Target="http://merylisoneofakind.tumblr.com/" TargetMode="External"/><Relationship Id="rId2935" Type="http://schemas.openxmlformats.org/officeDocument/2006/relationships/hyperlink" Target="http://netflix.com/blacklivesmatter" TargetMode="External"/><Relationship Id="rId4290" Type="http://schemas.openxmlformats.org/officeDocument/2006/relationships/hyperlink" Target="http://netflix.com/elite" TargetMode="External"/><Relationship Id="rId5134" Type="http://schemas.openxmlformats.org/officeDocument/2006/relationships/hyperlink" Target="https://twitter.com/netflix" TargetMode="External"/><Relationship Id="rId5341" Type="http://schemas.openxmlformats.org/officeDocument/2006/relationships/hyperlink" Target="https://twitter.com/ZackSnyder" TargetMode="External"/><Relationship Id="rId907" Type="http://schemas.openxmlformats.org/officeDocument/2006/relationships/hyperlink" Target="https://twitter.com/netflix" TargetMode="External"/><Relationship Id="rId1537" Type="http://schemas.openxmlformats.org/officeDocument/2006/relationships/hyperlink" Target="https://www.netflix.com/browse" TargetMode="External"/><Relationship Id="rId1744" Type="http://schemas.openxmlformats.org/officeDocument/2006/relationships/hyperlink" Target="https://twitter.com/netflix" TargetMode="External"/><Relationship Id="rId1951" Type="http://schemas.openxmlformats.org/officeDocument/2006/relationships/hyperlink" Target="https://twitter.com/netflix" TargetMode="External"/><Relationship Id="rId4150" Type="http://schemas.openxmlformats.org/officeDocument/2006/relationships/hyperlink" Target="https://twitter.com/netflix" TargetMode="External"/><Relationship Id="rId5201" Type="http://schemas.openxmlformats.org/officeDocument/2006/relationships/hyperlink" Target="https://www.netflix.com/browse" TargetMode="External"/><Relationship Id="rId36" Type="http://schemas.openxmlformats.org/officeDocument/2006/relationships/hyperlink" Target="https://www.netflix.com/browse" TargetMode="External"/><Relationship Id="rId1604" Type="http://schemas.openxmlformats.org/officeDocument/2006/relationships/hyperlink" Target="https://twitter.com/netflix" TargetMode="External"/><Relationship Id="rId4010" Type="http://schemas.openxmlformats.org/officeDocument/2006/relationships/hyperlink" Target="https://twitter.com/deshawnsworld" TargetMode="External"/><Relationship Id="rId4967" Type="http://schemas.openxmlformats.org/officeDocument/2006/relationships/hyperlink" Target="https://www.netflix.com/browse" TargetMode="External"/><Relationship Id="rId1811" Type="http://schemas.openxmlformats.org/officeDocument/2006/relationships/hyperlink" Target="https://twitter.com/netflix" TargetMode="External"/><Relationship Id="rId3569" Type="http://schemas.openxmlformats.org/officeDocument/2006/relationships/hyperlink" Target="https://twitter.com/_daisygonzalez" TargetMode="External"/><Relationship Id="rId697" Type="http://schemas.openxmlformats.org/officeDocument/2006/relationships/hyperlink" Target="https://www.netflix.com/browse" TargetMode="External"/><Relationship Id="rId2378" Type="http://schemas.openxmlformats.org/officeDocument/2006/relationships/hyperlink" Target="https://twitter.com/netflix" TargetMode="External"/><Relationship Id="rId3429" Type="http://schemas.openxmlformats.org/officeDocument/2006/relationships/hyperlink" Target="https://twitter.com/AshThukral" TargetMode="External"/><Relationship Id="rId3776" Type="http://schemas.openxmlformats.org/officeDocument/2006/relationships/hyperlink" Target="https://www.instagram.com/berr.y_art/" TargetMode="External"/><Relationship Id="rId3983" Type="http://schemas.openxmlformats.org/officeDocument/2006/relationships/hyperlink" Target="https://twitter.com/FreddyInSpace" TargetMode="External"/><Relationship Id="rId4827" Type="http://schemas.openxmlformats.org/officeDocument/2006/relationships/hyperlink" Target="https://www.netflix.com/browse" TargetMode="External"/><Relationship Id="rId1187" Type="http://schemas.openxmlformats.org/officeDocument/2006/relationships/hyperlink" Target="https://youtu.be/atqBhyqq6xE" TargetMode="External"/><Relationship Id="rId2585" Type="http://schemas.openxmlformats.org/officeDocument/2006/relationships/hyperlink" Target="http://netflix.com/blacklivesmatter" TargetMode="External"/><Relationship Id="rId2792" Type="http://schemas.openxmlformats.org/officeDocument/2006/relationships/hyperlink" Target="https://twitter.com/NetflixGeeked" TargetMode="External"/><Relationship Id="rId3636" Type="http://schemas.openxmlformats.org/officeDocument/2006/relationships/hyperlink" Target="https://twitter.com/leerodrodriguez" TargetMode="External"/><Relationship Id="rId3843" Type="http://schemas.openxmlformats.org/officeDocument/2006/relationships/hyperlink" Target="http://netflix.com/mostfavorites" TargetMode="External"/><Relationship Id="rId557" Type="http://schemas.openxmlformats.org/officeDocument/2006/relationships/hyperlink" Target="https://www.netflix.com/browse" TargetMode="External"/><Relationship Id="rId764" Type="http://schemas.openxmlformats.org/officeDocument/2006/relationships/hyperlink" Target="http://netflix.com/" TargetMode="External"/><Relationship Id="rId971" Type="http://schemas.openxmlformats.org/officeDocument/2006/relationships/hyperlink" Target="https://twitter.com/netflix" TargetMode="External"/><Relationship Id="rId1394" Type="http://schemas.openxmlformats.org/officeDocument/2006/relationships/hyperlink" Target="https://www.netflix.com/browse" TargetMode="External"/><Relationship Id="rId2238" Type="http://schemas.openxmlformats.org/officeDocument/2006/relationships/hyperlink" Target="https://twitter.com/netflix" TargetMode="External"/><Relationship Id="rId2445" Type="http://schemas.openxmlformats.org/officeDocument/2006/relationships/hyperlink" Target="https://twitter.com/netflix" TargetMode="External"/><Relationship Id="rId2652" Type="http://schemas.openxmlformats.org/officeDocument/2006/relationships/hyperlink" Target="https://twitter.com/contodonetflix" TargetMode="External"/><Relationship Id="rId3703" Type="http://schemas.openxmlformats.org/officeDocument/2006/relationships/hyperlink" Target="https://www.netflix.com/browse" TargetMode="External"/><Relationship Id="rId3910" Type="http://schemas.openxmlformats.org/officeDocument/2006/relationships/hyperlink" Target="https://www.netflix.com/browse" TargetMode="External"/><Relationship Id="rId417" Type="http://schemas.openxmlformats.org/officeDocument/2006/relationships/hyperlink" Target="https://twitter.com/netflix" TargetMode="External"/><Relationship Id="rId624" Type="http://schemas.openxmlformats.org/officeDocument/2006/relationships/hyperlink" Target="https://twitter.com/netflix" TargetMode="External"/><Relationship Id="rId831" Type="http://schemas.openxmlformats.org/officeDocument/2006/relationships/hyperlink" Target="https://twitter.com/NetflixUK" TargetMode="External"/><Relationship Id="rId1047" Type="http://schemas.openxmlformats.org/officeDocument/2006/relationships/hyperlink" Target="https://twitter.com/katya_zamo" TargetMode="External"/><Relationship Id="rId1254" Type="http://schemas.openxmlformats.org/officeDocument/2006/relationships/hyperlink" Target="https://twitter.com/NetflixFilm" TargetMode="External"/><Relationship Id="rId1461" Type="http://schemas.openxmlformats.org/officeDocument/2006/relationships/hyperlink" Target="https://actionnetwork.org/fundraising/support-justiceforgeorgefloyd-protesters-in-atlanta" TargetMode="External"/><Relationship Id="rId2305" Type="http://schemas.openxmlformats.org/officeDocument/2006/relationships/hyperlink" Target="http://www.netflix.com/" TargetMode="External"/><Relationship Id="rId2512" Type="http://schemas.openxmlformats.org/officeDocument/2006/relationships/hyperlink" Target="https://www.buzzfeed.com/noradominick" TargetMode="External"/><Relationship Id="rId5668" Type="http://schemas.openxmlformats.org/officeDocument/2006/relationships/hyperlink" Target="https://www.netflix.com/browse" TargetMode="External"/><Relationship Id="rId1114" Type="http://schemas.openxmlformats.org/officeDocument/2006/relationships/hyperlink" Target="https://twitter.com/NetflixFilm" TargetMode="External"/><Relationship Id="rId1321" Type="http://schemas.openxmlformats.org/officeDocument/2006/relationships/hyperlink" Target="https://www.netflix.com/browse" TargetMode="External"/><Relationship Id="rId4477" Type="http://schemas.openxmlformats.org/officeDocument/2006/relationships/hyperlink" Target="https://www.netflix.com/browse" TargetMode="External"/><Relationship Id="rId4684" Type="http://schemas.openxmlformats.org/officeDocument/2006/relationships/hyperlink" Target="https://twitter.com/netflix" TargetMode="External"/><Relationship Id="rId4891" Type="http://schemas.openxmlformats.org/officeDocument/2006/relationships/hyperlink" Target="https://twitter.com/coachfobb" TargetMode="External"/><Relationship Id="rId5528" Type="http://schemas.openxmlformats.org/officeDocument/2006/relationships/hyperlink" Target="https://twitter.com/arehzed" TargetMode="External"/><Relationship Id="rId5735" Type="http://schemas.openxmlformats.org/officeDocument/2006/relationships/hyperlink" Target="https://twitter.com/netflix" TargetMode="External"/><Relationship Id="rId3079" Type="http://schemas.openxmlformats.org/officeDocument/2006/relationships/hyperlink" Target="https://twitter.com/ParisHilton" TargetMode="External"/><Relationship Id="rId3286" Type="http://schemas.openxmlformats.org/officeDocument/2006/relationships/hyperlink" Target="https://twitter.com/netflix" TargetMode="External"/><Relationship Id="rId3493" Type="http://schemas.openxmlformats.org/officeDocument/2006/relationships/hyperlink" Target="https://www.netflix.com/browse" TargetMode="External"/><Relationship Id="rId4337" Type="http://schemas.openxmlformats.org/officeDocument/2006/relationships/hyperlink" Target="http://www.netflix.com/" TargetMode="External"/><Relationship Id="rId4544" Type="http://schemas.openxmlformats.org/officeDocument/2006/relationships/hyperlink" Target="https://www.netflix.com/browse" TargetMode="External"/><Relationship Id="rId2095" Type="http://schemas.openxmlformats.org/officeDocument/2006/relationships/hyperlink" Target="https://twitter.com/ramakrishnannn" TargetMode="External"/><Relationship Id="rId3146" Type="http://schemas.openxmlformats.org/officeDocument/2006/relationships/hyperlink" Target="https://twitter.com/netflix" TargetMode="External"/><Relationship Id="rId3353" Type="http://schemas.openxmlformats.org/officeDocument/2006/relationships/hyperlink" Target="https://www.netflix.com/browse" TargetMode="External"/><Relationship Id="rId4751" Type="http://schemas.openxmlformats.org/officeDocument/2006/relationships/hyperlink" Target="https://twitter.com/NetflixFilm" TargetMode="External"/><Relationship Id="rId5802" Type="http://schemas.openxmlformats.org/officeDocument/2006/relationships/hyperlink" Target="https://twitter.com/netflix" TargetMode="External"/><Relationship Id="rId274" Type="http://schemas.openxmlformats.org/officeDocument/2006/relationships/hyperlink" Target="https://twitter.com/netflix" TargetMode="External"/><Relationship Id="rId481" Type="http://schemas.openxmlformats.org/officeDocument/2006/relationships/hyperlink" Target="https://twitter.com/HalleaJones" TargetMode="External"/><Relationship Id="rId2162" Type="http://schemas.openxmlformats.org/officeDocument/2006/relationships/hyperlink" Target="https://twitter.com/netflix" TargetMode="External"/><Relationship Id="rId3006" Type="http://schemas.openxmlformats.org/officeDocument/2006/relationships/hyperlink" Target="https://www.netflix.com/browse" TargetMode="External"/><Relationship Id="rId3560" Type="http://schemas.openxmlformats.org/officeDocument/2006/relationships/hyperlink" Target="http://youtube.com/RendyReviews" TargetMode="External"/><Relationship Id="rId4404" Type="http://schemas.openxmlformats.org/officeDocument/2006/relationships/hyperlink" Target="https://www.netflix.com/browse" TargetMode="External"/><Relationship Id="rId4611" Type="http://schemas.openxmlformats.org/officeDocument/2006/relationships/hyperlink" Target="https://twitter.com/netflix" TargetMode="External"/><Relationship Id="rId134" Type="http://schemas.openxmlformats.org/officeDocument/2006/relationships/hyperlink" Target="https://www.netflix.com/browse" TargetMode="External"/><Relationship Id="rId3213" Type="http://schemas.openxmlformats.org/officeDocument/2006/relationships/hyperlink" Target="http://www.netflix.com/" TargetMode="External"/><Relationship Id="rId3420" Type="http://schemas.openxmlformats.org/officeDocument/2006/relationships/hyperlink" Target="https://twitter.com/netflix" TargetMode="External"/><Relationship Id="rId341" Type="http://schemas.openxmlformats.org/officeDocument/2006/relationships/hyperlink" Target="https://twitter.com/netflix" TargetMode="External"/><Relationship Id="rId2022" Type="http://schemas.openxmlformats.org/officeDocument/2006/relationships/hyperlink" Target="http://netflix.com/blacklivesmatter" TargetMode="External"/><Relationship Id="rId2979" Type="http://schemas.openxmlformats.org/officeDocument/2006/relationships/hyperlink" Target="https://twitter.com/netflix" TargetMode="External"/><Relationship Id="rId5178" Type="http://schemas.openxmlformats.org/officeDocument/2006/relationships/hyperlink" Target="https://www.netflix.com/browse" TargetMode="External"/><Relationship Id="rId5385" Type="http://schemas.openxmlformats.org/officeDocument/2006/relationships/hyperlink" Target="https://twitter.com/LesleyAnnBrandt" TargetMode="External"/><Relationship Id="rId5592" Type="http://schemas.openxmlformats.org/officeDocument/2006/relationships/hyperlink" Target="https://twitter.com/netflix" TargetMode="External"/><Relationship Id="rId201" Type="http://schemas.openxmlformats.org/officeDocument/2006/relationships/hyperlink" Target="http://ninadobrev.com/" TargetMode="External"/><Relationship Id="rId1788" Type="http://schemas.openxmlformats.org/officeDocument/2006/relationships/hyperlink" Target="https://twitter.com/KidCudi" TargetMode="External"/><Relationship Id="rId1995" Type="http://schemas.openxmlformats.org/officeDocument/2006/relationships/hyperlink" Target="http://unicorn.xn--jhfz3g/" TargetMode="External"/><Relationship Id="rId2839" Type="http://schemas.openxmlformats.org/officeDocument/2006/relationships/hyperlink" Target="https://www.netflix.com/browse" TargetMode="External"/><Relationship Id="rId4194" Type="http://schemas.openxmlformats.org/officeDocument/2006/relationships/hyperlink" Target="https://youtu.be/uS_aWOBACoM" TargetMode="External"/><Relationship Id="rId5038" Type="http://schemas.openxmlformats.org/officeDocument/2006/relationships/hyperlink" Target="https://www.netflixqueue.com/" TargetMode="External"/><Relationship Id="rId5245" Type="http://schemas.openxmlformats.org/officeDocument/2006/relationships/hyperlink" Target="https://twitter.com/netflix" TargetMode="External"/><Relationship Id="rId5452" Type="http://schemas.openxmlformats.org/officeDocument/2006/relationships/hyperlink" Target="http://netflix.com/blacklivesmatter" TargetMode="External"/><Relationship Id="rId1648" Type="http://schemas.openxmlformats.org/officeDocument/2006/relationships/hyperlink" Target="https://twitter.com/netflix" TargetMode="External"/><Relationship Id="rId4054" Type="http://schemas.openxmlformats.org/officeDocument/2006/relationships/hyperlink" Target="http://netflix.com/blacklivesmatter" TargetMode="External"/><Relationship Id="rId4261" Type="http://schemas.openxmlformats.org/officeDocument/2006/relationships/hyperlink" Target="https://twitter.com/netflix" TargetMode="External"/><Relationship Id="rId5105" Type="http://schemas.openxmlformats.org/officeDocument/2006/relationships/hyperlink" Target="https://twitter.com/NetflixGeeked" TargetMode="External"/><Relationship Id="rId5312" Type="http://schemas.openxmlformats.org/officeDocument/2006/relationships/hyperlink" Target="https://twitter.com/netflix" TargetMode="External"/><Relationship Id="rId1508" Type="http://schemas.openxmlformats.org/officeDocument/2006/relationships/hyperlink" Target="https://twitter.com/CobraKaiSeries" TargetMode="External"/><Relationship Id="rId1855" Type="http://schemas.openxmlformats.org/officeDocument/2006/relationships/hyperlink" Target="https://twitter.com/netflix" TargetMode="External"/><Relationship Id="rId2906" Type="http://schemas.openxmlformats.org/officeDocument/2006/relationships/hyperlink" Target="https://www.netflix.com/browse" TargetMode="External"/><Relationship Id="rId3070" Type="http://schemas.openxmlformats.org/officeDocument/2006/relationships/hyperlink" Target="https://www.netflix.com/browse" TargetMode="External"/><Relationship Id="rId4121" Type="http://schemas.openxmlformats.org/officeDocument/2006/relationships/hyperlink" Target="https://www.netflix.com/browse" TargetMode="External"/><Relationship Id="rId1715" Type="http://schemas.openxmlformats.org/officeDocument/2006/relationships/hyperlink" Target="https://twitter.com/JamesGunn" TargetMode="External"/><Relationship Id="rId1922" Type="http://schemas.openxmlformats.org/officeDocument/2006/relationships/hyperlink" Target="https://www.netflix.com/browse" TargetMode="External"/><Relationship Id="rId3887" Type="http://schemas.openxmlformats.org/officeDocument/2006/relationships/hyperlink" Target="https://twitter.com/TracedThurman" TargetMode="External"/><Relationship Id="rId4938" Type="http://schemas.openxmlformats.org/officeDocument/2006/relationships/hyperlink" Target="https://www.netflix.com/browse/genre/81299227?so=su" TargetMode="External"/><Relationship Id="rId2489" Type="http://schemas.openxmlformats.org/officeDocument/2006/relationships/hyperlink" Target="https://twitter.com/NetflixFilm" TargetMode="External"/><Relationship Id="rId2696" Type="http://schemas.openxmlformats.org/officeDocument/2006/relationships/hyperlink" Target="https://twitter.com/MarkKolpack" TargetMode="External"/><Relationship Id="rId3747" Type="http://schemas.openxmlformats.org/officeDocument/2006/relationships/hyperlink" Target="https://www.netflix.com/browse" TargetMode="External"/><Relationship Id="rId3954" Type="http://schemas.openxmlformats.org/officeDocument/2006/relationships/hyperlink" Target="https://twitter.com/netflix" TargetMode="External"/><Relationship Id="rId668" Type="http://schemas.openxmlformats.org/officeDocument/2006/relationships/hyperlink" Target="http://netflix.com/" TargetMode="External"/><Relationship Id="rId875" Type="http://schemas.openxmlformats.org/officeDocument/2006/relationships/hyperlink" Target="https://www.netflix.com/browse" TargetMode="External"/><Relationship Id="rId1298" Type="http://schemas.openxmlformats.org/officeDocument/2006/relationships/hyperlink" Target="https://www.netflix.com/browse" TargetMode="External"/><Relationship Id="rId2349" Type="http://schemas.openxmlformats.org/officeDocument/2006/relationships/hyperlink" Target="https://twitter.com/netflix" TargetMode="External"/><Relationship Id="rId2556" Type="http://schemas.openxmlformats.org/officeDocument/2006/relationships/hyperlink" Target="https://twitter.com/spaceandfun" TargetMode="External"/><Relationship Id="rId2763" Type="http://schemas.openxmlformats.org/officeDocument/2006/relationships/hyperlink" Target="https://twitter.com/netflix" TargetMode="External"/><Relationship Id="rId2970" Type="http://schemas.openxmlformats.org/officeDocument/2006/relationships/hyperlink" Target="https://twitter.com/JuanpaDraws" TargetMode="External"/><Relationship Id="rId3607" Type="http://schemas.openxmlformats.org/officeDocument/2006/relationships/hyperlink" Target="https://twitter.com/stansebbie" TargetMode="External"/><Relationship Id="rId3814" Type="http://schemas.openxmlformats.org/officeDocument/2006/relationships/hyperlink" Target="https://www.netflix.com/browse" TargetMode="External"/><Relationship Id="rId528" Type="http://schemas.openxmlformats.org/officeDocument/2006/relationships/hyperlink" Target="https://twitter.com/netflix" TargetMode="External"/><Relationship Id="rId735" Type="http://schemas.openxmlformats.org/officeDocument/2006/relationships/hyperlink" Target="https://www.netflix.com/browse" TargetMode="External"/><Relationship Id="rId942" Type="http://schemas.openxmlformats.org/officeDocument/2006/relationships/hyperlink" Target="https://twitter.com/netflix" TargetMode="External"/><Relationship Id="rId1158" Type="http://schemas.openxmlformats.org/officeDocument/2006/relationships/hyperlink" Target="https://www.netflix.com/browse" TargetMode="External"/><Relationship Id="rId1365" Type="http://schemas.openxmlformats.org/officeDocument/2006/relationships/hyperlink" Target="http://www.arraynow.com/" TargetMode="External"/><Relationship Id="rId1572" Type="http://schemas.openxmlformats.org/officeDocument/2006/relationships/hyperlink" Target="https://twitter.com/netflix" TargetMode="External"/><Relationship Id="rId2209" Type="http://schemas.openxmlformats.org/officeDocument/2006/relationships/hyperlink" Target="https://www.youtube.com/watch?v=yHvX8UIc59M" TargetMode="External"/><Relationship Id="rId2416" Type="http://schemas.openxmlformats.org/officeDocument/2006/relationships/hyperlink" Target="https://twitter.com/justinsphobia" TargetMode="External"/><Relationship Id="rId2623" Type="http://schemas.openxmlformats.org/officeDocument/2006/relationships/hyperlink" Target="https://www.netflix.com/browse" TargetMode="External"/><Relationship Id="rId5779" Type="http://schemas.openxmlformats.org/officeDocument/2006/relationships/hyperlink" Target="https://www.netflix.com/browse" TargetMode="External"/><Relationship Id="rId1018" Type="http://schemas.openxmlformats.org/officeDocument/2006/relationships/hyperlink" Target="https://linktr.ee/bethany.wilson" TargetMode="External"/><Relationship Id="rId1225" Type="http://schemas.openxmlformats.org/officeDocument/2006/relationships/hyperlink" Target="https://twitter.com/netflix" TargetMode="External"/><Relationship Id="rId1432" Type="http://schemas.openxmlformats.org/officeDocument/2006/relationships/hyperlink" Target="https://www.netflix.com/browse" TargetMode="External"/><Relationship Id="rId2830" Type="http://schemas.openxmlformats.org/officeDocument/2006/relationships/hyperlink" Target="http://goodamerican.com/" TargetMode="External"/><Relationship Id="rId4588" Type="http://schemas.openxmlformats.org/officeDocument/2006/relationships/hyperlink" Target="https://twitter.com/hypocritex" TargetMode="External"/><Relationship Id="rId5639" Type="http://schemas.openxmlformats.org/officeDocument/2006/relationships/hyperlink" Target="https://www.netflix.com/browse" TargetMode="External"/><Relationship Id="rId71" Type="http://schemas.openxmlformats.org/officeDocument/2006/relationships/hyperlink" Target="https://twitter.com/Chrishell7" TargetMode="External"/><Relationship Id="rId802" Type="http://schemas.openxmlformats.org/officeDocument/2006/relationships/hyperlink" Target="https://www.netflix.com/browse" TargetMode="External"/><Relationship Id="rId3397" Type="http://schemas.openxmlformats.org/officeDocument/2006/relationships/hyperlink" Target="https://twitter.com/HamillHimself" TargetMode="External"/><Relationship Id="rId4795" Type="http://schemas.openxmlformats.org/officeDocument/2006/relationships/hyperlink" Target="https://www.netflix.com/browse" TargetMode="External"/><Relationship Id="rId5846" Type="http://schemas.openxmlformats.org/officeDocument/2006/relationships/hyperlink" Target="https://www.netflix.com/browse" TargetMode="External"/><Relationship Id="rId4448" Type="http://schemas.openxmlformats.org/officeDocument/2006/relationships/hyperlink" Target="http://instagram.com/v.dhurgaashini" TargetMode="External"/><Relationship Id="rId4655" Type="http://schemas.openxmlformats.org/officeDocument/2006/relationships/hyperlink" Target="https://www.netflix.com/browse" TargetMode="External"/><Relationship Id="rId4862" Type="http://schemas.openxmlformats.org/officeDocument/2006/relationships/hyperlink" Target="https://www.netflix.com/browse" TargetMode="External"/><Relationship Id="rId5706" Type="http://schemas.openxmlformats.org/officeDocument/2006/relationships/hyperlink" Target="http://netflix.com/blacklivesmatter" TargetMode="External"/><Relationship Id="rId178" Type="http://schemas.openxmlformats.org/officeDocument/2006/relationships/hyperlink" Target="https://twitter.com/netflix" TargetMode="External"/><Relationship Id="rId3257" Type="http://schemas.openxmlformats.org/officeDocument/2006/relationships/hyperlink" Target="https://twitter.com/xobridiee" TargetMode="External"/><Relationship Id="rId3464" Type="http://schemas.openxmlformats.org/officeDocument/2006/relationships/hyperlink" Target="https://www.netflix.com/browse" TargetMode="External"/><Relationship Id="rId3671" Type="http://schemas.openxmlformats.org/officeDocument/2006/relationships/hyperlink" Target="https://www.netflix.com/browse" TargetMode="External"/><Relationship Id="rId4308" Type="http://schemas.openxmlformats.org/officeDocument/2006/relationships/hyperlink" Target="https://twitter.com/netflix" TargetMode="External"/><Relationship Id="rId4515" Type="http://schemas.openxmlformats.org/officeDocument/2006/relationships/hyperlink" Target="https://twitter.com/Kataleps1s" TargetMode="External"/><Relationship Id="rId4722" Type="http://schemas.openxmlformats.org/officeDocument/2006/relationships/hyperlink" Target="https://www.netflix.com/browse" TargetMode="External"/><Relationship Id="rId385" Type="http://schemas.openxmlformats.org/officeDocument/2006/relationships/hyperlink" Target="https://twitter.com/brettgray" TargetMode="External"/><Relationship Id="rId592" Type="http://schemas.openxmlformats.org/officeDocument/2006/relationships/hyperlink" Target="https://www.netflix.com/browse" TargetMode="External"/><Relationship Id="rId2066" Type="http://schemas.openxmlformats.org/officeDocument/2006/relationships/hyperlink" Target="https://twitter.com/itxsray" TargetMode="External"/><Relationship Id="rId2273" Type="http://schemas.openxmlformats.org/officeDocument/2006/relationships/hyperlink" Target="https://www.netflix.com/browse" TargetMode="External"/><Relationship Id="rId2480" Type="http://schemas.openxmlformats.org/officeDocument/2006/relationships/hyperlink" Target="https://twitter.com/NetflixGeeked" TargetMode="External"/><Relationship Id="rId3117" Type="http://schemas.openxmlformats.org/officeDocument/2006/relationships/hyperlink" Target="https://twitter.com/netflix" TargetMode="External"/><Relationship Id="rId3324" Type="http://schemas.openxmlformats.org/officeDocument/2006/relationships/hyperlink" Target="https://twitter.com/netflix" TargetMode="External"/><Relationship Id="rId3531" Type="http://schemas.openxmlformats.org/officeDocument/2006/relationships/hyperlink" Target="https://twitter.com/netflix" TargetMode="External"/><Relationship Id="rId245" Type="http://schemas.openxmlformats.org/officeDocument/2006/relationships/hyperlink" Target="https://twitter.com/NetflixGeeked" TargetMode="External"/><Relationship Id="rId452" Type="http://schemas.openxmlformats.org/officeDocument/2006/relationships/hyperlink" Target="https://twitter.com/netflix" TargetMode="External"/><Relationship Id="rId1082" Type="http://schemas.openxmlformats.org/officeDocument/2006/relationships/hyperlink" Target="https://twitter.com/netflix" TargetMode="External"/><Relationship Id="rId2133" Type="http://schemas.openxmlformats.org/officeDocument/2006/relationships/hyperlink" Target="https://youtu.be/uS_aWOBACoM" TargetMode="External"/><Relationship Id="rId2340" Type="http://schemas.openxmlformats.org/officeDocument/2006/relationships/hyperlink" Target="https://twitter.com/NetflixGeeked" TargetMode="External"/><Relationship Id="rId5289" Type="http://schemas.openxmlformats.org/officeDocument/2006/relationships/hyperlink" Target="https://twitter.com/ckimberlinjr" TargetMode="External"/><Relationship Id="rId5496" Type="http://schemas.openxmlformats.org/officeDocument/2006/relationships/hyperlink" Target="https://twitter.com/Piemations" TargetMode="External"/><Relationship Id="rId105" Type="http://schemas.openxmlformats.org/officeDocument/2006/relationships/hyperlink" Target="https://www.netflix.com/browse" TargetMode="External"/><Relationship Id="rId312" Type="http://schemas.openxmlformats.org/officeDocument/2006/relationships/hyperlink" Target="http://www.netflix.com/" TargetMode="External"/><Relationship Id="rId2200" Type="http://schemas.openxmlformats.org/officeDocument/2006/relationships/hyperlink" Target="https://twitter.com/netflix" TargetMode="External"/><Relationship Id="rId4098" Type="http://schemas.openxmlformats.org/officeDocument/2006/relationships/hyperlink" Target="https://twitter.com/SideCG" TargetMode="External"/><Relationship Id="rId5149" Type="http://schemas.openxmlformats.org/officeDocument/2006/relationships/hyperlink" Target="http://www.netflix.com/" TargetMode="External"/><Relationship Id="rId5356" Type="http://schemas.openxmlformats.org/officeDocument/2006/relationships/hyperlink" Target="https://www.netflix.com/browse" TargetMode="External"/><Relationship Id="rId5563" Type="http://schemas.openxmlformats.org/officeDocument/2006/relationships/hyperlink" Target="https://twitter.com/netflix" TargetMode="External"/><Relationship Id="rId1899" Type="http://schemas.openxmlformats.org/officeDocument/2006/relationships/hyperlink" Target="http://youtube.com/withcindy" TargetMode="External"/><Relationship Id="rId4165" Type="http://schemas.openxmlformats.org/officeDocument/2006/relationships/hyperlink" Target="https://www.netflix.com/browse" TargetMode="External"/><Relationship Id="rId4372" Type="http://schemas.openxmlformats.org/officeDocument/2006/relationships/hyperlink" Target="https://twitter.com/strongblacklead" TargetMode="External"/><Relationship Id="rId5009" Type="http://schemas.openxmlformats.org/officeDocument/2006/relationships/hyperlink" Target="http://instagram.com/paint.a.picture" TargetMode="External"/><Relationship Id="rId5216" Type="http://schemas.openxmlformats.org/officeDocument/2006/relationships/hyperlink" Target="https://twitter.com/netflix" TargetMode="External"/><Relationship Id="rId5770" Type="http://schemas.openxmlformats.org/officeDocument/2006/relationships/hyperlink" Target="https://linktr.ee/londonsonas" TargetMode="External"/><Relationship Id="rId1759" Type="http://schemas.openxmlformats.org/officeDocument/2006/relationships/hyperlink" Target="https://twitter.com/netflix" TargetMode="External"/><Relationship Id="rId1966" Type="http://schemas.openxmlformats.org/officeDocument/2006/relationships/hyperlink" Target="https://twitter.com/NetflixGeeked" TargetMode="External"/><Relationship Id="rId3181" Type="http://schemas.openxmlformats.org/officeDocument/2006/relationships/hyperlink" Target="https://twitter.com/8lazey" TargetMode="External"/><Relationship Id="rId4025" Type="http://schemas.openxmlformats.org/officeDocument/2006/relationships/hyperlink" Target="https://twitter.com/ramakrishnannn" TargetMode="External"/><Relationship Id="rId5423" Type="http://schemas.openxmlformats.org/officeDocument/2006/relationships/hyperlink" Target="https://www.netflix.com/browse" TargetMode="External"/><Relationship Id="rId5630" Type="http://schemas.openxmlformats.org/officeDocument/2006/relationships/hyperlink" Target="https://twitter.com/__nextsupreme__" TargetMode="External"/><Relationship Id="rId1619" Type="http://schemas.openxmlformats.org/officeDocument/2006/relationships/hyperlink" Target="http://netflix.com/mostfavorites" TargetMode="External"/><Relationship Id="rId1826" Type="http://schemas.openxmlformats.org/officeDocument/2006/relationships/hyperlink" Target="https://twitter.com/netflix" TargetMode="External"/><Relationship Id="rId4232" Type="http://schemas.openxmlformats.org/officeDocument/2006/relationships/hyperlink" Target="https://twitter.com/Most" TargetMode="External"/><Relationship Id="rId3041" Type="http://schemas.openxmlformats.org/officeDocument/2006/relationships/hyperlink" Target="https://twitter.com/netflix" TargetMode="External"/><Relationship Id="rId3998" Type="http://schemas.openxmlformats.org/officeDocument/2006/relationships/hyperlink" Target="https://www.netflix.com/browse" TargetMode="External"/><Relationship Id="rId3858" Type="http://schemas.openxmlformats.org/officeDocument/2006/relationships/hyperlink" Target="https://twitter.com/NetflixFilm" TargetMode="External"/><Relationship Id="rId4909" Type="http://schemas.openxmlformats.org/officeDocument/2006/relationships/hyperlink" Target="https://twitter.com/netflix" TargetMode="External"/><Relationship Id="rId779" Type="http://schemas.openxmlformats.org/officeDocument/2006/relationships/hyperlink" Target="https://www.netflix.com/browse" TargetMode="External"/><Relationship Id="rId986" Type="http://schemas.openxmlformats.org/officeDocument/2006/relationships/hyperlink" Target="https://www.netflix.com/browse" TargetMode="External"/><Relationship Id="rId2667" Type="http://schemas.openxmlformats.org/officeDocument/2006/relationships/hyperlink" Target="https://www.netflix.com/browse" TargetMode="External"/><Relationship Id="rId3718" Type="http://schemas.openxmlformats.org/officeDocument/2006/relationships/hyperlink" Target="https://twitter.com/netflix" TargetMode="External"/><Relationship Id="rId5073" Type="http://schemas.openxmlformats.org/officeDocument/2006/relationships/hyperlink" Target="https://twitter.com/netflix" TargetMode="External"/><Relationship Id="rId5280" Type="http://schemas.openxmlformats.org/officeDocument/2006/relationships/hyperlink" Target="https://twitter.com/NetflixGeeked" TargetMode="External"/><Relationship Id="rId639" Type="http://schemas.openxmlformats.org/officeDocument/2006/relationships/hyperlink" Target="https://twitter.com/netflix" TargetMode="External"/><Relationship Id="rId1269" Type="http://schemas.openxmlformats.org/officeDocument/2006/relationships/hyperlink" Target="https://www.netflix.com/browse" TargetMode="External"/><Relationship Id="rId1476" Type="http://schemas.openxmlformats.org/officeDocument/2006/relationships/hyperlink" Target="https://twitter.com/strongblacklead" TargetMode="External"/><Relationship Id="rId2874" Type="http://schemas.openxmlformats.org/officeDocument/2006/relationships/hyperlink" Target="https://www.netflix.com/browse" TargetMode="External"/><Relationship Id="rId3925" Type="http://schemas.openxmlformats.org/officeDocument/2006/relationships/hyperlink" Target="https://twitter.com/Most" TargetMode="External"/><Relationship Id="rId5140" Type="http://schemas.openxmlformats.org/officeDocument/2006/relationships/hyperlink" Target="https://twitter.com/NetflixIsAJoke" TargetMode="External"/><Relationship Id="rId846" Type="http://schemas.openxmlformats.org/officeDocument/2006/relationships/hyperlink" Target="https://twitter.com/netflix" TargetMode="External"/><Relationship Id="rId1129" Type="http://schemas.openxmlformats.org/officeDocument/2006/relationships/hyperlink" Target="https://twitter.com/strongblacklead" TargetMode="External"/><Relationship Id="rId1683" Type="http://schemas.openxmlformats.org/officeDocument/2006/relationships/hyperlink" Target="https://twitter.com/netflix" TargetMode="External"/><Relationship Id="rId1890" Type="http://schemas.openxmlformats.org/officeDocument/2006/relationships/hyperlink" Target="https://twitter.com/netflix" TargetMode="External"/><Relationship Id="rId2527" Type="http://schemas.openxmlformats.org/officeDocument/2006/relationships/hyperlink" Target="https://twitter.com/Most" TargetMode="External"/><Relationship Id="rId2734" Type="http://schemas.openxmlformats.org/officeDocument/2006/relationships/hyperlink" Target="https://www.instagram.com/riomat7/" TargetMode="External"/><Relationship Id="rId2941" Type="http://schemas.openxmlformats.org/officeDocument/2006/relationships/hyperlink" Target="https://theimpossibleprince.wordpress.com/" TargetMode="External"/><Relationship Id="rId5000" Type="http://schemas.openxmlformats.org/officeDocument/2006/relationships/hyperlink" Target="https://twitter.com/ZackSnyder" TargetMode="External"/><Relationship Id="rId706" Type="http://schemas.openxmlformats.org/officeDocument/2006/relationships/hyperlink" Target="https://twitter.com/adamlambert" TargetMode="External"/><Relationship Id="rId913" Type="http://schemas.openxmlformats.org/officeDocument/2006/relationships/hyperlink" Target="https://twitter.com/netflix" TargetMode="External"/><Relationship Id="rId1336" Type="http://schemas.openxmlformats.org/officeDocument/2006/relationships/hyperlink" Target="https://twitter.com/clifordet" TargetMode="External"/><Relationship Id="rId1543" Type="http://schemas.openxmlformats.org/officeDocument/2006/relationships/hyperlink" Target="https://www.netflix.com/browse" TargetMode="External"/><Relationship Id="rId1750" Type="http://schemas.openxmlformats.org/officeDocument/2006/relationships/hyperlink" Target="https://twitter.com/dbwofficial" TargetMode="External"/><Relationship Id="rId2801" Type="http://schemas.openxmlformats.org/officeDocument/2006/relationships/hyperlink" Target="https://twitter.com/ParisHilton" TargetMode="External"/><Relationship Id="rId4699" Type="http://schemas.openxmlformats.org/officeDocument/2006/relationships/hyperlink" Target="http://www.youtube.com/bonitajc" TargetMode="External"/><Relationship Id="rId42" Type="http://schemas.openxmlformats.org/officeDocument/2006/relationships/hyperlink" Target="https://www.netflix.com/browse" TargetMode="External"/><Relationship Id="rId1403" Type="http://schemas.openxmlformats.org/officeDocument/2006/relationships/hyperlink" Target="https://twitter.com/netflix" TargetMode="External"/><Relationship Id="rId1610" Type="http://schemas.openxmlformats.org/officeDocument/2006/relationships/hyperlink" Target="https://twitter.com/NetflixFilm" TargetMode="External"/><Relationship Id="rId4559" Type="http://schemas.openxmlformats.org/officeDocument/2006/relationships/hyperlink" Target="https://twitter.com/netflix" TargetMode="External"/><Relationship Id="rId4766" Type="http://schemas.openxmlformats.org/officeDocument/2006/relationships/hyperlink" Target="https://twitter.com/netflix" TargetMode="External"/><Relationship Id="rId4973" Type="http://schemas.openxmlformats.org/officeDocument/2006/relationships/hyperlink" Target="http://netflix.com/" TargetMode="External"/><Relationship Id="rId5817" Type="http://schemas.openxmlformats.org/officeDocument/2006/relationships/hyperlink" Target="https://archiveofourown.org/users/beekathony/works" TargetMode="External"/><Relationship Id="rId3368" Type="http://schemas.openxmlformats.org/officeDocument/2006/relationships/hyperlink" Target="https://twitter.com/NetflixFilm" TargetMode="External"/><Relationship Id="rId3575" Type="http://schemas.openxmlformats.org/officeDocument/2006/relationships/hyperlink" Target="https://twitter.com/poor_gotten" TargetMode="External"/><Relationship Id="rId3782" Type="http://schemas.openxmlformats.org/officeDocument/2006/relationships/hyperlink" Target="https://twitter.com/writersrepublic" TargetMode="External"/><Relationship Id="rId4419" Type="http://schemas.openxmlformats.org/officeDocument/2006/relationships/hyperlink" Target="https://twitter.com/netflix" TargetMode="External"/><Relationship Id="rId4626" Type="http://schemas.openxmlformats.org/officeDocument/2006/relationships/hyperlink" Target="https://twitter.com/NetflixFilm" TargetMode="External"/><Relationship Id="rId4833" Type="http://schemas.openxmlformats.org/officeDocument/2006/relationships/hyperlink" Target="https://twitter.com/netflix" TargetMode="External"/><Relationship Id="rId289" Type="http://schemas.openxmlformats.org/officeDocument/2006/relationships/hyperlink" Target="https://www.netflix.com/browse" TargetMode="External"/><Relationship Id="rId496" Type="http://schemas.openxmlformats.org/officeDocument/2006/relationships/hyperlink" Target="https://www.netflix.com/browse" TargetMode="External"/><Relationship Id="rId2177" Type="http://schemas.openxmlformats.org/officeDocument/2006/relationships/hyperlink" Target="https://twitter.com/GalGadot" TargetMode="External"/><Relationship Id="rId2384" Type="http://schemas.openxmlformats.org/officeDocument/2006/relationships/hyperlink" Target="https://twitter.com/ThomasALX" TargetMode="External"/><Relationship Id="rId2591" Type="http://schemas.openxmlformats.org/officeDocument/2006/relationships/hyperlink" Target="http://netflix.com/familymovienight" TargetMode="External"/><Relationship Id="rId3228" Type="http://schemas.openxmlformats.org/officeDocument/2006/relationships/hyperlink" Target="https://twitter.com/obxnetflix" TargetMode="External"/><Relationship Id="rId3435" Type="http://schemas.openxmlformats.org/officeDocument/2006/relationships/hyperlink" Target="http://netflix.com/mostfavorites" TargetMode="External"/><Relationship Id="rId3642" Type="http://schemas.openxmlformats.org/officeDocument/2006/relationships/hyperlink" Target="https://twitter.com/netflix" TargetMode="External"/><Relationship Id="rId149" Type="http://schemas.openxmlformats.org/officeDocument/2006/relationships/hyperlink" Target="http://netflix.com/blacklivesmatter" TargetMode="External"/><Relationship Id="rId356" Type="http://schemas.openxmlformats.org/officeDocument/2006/relationships/hyperlink" Target="https://twitter.com/netflix" TargetMode="External"/><Relationship Id="rId563" Type="http://schemas.openxmlformats.org/officeDocument/2006/relationships/hyperlink" Target="http://www.cruelfilms.com/" TargetMode="External"/><Relationship Id="rId770" Type="http://schemas.openxmlformats.org/officeDocument/2006/relationships/hyperlink" Target="http://netflix.com/gentefied" TargetMode="External"/><Relationship Id="rId1193" Type="http://schemas.openxmlformats.org/officeDocument/2006/relationships/hyperlink" Target="https://twitter.com/netflix" TargetMode="External"/><Relationship Id="rId2037" Type="http://schemas.openxmlformats.org/officeDocument/2006/relationships/hyperlink" Target="https://twitter.com/iWatchiAm" TargetMode="External"/><Relationship Id="rId2244" Type="http://schemas.openxmlformats.org/officeDocument/2006/relationships/hyperlink" Target="https://www.netflix.com/browse" TargetMode="External"/><Relationship Id="rId2451" Type="http://schemas.openxmlformats.org/officeDocument/2006/relationships/hyperlink" Target="https://twitter.com/NetflixFilm" TargetMode="External"/><Relationship Id="rId4900" Type="http://schemas.openxmlformats.org/officeDocument/2006/relationships/hyperlink" Target="http://newyorker.com/" TargetMode="External"/><Relationship Id="rId216" Type="http://schemas.openxmlformats.org/officeDocument/2006/relationships/hyperlink" Target="https://twitter.com/NewtVicky" TargetMode="External"/><Relationship Id="rId423" Type="http://schemas.openxmlformats.org/officeDocument/2006/relationships/hyperlink" Target="https://twitter.com/witchernetflix" TargetMode="External"/><Relationship Id="rId1053" Type="http://schemas.openxmlformats.org/officeDocument/2006/relationships/hyperlink" Target="https://twitter.com/netflix" TargetMode="External"/><Relationship Id="rId1260" Type="http://schemas.openxmlformats.org/officeDocument/2006/relationships/hyperlink" Target="https://twitter.com/Nic_rin_" TargetMode="External"/><Relationship Id="rId2104" Type="http://schemas.openxmlformats.org/officeDocument/2006/relationships/hyperlink" Target="https://twitter.com/netflix" TargetMode="External"/><Relationship Id="rId3502" Type="http://schemas.openxmlformats.org/officeDocument/2006/relationships/hyperlink" Target="https://www.netflix.com/browse" TargetMode="External"/><Relationship Id="rId630" Type="http://schemas.openxmlformats.org/officeDocument/2006/relationships/hyperlink" Target="https://www.netflix.com/browse" TargetMode="External"/><Relationship Id="rId2311" Type="http://schemas.openxmlformats.org/officeDocument/2006/relationships/hyperlink" Target="http://www.youtube.com/user/Ilovehertjes" TargetMode="External"/><Relationship Id="rId4069" Type="http://schemas.openxmlformats.org/officeDocument/2006/relationships/hyperlink" Target="https://twitter.com/filwe__" TargetMode="External"/><Relationship Id="rId5467" Type="http://schemas.openxmlformats.org/officeDocument/2006/relationships/hyperlink" Target="https://twitter.com/netflix" TargetMode="External"/><Relationship Id="rId5674" Type="http://schemas.openxmlformats.org/officeDocument/2006/relationships/hyperlink" Target="https://helplebanon.carrd.co/" TargetMode="External"/><Relationship Id="rId1120" Type="http://schemas.openxmlformats.org/officeDocument/2006/relationships/hyperlink" Target="https://open.spotify.com/playlist/0rJadvHFSwWNBxzrXvByZ5?si=7a246085b6624b3c&amp;nd=1" TargetMode="External"/><Relationship Id="rId4276" Type="http://schemas.openxmlformats.org/officeDocument/2006/relationships/hyperlink" Target="https://www.netflix.com/browse/genre/81299227?so=su" TargetMode="External"/><Relationship Id="rId4483" Type="http://schemas.openxmlformats.org/officeDocument/2006/relationships/hyperlink" Target="https://twitter.com/netflix" TargetMode="External"/><Relationship Id="rId4690" Type="http://schemas.openxmlformats.org/officeDocument/2006/relationships/hyperlink" Target="https://twitter.com/netflix" TargetMode="External"/><Relationship Id="rId5327" Type="http://schemas.openxmlformats.org/officeDocument/2006/relationships/hyperlink" Target="https://twitter.com/strongblacklead" TargetMode="External"/><Relationship Id="rId5534" Type="http://schemas.openxmlformats.org/officeDocument/2006/relationships/hyperlink" Target="https://twitter.com/EliteNetflix" TargetMode="External"/><Relationship Id="rId5741" Type="http://schemas.openxmlformats.org/officeDocument/2006/relationships/hyperlink" Target="https://twitter.com/netflix" TargetMode="External"/><Relationship Id="rId1937" Type="http://schemas.openxmlformats.org/officeDocument/2006/relationships/hyperlink" Target="http://netflix.com/blacklivesmatter" TargetMode="External"/><Relationship Id="rId3085" Type="http://schemas.openxmlformats.org/officeDocument/2006/relationships/hyperlink" Target="https://twitter.com/netflix" TargetMode="External"/><Relationship Id="rId3292" Type="http://schemas.openxmlformats.org/officeDocument/2006/relationships/hyperlink" Target="https://twitter.com/jacqwelynnn" TargetMode="External"/><Relationship Id="rId4136" Type="http://schemas.openxmlformats.org/officeDocument/2006/relationships/hyperlink" Target="https://twitter.com/CathsTake" TargetMode="External"/><Relationship Id="rId4343" Type="http://schemas.openxmlformats.org/officeDocument/2006/relationships/hyperlink" Target="https://www.netflix.com/browse" TargetMode="External"/><Relationship Id="rId4550" Type="http://schemas.openxmlformats.org/officeDocument/2006/relationships/hyperlink" Target="https://www.netflix.com/browse" TargetMode="External"/><Relationship Id="rId5601" Type="http://schemas.openxmlformats.org/officeDocument/2006/relationships/hyperlink" Target="https://twitter.com/Oprah" TargetMode="External"/><Relationship Id="rId3152" Type="http://schemas.openxmlformats.org/officeDocument/2006/relationships/hyperlink" Target="https://twitter.com/netflix" TargetMode="External"/><Relationship Id="rId4203" Type="http://schemas.openxmlformats.org/officeDocument/2006/relationships/hyperlink" Target="https://twitter.com/netflixqueue" TargetMode="External"/><Relationship Id="rId4410" Type="http://schemas.openxmlformats.org/officeDocument/2006/relationships/hyperlink" Target="https://www.netflix.com/browse" TargetMode="External"/><Relationship Id="rId280" Type="http://schemas.openxmlformats.org/officeDocument/2006/relationships/hyperlink" Target="https://twitter.com/NetflixFilm" TargetMode="External"/><Relationship Id="rId3012" Type="http://schemas.openxmlformats.org/officeDocument/2006/relationships/hyperlink" Target="https://twitter.com/NetflixGeeked" TargetMode="External"/><Relationship Id="rId140" Type="http://schemas.openxmlformats.org/officeDocument/2006/relationships/hyperlink" Target="https://twitter.com/Sharp_Shoot_r" TargetMode="External"/><Relationship Id="rId3969" Type="http://schemas.openxmlformats.org/officeDocument/2006/relationships/hyperlink" Target="https://twitter.com/adamdimarco" TargetMode="External"/><Relationship Id="rId5184" Type="http://schemas.openxmlformats.org/officeDocument/2006/relationships/hyperlink" Target="https://www.netflix.com/browse" TargetMode="External"/><Relationship Id="rId5391" Type="http://schemas.openxmlformats.org/officeDocument/2006/relationships/hyperlink" Target="https://twitter.com/OmarSy" TargetMode="External"/><Relationship Id="rId6" Type="http://schemas.openxmlformats.org/officeDocument/2006/relationships/hyperlink" Target="https://twitter.com/LizReedSabo" TargetMode="External"/><Relationship Id="rId2778" Type="http://schemas.openxmlformats.org/officeDocument/2006/relationships/hyperlink" Target="https://twitter.com/netflix" TargetMode="External"/><Relationship Id="rId2985" Type="http://schemas.openxmlformats.org/officeDocument/2006/relationships/hyperlink" Target="https://twitter.com/_saaam" TargetMode="External"/><Relationship Id="rId3829" Type="http://schemas.openxmlformats.org/officeDocument/2006/relationships/hyperlink" Target="https://twitter.com/netflix" TargetMode="External"/><Relationship Id="rId5044" Type="http://schemas.openxmlformats.org/officeDocument/2006/relationships/hyperlink" Target="https://www.netflix.com/browse" TargetMode="External"/><Relationship Id="rId957" Type="http://schemas.openxmlformats.org/officeDocument/2006/relationships/hyperlink" Target="http://www.netflix.com/" TargetMode="External"/><Relationship Id="rId1587" Type="http://schemas.openxmlformats.org/officeDocument/2006/relationships/hyperlink" Target="https://twitter.com/NetflixFilm" TargetMode="External"/><Relationship Id="rId1794" Type="http://schemas.openxmlformats.org/officeDocument/2006/relationships/hyperlink" Target="https://twitter.com/netflix" TargetMode="External"/><Relationship Id="rId2638" Type="http://schemas.openxmlformats.org/officeDocument/2006/relationships/hyperlink" Target="https://twitter.com/LoveisBlindShow" TargetMode="External"/><Relationship Id="rId2845" Type="http://schemas.openxmlformats.org/officeDocument/2006/relationships/hyperlink" Target="http://netflix.com/blacklivesmatter" TargetMode="External"/><Relationship Id="rId5251" Type="http://schemas.openxmlformats.org/officeDocument/2006/relationships/hyperlink" Target="https://twitter.com/netflix" TargetMode="External"/><Relationship Id="rId86" Type="http://schemas.openxmlformats.org/officeDocument/2006/relationships/hyperlink" Target="https://www.netflix.com/browse" TargetMode="External"/><Relationship Id="rId817" Type="http://schemas.openxmlformats.org/officeDocument/2006/relationships/hyperlink" Target="https://twitter.com/netflix" TargetMode="External"/><Relationship Id="rId1447" Type="http://schemas.openxmlformats.org/officeDocument/2006/relationships/hyperlink" Target="https://twitter.com/netflix" TargetMode="External"/><Relationship Id="rId1654" Type="http://schemas.openxmlformats.org/officeDocument/2006/relationships/hyperlink" Target="https://boxd.it/2oIID" TargetMode="External"/><Relationship Id="rId1861" Type="http://schemas.openxmlformats.org/officeDocument/2006/relationships/hyperlink" Target="https://twitter.com/thatonequeen" TargetMode="External"/><Relationship Id="rId2705" Type="http://schemas.openxmlformats.org/officeDocument/2006/relationships/hyperlink" Target="https://www.camryngarrett.com/" TargetMode="External"/><Relationship Id="rId2912" Type="http://schemas.openxmlformats.org/officeDocument/2006/relationships/hyperlink" Target="https://twitter.com/netflix" TargetMode="External"/><Relationship Id="rId4060" Type="http://schemas.openxmlformats.org/officeDocument/2006/relationships/hyperlink" Target="https://www.youtube.com/thedrewbarrymoreshow" TargetMode="External"/><Relationship Id="rId5111" Type="http://schemas.openxmlformats.org/officeDocument/2006/relationships/hyperlink" Target="https://www.netflix.com/browse" TargetMode="External"/><Relationship Id="rId1307" Type="http://schemas.openxmlformats.org/officeDocument/2006/relationships/hyperlink" Target="https://twitter.com/mauvemallow" TargetMode="External"/><Relationship Id="rId1514" Type="http://schemas.openxmlformats.org/officeDocument/2006/relationships/hyperlink" Target="https://twitter.com/bridgerton" TargetMode="External"/><Relationship Id="rId1721" Type="http://schemas.openxmlformats.org/officeDocument/2006/relationships/hyperlink" Target="https://twitter.com/ryanvillaluzzz" TargetMode="External"/><Relationship Id="rId4877" Type="http://schemas.openxmlformats.org/officeDocument/2006/relationships/hyperlink" Target="https://twitter.com/netflix" TargetMode="External"/><Relationship Id="rId13" Type="http://schemas.openxmlformats.org/officeDocument/2006/relationships/hyperlink" Target="https://twitter.com/SheaSerrano" TargetMode="External"/><Relationship Id="rId3479" Type="http://schemas.openxmlformats.org/officeDocument/2006/relationships/hyperlink" Target="https://twitter.com/NetflixUK" TargetMode="External"/><Relationship Id="rId3686" Type="http://schemas.openxmlformats.org/officeDocument/2006/relationships/hyperlink" Target="https://www.netflix.com/browse" TargetMode="External"/><Relationship Id="rId2288" Type="http://schemas.openxmlformats.org/officeDocument/2006/relationships/hyperlink" Target="https://twitter.com/Aimee_Garcia" TargetMode="External"/><Relationship Id="rId2495" Type="http://schemas.openxmlformats.org/officeDocument/2006/relationships/hyperlink" Target="https://www.netflix.com/browse" TargetMode="External"/><Relationship Id="rId3339" Type="http://schemas.openxmlformats.org/officeDocument/2006/relationships/hyperlink" Target="https://www.netflix.com/browse" TargetMode="External"/><Relationship Id="rId3893" Type="http://schemas.openxmlformats.org/officeDocument/2006/relationships/hyperlink" Target="https://twitter.com/GalGadot" TargetMode="External"/><Relationship Id="rId4737" Type="http://schemas.openxmlformats.org/officeDocument/2006/relationships/hyperlink" Target="https://www.netflix.com/browse" TargetMode="External"/><Relationship Id="rId4944" Type="http://schemas.openxmlformats.org/officeDocument/2006/relationships/hyperlink" Target="https://www.netflix.com/browse" TargetMode="External"/><Relationship Id="rId467" Type="http://schemas.openxmlformats.org/officeDocument/2006/relationships/hyperlink" Target="https://twitter.com/DulcedeLayci" TargetMode="External"/><Relationship Id="rId1097" Type="http://schemas.openxmlformats.org/officeDocument/2006/relationships/hyperlink" Target="https://linktr.ee/cronchy" TargetMode="External"/><Relationship Id="rId2148" Type="http://schemas.openxmlformats.org/officeDocument/2006/relationships/hyperlink" Target="https://twitter.com/netflix" TargetMode="External"/><Relationship Id="rId3546" Type="http://schemas.openxmlformats.org/officeDocument/2006/relationships/hyperlink" Target="https://twitter.com/netflix" TargetMode="External"/><Relationship Id="rId3753" Type="http://schemas.openxmlformats.org/officeDocument/2006/relationships/hyperlink" Target="https://www.netflix.com/browse" TargetMode="External"/><Relationship Id="rId3960" Type="http://schemas.openxmlformats.org/officeDocument/2006/relationships/hyperlink" Target="https://twitter.com/KevKoeser" TargetMode="External"/><Relationship Id="rId4804" Type="http://schemas.openxmlformats.org/officeDocument/2006/relationships/hyperlink" Target="https://twitter.com/JackQuaid92" TargetMode="External"/><Relationship Id="rId674" Type="http://schemas.openxmlformats.org/officeDocument/2006/relationships/hyperlink" Target="http://youtube.com/snl" TargetMode="External"/><Relationship Id="rId881" Type="http://schemas.openxmlformats.org/officeDocument/2006/relationships/hyperlink" Target="https://www.netflix.com/browse" TargetMode="External"/><Relationship Id="rId2355" Type="http://schemas.openxmlformats.org/officeDocument/2006/relationships/hyperlink" Target="http://www.yeshacallahan.com/" TargetMode="External"/><Relationship Id="rId2562" Type="http://schemas.openxmlformats.org/officeDocument/2006/relationships/hyperlink" Target="https://twitter.com/netflix" TargetMode="External"/><Relationship Id="rId3406" Type="http://schemas.openxmlformats.org/officeDocument/2006/relationships/hyperlink" Target="http://netflix.com/" TargetMode="External"/><Relationship Id="rId3613" Type="http://schemas.openxmlformats.org/officeDocument/2006/relationships/hyperlink" Target="https://twitter.com/ryan_the_ryan" TargetMode="External"/><Relationship Id="rId3820" Type="http://schemas.openxmlformats.org/officeDocument/2006/relationships/hyperlink" Target="https://twitter.com/witchernetflix" TargetMode="External"/><Relationship Id="rId327" Type="http://schemas.openxmlformats.org/officeDocument/2006/relationships/hyperlink" Target="https://twitter.com/MaxwellJenkins8" TargetMode="External"/><Relationship Id="rId534" Type="http://schemas.openxmlformats.org/officeDocument/2006/relationships/hyperlink" Target="https://twitter.com/NetflixFilm" TargetMode="External"/><Relationship Id="rId741" Type="http://schemas.openxmlformats.org/officeDocument/2006/relationships/hyperlink" Target="https://www.netflix.com/browse" TargetMode="External"/><Relationship Id="rId1164" Type="http://schemas.openxmlformats.org/officeDocument/2006/relationships/hyperlink" Target="https://twitter.com/netflix" TargetMode="External"/><Relationship Id="rId1371" Type="http://schemas.openxmlformats.org/officeDocument/2006/relationships/hyperlink" Target="https://www.netflix.com/browse" TargetMode="External"/><Relationship Id="rId2008" Type="http://schemas.openxmlformats.org/officeDocument/2006/relationships/hyperlink" Target="https://twitter.com/netflix" TargetMode="External"/><Relationship Id="rId2215" Type="http://schemas.openxmlformats.org/officeDocument/2006/relationships/hyperlink" Target="https://twitter.com/netflix" TargetMode="External"/><Relationship Id="rId2422" Type="http://schemas.openxmlformats.org/officeDocument/2006/relationships/hyperlink" Target="https://twitter.com/netflix" TargetMode="External"/><Relationship Id="rId5578" Type="http://schemas.openxmlformats.org/officeDocument/2006/relationships/hyperlink" Target="https://twitter.com/contodonetflix" TargetMode="External"/><Relationship Id="rId5785" Type="http://schemas.openxmlformats.org/officeDocument/2006/relationships/hyperlink" Target="https://www.netflix.com/browse" TargetMode="External"/><Relationship Id="rId601" Type="http://schemas.openxmlformats.org/officeDocument/2006/relationships/hyperlink" Target="https://www.netflix.com/browse" TargetMode="External"/><Relationship Id="rId1024" Type="http://schemas.openxmlformats.org/officeDocument/2006/relationships/hyperlink" Target="https://www.netflix.com/browse" TargetMode="External"/><Relationship Id="rId1231" Type="http://schemas.openxmlformats.org/officeDocument/2006/relationships/hyperlink" Target="https://twitter.com/netflix" TargetMode="External"/><Relationship Id="rId4387" Type="http://schemas.openxmlformats.org/officeDocument/2006/relationships/hyperlink" Target="https://www.netflix.com/browse" TargetMode="External"/><Relationship Id="rId4594" Type="http://schemas.openxmlformats.org/officeDocument/2006/relationships/hyperlink" Target="https://www.netflix.com/browse/genre/81299227?so=su" TargetMode="External"/><Relationship Id="rId5438" Type="http://schemas.openxmlformats.org/officeDocument/2006/relationships/hyperlink" Target="https://twitter.com/JOSIAH_626" TargetMode="External"/><Relationship Id="rId5645" Type="http://schemas.openxmlformats.org/officeDocument/2006/relationships/hyperlink" Target="https://www.netflix.com/browse" TargetMode="External"/><Relationship Id="rId3196" Type="http://schemas.openxmlformats.org/officeDocument/2006/relationships/hyperlink" Target="https://twitter.com/selilycollins/status/907605172796391424?s=21" TargetMode="External"/><Relationship Id="rId4247" Type="http://schemas.openxmlformats.org/officeDocument/2006/relationships/hyperlink" Target="https://twitter.com/netflix" TargetMode="External"/><Relationship Id="rId4454" Type="http://schemas.openxmlformats.org/officeDocument/2006/relationships/hyperlink" Target="https://www.netflix.com/browse" TargetMode="External"/><Relationship Id="rId4661" Type="http://schemas.openxmlformats.org/officeDocument/2006/relationships/hyperlink" Target="https://twitter.com/netflix" TargetMode="External"/><Relationship Id="rId5505" Type="http://schemas.openxmlformats.org/officeDocument/2006/relationships/hyperlink" Target="https://www.netflix.com/browse" TargetMode="External"/><Relationship Id="rId3056" Type="http://schemas.openxmlformats.org/officeDocument/2006/relationships/hyperlink" Target="http://www.malyndahale.com/" TargetMode="External"/><Relationship Id="rId3263" Type="http://schemas.openxmlformats.org/officeDocument/2006/relationships/hyperlink" Target="https://twitter.com/netflix" TargetMode="External"/><Relationship Id="rId3470" Type="http://schemas.openxmlformats.org/officeDocument/2006/relationships/hyperlink" Target="https://www.netflix.com/browse" TargetMode="External"/><Relationship Id="rId4107" Type="http://schemas.openxmlformats.org/officeDocument/2006/relationships/hyperlink" Target="https://twitter.com/Xhakaed" TargetMode="External"/><Relationship Id="rId4314" Type="http://schemas.openxmlformats.org/officeDocument/2006/relationships/hyperlink" Target="https://twitter.com/NetflixUK" TargetMode="External"/><Relationship Id="rId5712" Type="http://schemas.openxmlformats.org/officeDocument/2006/relationships/hyperlink" Target="https://www.netflix.com/browse" TargetMode="External"/><Relationship Id="rId184" Type="http://schemas.openxmlformats.org/officeDocument/2006/relationships/hyperlink" Target="https://twitter.com/netflix" TargetMode="External"/><Relationship Id="rId391" Type="http://schemas.openxmlformats.org/officeDocument/2006/relationships/hyperlink" Target="https://twitter.com/SkoobyD93" TargetMode="External"/><Relationship Id="rId1908" Type="http://schemas.openxmlformats.org/officeDocument/2006/relationships/hyperlink" Target="https://twitter.com/netflix" TargetMode="External"/><Relationship Id="rId2072" Type="http://schemas.openxmlformats.org/officeDocument/2006/relationships/hyperlink" Target="https://www.netflix.com/browse" TargetMode="External"/><Relationship Id="rId3123" Type="http://schemas.openxmlformats.org/officeDocument/2006/relationships/hyperlink" Target="https://twitter.com/netflix" TargetMode="External"/><Relationship Id="rId4521" Type="http://schemas.openxmlformats.org/officeDocument/2006/relationships/hyperlink" Target="https://twitter.com/TATAKLizQuen" TargetMode="External"/><Relationship Id="rId251" Type="http://schemas.openxmlformats.org/officeDocument/2006/relationships/hyperlink" Target="https://www.netflix.com/browse" TargetMode="External"/><Relationship Id="rId3330" Type="http://schemas.openxmlformats.org/officeDocument/2006/relationships/hyperlink" Target="http://charlesesten.com/" TargetMode="External"/><Relationship Id="rId5088" Type="http://schemas.openxmlformats.org/officeDocument/2006/relationships/hyperlink" Target="https://www.instagram.com/aimeegarcia4realz/?hl=en" TargetMode="External"/><Relationship Id="rId2889" Type="http://schemas.openxmlformats.org/officeDocument/2006/relationships/hyperlink" Target="https://twitter.com/netflix" TargetMode="External"/><Relationship Id="rId5295" Type="http://schemas.openxmlformats.org/officeDocument/2006/relationships/hyperlink" Target="https://twitter.com/Itssan17" TargetMode="External"/><Relationship Id="rId111" Type="http://schemas.openxmlformats.org/officeDocument/2006/relationships/hyperlink" Target="https://www.netflix.com/browse" TargetMode="External"/><Relationship Id="rId1698" Type="http://schemas.openxmlformats.org/officeDocument/2006/relationships/hyperlink" Target="https://youtu.be/uS_aWOBACoM" TargetMode="External"/><Relationship Id="rId2749" Type="http://schemas.openxmlformats.org/officeDocument/2006/relationships/hyperlink" Target="https://twitter.com/strongblacklead" TargetMode="External"/><Relationship Id="rId2956" Type="http://schemas.openxmlformats.org/officeDocument/2006/relationships/hyperlink" Target="https://twitter.com/netflix" TargetMode="External"/><Relationship Id="rId5155" Type="http://schemas.openxmlformats.org/officeDocument/2006/relationships/hyperlink" Target="https://twitter.com/kendalljamaal" TargetMode="External"/><Relationship Id="rId5362" Type="http://schemas.openxmlformats.org/officeDocument/2006/relationships/hyperlink" Target="https://youtu.be/uS_aWOBACoM" TargetMode="External"/><Relationship Id="rId928" Type="http://schemas.openxmlformats.org/officeDocument/2006/relationships/hyperlink" Target="https://www.netflix.com/browse" TargetMode="External"/><Relationship Id="rId1558" Type="http://schemas.openxmlformats.org/officeDocument/2006/relationships/hyperlink" Target="https://twitter.com/netflix" TargetMode="External"/><Relationship Id="rId1765" Type="http://schemas.openxmlformats.org/officeDocument/2006/relationships/hyperlink" Target="https://twitter.com/netflix" TargetMode="External"/><Relationship Id="rId2609" Type="http://schemas.openxmlformats.org/officeDocument/2006/relationships/hyperlink" Target="https://www.netflix.com/browse" TargetMode="External"/><Relationship Id="rId4171" Type="http://schemas.openxmlformats.org/officeDocument/2006/relationships/hyperlink" Target="https://twitter.com/WSpark98NZ2" TargetMode="External"/><Relationship Id="rId5015" Type="http://schemas.openxmlformats.org/officeDocument/2006/relationships/hyperlink" Target="https://twitter.com/netflix" TargetMode="External"/><Relationship Id="rId5222" Type="http://schemas.openxmlformats.org/officeDocument/2006/relationships/hyperlink" Target="https://twitter.com/netflix" TargetMode="External"/><Relationship Id="rId57" Type="http://schemas.openxmlformats.org/officeDocument/2006/relationships/hyperlink" Target="https://www.netflix.com/browse" TargetMode="External"/><Relationship Id="rId1418" Type="http://schemas.openxmlformats.org/officeDocument/2006/relationships/hyperlink" Target="https://www.netflix.com/browse" TargetMode="External"/><Relationship Id="rId1972" Type="http://schemas.openxmlformats.org/officeDocument/2006/relationships/hyperlink" Target="https://twitter.com/deckerstarever" TargetMode="External"/><Relationship Id="rId2816" Type="http://schemas.openxmlformats.org/officeDocument/2006/relationships/hyperlink" Target="http://www.netflix.com/" TargetMode="External"/><Relationship Id="rId4031" Type="http://schemas.openxmlformats.org/officeDocument/2006/relationships/hyperlink" Target="https://www.netflix.com/browse" TargetMode="External"/><Relationship Id="rId1625" Type="http://schemas.openxmlformats.org/officeDocument/2006/relationships/hyperlink" Target="https://www.netflix.com/browse" TargetMode="External"/><Relationship Id="rId1832" Type="http://schemas.openxmlformats.org/officeDocument/2006/relationships/hyperlink" Target="https://twitter.com/struniverse" TargetMode="External"/><Relationship Id="rId4988" Type="http://schemas.openxmlformats.org/officeDocument/2006/relationships/hyperlink" Target="http://www.netflix.com/" TargetMode="External"/><Relationship Id="rId3797" Type="http://schemas.openxmlformats.org/officeDocument/2006/relationships/hyperlink" Target="https://www.netflix.com/skyrojo" TargetMode="External"/><Relationship Id="rId4848" Type="http://schemas.openxmlformats.org/officeDocument/2006/relationships/hyperlink" Target="http://www.imdb.com/name/nm3729721/" TargetMode="External"/><Relationship Id="rId2399" Type="http://schemas.openxmlformats.org/officeDocument/2006/relationships/hyperlink" Target="http://netflix.com/mostfavorites" TargetMode="External"/><Relationship Id="rId3657" Type="http://schemas.openxmlformats.org/officeDocument/2006/relationships/hyperlink" Target="https://www.universe.com/users/netflix-D13BJZ" TargetMode="External"/><Relationship Id="rId3864" Type="http://schemas.openxmlformats.org/officeDocument/2006/relationships/hyperlink" Target="https://twitter.com/netflix" TargetMode="External"/><Relationship Id="rId4708" Type="http://schemas.openxmlformats.org/officeDocument/2006/relationships/hyperlink" Target="https://twitter.com/hasanminhaj" TargetMode="External"/><Relationship Id="rId4915" Type="http://schemas.openxmlformats.org/officeDocument/2006/relationships/hyperlink" Target="https://twitter.com/LuciferNetflix" TargetMode="External"/><Relationship Id="rId578" Type="http://schemas.openxmlformats.org/officeDocument/2006/relationships/hyperlink" Target="https://twitter.com/MzGossipGirl" TargetMode="External"/><Relationship Id="rId785" Type="http://schemas.openxmlformats.org/officeDocument/2006/relationships/hyperlink" Target="https://twitter.com/netflix" TargetMode="External"/><Relationship Id="rId992" Type="http://schemas.openxmlformats.org/officeDocument/2006/relationships/hyperlink" Target="https://www.netflix.com/browse" TargetMode="External"/><Relationship Id="rId2259" Type="http://schemas.openxmlformats.org/officeDocument/2006/relationships/hyperlink" Target="https://twitter.com/leetje" TargetMode="External"/><Relationship Id="rId2466" Type="http://schemas.openxmlformats.org/officeDocument/2006/relationships/hyperlink" Target="https://www.netflix.com/browse" TargetMode="External"/><Relationship Id="rId2673" Type="http://schemas.openxmlformats.org/officeDocument/2006/relationships/hyperlink" Target="http://www.netflix.com/thecrown" TargetMode="External"/><Relationship Id="rId2880" Type="http://schemas.openxmlformats.org/officeDocument/2006/relationships/hyperlink" Target="https://www.netflix.com/browse" TargetMode="External"/><Relationship Id="rId3517" Type="http://schemas.openxmlformats.org/officeDocument/2006/relationships/hyperlink" Target="https://twitter.com/ZackSnyder" TargetMode="External"/><Relationship Id="rId3724" Type="http://schemas.openxmlformats.org/officeDocument/2006/relationships/hyperlink" Target="https://twitter.com/netflix" TargetMode="External"/><Relationship Id="rId3931" Type="http://schemas.openxmlformats.org/officeDocument/2006/relationships/hyperlink" Target="https://twitter.com/Zipper" TargetMode="External"/><Relationship Id="rId438" Type="http://schemas.openxmlformats.org/officeDocument/2006/relationships/hyperlink" Target="http://netflix.com/blacklivesmatter" TargetMode="External"/><Relationship Id="rId645" Type="http://schemas.openxmlformats.org/officeDocument/2006/relationships/hyperlink" Target="https://www.netflix.com/browse" TargetMode="External"/><Relationship Id="rId852" Type="http://schemas.openxmlformats.org/officeDocument/2006/relationships/hyperlink" Target="https://twitter.com/NetflixFilm" TargetMode="External"/><Relationship Id="rId1068" Type="http://schemas.openxmlformats.org/officeDocument/2006/relationships/hyperlink" Target="https://twitter.com/netflix" TargetMode="External"/><Relationship Id="rId1275" Type="http://schemas.openxmlformats.org/officeDocument/2006/relationships/hyperlink" Target="https://linktr.ee/erinleecarr" TargetMode="External"/><Relationship Id="rId1482" Type="http://schemas.openxmlformats.org/officeDocument/2006/relationships/hyperlink" Target="https://twitter.com/NetflixIndia" TargetMode="External"/><Relationship Id="rId2119" Type="http://schemas.openxmlformats.org/officeDocument/2006/relationships/hyperlink" Target="https://www.netflix.com/browse" TargetMode="External"/><Relationship Id="rId2326" Type="http://schemas.openxmlformats.org/officeDocument/2006/relationships/hyperlink" Target="http://netflix.com/blacklivesmatter" TargetMode="External"/><Relationship Id="rId2533" Type="http://schemas.openxmlformats.org/officeDocument/2006/relationships/hyperlink" Target="https://twitter.com/netflix" TargetMode="External"/><Relationship Id="rId2740" Type="http://schemas.openxmlformats.org/officeDocument/2006/relationships/hyperlink" Target="https://linktr.ee/1minutecritic" TargetMode="External"/><Relationship Id="rId5689" Type="http://schemas.openxmlformats.org/officeDocument/2006/relationships/hyperlink" Target="https://www.netflix.com/browse" TargetMode="External"/><Relationship Id="rId505" Type="http://schemas.openxmlformats.org/officeDocument/2006/relationships/hyperlink" Target="https://twitter.com/violadavis" TargetMode="External"/><Relationship Id="rId712" Type="http://schemas.openxmlformats.org/officeDocument/2006/relationships/hyperlink" Target="https://twitter.com/netflix" TargetMode="External"/><Relationship Id="rId1135" Type="http://schemas.openxmlformats.org/officeDocument/2006/relationships/hyperlink" Target="https://twitter.com/michcoll" TargetMode="External"/><Relationship Id="rId1342" Type="http://schemas.openxmlformats.org/officeDocument/2006/relationships/hyperlink" Target="https://twitter.com/netflix" TargetMode="External"/><Relationship Id="rId4498" Type="http://schemas.openxmlformats.org/officeDocument/2006/relationships/hyperlink" Target="https://twitter.com/witchernetflix" TargetMode="External"/><Relationship Id="rId5549" Type="http://schemas.openxmlformats.org/officeDocument/2006/relationships/hyperlink" Target="https://twitter.com/netflix" TargetMode="External"/><Relationship Id="rId1202" Type="http://schemas.openxmlformats.org/officeDocument/2006/relationships/hyperlink" Target="http://unrealbluegrass.com/" TargetMode="External"/><Relationship Id="rId2600" Type="http://schemas.openxmlformats.org/officeDocument/2006/relationships/hyperlink" Target="https://twitter.com/netflix" TargetMode="External"/><Relationship Id="rId4358" Type="http://schemas.openxmlformats.org/officeDocument/2006/relationships/hyperlink" Target="https://twitter.com/aslimmchance" TargetMode="External"/><Relationship Id="rId5409" Type="http://schemas.openxmlformats.org/officeDocument/2006/relationships/hyperlink" Target="https://twitter.com/ksthoughtss" TargetMode="External"/><Relationship Id="rId5756" Type="http://schemas.openxmlformats.org/officeDocument/2006/relationships/hyperlink" Target="https://www.netflix.com/browse" TargetMode="External"/><Relationship Id="rId3167" Type="http://schemas.openxmlformats.org/officeDocument/2006/relationships/hyperlink" Target="https://twitter.com/netflix" TargetMode="External"/><Relationship Id="rId4565" Type="http://schemas.openxmlformats.org/officeDocument/2006/relationships/hyperlink" Target="https://twitter.com/NetflixGeeked" TargetMode="External"/><Relationship Id="rId4772" Type="http://schemas.openxmlformats.org/officeDocument/2006/relationships/hyperlink" Target="https://twitter.com/netflix" TargetMode="External"/><Relationship Id="rId5616" Type="http://schemas.openxmlformats.org/officeDocument/2006/relationships/hyperlink" Target="https://twitter.com/msdanifernandez" TargetMode="External"/><Relationship Id="rId5823" Type="http://schemas.openxmlformats.org/officeDocument/2006/relationships/hyperlink" Target="http://oscars.org/" TargetMode="External"/><Relationship Id="rId295" Type="http://schemas.openxmlformats.org/officeDocument/2006/relationships/hyperlink" Target="http://www.scrapbookjourneys.com/" TargetMode="External"/><Relationship Id="rId3374" Type="http://schemas.openxmlformats.org/officeDocument/2006/relationships/hyperlink" Target="https://twitter.com/BringWonder" TargetMode="External"/><Relationship Id="rId3581" Type="http://schemas.openxmlformats.org/officeDocument/2006/relationships/hyperlink" Target="https://twitter.com/karengillan" TargetMode="External"/><Relationship Id="rId4218" Type="http://schemas.openxmlformats.org/officeDocument/2006/relationships/hyperlink" Target="https://twitter.com/ItsBritneyYoung" TargetMode="External"/><Relationship Id="rId4425" Type="http://schemas.openxmlformats.org/officeDocument/2006/relationships/hyperlink" Target="https://twitter.com/netflix" TargetMode="External"/><Relationship Id="rId4632" Type="http://schemas.openxmlformats.org/officeDocument/2006/relationships/hyperlink" Target="https://twitter.com/mjsamps" TargetMode="External"/><Relationship Id="rId2183" Type="http://schemas.openxmlformats.org/officeDocument/2006/relationships/hyperlink" Target="https://twitter.com/VancityReynolds" TargetMode="External"/><Relationship Id="rId2390" Type="http://schemas.openxmlformats.org/officeDocument/2006/relationships/hyperlink" Target="https://linktr.ee/kalalewis" TargetMode="External"/><Relationship Id="rId3027" Type="http://schemas.openxmlformats.org/officeDocument/2006/relationships/hyperlink" Target="https://www.netflix.com/browse" TargetMode="External"/><Relationship Id="rId3234" Type="http://schemas.openxmlformats.org/officeDocument/2006/relationships/hyperlink" Target="https://www.netflix.com/browse" TargetMode="External"/><Relationship Id="rId3441" Type="http://schemas.openxmlformats.org/officeDocument/2006/relationships/hyperlink" Target="https://twitter.com/netflix" TargetMode="External"/><Relationship Id="rId155" Type="http://schemas.openxmlformats.org/officeDocument/2006/relationships/hyperlink" Target="https://www.netflix.com/browse" TargetMode="External"/><Relationship Id="rId362" Type="http://schemas.openxmlformats.org/officeDocument/2006/relationships/hyperlink" Target="https://twitter.com/netflix" TargetMode="External"/><Relationship Id="rId2043" Type="http://schemas.openxmlformats.org/officeDocument/2006/relationships/hyperlink" Target="https://twitter.com/netflixfamily" TargetMode="External"/><Relationship Id="rId2250" Type="http://schemas.openxmlformats.org/officeDocument/2006/relationships/hyperlink" Target="https://www.netflix.com/browse" TargetMode="External"/><Relationship Id="rId3301" Type="http://schemas.openxmlformats.org/officeDocument/2006/relationships/hyperlink" Target="http://netflix.com/mostfavorites" TargetMode="External"/><Relationship Id="rId5199" Type="http://schemas.openxmlformats.org/officeDocument/2006/relationships/hyperlink" Target="https://twitter.com/never2old2live" TargetMode="External"/><Relationship Id="rId222" Type="http://schemas.openxmlformats.org/officeDocument/2006/relationships/hyperlink" Target="https://twitter.com/netflix" TargetMode="External"/><Relationship Id="rId2110" Type="http://schemas.openxmlformats.org/officeDocument/2006/relationships/hyperlink" Target="https://www.etsy.com/uk/shop/ColliesCritters" TargetMode="External"/><Relationship Id="rId5059" Type="http://schemas.openxmlformats.org/officeDocument/2006/relationships/hyperlink" Target="https://twitter.com/netflix" TargetMode="External"/><Relationship Id="rId5266" Type="http://schemas.openxmlformats.org/officeDocument/2006/relationships/hyperlink" Target="https://www.netflix.com/browse" TargetMode="External"/><Relationship Id="rId5473" Type="http://schemas.openxmlformats.org/officeDocument/2006/relationships/hyperlink" Target="https://twitter.com/NetflixFilm" TargetMode="External"/><Relationship Id="rId5680" Type="http://schemas.openxmlformats.org/officeDocument/2006/relationships/hyperlink" Target="https://twitter.com/netflix" TargetMode="External"/><Relationship Id="rId4075" Type="http://schemas.openxmlformats.org/officeDocument/2006/relationships/hyperlink" Target="https://twitter.com/netflix" TargetMode="External"/><Relationship Id="rId4282" Type="http://schemas.openxmlformats.org/officeDocument/2006/relationships/hyperlink" Target="https://twitter.com/sersidior" TargetMode="External"/><Relationship Id="rId5126" Type="http://schemas.openxmlformats.org/officeDocument/2006/relationships/hyperlink" Target="https://twitter.com/netflix" TargetMode="External"/><Relationship Id="rId5333" Type="http://schemas.openxmlformats.org/officeDocument/2006/relationships/hyperlink" Target="https://twitter.com/heyitsnemo6" TargetMode="External"/><Relationship Id="rId1669" Type="http://schemas.openxmlformats.org/officeDocument/2006/relationships/hyperlink" Target="https://www.netflix.com/browse" TargetMode="External"/><Relationship Id="rId1876" Type="http://schemas.openxmlformats.org/officeDocument/2006/relationships/hyperlink" Target="https://www.netflix.com/browse" TargetMode="External"/><Relationship Id="rId2927" Type="http://schemas.openxmlformats.org/officeDocument/2006/relationships/hyperlink" Target="https://twitter.com/MylesGrier" TargetMode="External"/><Relationship Id="rId3091" Type="http://schemas.openxmlformats.org/officeDocument/2006/relationships/hyperlink" Target="https://twitter.com/netflix" TargetMode="External"/><Relationship Id="rId4142" Type="http://schemas.openxmlformats.org/officeDocument/2006/relationships/hyperlink" Target="https://twitter.com/netflix" TargetMode="External"/><Relationship Id="rId5540" Type="http://schemas.openxmlformats.org/officeDocument/2006/relationships/hyperlink" Target="https://twitter.com/contodonetflix" TargetMode="External"/><Relationship Id="rId1529" Type="http://schemas.openxmlformats.org/officeDocument/2006/relationships/hyperlink" Target="https://twitter.com/Most" TargetMode="External"/><Relationship Id="rId1736" Type="http://schemas.openxmlformats.org/officeDocument/2006/relationships/hyperlink" Target="https://twitter.com/netflix" TargetMode="External"/><Relationship Id="rId1943" Type="http://schemas.openxmlformats.org/officeDocument/2006/relationships/hyperlink" Target="https://twitter.com/NicholasSparks" TargetMode="External"/><Relationship Id="rId5400" Type="http://schemas.openxmlformats.org/officeDocument/2006/relationships/hyperlink" Target="https://www.netflix.com/browse" TargetMode="External"/><Relationship Id="rId28" Type="http://schemas.openxmlformats.org/officeDocument/2006/relationships/hyperlink" Target="https://www.netflix.com/browse" TargetMode="External"/><Relationship Id="rId1803" Type="http://schemas.openxmlformats.org/officeDocument/2006/relationships/hyperlink" Target="https://twitter.com/netflixfamily" TargetMode="External"/><Relationship Id="rId4002" Type="http://schemas.openxmlformats.org/officeDocument/2006/relationships/hyperlink" Target="https://www.netflix.com/browse" TargetMode="External"/><Relationship Id="rId4959" Type="http://schemas.openxmlformats.org/officeDocument/2006/relationships/hyperlink" Target="https://twitter.com/netflix" TargetMode="External"/><Relationship Id="rId3768" Type="http://schemas.openxmlformats.org/officeDocument/2006/relationships/hyperlink" Target="http://bifilmkurdu.wordpress.com/" TargetMode="External"/><Relationship Id="rId3975" Type="http://schemas.openxmlformats.org/officeDocument/2006/relationships/hyperlink" Target="http://www.netflix.com/" TargetMode="External"/><Relationship Id="rId4819" Type="http://schemas.openxmlformats.org/officeDocument/2006/relationships/hyperlink" Target="https://twitter.com/CrankGameplays" TargetMode="External"/><Relationship Id="rId689" Type="http://schemas.openxmlformats.org/officeDocument/2006/relationships/hyperlink" Target="https://twitter.com/netflix" TargetMode="External"/><Relationship Id="rId896" Type="http://schemas.openxmlformats.org/officeDocument/2006/relationships/hyperlink" Target="https://www.netflix.com/browse" TargetMode="External"/><Relationship Id="rId2577" Type="http://schemas.openxmlformats.org/officeDocument/2006/relationships/hyperlink" Target="http://netflix.com/mostfavorites" TargetMode="External"/><Relationship Id="rId2784" Type="http://schemas.openxmlformats.org/officeDocument/2006/relationships/hyperlink" Target="https://twitter.com/netflix" TargetMode="External"/><Relationship Id="rId3628" Type="http://schemas.openxmlformats.org/officeDocument/2006/relationships/hyperlink" Target="http://netflix.com/blacklivesmatter" TargetMode="External"/><Relationship Id="rId5190" Type="http://schemas.openxmlformats.org/officeDocument/2006/relationships/hyperlink" Target="https://www.netflix.com/browse" TargetMode="External"/><Relationship Id="rId549" Type="http://schemas.openxmlformats.org/officeDocument/2006/relationships/hyperlink" Target="https://www.netflix.com/browse" TargetMode="External"/><Relationship Id="rId756" Type="http://schemas.openxmlformats.org/officeDocument/2006/relationships/hyperlink" Target="https://twitter.com/netflix" TargetMode="External"/><Relationship Id="rId1179" Type="http://schemas.openxmlformats.org/officeDocument/2006/relationships/hyperlink" Target="https://www.netflix.com/browse" TargetMode="External"/><Relationship Id="rId1386" Type="http://schemas.openxmlformats.org/officeDocument/2006/relationships/hyperlink" Target="https://twitter.com/netflix" TargetMode="External"/><Relationship Id="rId1593" Type="http://schemas.openxmlformats.org/officeDocument/2006/relationships/hyperlink" Target="https://twitter.com/netflix" TargetMode="External"/><Relationship Id="rId2437" Type="http://schemas.openxmlformats.org/officeDocument/2006/relationships/hyperlink" Target="https://twitter.com/netflix" TargetMode="External"/><Relationship Id="rId2991" Type="http://schemas.openxmlformats.org/officeDocument/2006/relationships/hyperlink" Target="https://twitter.com/netflix" TargetMode="External"/><Relationship Id="rId3835" Type="http://schemas.openxmlformats.org/officeDocument/2006/relationships/hyperlink" Target="https://twitter.com/netflix" TargetMode="External"/><Relationship Id="rId5050" Type="http://schemas.openxmlformats.org/officeDocument/2006/relationships/hyperlink" Target="http://netflixshadowandbone.com/" TargetMode="External"/><Relationship Id="rId409" Type="http://schemas.openxmlformats.org/officeDocument/2006/relationships/hyperlink" Target="https://www.netflix.com/browse" TargetMode="External"/><Relationship Id="rId963" Type="http://schemas.openxmlformats.org/officeDocument/2006/relationships/hyperlink" Target="http://netflix.com/blacklivesmatter" TargetMode="External"/><Relationship Id="rId1039" Type="http://schemas.openxmlformats.org/officeDocument/2006/relationships/hyperlink" Target="https://twitter.com/netflix" TargetMode="External"/><Relationship Id="rId1246" Type="http://schemas.openxmlformats.org/officeDocument/2006/relationships/hyperlink" Target="https://twitter.com/NetflixUK" TargetMode="External"/><Relationship Id="rId2644" Type="http://schemas.openxmlformats.org/officeDocument/2006/relationships/hyperlink" Target="https://www.netflix.com/browse" TargetMode="External"/><Relationship Id="rId2851" Type="http://schemas.openxmlformats.org/officeDocument/2006/relationships/hyperlink" Target="https://www.netflix.com/browse" TargetMode="External"/><Relationship Id="rId3902" Type="http://schemas.openxmlformats.org/officeDocument/2006/relationships/hyperlink" Target="https://www.netflix.com/browse" TargetMode="External"/><Relationship Id="rId92" Type="http://schemas.openxmlformats.org/officeDocument/2006/relationships/hyperlink" Target="https://www.netflix.com/browse" TargetMode="External"/><Relationship Id="rId616" Type="http://schemas.openxmlformats.org/officeDocument/2006/relationships/hyperlink" Target="https://twitter.com/netflix" TargetMode="External"/><Relationship Id="rId823" Type="http://schemas.openxmlformats.org/officeDocument/2006/relationships/hyperlink" Target="https://twitter.com/netflix" TargetMode="External"/><Relationship Id="rId1453" Type="http://schemas.openxmlformats.org/officeDocument/2006/relationships/hyperlink" Target="https://twitter.com/maisa" TargetMode="External"/><Relationship Id="rId1660" Type="http://schemas.openxmlformats.org/officeDocument/2006/relationships/hyperlink" Target="https://twitter.com/netflix" TargetMode="External"/><Relationship Id="rId2504" Type="http://schemas.openxmlformats.org/officeDocument/2006/relationships/hyperlink" Target="https://twitter.com/netflix" TargetMode="External"/><Relationship Id="rId2711" Type="http://schemas.openxmlformats.org/officeDocument/2006/relationships/hyperlink" Target="https://www.netflix.com/browse" TargetMode="External"/><Relationship Id="rId1106" Type="http://schemas.openxmlformats.org/officeDocument/2006/relationships/hyperlink" Target="https://twitter.com/contodonetflix" TargetMode="External"/><Relationship Id="rId1313" Type="http://schemas.openxmlformats.org/officeDocument/2006/relationships/hyperlink" Target="http://netflix.com/bigmouth" TargetMode="External"/><Relationship Id="rId1520" Type="http://schemas.openxmlformats.org/officeDocument/2006/relationships/hyperlink" Target="https://boxd.it/wEMJ" TargetMode="External"/><Relationship Id="rId4469" Type="http://schemas.openxmlformats.org/officeDocument/2006/relationships/hyperlink" Target="https://www.netflix.com/browse" TargetMode="External"/><Relationship Id="rId4676" Type="http://schemas.openxmlformats.org/officeDocument/2006/relationships/hyperlink" Target="https://www.netflix.com/browse" TargetMode="External"/><Relationship Id="rId4883" Type="http://schemas.openxmlformats.org/officeDocument/2006/relationships/hyperlink" Target="https://twitter.com/netflix" TargetMode="External"/><Relationship Id="rId5727" Type="http://schemas.openxmlformats.org/officeDocument/2006/relationships/hyperlink" Target="https://www.netflix.com/browse" TargetMode="External"/><Relationship Id="rId3278" Type="http://schemas.openxmlformats.org/officeDocument/2006/relationships/hyperlink" Target="https://twitter.com/netflix" TargetMode="External"/><Relationship Id="rId3485" Type="http://schemas.openxmlformats.org/officeDocument/2006/relationships/hyperlink" Target="https://www.netflix.com/browse" TargetMode="External"/><Relationship Id="rId3692" Type="http://schemas.openxmlformats.org/officeDocument/2006/relationships/hyperlink" Target="https://www.netflix.com/browse" TargetMode="External"/><Relationship Id="rId4329" Type="http://schemas.openxmlformats.org/officeDocument/2006/relationships/hyperlink" Target="http://www.imdb.me/chasestokes" TargetMode="External"/><Relationship Id="rId4536" Type="http://schemas.openxmlformats.org/officeDocument/2006/relationships/hyperlink" Target="https://www.netflix.com/browse" TargetMode="External"/><Relationship Id="rId4743" Type="http://schemas.openxmlformats.org/officeDocument/2006/relationships/hyperlink" Target="https://www.netflix.com/browse" TargetMode="External"/><Relationship Id="rId4950" Type="http://schemas.openxmlformats.org/officeDocument/2006/relationships/hyperlink" Target="http://letterboxd.com/HailMother" TargetMode="External"/><Relationship Id="rId199" Type="http://schemas.openxmlformats.org/officeDocument/2006/relationships/hyperlink" Target="https://www.netflix.com/browse" TargetMode="External"/><Relationship Id="rId2087" Type="http://schemas.openxmlformats.org/officeDocument/2006/relationships/hyperlink" Target="https://youtu.be/uS_aWOBACoM" TargetMode="External"/><Relationship Id="rId2294" Type="http://schemas.openxmlformats.org/officeDocument/2006/relationships/hyperlink" Target="https://twitter.com/netflix" TargetMode="External"/><Relationship Id="rId3138" Type="http://schemas.openxmlformats.org/officeDocument/2006/relationships/hyperlink" Target="https://twitter.com/netflix" TargetMode="External"/><Relationship Id="rId3345" Type="http://schemas.openxmlformats.org/officeDocument/2006/relationships/hyperlink" Target="https://www.netflix.com/browse" TargetMode="External"/><Relationship Id="rId3552" Type="http://schemas.openxmlformats.org/officeDocument/2006/relationships/hyperlink" Target="https://www.netflix.com/browse" TargetMode="External"/><Relationship Id="rId4603" Type="http://schemas.openxmlformats.org/officeDocument/2006/relationships/hyperlink" Target="https://www.netflix.com/browse" TargetMode="External"/><Relationship Id="rId266" Type="http://schemas.openxmlformats.org/officeDocument/2006/relationships/hyperlink" Target="https://twitter.com/netflix" TargetMode="External"/><Relationship Id="rId473" Type="http://schemas.openxmlformats.org/officeDocument/2006/relationships/hyperlink" Target="https://twitter.com/netflix" TargetMode="External"/><Relationship Id="rId680" Type="http://schemas.openxmlformats.org/officeDocument/2006/relationships/hyperlink" Target="https://twitter.com/zmjohnson" TargetMode="External"/><Relationship Id="rId2154" Type="http://schemas.openxmlformats.org/officeDocument/2006/relationships/hyperlink" Target="https://twitter.com/Jahnravers" TargetMode="External"/><Relationship Id="rId2361" Type="http://schemas.openxmlformats.org/officeDocument/2006/relationships/hyperlink" Target="https://www.netflix.com/browse" TargetMode="External"/><Relationship Id="rId3205" Type="http://schemas.openxmlformats.org/officeDocument/2006/relationships/hyperlink" Target="https://twitter.com/obxnetflix" TargetMode="External"/><Relationship Id="rId3412" Type="http://schemas.openxmlformats.org/officeDocument/2006/relationships/hyperlink" Target="http://netflix.com/blacklivesmatter" TargetMode="External"/><Relationship Id="rId4810" Type="http://schemas.openxmlformats.org/officeDocument/2006/relationships/hyperlink" Target="https://ingroov.es/songs-for-you" TargetMode="External"/><Relationship Id="rId126" Type="http://schemas.openxmlformats.org/officeDocument/2006/relationships/hyperlink" Target="https://twitter.com/NetflixGeeked" TargetMode="External"/><Relationship Id="rId333" Type="http://schemas.openxmlformats.org/officeDocument/2006/relationships/hyperlink" Target="https://twitter.com/strongblacklead" TargetMode="External"/><Relationship Id="rId540" Type="http://schemas.openxmlformats.org/officeDocument/2006/relationships/hyperlink" Target="https://twitter.com/netflix" TargetMode="External"/><Relationship Id="rId1170" Type="http://schemas.openxmlformats.org/officeDocument/2006/relationships/hyperlink" Target="https://twitter.com/netflix" TargetMode="External"/><Relationship Id="rId2014" Type="http://schemas.openxmlformats.org/officeDocument/2006/relationships/hyperlink" Target="https://twitter.com/animultisf" TargetMode="External"/><Relationship Id="rId2221" Type="http://schemas.openxmlformats.org/officeDocument/2006/relationships/hyperlink" Target="https://twitter.com/netflix" TargetMode="External"/><Relationship Id="rId5377" Type="http://schemas.openxmlformats.org/officeDocument/2006/relationships/hyperlink" Target="https://twitter.com/netflix" TargetMode="External"/><Relationship Id="rId1030" Type="http://schemas.openxmlformats.org/officeDocument/2006/relationships/hyperlink" Target="https://twitter.com/netflix" TargetMode="External"/><Relationship Id="rId4186" Type="http://schemas.openxmlformats.org/officeDocument/2006/relationships/hyperlink" Target="https://www.netflix.com/browse" TargetMode="External"/><Relationship Id="rId5584" Type="http://schemas.openxmlformats.org/officeDocument/2006/relationships/hyperlink" Target="https://twitter.com/netflix" TargetMode="External"/><Relationship Id="rId5791" Type="http://schemas.openxmlformats.org/officeDocument/2006/relationships/hyperlink" Target="http://netflixshadowandbone.com/" TargetMode="External"/><Relationship Id="rId400" Type="http://schemas.openxmlformats.org/officeDocument/2006/relationships/hyperlink" Target="https://www.netflix.com/browse" TargetMode="External"/><Relationship Id="rId1987" Type="http://schemas.openxmlformats.org/officeDocument/2006/relationships/hyperlink" Target="https://www.netflix.com/browse" TargetMode="External"/><Relationship Id="rId4393" Type="http://schemas.openxmlformats.org/officeDocument/2006/relationships/hyperlink" Target="https://twitter.com/netflix" TargetMode="External"/><Relationship Id="rId5237" Type="http://schemas.openxmlformats.org/officeDocument/2006/relationships/hyperlink" Target="https://twitter.com/netflix" TargetMode="External"/><Relationship Id="rId5444" Type="http://schemas.openxmlformats.org/officeDocument/2006/relationships/hyperlink" Target="https://twitter.com/DallasKing1138" TargetMode="External"/><Relationship Id="rId5651" Type="http://schemas.openxmlformats.org/officeDocument/2006/relationships/hyperlink" Target="http://linktr.ee/dougthepug" TargetMode="External"/><Relationship Id="rId1847" Type="http://schemas.openxmlformats.org/officeDocument/2006/relationships/hyperlink" Target="https://twitter.com/netflix" TargetMode="External"/><Relationship Id="rId4046" Type="http://schemas.openxmlformats.org/officeDocument/2006/relationships/hyperlink" Target="https://instagram.com/amandaplease___?utm_source=ig_profile_share&amp;igshid=kz9ejznmn4co" TargetMode="External"/><Relationship Id="rId4253" Type="http://schemas.openxmlformats.org/officeDocument/2006/relationships/hyperlink" Target="https://twitter.com/netflix" TargetMode="External"/><Relationship Id="rId4460" Type="http://schemas.openxmlformats.org/officeDocument/2006/relationships/hyperlink" Target="https://eduardo.xn--6ii/" TargetMode="External"/><Relationship Id="rId5304" Type="http://schemas.openxmlformats.org/officeDocument/2006/relationships/hyperlink" Target="http://netflix.com/blacklivesmatter" TargetMode="External"/><Relationship Id="rId5511" Type="http://schemas.openxmlformats.org/officeDocument/2006/relationships/hyperlink" Target="http://netflix.com/blacklivesmatter" TargetMode="External"/><Relationship Id="rId1707" Type="http://schemas.openxmlformats.org/officeDocument/2006/relationships/hyperlink" Target="https://twitter.com/netflixqueue" TargetMode="External"/><Relationship Id="rId3062" Type="http://schemas.openxmlformats.org/officeDocument/2006/relationships/hyperlink" Target="https://www.netflix.com/browse" TargetMode="External"/><Relationship Id="rId4113" Type="http://schemas.openxmlformats.org/officeDocument/2006/relationships/hyperlink" Target="https://twitter.com/netflix" TargetMode="External"/><Relationship Id="rId4320" Type="http://schemas.openxmlformats.org/officeDocument/2006/relationships/hyperlink" Target="https://letterboxd.com/YetiFaun/" TargetMode="External"/><Relationship Id="rId190" Type="http://schemas.openxmlformats.org/officeDocument/2006/relationships/hyperlink" Target="https://twitter.com/netflix" TargetMode="External"/><Relationship Id="rId1914" Type="http://schemas.openxmlformats.org/officeDocument/2006/relationships/hyperlink" Target="https://twitter.com/NetflixGeeked" TargetMode="External"/><Relationship Id="rId3879" Type="http://schemas.openxmlformats.org/officeDocument/2006/relationships/hyperlink" Target="https://twitter.com/netflix" TargetMode="External"/><Relationship Id="rId5094" Type="http://schemas.openxmlformats.org/officeDocument/2006/relationships/hyperlink" Target="https://www.netflix.com/browse" TargetMode="External"/><Relationship Id="rId2688" Type="http://schemas.openxmlformats.org/officeDocument/2006/relationships/hyperlink" Target="https://twitter.com/netflix" TargetMode="External"/><Relationship Id="rId2895" Type="http://schemas.openxmlformats.org/officeDocument/2006/relationships/hyperlink" Target="https://twitter.com/strongblacklead" TargetMode="External"/><Relationship Id="rId3739" Type="http://schemas.openxmlformats.org/officeDocument/2006/relationships/hyperlink" Target="http://blacklivesmatters.carrd.co/" TargetMode="External"/><Relationship Id="rId3946" Type="http://schemas.openxmlformats.org/officeDocument/2006/relationships/hyperlink" Target="https://www.netflix.com/browse" TargetMode="External"/><Relationship Id="rId5161" Type="http://schemas.openxmlformats.org/officeDocument/2006/relationships/hyperlink" Target="https://twitter.com/netflix" TargetMode="External"/><Relationship Id="rId867" Type="http://schemas.openxmlformats.org/officeDocument/2006/relationships/hyperlink" Target="http://www.netflix.com/" TargetMode="External"/><Relationship Id="rId1497" Type="http://schemas.openxmlformats.org/officeDocument/2006/relationships/hyperlink" Target="https://www.instagram.com/scottderrickson/" TargetMode="External"/><Relationship Id="rId2548" Type="http://schemas.openxmlformats.org/officeDocument/2006/relationships/hyperlink" Target="https://www.netflix.com/browse" TargetMode="External"/><Relationship Id="rId2755" Type="http://schemas.openxmlformats.org/officeDocument/2006/relationships/hyperlink" Target="https://twitter.com/netflix" TargetMode="External"/><Relationship Id="rId2962" Type="http://schemas.openxmlformats.org/officeDocument/2006/relationships/hyperlink" Target="https://twitter.com/ShawnRAshmore" TargetMode="External"/><Relationship Id="rId3806" Type="http://schemas.openxmlformats.org/officeDocument/2006/relationships/hyperlink" Target="https://thinkersadie.carrd.co/" TargetMode="External"/><Relationship Id="rId727" Type="http://schemas.openxmlformats.org/officeDocument/2006/relationships/hyperlink" Target="https://www.netflix.com/browse" TargetMode="External"/><Relationship Id="rId934" Type="http://schemas.openxmlformats.org/officeDocument/2006/relationships/hyperlink" Target="https://www.netflix.com/browse" TargetMode="External"/><Relationship Id="rId1357" Type="http://schemas.openxmlformats.org/officeDocument/2006/relationships/hyperlink" Target="https://twitter.com/netflix" TargetMode="External"/><Relationship Id="rId1564" Type="http://schemas.openxmlformats.org/officeDocument/2006/relationships/hyperlink" Target="https://twitter.com/girIsonfiIm" TargetMode="External"/><Relationship Id="rId1771" Type="http://schemas.openxmlformats.org/officeDocument/2006/relationships/hyperlink" Target="https://twitter.com/LeidyMt_" TargetMode="External"/><Relationship Id="rId2408" Type="http://schemas.openxmlformats.org/officeDocument/2006/relationships/hyperlink" Target="https://twitter.com/netflix" TargetMode="External"/><Relationship Id="rId2615" Type="http://schemas.openxmlformats.org/officeDocument/2006/relationships/hyperlink" Target="https://www.netflix.com/browse" TargetMode="External"/><Relationship Id="rId2822" Type="http://schemas.openxmlformats.org/officeDocument/2006/relationships/hyperlink" Target="http://netflix.com/blacklivesmatter" TargetMode="External"/><Relationship Id="rId5021" Type="http://schemas.openxmlformats.org/officeDocument/2006/relationships/hyperlink" Target="https://twitter.com/netflix" TargetMode="External"/><Relationship Id="rId63" Type="http://schemas.openxmlformats.org/officeDocument/2006/relationships/hyperlink" Target="http://mintmobile.com/" TargetMode="External"/><Relationship Id="rId1217" Type="http://schemas.openxmlformats.org/officeDocument/2006/relationships/hyperlink" Target="https://twitter.com/netflix" TargetMode="External"/><Relationship Id="rId1424" Type="http://schemas.openxmlformats.org/officeDocument/2006/relationships/hyperlink" Target="https://twitter.com/NetflixGeeked" TargetMode="External"/><Relationship Id="rId1631" Type="http://schemas.openxmlformats.org/officeDocument/2006/relationships/hyperlink" Target="https://www.netflix.com/browse" TargetMode="External"/><Relationship Id="rId4787" Type="http://schemas.openxmlformats.org/officeDocument/2006/relationships/hyperlink" Target="https://www.netflix.com/browse" TargetMode="External"/><Relationship Id="rId4994" Type="http://schemas.openxmlformats.org/officeDocument/2006/relationships/hyperlink" Target="https://twitter.com/netflix" TargetMode="External"/><Relationship Id="rId5838" Type="http://schemas.openxmlformats.org/officeDocument/2006/relationships/hyperlink" Target="https://twitter.com/netflix" TargetMode="External"/><Relationship Id="rId3389" Type="http://schemas.openxmlformats.org/officeDocument/2006/relationships/hyperlink" Target="https://twitter.com/netflix" TargetMode="External"/><Relationship Id="rId3596" Type="http://schemas.openxmlformats.org/officeDocument/2006/relationships/hyperlink" Target="https://twitter.com/netflix" TargetMode="External"/><Relationship Id="rId4647" Type="http://schemas.openxmlformats.org/officeDocument/2006/relationships/hyperlink" Target="https://twitter.com/netflix" TargetMode="External"/><Relationship Id="rId2198" Type="http://schemas.openxmlformats.org/officeDocument/2006/relationships/hyperlink" Target="https://twitter.com/strongblacklead" TargetMode="External"/><Relationship Id="rId3249" Type="http://schemas.openxmlformats.org/officeDocument/2006/relationships/hyperlink" Target="https://twitter.com/strongblacklead" TargetMode="External"/><Relationship Id="rId3456" Type="http://schemas.openxmlformats.org/officeDocument/2006/relationships/hyperlink" Target="https://www.netflix.com/browse" TargetMode="External"/><Relationship Id="rId4854" Type="http://schemas.openxmlformats.org/officeDocument/2006/relationships/hyperlink" Target="http://missroyalty0808journey.blogspot.com/" TargetMode="External"/><Relationship Id="rId377" Type="http://schemas.openxmlformats.org/officeDocument/2006/relationships/hyperlink" Target="https://www.netflix.com/browse" TargetMode="External"/><Relationship Id="rId584" Type="http://schemas.openxmlformats.org/officeDocument/2006/relationships/hyperlink" Target="https://twitter.com/netflix" TargetMode="External"/><Relationship Id="rId2058" Type="http://schemas.openxmlformats.org/officeDocument/2006/relationships/hyperlink" Target="https://twitter.com/netflix" TargetMode="External"/><Relationship Id="rId2265" Type="http://schemas.openxmlformats.org/officeDocument/2006/relationships/hyperlink" Target="https://twitter.com/netflix" TargetMode="External"/><Relationship Id="rId3109" Type="http://schemas.openxmlformats.org/officeDocument/2006/relationships/hyperlink" Target="https://twitter.com/netflix" TargetMode="External"/><Relationship Id="rId3663" Type="http://schemas.openxmlformats.org/officeDocument/2006/relationships/hyperlink" Target="https://www.netflix.com/browse" TargetMode="External"/><Relationship Id="rId3870" Type="http://schemas.openxmlformats.org/officeDocument/2006/relationships/hyperlink" Target="https://twitter.com/SlimiHendrix" TargetMode="External"/><Relationship Id="rId4507" Type="http://schemas.openxmlformats.org/officeDocument/2006/relationships/hyperlink" Target="https://twitter.com/netflix" TargetMode="External"/><Relationship Id="rId4714" Type="http://schemas.openxmlformats.org/officeDocument/2006/relationships/hyperlink" Target="https://twitter.com/netflix" TargetMode="External"/><Relationship Id="rId4921" Type="http://schemas.openxmlformats.org/officeDocument/2006/relationships/hyperlink" Target="https://twitter.com/netflix" TargetMode="External"/><Relationship Id="rId237" Type="http://schemas.openxmlformats.org/officeDocument/2006/relationships/hyperlink" Target="https://twitter.com/iamcardib" TargetMode="External"/><Relationship Id="rId791" Type="http://schemas.openxmlformats.org/officeDocument/2006/relationships/hyperlink" Target="https://twitter.com/samanthaistan" TargetMode="External"/><Relationship Id="rId1074" Type="http://schemas.openxmlformats.org/officeDocument/2006/relationships/hyperlink" Target="https://twitter.com/Netflix_PH" TargetMode="External"/><Relationship Id="rId2472" Type="http://schemas.openxmlformats.org/officeDocument/2006/relationships/hyperlink" Target="https://twitter.com/netflix" TargetMode="External"/><Relationship Id="rId3316" Type="http://schemas.openxmlformats.org/officeDocument/2006/relationships/hyperlink" Target="https://twitter.com/netflix" TargetMode="External"/><Relationship Id="rId3523" Type="http://schemas.openxmlformats.org/officeDocument/2006/relationships/hyperlink" Target="http://popcrave.com/" TargetMode="External"/><Relationship Id="rId3730" Type="http://schemas.openxmlformats.org/officeDocument/2006/relationships/hyperlink" Target="https://twitter.com/Most" TargetMode="External"/><Relationship Id="rId444" Type="http://schemas.openxmlformats.org/officeDocument/2006/relationships/hyperlink" Target="https://linktr.ee/kat.abando" TargetMode="External"/><Relationship Id="rId651" Type="http://schemas.openxmlformats.org/officeDocument/2006/relationships/hyperlink" Target="http://www.netflix.com/cowboybebop" TargetMode="External"/><Relationship Id="rId1281" Type="http://schemas.openxmlformats.org/officeDocument/2006/relationships/hyperlink" Target="https://twitter.com/netflix" TargetMode="External"/><Relationship Id="rId2125" Type="http://schemas.openxmlformats.org/officeDocument/2006/relationships/hyperlink" Target="https://curiouscat.qa/alvasdfghklj" TargetMode="External"/><Relationship Id="rId2332" Type="http://schemas.openxmlformats.org/officeDocument/2006/relationships/hyperlink" Target="https://twitter.com/netflix" TargetMode="External"/><Relationship Id="rId5488" Type="http://schemas.openxmlformats.org/officeDocument/2006/relationships/hyperlink" Target="https://twitter.com/mrmarkmillar" TargetMode="External"/><Relationship Id="rId5695" Type="http://schemas.openxmlformats.org/officeDocument/2006/relationships/hyperlink" Target="https://twitter.com/netflix" TargetMode="External"/><Relationship Id="rId304" Type="http://schemas.openxmlformats.org/officeDocument/2006/relationships/hyperlink" Target="http://netflix.com/blacklivesmatter" TargetMode="External"/><Relationship Id="rId511" Type="http://schemas.openxmlformats.org/officeDocument/2006/relationships/hyperlink" Target="https://www.netflix.com/browse" TargetMode="External"/><Relationship Id="rId1141" Type="http://schemas.openxmlformats.org/officeDocument/2006/relationships/hyperlink" Target="https://twitter.com/netflix" TargetMode="External"/><Relationship Id="rId4297" Type="http://schemas.openxmlformats.org/officeDocument/2006/relationships/hyperlink" Target="https://twitter.com/LovedSince93" TargetMode="External"/><Relationship Id="rId5348" Type="http://schemas.openxmlformats.org/officeDocument/2006/relationships/hyperlink" Target="https://www.netflix.com/browse" TargetMode="External"/><Relationship Id="rId5555" Type="http://schemas.openxmlformats.org/officeDocument/2006/relationships/hyperlink" Target="https://twitter.com/KiruKrono" TargetMode="External"/><Relationship Id="rId5762" Type="http://schemas.openxmlformats.org/officeDocument/2006/relationships/hyperlink" Target="http://netflixshadowandbone.com/" TargetMode="External"/><Relationship Id="rId1001" Type="http://schemas.openxmlformats.org/officeDocument/2006/relationships/hyperlink" Target="https://twitter.com/netflix" TargetMode="External"/><Relationship Id="rId4157" Type="http://schemas.openxmlformats.org/officeDocument/2006/relationships/hyperlink" Target="https://www.netflix.com/browse" TargetMode="External"/><Relationship Id="rId4364" Type="http://schemas.openxmlformats.org/officeDocument/2006/relationships/hyperlink" Target="https://www.netflix.com/browse" TargetMode="External"/><Relationship Id="rId4571" Type="http://schemas.openxmlformats.org/officeDocument/2006/relationships/hyperlink" Target="https://www.netflixqueue.com/" TargetMode="External"/><Relationship Id="rId5208" Type="http://schemas.openxmlformats.org/officeDocument/2006/relationships/hyperlink" Target="https://twitter.com/MajorPhilebrity" TargetMode="External"/><Relationship Id="rId5415" Type="http://schemas.openxmlformats.org/officeDocument/2006/relationships/hyperlink" Target="https://twitter.com/netflix" TargetMode="External"/><Relationship Id="rId5622" Type="http://schemas.openxmlformats.org/officeDocument/2006/relationships/hyperlink" Target="https://www.netflix.com/browse" TargetMode="External"/><Relationship Id="rId1958" Type="http://schemas.openxmlformats.org/officeDocument/2006/relationships/hyperlink" Target="https://www.netflix.com/browse" TargetMode="External"/><Relationship Id="rId3173" Type="http://schemas.openxmlformats.org/officeDocument/2006/relationships/hyperlink" Target="https://twitter.com/obxnetflix" TargetMode="External"/><Relationship Id="rId3380" Type="http://schemas.openxmlformats.org/officeDocument/2006/relationships/hyperlink" Target="http://netflix.com/mostfavorites" TargetMode="External"/><Relationship Id="rId4017" Type="http://schemas.openxmlformats.org/officeDocument/2006/relationships/hyperlink" Target="https://youtu.be/uS_aWOBACoM" TargetMode="External"/><Relationship Id="rId4224" Type="http://schemas.openxmlformats.org/officeDocument/2006/relationships/hyperlink" Target="https://twitter.com/netflix" TargetMode="External"/><Relationship Id="rId4431" Type="http://schemas.openxmlformats.org/officeDocument/2006/relationships/hyperlink" Target="https://twitter.com/netflix" TargetMode="External"/><Relationship Id="rId1818" Type="http://schemas.openxmlformats.org/officeDocument/2006/relationships/hyperlink" Target="https://www.netflix.com/browse" TargetMode="External"/><Relationship Id="rId3033" Type="http://schemas.openxmlformats.org/officeDocument/2006/relationships/hyperlink" Target="https://www.netflix.com/browse" TargetMode="External"/><Relationship Id="rId3240" Type="http://schemas.openxmlformats.org/officeDocument/2006/relationships/hyperlink" Target="https://www.netflix.com/browse" TargetMode="External"/><Relationship Id="rId161" Type="http://schemas.openxmlformats.org/officeDocument/2006/relationships/hyperlink" Target="http://thechatternetwork.com/" TargetMode="External"/><Relationship Id="rId2799" Type="http://schemas.openxmlformats.org/officeDocument/2006/relationships/hyperlink" Target="https://twitter.com/netflix" TargetMode="External"/><Relationship Id="rId3100" Type="http://schemas.openxmlformats.org/officeDocument/2006/relationships/hyperlink" Target="https://www.netflix.com/browse" TargetMode="External"/><Relationship Id="rId978" Type="http://schemas.openxmlformats.org/officeDocument/2006/relationships/hyperlink" Target="http://netflix.com/blacklivesmatter" TargetMode="External"/><Relationship Id="rId2659" Type="http://schemas.openxmlformats.org/officeDocument/2006/relationships/hyperlink" Target="http://netflix.com/blacklivesmatter" TargetMode="External"/><Relationship Id="rId2866" Type="http://schemas.openxmlformats.org/officeDocument/2006/relationships/hyperlink" Target="http://www.facebook.com/SanaaLathan" TargetMode="External"/><Relationship Id="rId3917" Type="http://schemas.openxmlformats.org/officeDocument/2006/relationships/hyperlink" Target="https://twitter.com/netflix" TargetMode="External"/><Relationship Id="rId5065" Type="http://schemas.openxmlformats.org/officeDocument/2006/relationships/hyperlink" Target="https://twitter.com/NetflixFilm" TargetMode="External"/><Relationship Id="rId5272" Type="http://schemas.openxmlformats.org/officeDocument/2006/relationships/hyperlink" Target="https://twitter.com/EliteNetflix" TargetMode="External"/><Relationship Id="rId838" Type="http://schemas.openxmlformats.org/officeDocument/2006/relationships/hyperlink" Target="https://www.netflix.com/browse" TargetMode="External"/><Relationship Id="rId1468" Type="http://schemas.openxmlformats.org/officeDocument/2006/relationships/hyperlink" Target="https://twitter.com/DiscussingFilm" TargetMode="External"/><Relationship Id="rId1675" Type="http://schemas.openxmlformats.org/officeDocument/2006/relationships/hyperlink" Target="https://twitter.com/MariaSharapova" TargetMode="External"/><Relationship Id="rId1882" Type="http://schemas.openxmlformats.org/officeDocument/2006/relationships/hyperlink" Target="https://twitter.com/netflix" TargetMode="External"/><Relationship Id="rId2519" Type="http://schemas.openxmlformats.org/officeDocument/2006/relationships/hyperlink" Target="https://twitter.com/netflix" TargetMode="External"/><Relationship Id="rId2726" Type="http://schemas.openxmlformats.org/officeDocument/2006/relationships/hyperlink" Target="https://www.netflix.com/browse" TargetMode="External"/><Relationship Id="rId4081" Type="http://schemas.openxmlformats.org/officeDocument/2006/relationships/hyperlink" Target="https://twitter.com/NetflixUK" TargetMode="External"/><Relationship Id="rId5132" Type="http://schemas.openxmlformats.org/officeDocument/2006/relationships/hyperlink" Target="https://twitter.com/netflix" TargetMode="External"/><Relationship Id="rId1328" Type="http://schemas.openxmlformats.org/officeDocument/2006/relationships/hyperlink" Target="https://www.netflix.com/browse" TargetMode="External"/><Relationship Id="rId1535" Type="http://schemas.openxmlformats.org/officeDocument/2006/relationships/hyperlink" Target="https://www.netflix.com/browse" TargetMode="External"/><Relationship Id="rId2933" Type="http://schemas.openxmlformats.org/officeDocument/2006/relationships/hyperlink" Target="https://www.netflix.com/browse" TargetMode="External"/><Relationship Id="rId905" Type="http://schemas.openxmlformats.org/officeDocument/2006/relationships/hyperlink" Target="https://twitter.com/netflix" TargetMode="External"/><Relationship Id="rId1742" Type="http://schemas.openxmlformats.org/officeDocument/2006/relationships/hyperlink" Target="https://twitter.com/netflix" TargetMode="External"/><Relationship Id="rId4898" Type="http://schemas.openxmlformats.org/officeDocument/2006/relationships/hyperlink" Target="http://www.adrianemiller.com/" TargetMode="External"/><Relationship Id="rId34" Type="http://schemas.openxmlformats.org/officeDocument/2006/relationships/hyperlink" Target="https://www.netflix.com/browse" TargetMode="External"/><Relationship Id="rId1602" Type="http://schemas.openxmlformats.org/officeDocument/2006/relationships/hyperlink" Target="https://twitter.com/netflix" TargetMode="External"/><Relationship Id="rId4758" Type="http://schemas.openxmlformats.org/officeDocument/2006/relationships/hyperlink" Target="http://netflix.com/familymovienight" TargetMode="External"/><Relationship Id="rId4965" Type="http://schemas.openxmlformats.org/officeDocument/2006/relationships/hyperlink" Target="https://linktr.ee/jackiecoxnyc" TargetMode="External"/><Relationship Id="rId5809" Type="http://schemas.openxmlformats.org/officeDocument/2006/relationships/hyperlink" Target="https://www.netflix.com/browse" TargetMode="External"/><Relationship Id="rId3567" Type="http://schemas.openxmlformats.org/officeDocument/2006/relationships/hyperlink" Target="https://twitter.com/nmcwrites" TargetMode="External"/><Relationship Id="rId3774" Type="http://schemas.openxmlformats.org/officeDocument/2006/relationships/hyperlink" Target="https://www.netflix.com/browse" TargetMode="External"/><Relationship Id="rId3981" Type="http://schemas.openxmlformats.org/officeDocument/2006/relationships/hyperlink" Target="https://twitter.com/netflix" TargetMode="External"/><Relationship Id="rId4618" Type="http://schemas.openxmlformats.org/officeDocument/2006/relationships/hyperlink" Target="https://seedandspark.com/fund/goodboy" TargetMode="External"/><Relationship Id="rId4825" Type="http://schemas.openxmlformats.org/officeDocument/2006/relationships/hyperlink" Target="https://twitter.com/jamieleecurtis" TargetMode="External"/><Relationship Id="rId488" Type="http://schemas.openxmlformats.org/officeDocument/2006/relationships/hyperlink" Target="http://www.thatkevinsmithclub.com/" TargetMode="External"/><Relationship Id="rId695" Type="http://schemas.openxmlformats.org/officeDocument/2006/relationships/hyperlink" Target="http://walkerboy290.tumblr.com/" TargetMode="External"/><Relationship Id="rId2169" Type="http://schemas.openxmlformats.org/officeDocument/2006/relationships/hyperlink" Target="https://twitter.com/netflix" TargetMode="External"/><Relationship Id="rId2376" Type="http://schemas.openxmlformats.org/officeDocument/2006/relationships/hyperlink" Target="https://twitter.com/netflix" TargetMode="External"/><Relationship Id="rId2583" Type="http://schemas.openxmlformats.org/officeDocument/2006/relationships/hyperlink" Target="https://www.netflix.com/browse" TargetMode="External"/><Relationship Id="rId2790" Type="http://schemas.openxmlformats.org/officeDocument/2006/relationships/hyperlink" Target="https://twitter.com/netflix" TargetMode="External"/><Relationship Id="rId3427" Type="http://schemas.openxmlformats.org/officeDocument/2006/relationships/hyperlink" Target="https://twitter.com/netflix" TargetMode="External"/><Relationship Id="rId3634" Type="http://schemas.openxmlformats.org/officeDocument/2006/relationships/hyperlink" Target="https://www.netflix.com/browse" TargetMode="External"/><Relationship Id="rId3841" Type="http://schemas.openxmlformats.org/officeDocument/2006/relationships/hyperlink" Target="https://twitter.com/cazziebestof" TargetMode="External"/><Relationship Id="rId348" Type="http://schemas.openxmlformats.org/officeDocument/2006/relationships/hyperlink" Target="https://www.netflix.com/browse" TargetMode="External"/><Relationship Id="rId555" Type="http://schemas.openxmlformats.org/officeDocument/2006/relationships/hyperlink" Target="https://www.netflix.com/browse/genre/81299227?so=su" TargetMode="External"/><Relationship Id="rId762" Type="http://schemas.openxmlformats.org/officeDocument/2006/relationships/hyperlink" Target="http://netflix.com/onmyblock" TargetMode="External"/><Relationship Id="rId1185" Type="http://schemas.openxmlformats.org/officeDocument/2006/relationships/hyperlink" Target="https://www.netflix.com/browse" TargetMode="External"/><Relationship Id="rId1392" Type="http://schemas.openxmlformats.org/officeDocument/2006/relationships/hyperlink" Target="https://twitter.com/NetflixGeeked" TargetMode="External"/><Relationship Id="rId2029" Type="http://schemas.openxmlformats.org/officeDocument/2006/relationships/hyperlink" Target="https://www.netflix.com/browse" TargetMode="External"/><Relationship Id="rId2236" Type="http://schemas.openxmlformats.org/officeDocument/2006/relationships/hyperlink" Target="https://twitter.com/MissGraceHenry" TargetMode="External"/><Relationship Id="rId2443" Type="http://schemas.openxmlformats.org/officeDocument/2006/relationships/hyperlink" Target="http://directrelief.org/" TargetMode="External"/><Relationship Id="rId2650" Type="http://schemas.openxmlformats.org/officeDocument/2006/relationships/hyperlink" Target="https://twitter.com/netflix" TargetMode="External"/><Relationship Id="rId3701" Type="http://schemas.openxmlformats.org/officeDocument/2006/relationships/hyperlink" Target="https://twitter.com/RealGDT" TargetMode="External"/><Relationship Id="rId5599" Type="http://schemas.openxmlformats.org/officeDocument/2006/relationships/hyperlink" Target="https://twitter.com/netflix" TargetMode="External"/><Relationship Id="rId208" Type="http://schemas.openxmlformats.org/officeDocument/2006/relationships/hyperlink" Target="https://twitter.com/netflix" TargetMode="External"/><Relationship Id="rId415" Type="http://schemas.openxmlformats.org/officeDocument/2006/relationships/hyperlink" Target="https://twitter.com/strongblacklead" TargetMode="External"/><Relationship Id="rId622" Type="http://schemas.openxmlformats.org/officeDocument/2006/relationships/hyperlink" Target="https://twitter.com/NetflixFilm" TargetMode="External"/><Relationship Id="rId1045" Type="http://schemas.openxmlformats.org/officeDocument/2006/relationships/hyperlink" Target="https://twitter.com/ChloeBailey" TargetMode="External"/><Relationship Id="rId1252" Type="http://schemas.openxmlformats.org/officeDocument/2006/relationships/hyperlink" Target="https://twitter.com/netflix" TargetMode="External"/><Relationship Id="rId2303" Type="http://schemas.openxmlformats.org/officeDocument/2006/relationships/hyperlink" Target="https://m.youtube.com/watch?v=VFFHeYDGbY8" TargetMode="External"/><Relationship Id="rId2510" Type="http://schemas.openxmlformats.org/officeDocument/2006/relationships/hyperlink" Target="https://www.netflix.com/browse" TargetMode="External"/><Relationship Id="rId5459" Type="http://schemas.openxmlformats.org/officeDocument/2006/relationships/hyperlink" Target="https://twitter.com/ZackSnyder" TargetMode="External"/><Relationship Id="rId5666" Type="http://schemas.openxmlformats.org/officeDocument/2006/relationships/hyperlink" Target="http://www.netflix.com/" TargetMode="External"/><Relationship Id="rId1112" Type="http://schemas.openxmlformats.org/officeDocument/2006/relationships/hyperlink" Target="https://twitter.com/netflix" TargetMode="External"/><Relationship Id="rId4268" Type="http://schemas.openxmlformats.org/officeDocument/2006/relationships/hyperlink" Target="https://www.netflix.com/browse" TargetMode="External"/><Relationship Id="rId4475" Type="http://schemas.openxmlformats.org/officeDocument/2006/relationships/hyperlink" Target="http://www.netflix.com/" TargetMode="External"/><Relationship Id="rId5319" Type="http://schemas.openxmlformats.org/officeDocument/2006/relationships/hyperlink" Target="https://twitter.com/netflix" TargetMode="External"/><Relationship Id="rId3077" Type="http://schemas.openxmlformats.org/officeDocument/2006/relationships/hyperlink" Target="https://twitter.com/netflix" TargetMode="External"/><Relationship Id="rId3284" Type="http://schemas.openxmlformats.org/officeDocument/2006/relationships/hyperlink" Target="https://twitter.com/netflix" TargetMode="External"/><Relationship Id="rId4128" Type="http://schemas.openxmlformats.org/officeDocument/2006/relationships/hyperlink" Target="https://www.netflix.com/browse" TargetMode="External"/><Relationship Id="rId4682" Type="http://schemas.openxmlformats.org/officeDocument/2006/relationships/hyperlink" Target="https://twitter.com/netflix" TargetMode="External"/><Relationship Id="rId5526" Type="http://schemas.openxmlformats.org/officeDocument/2006/relationships/hyperlink" Target="https://twitter.com/netflix" TargetMode="External"/><Relationship Id="rId5733" Type="http://schemas.openxmlformats.org/officeDocument/2006/relationships/hyperlink" Target="https://twitter.com/allisonlanza" TargetMode="External"/><Relationship Id="rId1929" Type="http://schemas.openxmlformats.org/officeDocument/2006/relationships/hyperlink" Target="https://twitter.com/lacasadepapel" TargetMode="External"/><Relationship Id="rId2093" Type="http://schemas.openxmlformats.org/officeDocument/2006/relationships/hyperlink" Target="https://twitter.com/netflix" TargetMode="External"/><Relationship Id="rId3491" Type="http://schemas.openxmlformats.org/officeDocument/2006/relationships/hyperlink" Target="http://netflix.com/blacklivesmatter" TargetMode="External"/><Relationship Id="rId4335" Type="http://schemas.openxmlformats.org/officeDocument/2006/relationships/hyperlink" Target="https://www.netflix.com/browse" TargetMode="External"/><Relationship Id="rId4542" Type="http://schemas.openxmlformats.org/officeDocument/2006/relationships/hyperlink" Target="https://www.netflix.com/browse" TargetMode="External"/><Relationship Id="rId5800" Type="http://schemas.openxmlformats.org/officeDocument/2006/relationships/hyperlink" Target="https://twitter.com/netflix" TargetMode="External"/><Relationship Id="rId3144" Type="http://schemas.openxmlformats.org/officeDocument/2006/relationships/hyperlink" Target="https://twitter.com/thegillianrenae" TargetMode="External"/><Relationship Id="rId3351" Type="http://schemas.openxmlformats.org/officeDocument/2006/relationships/hyperlink" Target="https://www.netflix.com/browse" TargetMode="External"/><Relationship Id="rId4402" Type="http://schemas.openxmlformats.org/officeDocument/2006/relationships/hyperlink" Target="https://www.netflix.com/browse" TargetMode="External"/><Relationship Id="rId272" Type="http://schemas.openxmlformats.org/officeDocument/2006/relationships/hyperlink" Target="https://twitter.com/kerrywashington" TargetMode="External"/><Relationship Id="rId2160" Type="http://schemas.openxmlformats.org/officeDocument/2006/relationships/hyperlink" Target="https://twitter.com/strongblacklead" TargetMode="External"/><Relationship Id="rId3004" Type="http://schemas.openxmlformats.org/officeDocument/2006/relationships/hyperlink" Target="https://twitter.com/ShawnLevyDirect" TargetMode="External"/><Relationship Id="rId3211" Type="http://schemas.openxmlformats.org/officeDocument/2006/relationships/hyperlink" Target="https://www.netflix.com/browse" TargetMode="External"/><Relationship Id="rId132" Type="http://schemas.openxmlformats.org/officeDocument/2006/relationships/hyperlink" Target="https://instagram.com/heyitskoolkat?utm_medium=copy_link" TargetMode="External"/><Relationship Id="rId2020" Type="http://schemas.openxmlformats.org/officeDocument/2006/relationships/hyperlink" Target="https://twitter.com/NetflixGeeked" TargetMode="External"/><Relationship Id="rId5176" Type="http://schemas.openxmlformats.org/officeDocument/2006/relationships/hyperlink" Target="https://www.netflix.com/browse" TargetMode="External"/><Relationship Id="rId5383" Type="http://schemas.openxmlformats.org/officeDocument/2006/relationships/hyperlink" Target="https://twitter.com/netflix" TargetMode="External"/><Relationship Id="rId5590" Type="http://schemas.openxmlformats.org/officeDocument/2006/relationships/hyperlink" Target="https://twitter.com/netflix" TargetMode="External"/><Relationship Id="rId1579" Type="http://schemas.openxmlformats.org/officeDocument/2006/relationships/hyperlink" Target="http://netflix.com/mostfavorites" TargetMode="External"/><Relationship Id="rId2977" Type="http://schemas.openxmlformats.org/officeDocument/2006/relationships/hyperlink" Target="https://youtu.be/uS_aWOBACoM" TargetMode="External"/><Relationship Id="rId4192" Type="http://schemas.openxmlformats.org/officeDocument/2006/relationships/hyperlink" Target="https://www.netflix.com/browse" TargetMode="External"/><Relationship Id="rId5036" Type="http://schemas.openxmlformats.org/officeDocument/2006/relationships/hyperlink" Target="https://www.netflix.com/browse" TargetMode="External"/><Relationship Id="rId5243" Type="http://schemas.openxmlformats.org/officeDocument/2006/relationships/hyperlink" Target="https://twitter.com/netflix" TargetMode="External"/><Relationship Id="rId5450" Type="http://schemas.openxmlformats.org/officeDocument/2006/relationships/hyperlink" Target="http://gilibarhillel.wordpress.com/" TargetMode="External"/><Relationship Id="rId949" Type="http://schemas.openxmlformats.org/officeDocument/2006/relationships/hyperlink" Target="http://www.howard.edu/" TargetMode="External"/><Relationship Id="rId1786" Type="http://schemas.openxmlformats.org/officeDocument/2006/relationships/hyperlink" Target="https://twitter.com/netflix" TargetMode="External"/><Relationship Id="rId1993" Type="http://schemas.openxmlformats.org/officeDocument/2006/relationships/hyperlink" Target="https://www.instagram.com/aimeegarcia4realz/?hl=en" TargetMode="External"/><Relationship Id="rId2837" Type="http://schemas.openxmlformats.org/officeDocument/2006/relationships/hyperlink" Target="http://www.shein.com/invite?utm_campaign=GM_Share&amp;url_from=US62999O" TargetMode="External"/><Relationship Id="rId4052" Type="http://schemas.openxmlformats.org/officeDocument/2006/relationships/hyperlink" Target="https://www.netflix.com/browse" TargetMode="External"/><Relationship Id="rId5103" Type="http://schemas.openxmlformats.org/officeDocument/2006/relationships/hyperlink" Target="https://twitter.com/NetflixFilm" TargetMode="External"/><Relationship Id="rId78" Type="http://schemas.openxmlformats.org/officeDocument/2006/relationships/hyperlink" Target="https://www.netflix.com/browse" TargetMode="External"/><Relationship Id="rId809" Type="http://schemas.openxmlformats.org/officeDocument/2006/relationships/hyperlink" Target="https://twitter.com/netflix" TargetMode="External"/><Relationship Id="rId1439" Type="http://schemas.openxmlformats.org/officeDocument/2006/relationships/hyperlink" Target="https://twitter.com/netflix" TargetMode="External"/><Relationship Id="rId1646" Type="http://schemas.openxmlformats.org/officeDocument/2006/relationships/hyperlink" Target="https://twitter.com/kristaamaee" TargetMode="External"/><Relationship Id="rId1853" Type="http://schemas.openxmlformats.org/officeDocument/2006/relationships/hyperlink" Target="https://twitter.com/netflix" TargetMode="External"/><Relationship Id="rId2904" Type="http://schemas.openxmlformats.org/officeDocument/2006/relationships/hyperlink" Target="https://twitter.com/NetflixGeeked" TargetMode="External"/><Relationship Id="rId5310" Type="http://schemas.openxmlformats.org/officeDocument/2006/relationships/hyperlink" Target="https://twitter.com/netflix" TargetMode="External"/><Relationship Id="rId1506" Type="http://schemas.openxmlformats.org/officeDocument/2006/relationships/hyperlink" Target="https://twitter.com/netflix" TargetMode="External"/><Relationship Id="rId1713" Type="http://schemas.openxmlformats.org/officeDocument/2006/relationships/hyperlink" Target="https://twitter.com/netflix" TargetMode="External"/><Relationship Id="rId1920" Type="http://schemas.openxmlformats.org/officeDocument/2006/relationships/hyperlink" Target="https://www.netflix.com/browse" TargetMode="External"/><Relationship Id="rId4869" Type="http://schemas.openxmlformats.org/officeDocument/2006/relationships/hyperlink" Target="https://twitter.com/netflix" TargetMode="External"/><Relationship Id="rId3678" Type="http://schemas.openxmlformats.org/officeDocument/2006/relationships/hyperlink" Target="https://www.netflix.com/browse" TargetMode="External"/><Relationship Id="rId3885" Type="http://schemas.openxmlformats.org/officeDocument/2006/relationships/hyperlink" Target="https://twitter.com/netflix" TargetMode="External"/><Relationship Id="rId4729" Type="http://schemas.openxmlformats.org/officeDocument/2006/relationships/hyperlink" Target="https://twitter.com/Most" TargetMode="External"/><Relationship Id="rId4936" Type="http://schemas.openxmlformats.org/officeDocument/2006/relationships/hyperlink" Target="https://www.netflix.com/browse" TargetMode="External"/><Relationship Id="rId599" Type="http://schemas.openxmlformats.org/officeDocument/2006/relationships/hyperlink" Target="https://www.netflix.com/browse" TargetMode="External"/><Relationship Id="rId2487" Type="http://schemas.openxmlformats.org/officeDocument/2006/relationships/hyperlink" Target="https://twitter.com/netflix" TargetMode="External"/><Relationship Id="rId2694" Type="http://schemas.openxmlformats.org/officeDocument/2006/relationships/hyperlink" Target="https://twitter.com/netflix" TargetMode="External"/><Relationship Id="rId3538" Type="http://schemas.openxmlformats.org/officeDocument/2006/relationships/hyperlink" Target="https://www.netflix.com/browse" TargetMode="External"/><Relationship Id="rId3745" Type="http://schemas.openxmlformats.org/officeDocument/2006/relationships/hyperlink" Target="https://www.netflix.com/browse" TargetMode="External"/><Relationship Id="rId459" Type="http://schemas.openxmlformats.org/officeDocument/2006/relationships/hyperlink" Target="https://twitter.com/netflix" TargetMode="External"/><Relationship Id="rId666" Type="http://schemas.openxmlformats.org/officeDocument/2006/relationships/hyperlink" Target="https://lizzo.lnk.to/rumors" TargetMode="External"/><Relationship Id="rId873" Type="http://schemas.openxmlformats.org/officeDocument/2006/relationships/hyperlink" Target="http://www.netflix.com/" TargetMode="External"/><Relationship Id="rId1089" Type="http://schemas.openxmlformats.org/officeDocument/2006/relationships/hyperlink" Target="https://www.netflix.com/browse" TargetMode="External"/><Relationship Id="rId1296" Type="http://schemas.openxmlformats.org/officeDocument/2006/relationships/hyperlink" Target="https://www.netflix.com/browse" TargetMode="External"/><Relationship Id="rId2347" Type="http://schemas.openxmlformats.org/officeDocument/2006/relationships/hyperlink" Target="https://twitter.com/nijla1" TargetMode="External"/><Relationship Id="rId2554" Type="http://schemas.openxmlformats.org/officeDocument/2006/relationships/hyperlink" Target="https://twitter.com/netflix" TargetMode="External"/><Relationship Id="rId3952" Type="http://schemas.openxmlformats.org/officeDocument/2006/relationships/hyperlink" Target="https://twitter.com/netflix" TargetMode="External"/><Relationship Id="rId319" Type="http://schemas.openxmlformats.org/officeDocument/2006/relationships/hyperlink" Target="https://twitter.com/netflix" TargetMode="External"/><Relationship Id="rId526" Type="http://schemas.openxmlformats.org/officeDocument/2006/relationships/hyperlink" Target="https://www.netflix.com/browse" TargetMode="External"/><Relationship Id="rId1156" Type="http://schemas.openxmlformats.org/officeDocument/2006/relationships/hyperlink" Target="http://www.instagram.com/ReadfulThings/" TargetMode="External"/><Relationship Id="rId1363" Type="http://schemas.openxmlformats.org/officeDocument/2006/relationships/hyperlink" Target="https://www.netflix.com/browse" TargetMode="External"/><Relationship Id="rId2207" Type="http://schemas.openxmlformats.org/officeDocument/2006/relationships/hyperlink" Target="https://www.netflix.com/browse" TargetMode="External"/><Relationship Id="rId2761" Type="http://schemas.openxmlformats.org/officeDocument/2006/relationships/hyperlink" Target="https://twitter.com/bottomforbeals" TargetMode="External"/><Relationship Id="rId3605" Type="http://schemas.openxmlformats.org/officeDocument/2006/relationships/hyperlink" Target="https://twitter.com/ShaydeTrade" TargetMode="External"/><Relationship Id="rId3812" Type="http://schemas.openxmlformats.org/officeDocument/2006/relationships/hyperlink" Target="https://linktr.ee/glenzipper" TargetMode="External"/><Relationship Id="rId733" Type="http://schemas.openxmlformats.org/officeDocument/2006/relationships/hyperlink" Target="http://www.roblobstergaming.com/" TargetMode="External"/><Relationship Id="rId940" Type="http://schemas.openxmlformats.org/officeDocument/2006/relationships/hyperlink" Target="https://twitter.com/netflix" TargetMode="External"/><Relationship Id="rId1016" Type="http://schemas.openxmlformats.org/officeDocument/2006/relationships/hyperlink" Target="https://www.netflix.com/browse" TargetMode="External"/><Relationship Id="rId1570" Type="http://schemas.openxmlformats.org/officeDocument/2006/relationships/hyperlink" Target="https://twitter.com/netflix" TargetMode="External"/><Relationship Id="rId2414" Type="http://schemas.openxmlformats.org/officeDocument/2006/relationships/hyperlink" Target="https://twitter.com/netflix" TargetMode="External"/><Relationship Id="rId2621" Type="http://schemas.openxmlformats.org/officeDocument/2006/relationships/hyperlink" Target="https://www.netflix.com/browse" TargetMode="External"/><Relationship Id="rId5777" Type="http://schemas.openxmlformats.org/officeDocument/2006/relationships/hyperlink" Target="https://twitter.com/RealGDT" TargetMode="External"/><Relationship Id="rId800" Type="http://schemas.openxmlformats.org/officeDocument/2006/relationships/hyperlink" Target="https://www.netflix.com/browse" TargetMode="External"/><Relationship Id="rId1223" Type="http://schemas.openxmlformats.org/officeDocument/2006/relationships/hyperlink" Target="https://twitter.com/netflix" TargetMode="External"/><Relationship Id="rId1430" Type="http://schemas.openxmlformats.org/officeDocument/2006/relationships/hyperlink" Target="https://www.netflix.com/title/80232398" TargetMode="External"/><Relationship Id="rId4379" Type="http://schemas.openxmlformats.org/officeDocument/2006/relationships/hyperlink" Target="https://www.netflix.com/browse" TargetMode="External"/><Relationship Id="rId4586" Type="http://schemas.openxmlformats.org/officeDocument/2006/relationships/hyperlink" Target="https://twitter.com/netflix" TargetMode="External"/><Relationship Id="rId4793" Type="http://schemas.openxmlformats.org/officeDocument/2006/relationships/hyperlink" Target="https://www.netflix.com/browse" TargetMode="External"/><Relationship Id="rId5637" Type="http://schemas.openxmlformats.org/officeDocument/2006/relationships/hyperlink" Target="https://www.harlancoben.com/" TargetMode="External"/><Relationship Id="rId5844" Type="http://schemas.openxmlformats.org/officeDocument/2006/relationships/hyperlink" Target="https://twitter.com/WilliamFriedkin" TargetMode="External"/><Relationship Id="rId3188" Type="http://schemas.openxmlformats.org/officeDocument/2006/relationships/hyperlink" Target="http://netflix.com/loveisblind" TargetMode="External"/><Relationship Id="rId3395" Type="http://schemas.openxmlformats.org/officeDocument/2006/relationships/hyperlink" Target="https://twitter.com/netflix" TargetMode="External"/><Relationship Id="rId4239" Type="http://schemas.openxmlformats.org/officeDocument/2006/relationships/hyperlink" Target="https://www.netflixqueue.com/" TargetMode="External"/><Relationship Id="rId4446" Type="http://schemas.openxmlformats.org/officeDocument/2006/relationships/hyperlink" Target="https://www.netflix.com/browse" TargetMode="External"/><Relationship Id="rId4653" Type="http://schemas.openxmlformats.org/officeDocument/2006/relationships/hyperlink" Target="https://www.netflix.com/browse" TargetMode="External"/><Relationship Id="rId4860" Type="http://schemas.openxmlformats.org/officeDocument/2006/relationships/hyperlink" Target="https://www.netflix.com/browse" TargetMode="External"/><Relationship Id="rId5704" Type="http://schemas.openxmlformats.org/officeDocument/2006/relationships/hyperlink" Target="http://netflix.com/elite" TargetMode="External"/><Relationship Id="rId3048" Type="http://schemas.openxmlformats.org/officeDocument/2006/relationships/hyperlink" Target="http://www.netflix.com/" TargetMode="External"/><Relationship Id="rId3255" Type="http://schemas.openxmlformats.org/officeDocument/2006/relationships/hyperlink" Target="https://twitter.com/netflix" TargetMode="External"/><Relationship Id="rId3462" Type="http://schemas.openxmlformats.org/officeDocument/2006/relationships/hyperlink" Target="https://www.netflix.com/browse" TargetMode="External"/><Relationship Id="rId4306" Type="http://schemas.openxmlformats.org/officeDocument/2006/relationships/hyperlink" Target="https://twitter.com/isawstephen" TargetMode="External"/><Relationship Id="rId4513" Type="http://schemas.openxmlformats.org/officeDocument/2006/relationships/hyperlink" Target="https://twitter.com/stizzwhatitiz" TargetMode="External"/><Relationship Id="rId4720" Type="http://schemas.openxmlformats.org/officeDocument/2006/relationships/hyperlink" Target="https://www.netflix.com/browse" TargetMode="External"/><Relationship Id="rId176" Type="http://schemas.openxmlformats.org/officeDocument/2006/relationships/hyperlink" Target="https://linktr.ee/Michael_Aiello" TargetMode="External"/><Relationship Id="rId383" Type="http://schemas.openxmlformats.org/officeDocument/2006/relationships/hyperlink" Target="https://www.netflix.com/browse" TargetMode="External"/><Relationship Id="rId590" Type="http://schemas.openxmlformats.org/officeDocument/2006/relationships/hyperlink" Target="https://www.netflix.com/browse" TargetMode="External"/><Relationship Id="rId2064" Type="http://schemas.openxmlformats.org/officeDocument/2006/relationships/hyperlink" Target="https://twitter.com/netflix" TargetMode="External"/><Relationship Id="rId2271" Type="http://schemas.openxmlformats.org/officeDocument/2006/relationships/hyperlink" Target="https://curiouscat.qa/danvrs_" TargetMode="External"/><Relationship Id="rId3115" Type="http://schemas.openxmlformats.org/officeDocument/2006/relationships/hyperlink" Target="https://twitter.com/NetflixFilm" TargetMode="External"/><Relationship Id="rId3322" Type="http://schemas.openxmlformats.org/officeDocument/2006/relationships/hyperlink" Target="https://twitter.com/netflix" TargetMode="External"/><Relationship Id="rId243" Type="http://schemas.openxmlformats.org/officeDocument/2006/relationships/hyperlink" Target="https://twitter.com/netflix" TargetMode="External"/><Relationship Id="rId450" Type="http://schemas.openxmlformats.org/officeDocument/2006/relationships/hyperlink" Target="https://twitter.com/NetflixGeeked" TargetMode="External"/><Relationship Id="rId1080" Type="http://schemas.openxmlformats.org/officeDocument/2006/relationships/hyperlink" Target="https://twitter.com/netflix" TargetMode="External"/><Relationship Id="rId2131" Type="http://schemas.openxmlformats.org/officeDocument/2006/relationships/hyperlink" Target="https://www.netflix.com/browse" TargetMode="External"/><Relationship Id="rId5287" Type="http://schemas.openxmlformats.org/officeDocument/2006/relationships/hyperlink" Target="https://twitter.com/KaylarWill" TargetMode="External"/><Relationship Id="rId5494" Type="http://schemas.openxmlformats.org/officeDocument/2006/relationships/hyperlink" Target="https://twitter.com/Spac3Gh0s7_" TargetMode="External"/><Relationship Id="rId103" Type="http://schemas.openxmlformats.org/officeDocument/2006/relationships/hyperlink" Target="https://linktr.ee/nicolebyerwastaken" TargetMode="External"/><Relationship Id="rId310" Type="http://schemas.openxmlformats.org/officeDocument/2006/relationships/hyperlink" Target="https://twitter.com/thecosmicnomad" TargetMode="External"/><Relationship Id="rId4096" Type="http://schemas.openxmlformats.org/officeDocument/2006/relationships/hyperlink" Target="https://twitter.com/netflix" TargetMode="External"/><Relationship Id="rId5147" Type="http://schemas.openxmlformats.org/officeDocument/2006/relationships/hyperlink" Target="https://www.netflix.com/browse" TargetMode="External"/><Relationship Id="rId1897" Type="http://schemas.openxmlformats.org/officeDocument/2006/relationships/hyperlink" Target="https://www.netflix.com/browse" TargetMode="External"/><Relationship Id="rId2948" Type="http://schemas.openxmlformats.org/officeDocument/2006/relationships/hyperlink" Target="https://twitter.com/netflix" TargetMode="External"/><Relationship Id="rId5354" Type="http://schemas.openxmlformats.org/officeDocument/2006/relationships/hyperlink" Target="https://www.netflix.com/browse" TargetMode="External"/><Relationship Id="rId5561" Type="http://schemas.openxmlformats.org/officeDocument/2006/relationships/hyperlink" Target="https://twitter.com/NetflixIsAJoke" TargetMode="External"/><Relationship Id="rId1757" Type="http://schemas.openxmlformats.org/officeDocument/2006/relationships/hyperlink" Target="https://twitter.com/RydingEdvin" TargetMode="External"/><Relationship Id="rId1964" Type="http://schemas.openxmlformats.org/officeDocument/2006/relationships/hyperlink" Target="https://twitter.com/netflix" TargetMode="External"/><Relationship Id="rId2808" Type="http://schemas.openxmlformats.org/officeDocument/2006/relationships/hyperlink" Target="https://bit.ly/3nHTQ6U" TargetMode="External"/><Relationship Id="rId4163" Type="http://schemas.openxmlformats.org/officeDocument/2006/relationships/hyperlink" Target="http://netflix.com/" TargetMode="External"/><Relationship Id="rId4370" Type="http://schemas.openxmlformats.org/officeDocument/2006/relationships/hyperlink" Target="https://twitter.com/thunderinajar" TargetMode="External"/><Relationship Id="rId5007" Type="http://schemas.openxmlformats.org/officeDocument/2006/relationships/hyperlink" Target="https://www.netflix.com/browse" TargetMode="External"/><Relationship Id="rId5214" Type="http://schemas.openxmlformats.org/officeDocument/2006/relationships/hyperlink" Target="https://twitter.com/Most" TargetMode="External"/><Relationship Id="rId5421" Type="http://schemas.openxmlformats.org/officeDocument/2006/relationships/hyperlink" Target="https://linktr.ee/nicedhampir" TargetMode="External"/><Relationship Id="rId49" Type="http://schemas.openxmlformats.org/officeDocument/2006/relationships/hyperlink" Target="https://twitter.com/anyavrse" TargetMode="External"/><Relationship Id="rId1617" Type="http://schemas.openxmlformats.org/officeDocument/2006/relationships/hyperlink" Target="https://linktr.ee/signorponza" TargetMode="External"/><Relationship Id="rId1824" Type="http://schemas.openxmlformats.org/officeDocument/2006/relationships/hyperlink" Target="https://twitter.com/Nonisbitch" TargetMode="External"/><Relationship Id="rId4023" Type="http://schemas.openxmlformats.org/officeDocument/2006/relationships/hyperlink" Target="https://twitter.com/netflix" TargetMode="External"/><Relationship Id="rId4230" Type="http://schemas.openxmlformats.org/officeDocument/2006/relationships/hyperlink" Target="https://twitter.com/netflix" TargetMode="External"/><Relationship Id="rId3789" Type="http://schemas.openxmlformats.org/officeDocument/2006/relationships/hyperlink" Target="https://www.netflix.com/browse" TargetMode="External"/><Relationship Id="rId2598" Type="http://schemas.openxmlformats.org/officeDocument/2006/relationships/hyperlink" Target="https://twitter.com/Most" TargetMode="External"/><Relationship Id="rId3996" Type="http://schemas.openxmlformats.org/officeDocument/2006/relationships/hyperlink" Target="https://twitter.com/poeticinemaa" TargetMode="External"/><Relationship Id="rId3649" Type="http://schemas.openxmlformats.org/officeDocument/2006/relationships/hyperlink" Target="https://www.netflix.com/browse" TargetMode="External"/><Relationship Id="rId3856" Type="http://schemas.openxmlformats.org/officeDocument/2006/relationships/hyperlink" Target="https://twitter.com/netflix" TargetMode="External"/><Relationship Id="rId4907" Type="http://schemas.openxmlformats.org/officeDocument/2006/relationships/hyperlink" Target="https://twitter.com/netflix" TargetMode="External"/><Relationship Id="rId5071" Type="http://schemas.openxmlformats.org/officeDocument/2006/relationships/hyperlink" Target="https://twitter.com/netflix" TargetMode="External"/><Relationship Id="rId777" Type="http://schemas.openxmlformats.org/officeDocument/2006/relationships/hyperlink" Target="https://www.netflix.com/browse" TargetMode="External"/><Relationship Id="rId984" Type="http://schemas.openxmlformats.org/officeDocument/2006/relationships/hyperlink" Target="https://www.netflix.com/browse" TargetMode="External"/><Relationship Id="rId2458" Type="http://schemas.openxmlformats.org/officeDocument/2006/relationships/hyperlink" Target="https://www.netflix.com/browse" TargetMode="External"/><Relationship Id="rId2665" Type="http://schemas.openxmlformats.org/officeDocument/2006/relationships/hyperlink" Target="https://bit.ly/underconstructionbook" TargetMode="External"/><Relationship Id="rId2872" Type="http://schemas.openxmlformats.org/officeDocument/2006/relationships/hyperlink" Target="https://www.netflix.com/browse" TargetMode="External"/><Relationship Id="rId3509" Type="http://schemas.openxmlformats.org/officeDocument/2006/relationships/hyperlink" Target="https://www.netflix.com/browse" TargetMode="External"/><Relationship Id="rId3716" Type="http://schemas.openxmlformats.org/officeDocument/2006/relationships/hyperlink" Target="https://twitter.com/netflix" TargetMode="External"/><Relationship Id="rId3923" Type="http://schemas.openxmlformats.org/officeDocument/2006/relationships/hyperlink" Target="https://twitter.com/netflix" TargetMode="External"/><Relationship Id="rId637" Type="http://schemas.openxmlformats.org/officeDocument/2006/relationships/hyperlink" Target="https://www.netflix.com/browse" TargetMode="External"/><Relationship Id="rId844" Type="http://schemas.openxmlformats.org/officeDocument/2006/relationships/hyperlink" Target="https://twitter.com/netflix" TargetMode="External"/><Relationship Id="rId1267" Type="http://schemas.openxmlformats.org/officeDocument/2006/relationships/hyperlink" Target="https://authory.com/gretchensmail" TargetMode="External"/><Relationship Id="rId1474" Type="http://schemas.openxmlformats.org/officeDocument/2006/relationships/hyperlink" Target="https://twitter.com/netflix" TargetMode="External"/><Relationship Id="rId1681" Type="http://schemas.openxmlformats.org/officeDocument/2006/relationships/hyperlink" Target="https://twitter.com/netflix" TargetMode="External"/><Relationship Id="rId2318" Type="http://schemas.openxmlformats.org/officeDocument/2006/relationships/hyperlink" Target="https://twitter.com/JoshDallas" TargetMode="External"/><Relationship Id="rId2525" Type="http://schemas.openxmlformats.org/officeDocument/2006/relationships/hyperlink" Target="https://twitter.com/netflix" TargetMode="External"/><Relationship Id="rId2732" Type="http://schemas.openxmlformats.org/officeDocument/2006/relationships/hyperlink" Target="https://letterboxd.com/_agosreyes99/" TargetMode="External"/><Relationship Id="rId704" Type="http://schemas.openxmlformats.org/officeDocument/2006/relationships/hyperlink" Target="https://twitter.com/strongblacklead" TargetMode="External"/><Relationship Id="rId911" Type="http://schemas.openxmlformats.org/officeDocument/2006/relationships/hyperlink" Target="https://twitter.com/NetflixFilm" TargetMode="External"/><Relationship Id="rId1127" Type="http://schemas.openxmlformats.org/officeDocument/2006/relationships/hyperlink" Target="https://twitter.com/NetflixFilm" TargetMode="External"/><Relationship Id="rId1334" Type="http://schemas.openxmlformats.org/officeDocument/2006/relationships/hyperlink" Target="https://twitter.com/ticktickboom" TargetMode="External"/><Relationship Id="rId1541" Type="http://schemas.openxmlformats.org/officeDocument/2006/relationships/hyperlink" Target="http://www.masonalexanderpark.com/" TargetMode="External"/><Relationship Id="rId4697" Type="http://schemas.openxmlformats.org/officeDocument/2006/relationships/hyperlink" Target="https://kapwatagalog.wordpress.com/" TargetMode="External"/><Relationship Id="rId5748" Type="http://schemas.openxmlformats.org/officeDocument/2006/relationships/hyperlink" Target="http://www.netflix.com/" TargetMode="External"/><Relationship Id="rId40" Type="http://schemas.openxmlformats.org/officeDocument/2006/relationships/hyperlink" Target="https://www.netflix.com/browse" TargetMode="External"/><Relationship Id="rId1401" Type="http://schemas.openxmlformats.org/officeDocument/2006/relationships/hyperlink" Target="https://twitter.com/netflix" TargetMode="External"/><Relationship Id="rId3299" Type="http://schemas.openxmlformats.org/officeDocument/2006/relationships/hyperlink" Target="http://netflix.com/lucifer" TargetMode="External"/><Relationship Id="rId4557" Type="http://schemas.openxmlformats.org/officeDocument/2006/relationships/hyperlink" Target="https://twitter.com/netflix" TargetMode="External"/><Relationship Id="rId4764" Type="http://schemas.openxmlformats.org/officeDocument/2006/relationships/hyperlink" Target="https://twitter.com/netflix" TargetMode="External"/><Relationship Id="rId5608" Type="http://schemas.openxmlformats.org/officeDocument/2006/relationships/hyperlink" Target="https://www.netflix.com/browse" TargetMode="External"/><Relationship Id="rId3159" Type="http://schemas.openxmlformats.org/officeDocument/2006/relationships/hyperlink" Target="https://twitter.com/netflix" TargetMode="External"/><Relationship Id="rId3366" Type="http://schemas.openxmlformats.org/officeDocument/2006/relationships/hyperlink" Target="https://twitter.com/netflix" TargetMode="External"/><Relationship Id="rId3573" Type="http://schemas.openxmlformats.org/officeDocument/2006/relationships/hyperlink" Target="https://www.netflix.com/browse" TargetMode="External"/><Relationship Id="rId4417" Type="http://schemas.openxmlformats.org/officeDocument/2006/relationships/hyperlink" Target="https://twitter.com/netflix" TargetMode="External"/><Relationship Id="rId4971" Type="http://schemas.openxmlformats.org/officeDocument/2006/relationships/hyperlink" Target="https://www.netflix.com/browse" TargetMode="External"/><Relationship Id="rId5815" Type="http://schemas.openxmlformats.org/officeDocument/2006/relationships/hyperlink" Target="https://twitter.com/dailywesper" TargetMode="External"/><Relationship Id="rId287" Type="http://schemas.openxmlformats.org/officeDocument/2006/relationships/hyperlink" Target="https://www.netflix.com/browse" TargetMode="External"/><Relationship Id="rId494" Type="http://schemas.openxmlformats.org/officeDocument/2006/relationships/hyperlink" Target="https://www.netflix.com/browse" TargetMode="External"/><Relationship Id="rId2175" Type="http://schemas.openxmlformats.org/officeDocument/2006/relationships/hyperlink" Target="https://twitter.com/NetflixUK" TargetMode="External"/><Relationship Id="rId2382" Type="http://schemas.openxmlformats.org/officeDocument/2006/relationships/hyperlink" Target="https://twitter.com/netflix" TargetMode="External"/><Relationship Id="rId3019" Type="http://schemas.openxmlformats.org/officeDocument/2006/relationships/hyperlink" Target="https://twitter.com/paulbanks202" TargetMode="External"/><Relationship Id="rId3226" Type="http://schemas.openxmlformats.org/officeDocument/2006/relationships/hyperlink" Target="https://twitter.com/netflix" TargetMode="External"/><Relationship Id="rId3780" Type="http://schemas.openxmlformats.org/officeDocument/2006/relationships/hyperlink" Target="https://twitter.com/netflix" TargetMode="External"/><Relationship Id="rId4624" Type="http://schemas.openxmlformats.org/officeDocument/2006/relationships/hyperlink" Target="https://twitter.com/netflix" TargetMode="External"/><Relationship Id="rId4831" Type="http://schemas.openxmlformats.org/officeDocument/2006/relationships/hyperlink" Target="https://twitter.com/Most" TargetMode="External"/><Relationship Id="rId147" Type="http://schemas.openxmlformats.org/officeDocument/2006/relationships/hyperlink" Target="https://www.netflix.com/browse" TargetMode="External"/><Relationship Id="rId354" Type="http://schemas.openxmlformats.org/officeDocument/2006/relationships/hyperlink" Target="https://twitter.com/netflix" TargetMode="External"/><Relationship Id="rId1191" Type="http://schemas.openxmlformats.org/officeDocument/2006/relationships/hyperlink" Target="https://twitter.com/netflix" TargetMode="External"/><Relationship Id="rId2035" Type="http://schemas.openxmlformats.org/officeDocument/2006/relationships/hyperlink" Target="https://twitter.com/netflix" TargetMode="External"/><Relationship Id="rId3433" Type="http://schemas.openxmlformats.org/officeDocument/2006/relationships/hyperlink" Target="https://www.netflix.com/browse" TargetMode="External"/><Relationship Id="rId3640" Type="http://schemas.openxmlformats.org/officeDocument/2006/relationships/hyperlink" Target="https://twitter.com/netflix" TargetMode="External"/><Relationship Id="rId561" Type="http://schemas.openxmlformats.org/officeDocument/2006/relationships/hyperlink" Target="https://www.netflix.com/browse" TargetMode="External"/><Relationship Id="rId2242" Type="http://schemas.openxmlformats.org/officeDocument/2006/relationships/hyperlink" Target="https://twitter.com/NetflixGeeked" TargetMode="External"/><Relationship Id="rId3500" Type="http://schemas.openxmlformats.org/officeDocument/2006/relationships/hyperlink" Target="https://www.netflix.com/browse" TargetMode="External"/><Relationship Id="rId5398" Type="http://schemas.openxmlformats.org/officeDocument/2006/relationships/hyperlink" Target="https://www.netflix.com/browse" TargetMode="External"/><Relationship Id="rId214" Type="http://schemas.openxmlformats.org/officeDocument/2006/relationships/hyperlink" Target="https://twitter.com/FelaCutie" TargetMode="External"/><Relationship Id="rId421" Type="http://schemas.openxmlformats.org/officeDocument/2006/relationships/hyperlink" Target="https://twitter.com/netflix" TargetMode="External"/><Relationship Id="rId1051" Type="http://schemas.openxmlformats.org/officeDocument/2006/relationships/hyperlink" Target="https://twitter.com/jarpad" TargetMode="External"/><Relationship Id="rId2102" Type="http://schemas.openxmlformats.org/officeDocument/2006/relationships/hyperlink" Target="https://twitter.com/netflix" TargetMode="External"/><Relationship Id="rId5258" Type="http://schemas.openxmlformats.org/officeDocument/2006/relationships/hyperlink" Target="https://www.netflix.com/browse" TargetMode="External"/><Relationship Id="rId5465" Type="http://schemas.openxmlformats.org/officeDocument/2006/relationships/hyperlink" Target="https://twitter.com/netflix" TargetMode="External"/><Relationship Id="rId5672" Type="http://schemas.openxmlformats.org/officeDocument/2006/relationships/hyperlink" Target="https://linktr.ee/Flyinglotus" TargetMode="External"/><Relationship Id="rId1868" Type="http://schemas.openxmlformats.org/officeDocument/2006/relationships/hyperlink" Target="https://www.netflix.com/browse" TargetMode="External"/><Relationship Id="rId4067" Type="http://schemas.openxmlformats.org/officeDocument/2006/relationships/hyperlink" Target="https://twitter.com/netflix" TargetMode="External"/><Relationship Id="rId4274" Type="http://schemas.openxmlformats.org/officeDocument/2006/relationships/hyperlink" Target="https://www.netflix.com/browse" TargetMode="External"/><Relationship Id="rId4481" Type="http://schemas.openxmlformats.org/officeDocument/2006/relationships/hyperlink" Target="https://twitter.com/netflix" TargetMode="External"/><Relationship Id="rId5118" Type="http://schemas.openxmlformats.org/officeDocument/2006/relationships/hyperlink" Target="https://twitter.com/netflix" TargetMode="External"/><Relationship Id="rId5325" Type="http://schemas.openxmlformats.org/officeDocument/2006/relationships/hyperlink" Target="https://twitter.com/KimVFields" TargetMode="External"/><Relationship Id="rId5532" Type="http://schemas.openxmlformats.org/officeDocument/2006/relationships/hyperlink" Target="https://twitter.com/netflix" TargetMode="External"/><Relationship Id="rId2919" Type="http://schemas.openxmlformats.org/officeDocument/2006/relationships/hyperlink" Target="https://twitter.com/netflix" TargetMode="External"/><Relationship Id="rId3083" Type="http://schemas.openxmlformats.org/officeDocument/2006/relationships/hyperlink" Target="https://twitter.com/LuciferNetflix" TargetMode="External"/><Relationship Id="rId3290" Type="http://schemas.openxmlformats.org/officeDocument/2006/relationships/hyperlink" Target="https://twitter.com/netflix" TargetMode="External"/><Relationship Id="rId4134" Type="http://schemas.openxmlformats.org/officeDocument/2006/relationships/hyperlink" Target="https://www.netflix.com/browse" TargetMode="External"/><Relationship Id="rId4341" Type="http://schemas.openxmlformats.org/officeDocument/2006/relationships/hyperlink" Target="http://netflix.com/blacklivesmatter" TargetMode="External"/><Relationship Id="rId1728" Type="http://schemas.openxmlformats.org/officeDocument/2006/relationships/hyperlink" Target="https://twitter.com/netflix" TargetMode="External"/><Relationship Id="rId1935" Type="http://schemas.openxmlformats.org/officeDocument/2006/relationships/hyperlink" Target="https://www.netflix.com/browse" TargetMode="External"/><Relationship Id="rId3150" Type="http://schemas.openxmlformats.org/officeDocument/2006/relationships/hyperlink" Target="https://twitter.com/TheCrownNetflix" TargetMode="External"/><Relationship Id="rId4201" Type="http://schemas.openxmlformats.org/officeDocument/2006/relationships/hyperlink" Target="https://twitter.com/netflix" TargetMode="External"/><Relationship Id="rId3010" Type="http://schemas.openxmlformats.org/officeDocument/2006/relationships/hyperlink" Target="https://twitter.com/netflix" TargetMode="External"/><Relationship Id="rId3967" Type="http://schemas.openxmlformats.org/officeDocument/2006/relationships/hyperlink" Target="https://twitter.com/DaveScheidt" TargetMode="External"/><Relationship Id="rId4" Type="http://schemas.openxmlformats.org/officeDocument/2006/relationships/hyperlink" Target="https://twitter.com/netflix" TargetMode="External"/><Relationship Id="rId888" Type="http://schemas.openxmlformats.org/officeDocument/2006/relationships/hyperlink" Target="https://www.netflix.com/browse" TargetMode="External"/><Relationship Id="rId2569" Type="http://schemas.openxmlformats.org/officeDocument/2006/relationships/hyperlink" Target="https://twitter.com/ramakrishnannn" TargetMode="External"/><Relationship Id="rId2776" Type="http://schemas.openxmlformats.org/officeDocument/2006/relationships/hyperlink" Target="https://twitter.com/netflix" TargetMode="External"/><Relationship Id="rId2983" Type="http://schemas.openxmlformats.org/officeDocument/2006/relationships/hyperlink" Target="https://twitter.com/pingkipenguin" TargetMode="External"/><Relationship Id="rId3827" Type="http://schemas.openxmlformats.org/officeDocument/2006/relationships/hyperlink" Target="https://twitter.com/myvillaneve" TargetMode="External"/><Relationship Id="rId5182" Type="http://schemas.openxmlformats.org/officeDocument/2006/relationships/hyperlink" Target="https://www.netflix.com/browse" TargetMode="External"/><Relationship Id="rId748" Type="http://schemas.openxmlformats.org/officeDocument/2006/relationships/hyperlink" Target="https://www.netflix.com/browse" TargetMode="External"/><Relationship Id="rId955" Type="http://schemas.openxmlformats.org/officeDocument/2006/relationships/hyperlink" Target="https://www.netflix.com/browse" TargetMode="External"/><Relationship Id="rId1378" Type="http://schemas.openxmlformats.org/officeDocument/2006/relationships/hyperlink" Target="https://twitter.com/netflix" TargetMode="External"/><Relationship Id="rId1585" Type="http://schemas.openxmlformats.org/officeDocument/2006/relationships/hyperlink" Target="https://twitter.com/netflix" TargetMode="External"/><Relationship Id="rId1792" Type="http://schemas.openxmlformats.org/officeDocument/2006/relationships/hyperlink" Target="https://twitter.com/CircleNetflix" TargetMode="External"/><Relationship Id="rId2429" Type="http://schemas.openxmlformats.org/officeDocument/2006/relationships/hyperlink" Target="https://twitter.com/netflix" TargetMode="External"/><Relationship Id="rId2636" Type="http://schemas.openxmlformats.org/officeDocument/2006/relationships/hyperlink" Target="https://twitter.com/netflix" TargetMode="External"/><Relationship Id="rId2843" Type="http://schemas.openxmlformats.org/officeDocument/2006/relationships/hyperlink" Target="https://www.netflix.com/browse" TargetMode="External"/><Relationship Id="rId5042" Type="http://schemas.openxmlformats.org/officeDocument/2006/relationships/hyperlink" Target="https://linktr.ee/Thelonestrikerpod" TargetMode="External"/><Relationship Id="rId84" Type="http://schemas.openxmlformats.org/officeDocument/2006/relationships/hyperlink" Target="http://netflix.com/blacklivesmatter" TargetMode="External"/><Relationship Id="rId608" Type="http://schemas.openxmlformats.org/officeDocument/2006/relationships/hyperlink" Target="https://instagram.com/cneh_shuga" TargetMode="External"/><Relationship Id="rId815" Type="http://schemas.openxmlformats.org/officeDocument/2006/relationships/hyperlink" Target="https://twitter.com/kerrywashington" TargetMode="External"/><Relationship Id="rId1238" Type="http://schemas.openxmlformats.org/officeDocument/2006/relationships/hyperlink" Target="http://letmebackup.com/" TargetMode="External"/><Relationship Id="rId1445" Type="http://schemas.openxmlformats.org/officeDocument/2006/relationships/hyperlink" Target="https://twitter.com/NetflixFilm" TargetMode="External"/><Relationship Id="rId1652" Type="http://schemas.openxmlformats.org/officeDocument/2006/relationships/hyperlink" Target="https://www.netflix.com/browse" TargetMode="External"/><Relationship Id="rId1305" Type="http://schemas.openxmlformats.org/officeDocument/2006/relationships/hyperlink" Target="https://twitter.com/kimpetras" TargetMode="External"/><Relationship Id="rId2703" Type="http://schemas.openxmlformats.org/officeDocument/2006/relationships/hyperlink" Target="https://www.netflix.com/browse" TargetMode="External"/><Relationship Id="rId2910" Type="http://schemas.openxmlformats.org/officeDocument/2006/relationships/hyperlink" Target="https://twitter.com/Lin_Manuel" TargetMode="External"/><Relationship Id="rId1512" Type="http://schemas.openxmlformats.org/officeDocument/2006/relationships/hyperlink" Target="https://twitter.com/ZackSnyder" TargetMode="External"/><Relationship Id="rId4668" Type="http://schemas.openxmlformats.org/officeDocument/2006/relationships/hyperlink" Target="https://twitter.com/Most" TargetMode="External"/><Relationship Id="rId4875" Type="http://schemas.openxmlformats.org/officeDocument/2006/relationships/hyperlink" Target="https://twitter.com/netflix" TargetMode="External"/><Relationship Id="rId5719" Type="http://schemas.openxmlformats.org/officeDocument/2006/relationships/hyperlink" Target="https://twitter.com/boburnham" TargetMode="External"/><Relationship Id="rId11" Type="http://schemas.openxmlformats.org/officeDocument/2006/relationships/hyperlink" Target="https://twitter.com/Most" TargetMode="External"/><Relationship Id="rId398" Type="http://schemas.openxmlformats.org/officeDocument/2006/relationships/hyperlink" Target="https://www.instagram.com/mina_kimes/" TargetMode="External"/><Relationship Id="rId2079" Type="http://schemas.openxmlformats.org/officeDocument/2006/relationships/hyperlink" Target="http://www.netflix.com/inspiration4" TargetMode="External"/><Relationship Id="rId3477" Type="http://schemas.openxmlformats.org/officeDocument/2006/relationships/hyperlink" Target="https://twitter.com/netflix" TargetMode="External"/><Relationship Id="rId3684" Type="http://schemas.openxmlformats.org/officeDocument/2006/relationships/hyperlink" Target="https://www.netflix.com/browse" TargetMode="External"/><Relationship Id="rId3891" Type="http://schemas.openxmlformats.org/officeDocument/2006/relationships/hyperlink" Target="https://twitter.com/Most" TargetMode="External"/><Relationship Id="rId4528" Type="http://schemas.openxmlformats.org/officeDocument/2006/relationships/hyperlink" Target="https://www.netflix.com/browse" TargetMode="External"/><Relationship Id="rId4735" Type="http://schemas.openxmlformats.org/officeDocument/2006/relationships/hyperlink" Target="https://twitter.com/NetflixGeeked" TargetMode="External"/><Relationship Id="rId4942" Type="http://schemas.openxmlformats.org/officeDocument/2006/relationships/hyperlink" Target="https://flawlesscurls.com/" TargetMode="External"/><Relationship Id="rId2286" Type="http://schemas.openxmlformats.org/officeDocument/2006/relationships/hyperlink" Target="https://twitter.com/iamshellyshel" TargetMode="External"/><Relationship Id="rId2493" Type="http://schemas.openxmlformats.org/officeDocument/2006/relationships/hyperlink" Target="https://twitter.com/NetflixGeeked" TargetMode="External"/><Relationship Id="rId3337" Type="http://schemas.openxmlformats.org/officeDocument/2006/relationships/hyperlink" Target="https://www.netflix.com/browse" TargetMode="External"/><Relationship Id="rId3544" Type="http://schemas.openxmlformats.org/officeDocument/2006/relationships/hyperlink" Target="https://twitter.com/netflix" TargetMode="External"/><Relationship Id="rId3751" Type="http://schemas.openxmlformats.org/officeDocument/2006/relationships/hyperlink" Target="https://www.netflix.com/browse" TargetMode="External"/><Relationship Id="rId4802" Type="http://schemas.openxmlformats.org/officeDocument/2006/relationships/hyperlink" Target="https://twitter.com/netflix" TargetMode="External"/><Relationship Id="rId258" Type="http://schemas.openxmlformats.org/officeDocument/2006/relationships/hyperlink" Target="https://twitter.com/KhumbeloRamaru" TargetMode="External"/><Relationship Id="rId465" Type="http://schemas.openxmlformats.org/officeDocument/2006/relationships/hyperlink" Target="https://twitter.com/MasekoValencia" TargetMode="External"/><Relationship Id="rId672" Type="http://schemas.openxmlformats.org/officeDocument/2006/relationships/hyperlink" Target="https://www.inprnt.com/gallery/claieart/" TargetMode="External"/><Relationship Id="rId1095" Type="http://schemas.openxmlformats.org/officeDocument/2006/relationships/hyperlink" Target="https://www.netflix.com/browse" TargetMode="External"/><Relationship Id="rId2146" Type="http://schemas.openxmlformats.org/officeDocument/2006/relationships/hyperlink" Target="https://twitter.com/netflixfamily" TargetMode="External"/><Relationship Id="rId2353" Type="http://schemas.openxmlformats.org/officeDocument/2006/relationships/hyperlink" Target="http://www.houseofnuma.com/" TargetMode="External"/><Relationship Id="rId2560" Type="http://schemas.openxmlformats.org/officeDocument/2006/relationships/hyperlink" Target="https://twitter.com/strongblacklead" TargetMode="External"/><Relationship Id="rId3404" Type="http://schemas.openxmlformats.org/officeDocument/2006/relationships/hyperlink" Target="https://www.netflix.com/browse" TargetMode="External"/><Relationship Id="rId3611" Type="http://schemas.openxmlformats.org/officeDocument/2006/relationships/hyperlink" Target="https://twitter.com/strongblacklead" TargetMode="External"/><Relationship Id="rId118" Type="http://schemas.openxmlformats.org/officeDocument/2006/relationships/hyperlink" Target="https://twitter.com/netflix" TargetMode="External"/><Relationship Id="rId325" Type="http://schemas.openxmlformats.org/officeDocument/2006/relationships/hyperlink" Target="https://twitter.com/netflix" TargetMode="External"/><Relationship Id="rId532" Type="http://schemas.openxmlformats.org/officeDocument/2006/relationships/hyperlink" Target="https://twitter.com/netflix" TargetMode="External"/><Relationship Id="rId1162" Type="http://schemas.openxmlformats.org/officeDocument/2006/relationships/hyperlink" Target="https://www.netflix.com/browse" TargetMode="External"/><Relationship Id="rId2006" Type="http://schemas.openxmlformats.org/officeDocument/2006/relationships/hyperlink" Target="https://twitter.com/NetflixFilm" TargetMode="External"/><Relationship Id="rId2213" Type="http://schemas.openxmlformats.org/officeDocument/2006/relationships/hyperlink" Target="https://www.netflix.com/browse" TargetMode="External"/><Relationship Id="rId2420" Type="http://schemas.openxmlformats.org/officeDocument/2006/relationships/hyperlink" Target="https://twitter.com/netflix" TargetMode="External"/><Relationship Id="rId5369" Type="http://schemas.openxmlformats.org/officeDocument/2006/relationships/hyperlink" Target="https://twitter.com/NateAndDestroy" TargetMode="External"/><Relationship Id="rId5576" Type="http://schemas.openxmlformats.org/officeDocument/2006/relationships/hyperlink" Target="https://twitter.com/shadowandbone_" TargetMode="External"/><Relationship Id="rId5783" Type="http://schemas.openxmlformats.org/officeDocument/2006/relationships/hyperlink" Target="http://netflix.com/blacklivesmatter" TargetMode="External"/><Relationship Id="rId1022" Type="http://schemas.openxmlformats.org/officeDocument/2006/relationships/hyperlink" Target="https://www.netflix.com/browse" TargetMode="External"/><Relationship Id="rId4178" Type="http://schemas.openxmlformats.org/officeDocument/2006/relationships/hyperlink" Target="http://www.netflix.com/" TargetMode="External"/><Relationship Id="rId4385" Type="http://schemas.openxmlformats.org/officeDocument/2006/relationships/hyperlink" Target="http://www.notquitesusie.com/" TargetMode="External"/><Relationship Id="rId4592" Type="http://schemas.openxmlformats.org/officeDocument/2006/relationships/hyperlink" Target="http://twitch.tv/ladyofheliodor" TargetMode="External"/><Relationship Id="rId5229" Type="http://schemas.openxmlformats.org/officeDocument/2006/relationships/hyperlink" Target="https://twitter.com/moonshineeditx" TargetMode="External"/><Relationship Id="rId5436" Type="http://schemas.openxmlformats.org/officeDocument/2006/relationships/hyperlink" Target="https://www.netflix.com/browse" TargetMode="External"/><Relationship Id="rId1979" Type="http://schemas.openxmlformats.org/officeDocument/2006/relationships/hyperlink" Target="https://www.netflix.com/browse" TargetMode="External"/><Relationship Id="rId3194" Type="http://schemas.openxmlformats.org/officeDocument/2006/relationships/hyperlink" Target="https://www.netflix.com/browse" TargetMode="External"/><Relationship Id="rId4038" Type="http://schemas.openxmlformats.org/officeDocument/2006/relationships/hyperlink" Target="https://www.netflix.com/browse" TargetMode="External"/><Relationship Id="rId4245" Type="http://schemas.openxmlformats.org/officeDocument/2006/relationships/hyperlink" Target="https://twitter.com/KevinHart4real" TargetMode="External"/><Relationship Id="rId5643" Type="http://schemas.openxmlformats.org/officeDocument/2006/relationships/hyperlink" Target="https://www.rebeccarosenberg.tv/" TargetMode="External"/><Relationship Id="rId1839" Type="http://schemas.openxmlformats.org/officeDocument/2006/relationships/hyperlink" Target="https://twitter.com/netflix" TargetMode="External"/><Relationship Id="rId3054" Type="http://schemas.openxmlformats.org/officeDocument/2006/relationships/hyperlink" Target="https://twitter.com/MrRPMurphy" TargetMode="External"/><Relationship Id="rId4452" Type="http://schemas.openxmlformats.org/officeDocument/2006/relationships/hyperlink" Target="https://www.netflix.com/browse" TargetMode="External"/><Relationship Id="rId5503" Type="http://schemas.openxmlformats.org/officeDocument/2006/relationships/hyperlink" Target="https://www.netflix.com/browse" TargetMode="External"/><Relationship Id="rId5710" Type="http://schemas.openxmlformats.org/officeDocument/2006/relationships/hyperlink" Target="http://www.jaidaehall.com/" TargetMode="External"/><Relationship Id="rId182" Type="http://schemas.openxmlformats.org/officeDocument/2006/relationships/hyperlink" Target="https://twitter.com/netflix" TargetMode="External"/><Relationship Id="rId1906" Type="http://schemas.openxmlformats.org/officeDocument/2006/relationships/hyperlink" Target="https://twitter.com/netflix" TargetMode="External"/><Relationship Id="rId3261" Type="http://schemas.openxmlformats.org/officeDocument/2006/relationships/hyperlink" Target="https://twitter.com/netflix" TargetMode="External"/><Relationship Id="rId4105" Type="http://schemas.openxmlformats.org/officeDocument/2006/relationships/hyperlink" Target="https://twitter.com/netflix" TargetMode="External"/><Relationship Id="rId4312" Type="http://schemas.openxmlformats.org/officeDocument/2006/relationships/hyperlink" Target="https://twitter.com/netflix" TargetMode="External"/><Relationship Id="rId2070" Type="http://schemas.openxmlformats.org/officeDocument/2006/relationships/hyperlink" Target="https://www.facebook.com/NetflxUpdates" TargetMode="External"/><Relationship Id="rId3121" Type="http://schemas.openxmlformats.org/officeDocument/2006/relationships/hyperlink" Target="https://twitter.com/netflix" TargetMode="External"/><Relationship Id="rId999" Type="http://schemas.openxmlformats.org/officeDocument/2006/relationships/hyperlink" Target="https://twitter.com/Jakupsucks" TargetMode="External"/><Relationship Id="rId2887" Type="http://schemas.openxmlformats.org/officeDocument/2006/relationships/hyperlink" Target="https://twitter.com/netflix" TargetMode="External"/><Relationship Id="rId5086" Type="http://schemas.openxmlformats.org/officeDocument/2006/relationships/hyperlink" Target="https://www.netflix.com/browse" TargetMode="External"/><Relationship Id="rId5293" Type="http://schemas.openxmlformats.org/officeDocument/2006/relationships/hyperlink" Target="https://twitter.com/netflix" TargetMode="External"/><Relationship Id="rId859" Type="http://schemas.openxmlformats.org/officeDocument/2006/relationships/hyperlink" Target="https://www.netflix.com/browse" TargetMode="External"/><Relationship Id="rId1489" Type="http://schemas.openxmlformats.org/officeDocument/2006/relationships/hyperlink" Target="https://twitter.com/strongblacklead" TargetMode="External"/><Relationship Id="rId1696" Type="http://schemas.openxmlformats.org/officeDocument/2006/relationships/hyperlink" Target="https://www.netflix.com/browse" TargetMode="External"/><Relationship Id="rId3938" Type="http://schemas.openxmlformats.org/officeDocument/2006/relationships/hyperlink" Target="https://twitter.com/ZackSnyder" TargetMode="External"/><Relationship Id="rId5153" Type="http://schemas.openxmlformats.org/officeDocument/2006/relationships/hyperlink" Target="https://www.netflix.com/browse" TargetMode="External"/><Relationship Id="rId5360" Type="http://schemas.openxmlformats.org/officeDocument/2006/relationships/hyperlink" Target="https://www.netflix.com/browse" TargetMode="External"/><Relationship Id="rId1349" Type="http://schemas.openxmlformats.org/officeDocument/2006/relationships/hyperlink" Target="https://twitter.com/netflix" TargetMode="External"/><Relationship Id="rId2747" Type="http://schemas.openxmlformats.org/officeDocument/2006/relationships/hyperlink" Target="https://twitter.com/netflix" TargetMode="External"/><Relationship Id="rId2954" Type="http://schemas.openxmlformats.org/officeDocument/2006/relationships/hyperlink" Target="https://www.netflix.com/browse" TargetMode="External"/><Relationship Id="rId5013" Type="http://schemas.openxmlformats.org/officeDocument/2006/relationships/hyperlink" Target="https://twitter.com/MarquiseDavon" TargetMode="External"/><Relationship Id="rId5220" Type="http://schemas.openxmlformats.org/officeDocument/2006/relationships/hyperlink" Target="https://twitter.com/netflix" TargetMode="External"/><Relationship Id="rId719" Type="http://schemas.openxmlformats.org/officeDocument/2006/relationships/hyperlink" Target="https://twitter.com/netflix" TargetMode="External"/><Relationship Id="rId926" Type="http://schemas.openxmlformats.org/officeDocument/2006/relationships/hyperlink" Target="http://netflix.com/mostfavorites" TargetMode="External"/><Relationship Id="rId1556" Type="http://schemas.openxmlformats.org/officeDocument/2006/relationships/hyperlink" Target="https://twitter.com/netflix" TargetMode="External"/><Relationship Id="rId1763" Type="http://schemas.openxmlformats.org/officeDocument/2006/relationships/hyperlink" Target="https://twitter.com/netflix" TargetMode="External"/><Relationship Id="rId1970" Type="http://schemas.openxmlformats.org/officeDocument/2006/relationships/hyperlink" Target="https://twitter.com/netflix" TargetMode="External"/><Relationship Id="rId2607" Type="http://schemas.openxmlformats.org/officeDocument/2006/relationships/hyperlink" Target="http://netflix.com/lucifer" TargetMode="External"/><Relationship Id="rId2814" Type="http://schemas.openxmlformats.org/officeDocument/2006/relationships/hyperlink" Target="https://www.netflix.com/browse" TargetMode="External"/><Relationship Id="rId55" Type="http://schemas.openxmlformats.org/officeDocument/2006/relationships/hyperlink" Target="http://paypal.me/heroesincolor" TargetMode="External"/><Relationship Id="rId1209" Type="http://schemas.openxmlformats.org/officeDocument/2006/relationships/hyperlink" Target="https://twitter.com/GetBackBritknee" TargetMode="External"/><Relationship Id="rId1416" Type="http://schemas.openxmlformats.org/officeDocument/2006/relationships/hyperlink" Target="https://www.netflix.com/browse" TargetMode="External"/><Relationship Id="rId1623" Type="http://schemas.openxmlformats.org/officeDocument/2006/relationships/hyperlink" Target="https://www.netflix.com/browse" TargetMode="External"/><Relationship Id="rId1830" Type="http://schemas.openxmlformats.org/officeDocument/2006/relationships/hyperlink" Target="https://twitter.com/netflix" TargetMode="External"/><Relationship Id="rId4779" Type="http://schemas.openxmlformats.org/officeDocument/2006/relationships/hyperlink" Target="https://linktr.ee/P.Shirer" TargetMode="External"/><Relationship Id="rId4986" Type="http://schemas.openxmlformats.org/officeDocument/2006/relationships/hyperlink" Target="https://www.netflix.com/browse" TargetMode="External"/><Relationship Id="rId3588" Type="http://schemas.openxmlformats.org/officeDocument/2006/relationships/hyperlink" Target="https://twitter.com/Most" TargetMode="External"/><Relationship Id="rId3795" Type="http://schemas.openxmlformats.org/officeDocument/2006/relationships/hyperlink" Target="https://www.netflix.com/browse" TargetMode="External"/><Relationship Id="rId4639" Type="http://schemas.openxmlformats.org/officeDocument/2006/relationships/hyperlink" Target="https://twitter.com/NetflixGeeked" TargetMode="External"/><Relationship Id="rId4846" Type="http://schemas.openxmlformats.org/officeDocument/2006/relationships/hyperlink" Target="https://www.netflix.com/browse" TargetMode="External"/><Relationship Id="rId2397" Type="http://schemas.openxmlformats.org/officeDocument/2006/relationships/hyperlink" Target="https://www.netflix.com/browse" TargetMode="External"/><Relationship Id="rId3448" Type="http://schemas.openxmlformats.org/officeDocument/2006/relationships/hyperlink" Target="https://www.netflix.com/browse" TargetMode="External"/><Relationship Id="rId3655" Type="http://schemas.openxmlformats.org/officeDocument/2006/relationships/hyperlink" Target="https://www.netflix.com/browse" TargetMode="External"/><Relationship Id="rId3862" Type="http://schemas.openxmlformats.org/officeDocument/2006/relationships/hyperlink" Target="https://twitter.com/netflix" TargetMode="External"/><Relationship Id="rId4706" Type="http://schemas.openxmlformats.org/officeDocument/2006/relationships/hyperlink" Target="https://twitter.com/boburnham" TargetMode="External"/><Relationship Id="rId369" Type="http://schemas.openxmlformats.org/officeDocument/2006/relationships/hyperlink" Target="https://twitter.com/netflix" TargetMode="External"/><Relationship Id="rId576" Type="http://schemas.openxmlformats.org/officeDocument/2006/relationships/hyperlink" Target="https://twitter.com/netflix" TargetMode="External"/><Relationship Id="rId783" Type="http://schemas.openxmlformats.org/officeDocument/2006/relationships/hyperlink" Target="https://www.netflix.com/browse" TargetMode="External"/><Relationship Id="rId990" Type="http://schemas.openxmlformats.org/officeDocument/2006/relationships/hyperlink" Target="https://www.netflix.com/browse" TargetMode="External"/><Relationship Id="rId2257" Type="http://schemas.openxmlformats.org/officeDocument/2006/relationships/hyperlink" Target="https://twitter.com/netflix" TargetMode="External"/><Relationship Id="rId2464" Type="http://schemas.openxmlformats.org/officeDocument/2006/relationships/hyperlink" Target="https://www.netflix.com/browse" TargetMode="External"/><Relationship Id="rId2671" Type="http://schemas.openxmlformats.org/officeDocument/2006/relationships/hyperlink" Target="https://www.netflix.com/browse" TargetMode="External"/><Relationship Id="rId3308" Type="http://schemas.openxmlformats.org/officeDocument/2006/relationships/hyperlink" Target="https://twitter.com/netflix" TargetMode="External"/><Relationship Id="rId3515" Type="http://schemas.openxmlformats.org/officeDocument/2006/relationships/hyperlink" Target="https://twitter.com/netflix" TargetMode="External"/><Relationship Id="rId4913" Type="http://schemas.openxmlformats.org/officeDocument/2006/relationships/hyperlink" Target="https://twitter.com/netflix" TargetMode="External"/><Relationship Id="rId229" Type="http://schemas.openxmlformats.org/officeDocument/2006/relationships/hyperlink" Target="https://www.netflix.com/browse" TargetMode="External"/><Relationship Id="rId436" Type="http://schemas.openxmlformats.org/officeDocument/2006/relationships/hyperlink" Target="https://www.netflix.com/browse" TargetMode="External"/><Relationship Id="rId643" Type="http://schemas.openxmlformats.org/officeDocument/2006/relationships/hyperlink" Target="https://www.netflix.com/browse" TargetMode="External"/><Relationship Id="rId1066" Type="http://schemas.openxmlformats.org/officeDocument/2006/relationships/hyperlink" Target="https://twitter.com/9GAG" TargetMode="External"/><Relationship Id="rId1273" Type="http://schemas.openxmlformats.org/officeDocument/2006/relationships/hyperlink" Target="https://www.netflix.com/browse" TargetMode="External"/><Relationship Id="rId1480" Type="http://schemas.openxmlformats.org/officeDocument/2006/relationships/hyperlink" Target="https://twitter.com/empiremagazine" TargetMode="External"/><Relationship Id="rId2117" Type="http://schemas.openxmlformats.org/officeDocument/2006/relationships/hyperlink" Target="https://www.netflix.com/browse" TargetMode="External"/><Relationship Id="rId2324" Type="http://schemas.openxmlformats.org/officeDocument/2006/relationships/hyperlink" Target="https://www.netflix.com/browse" TargetMode="External"/><Relationship Id="rId3722" Type="http://schemas.openxmlformats.org/officeDocument/2006/relationships/hyperlink" Target="https://twitter.com/netflix" TargetMode="External"/><Relationship Id="rId850" Type="http://schemas.openxmlformats.org/officeDocument/2006/relationships/hyperlink" Target="https://twitter.com/contodonetflix" TargetMode="External"/><Relationship Id="rId1133" Type="http://schemas.openxmlformats.org/officeDocument/2006/relationships/hyperlink" Target="https://twitter.com/netflix" TargetMode="External"/><Relationship Id="rId2531" Type="http://schemas.openxmlformats.org/officeDocument/2006/relationships/hyperlink" Target="https://twitter.com/NetflixFilm" TargetMode="External"/><Relationship Id="rId4289" Type="http://schemas.openxmlformats.org/officeDocument/2006/relationships/hyperlink" Target="https://twitter.com/EliteNetflix" TargetMode="External"/><Relationship Id="rId5687" Type="http://schemas.openxmlformats.org/officeDocument/2006/relationships/hyperlink" Target="https://www.netflix.com/browse" TargetMode="External"/><Relationship Id="rId503" Type="http://schemas.openxmlformats.org/officeDocument/2006/relationships/hyperlink" Target="https://twitter.com/netflix" TargetMode="External"/><Relationship Id="rId710" Type="http://schemas.openxmlformats.org/officeDocument/2006/relationships/hyperlink" Target="https://twitter.com/chuuzus" TargetMode="External"/><Relationship Id="rId1340" Type="http://schemas.openxmlformats.org/officeDocument/2006/relationships/hyperlink" Target="http://witchercon.com/" TargetMode="External"/><Relationship Id="rId3098" Type="http://schemas.openxmlformats.org/officeDocument/2006/relationships/hyperlink" Target="https://www.netflix.com/browse" TargetMode="External"/><Relationship Id="rId4496" Type="http://schemas.openxmlformats.org/officeDocument/2006/relationships/hyperlink" Target="https://www.netflix.com/browse" TargetMode="External"/><Relationship Id="rId5547" Type="http://schemas.openxmlformats.org/officeDocument/2006/relationships/hyperlink" Target="https://twitter.com/Realityty" TargetMode="External"/><Relationship Id="rId5754" Type="http://schemas.openxmlformats.org/officeDocument/2006/relationships/hyperlink" Target="https://www.netflix.com/browse" TargetMode="External"/><Relationship Id="rId1200" Type="http://schemas.openxmlformats.org/officeDocument/2006/relationships/hyperlink" Target="https://www.netflix.com/browse" TargetMode="External"/><Relationship Id="rId4149" Type="http://schemas.openxmlformats.org/officeDocument/2006/relationships/hyperlink" Target="https://www.netflix.com/browse" TargetMode="External"/><Relationship Id="rId4356" Type="http://schemas.openxmlformats.org/officeDocument/2006/relationships/hyperlink" Target="https://www.netflix.com/browse" TargetMode="External"/><Relationship Id="rId4563" Type="http://schemas.openxmlformats.org/officeDocument/2006/relationships/hyperlink" Target="https://twitter.com/netflix" TargetMode="External"/><Relationship Id="rId4770" Type="http://schemas.openxmlformats.org/officeDocument/2006/relationships/hyperlink" Target="https://twitter.com/YesWeCrann" TargetMode="External"/><Relationship Id="rId5407" Type="http://schemas.openxmlformats.org/officeDocument/2006/relationships/hyperlink" Target="https://twitter.com/netflix" TargetMode="External"/><Relationship Id="rId5614" Type="http://schemas.openxmlformats.org/officeDocument/2006/relationships/hyperlink" Target="https://twitter.com/netflix" TargetMode="External"/><Relationship Id="rId5821" Type="http://schemas.openxmlformats.org/officeDocument/2006/relationships/hyperlink" Target="https://www.netflix.com/browse" TargetMode="External"/><Relationship Id="rId3165" Type="http://schemas.openxmlformats.org/officeDocument/2006/relationships/hyperlink" Target="https://twitter.com/kumitaguchi" TargetMode="External"/><Relationship Id="rId3372" Type="http://schemas.openxmlformats.org/officeDocument/2006/relationships/hyperlink" Target="https://twitter.com/heistnetflix" TargetMode="External"/><Relationship Id="rId4009" Type="http://schemas.openxmlformats.org/officeDocument/2006/relationships/hyperlink" Target="https://www.netflix.com/browse" TargetMode="External"/><Relationship Id="rId4216" Type="http://schemas.openxmlformats.org/officeDocument/2006/relationships/hyperlink" Target="https://twitter.com/netflix" TargetMode="External"/><Relationship Id="rId4423" Type="http://schemas.openxmlformats.org/officeDocument/2006/relationships/hyperlink" Target="https://twitter.com/netflix" TargetMode="External"/><Relationship Id="rId4630" Type="http://schemas.openxmlformats.org/officeDocument/2006/relationships/hyperlink" Target="https://twitter.com/netflix" TargetMode="External"/><Relationship Id="rId293" Type="http://schemas.openxmlformats.org/officeDocument/2006/relationships/hyperlink" Target="https://www.netflix.com/browse" TargetMode="External"/><Relationship Id="rId2181" Type="http://schemas.openxmlformats.org/officeDocument/2006/relationships/hyperlink" Target="https://twitter.com/netflix" TargetMode="External"/><Relationship Id="rId3025" Type="http://schemas.openxmlformats.org/officeDocument/2006/relationships/hyperlink" Target="https://www.netflix.com/browse" TargetMode="External"/><Relationship Id="rId3232" Type="http://schemas.openxmlformats.org/officeDocument/2006/relationships/hyperlink" Target="https://www.netflix.com/browse" TargetMode="External"/><Relationship Id="rId153" Type="http://schemas.openxmlformats.org/officeDocument/2006/relationships/hyperlink" Target="https://www.netflix.com/browse" TargetMode="External"/><Relationship Id="rId360" Type="http://schemas.openxmlformats.org/officeDocument/2006/relationships/hyperlink" Target="https://twitter.com/NetflixFilm" TargetMode="External"/><Relationship Id="rId2041" Type="http://schemas.openxmlformats.org/officeDocument/2006/relationships/hyperlink" Target="https://twitter.com/strongblacklead" TargetMode="External"/><Relationship Id="rId5197" Type="http://schemas.openxmlformats.org/officeDocument/2006/relationships/hyperlink" Target="https://www.netflix.com/browse" TargetMode="External"/><Relationship Id="rId220" Type="http://schemas.openxmlformats.org/officeDocument/2006/relationships/hyperlink" Target="https://twitter.com/netflix" TargetMode="External"/><Relationship Id="rId2998" Type="http://schemas.openxmlformats.org/officeDocument/2006/relationships/hyperlink" Target="https://www.netflix.com/browse" TargetMode="External"/><Relationship Id="rId5057" Type="http://schemas.openxmlformats.org/officeDocument/2006/relationships/hyperlink" Target="https://twitter.com/netflix" TargetMode="External"/><Relationship Id="rId5264" Type="http://schemas.openxmlformats.org/officeDocument/2006/relationships/hyperlink" Target="http://netflixshadowandbone.com/" TargetMode="External"/><Relationship Id="rId2858" Type="http://schemas.openxmlformats.org/officeDocument/2006/relationships/hyperlink" Target="https://www.netflix.com/browse" TargetMode="External"/><Relationship Id="rId3909" Type="http://schemas.openxmlformats.org/officeDocument/2006/relationships/hyperlink" Target="https://twitter.com/netflix" TargetMode="External"/><Relationship Id="rId4073" Type="http://schemas.openxmlformats.org/officeDocument/2006/relationships/hyperlink" Target="https://twitter.com/NetflixFilm" TargetMode="External"/><Relationship Id="rId5471" Type="http://schemas.openxmlformats.org/officeDocument/2006/relationships/hyperlink" Target="https://twitter.com/netflix" TargetMode="External"/><Relationship Id="rId99" Type="http://schemas.openxmlformats.org/officeDocument/2006/relationships/hyperlink" Target="https://soundcloud.com/rebecca-theodore-vachon-1" TargetMode="External"/><Relationship Id="rId1667" Type="http://schemas.openxmlformats.org/officeDocument/2006/relationships/hyperlink" Target="https://www.netflix.com/browse" TargetMode="External"/><Relationship Id="rId1874" Type="http://schemas.openxmlformats.org/officeDocument/2006/relationships/hyperlink" Target="https://www.netflix.com/browse" TargetMode="External"/><Relationship Id="rId2718" Type="http://schemas.openxmlformats.org/officeDocument/2006/relationships/hyperlink" Target="https://twitter.com/AnalyticalGirl" TargetMode="External"/><Relationship Id="rId2925" Type="http://schemas.openxmlformats.org/officeDocument/2006/relationships/hyperlink" Target="https://twitter.com/netflix" TargetMode="External"/><Relationship Id="rId4280" Type="http://schemas.openxmlformats.org/officeDocument/2006/relationships/hyperlink" Target="https://twitter.com/netflix" TargetMode="External"/><Relationship Id="rId5124" Type="http://schemas.openxmlformats.org/officeDocument/2006/relationships/hyperlink" Target="https://twitter.com/netflix" TargetMode="External"/><Relationship Id="rId5331" Type="http://schemas.openxmlformats.org/officeDocument/2006/relationships/hyperlink" Target="https://twitter.com/netflix" TargetMode="External"/><Relationship Id="rId1527" Type="http://schemas.openxmlformats.org/officeDocument/2006/relationships/hyperlink" Target="https://twitter.com/netflix" TargetMode="External"/><Relationship Id="rId1734" Type="http://schemas.openxmlformats.org/officeDocument/2006/relationships/hyperlink" Target="https://twitter.com/netflix" TargetMode="External"/><Relationship Id="rId1941" Type="http://schemas.openxmlformats.org/officeDocument/2006/relationships/hyperlink" Target="https://twitter.com/netflix" TargetMode="External"/><Relationship Id="rId4140" Type="http://schemas.openxmlformats.org/officeDocument/2006/relationships/hyperlink" Target="https://twitter.com/scrumptiousc758" TargetMode="External"/><Relationship Id="rId26" Type="http://schemas.openxmlformats.org/officeDocument/2006/relationships/hyperlink" Target="http://www.netflix.com/" TargetMode="External"/><Relationship Id="rId3699" Type="http://schemas.openxmlformats.org/officeDocument/2006/relationships/hyperlink" Target="https://twitter.com/netflix" TargetMode="External"/><Relationship Id="rId4000" Type="http://schemas.openxmlformats.org/officeDocument/2006/relationships/hyperlink" Target="http://www.thatkevinsmithclub.com/" TargetMode="External"/><Relationship Id="rId1801" Type="http://schemas.openxmlformats.org/officeDocument/2006/relationships/hyperlink" Target="https://twitter.com/jawhitebooks" TargetMode="External"/><Relationship Id="rId3559" Type="http://schemas.openxmlformats.org/officeDocument/2006/relationships/hyperlink" Target="https://twitter.com/Rendy_Jones" TargetMode="External"/><Relationship Id="rId4957" Type="http://schemas.openxmlformats.org/officeDocument/2006/relationships/hyperlink" Target="https://twitter.com/netflix" TargetMode="External"/><Relationship Id="rId687" Type="http://schemas.openxmlformats.org/officeDocument/2006/relationships/hyperlink" Target="https://twitter.com/contodonetflix" TargetMode="External"/><Relationship Id="rId2368" Type="http://schemas.openxmlformats.org/officeDocument/2006/relationships/hyperlink" Target="https://twitter.com/strongblacklead" TargetMode="External"/><Relationship Id="rId3766" Type="http://schemas.openxmlformats.org/officeDocument/2006/relationships/hyperlink" Target="https://twitter.com/NetflixGeeked" TargetMode="External"/><Relationship Id="rId3973" Type="http://schemas.openxmlformats.org/officeDocument/2006/relationships/hyperlink" Target="https://twitter.com/SadieSink" TargetMode="External"/><Relationship Id="rId4817" Type="http://schemas.openxmlformats.org/officeDocument/2006/relationships/hyperlink" Target="https://twitter.com/netflix" TargetMode="External"/><Relationship Id="rId894" Type="http://schemas.openxmlformats.org/officeDocument/2006/relationships/hyperlink" Target="https://www.netflix.com/browse" TargetMode="External"/><Relationship Id="rId1177" Type="http://schemas.openxmlformats.org/officeDocument/2006/relationships/hyperlink" Target="https://twitter.com/its_scintilla" TargetMode="External"/><Relationship Id="rId2575" Type="http://schemas.openxmlformats.org/officeDocument/2006/relationships/hyperlink" Target="https://www.netflix.com/browse" TargetMode="External"/><Relationship Id="rId2782" Type="http://schemas.openxmlformats.org/officeDocument/2006/relationships/hyperlink" Target="https://twitter.com/jasthedancer" TargetMode="External"/><Relationship Id="rId3419" Type="http://schemas.openxmlformats.org/officeDocument/2006/relationships/hyperlink" Target="https://www.netflix.com/browse" TargetMode="External"/><Relationship Id="rId3626" Type="http://schemas.openxmlformats.org/officeDocument/2006/relationships/hyperlink" Target="https://www.netflix.com/browse" TargetMode="External"/><Relationship Id="rId3833" Type="http://schemas.openxmlformats.org/officeDocument/2006/relationships/hyperlink" Target="https://twitter.com/witchernetflix" TargetMode="External"/><Relationship Id="rId547" Type="http://schemas.openxmlformats.org/officeDocument/2006/relationships/hyperlink" Target="https://www.netflix.com/browse" TargetMode="External"/><Relationship Id="rId754" Type="http://schemas.openxmlformats.org/officeDocument/2006/relationships/hyperlink" Target="https://twitter.com/netflix" TargetMode="External"/><Relationship Id="rId961" Type="http://schemas.openxmlformats.org/officeDocument/2006/relationships/hyperlink" Target="https://www.netflix.com/browse" TargetMode="External"/><Relationship Id="rId1384" Type="http://schemas.openxmlformats.org/officeDocument/2006/relationships/hyperlink" Target="https://twitter.com/netflix" TargetMode="External"/><Relationship Id="rId1591" Type="http://schemas.openxmlformats.org/officeDocument/2006/relationships/hyperlink" Target="https://twitter.com/LuciferNetflix" TargetMode="External"/><Relationship Id="rId2228" Type="http://schemas.openxmlformats.org/officeDocument/2006/relationships/hyperlink" Target="https://www.netflix.com/browse" TargetMode="External"/><Relationship Id="rId2435" Type="http://schemas.openxmlformats.org/officeDocument/2006/relationships/hyperlink" Target="https://twitter.com/netflix" TargetMode="External"/><Relationship Id="rId2642" Type="http://schemas.openxmlformats.org/officeDocument/2006/relationships/hyperlink" Target="https://twitter.com/samdrabuIok" TargetMode="External"/><Relationship Id="rId3900" Type="http://schemas.openxmlformats.org/officeDocument/2006/relationships/hyperlink" Target="https://linktr.ee/therock" TargetMode="External"/><Relationship Id="rId5798" Type="http://schemas.openxmlformats.org/officeDocument/2006/relationships/hyperlink" Target="https://twitter.com/NetflixFilm" TargetMode="External"/><Relationship Id="rId90" Type="http://schemas.openxmlformats.org/officeDocument/2006/relationships/hyperlink" Target="https://www.netflix.com/browse" TargetMode="External"/><Relationship Id="rId407" Type="http://schemas.openxmlformats.org/officeDocument/2006/relationships/hyperlink" Target="https://www.netflix.com/browse" TargetMode="External"/><Relationship Id="rId614" Type="http://schemas.openxmlformats.org/officeDocument/2006/relationships/hyperlink" Target="https://twitter.com/ArchieComics" TargetMode="External"/><Relationship Id="rId821" Type="http://schemas.openxmlformats.org/officeDocument/2006/relationships/hyperlink" Target="https://twitter.com/netflix" TargetMode="External"/><Relationship Id="rId1037" Type="http://schemas.openxmlformats.org/officeDocument/2006/relationships/hyperlink" Target="https://twitter.com/Neil_Druckmann" TargetMode="External"/><Relationship Id="rId1244" Type="http://schemas.openxmlformats.org/officeDocument/2006/relationships/hyperlink" Target="https://twitter.com/netflix" TargetMode="External"/><Relationship Id="rId1451" Type="http://schemas.openxmlformats.org/officeDocument/2006/relationships/hyperlink" Target="https://twitter.com/netflix" TargetMode="External"/><Relationship Id="rId2502" Type="http://schemas.openxmlformats.org/officeDocument/2006/relationships/hyperlink" Target="https://twitter.com/franklinleonard" TargetMode="External"/><Relationship Id="rId5658" Type="http://schemas.openxmlformats.org/officeDocument/2006/relationships/hyperlink" Target="https://www.netflix.com/browse" TargetMode="External"/><Relationship Id="rId1104" Type="http://schemas.openxmlformats.org/officeDocument/2006/relationships/hyperlink" Target="https://twitter.com/netflix" TargetMode="External"/><Relationship Id="rId1311" Type="http://schemas.openxmlformats.org/officeDocument/2006/relationships/hyperlink" Target="https://www.netflix.com/browse" TargetMode="External"/><Relationship Id="rId4467" Type="http://schemas.openxmlformats.org/officeDocument/2006/relationships/hyperlink" Target="http://netflix.com/blacklivesmatter" TargetMode="External"/><Relationship Id="rId4674" Type="http://schemas.openxmlformats.org/officeDocument/2006/relationships/hyperlink" Target="https://twitter.com/PKMNTiana" TargetMode="External"/><Relationship Id="rId4881" Type="http://schemas.openxmlformats.org/officeDocument/2006/relationships/hyperlink" Target="https://twitter.com/netflix" TargetMode="External"/><Relationship Id="rId5518" Type="http://schemas.openxmlformats.org/officeDocument/2006/relationships/hyperlink" Target="https://twitter.com/netflix" TargetMode="External"/><Relationship Id="rId5725" Type="http://schemas.openxmlformats.org/officeDocument/2006/relationships/hyperlink" Target="http://www.netflix.com/" TargetMode="External"/><Relationship Id="rId3069" Type="http://schemas.openxmlformats.org/officeDocument/2006/relationships/hyperlink" Target="https://twitter.com/netflix" TargetMode="External"/><Relationship Id="rId3276" Type="http://schemas.openxmlformats.org/officeDocument/2006/relationships/hyperlink" Target="https://twitter.com/netflix" TargetMode="External"/><Relationship Id="rId3483" Type="http://schemas.openxmlformats.org/officeDocument/2006/relationships/hyperlink" Target="https://twitter.com/NetflixGeeked" TargetMode="External"/><Relationship Id="rId3690" Type="http://schemas.openxmlformats.org/officeDocument/2006/relationships/hyperlink" Target="https://www.netflix.com/browse" TargetMode="External"/><Relationship Id="rId4327" Type="http://schemas.openxmlformats.org/officeDocument/2006/relationships/hyperlink" Target="https://www.universe.com/users/netflix-D13BJZ" TargetMode="External"/><Relationship Id="rId4534" Type="http://schemas.openxmlformats.org/officeDocument/2006/relationships/hyperlink" Target="https://www.netflix.com/browse" TargetMode="External"/><Relationship Id="rId197" Type="http://schemas.openxmlformats.org/officeDocument/2006/relationships/hyperlink" Target="https://www.netflix.com/browse" TargetMode="External"/><Relationship Id="rId2085" Type="http://schemas.openxmlformats.org/officeDocument/2006/relationships/hyperlink" Target="http://stjude.org/inspiration4" TargetMode="External"/><Relationship Id="rId2292" Type="http://schemas.openxmlformats.org/officeDocument/2006/relationships/hyperlink" Target="https://twitter.com/netflix" TargetMode="External"/><Relationship Id="rId3136" Type="http://schemas.openxmlformats.org/officeDocument/2006/relationships/hyperlink" Target="https://twitter.com/strongblacklead" TargetMode="External"/><Relationship Id="rId3343" Type="http://schemas.openxmlformats.org/officeDocument/2006/relationships/hyperlink" Target="https://www.netflix.com/browse" TargetMode="External"/><Relationship Id="rId4741" Type="http://schemas.openxmlformats.org/officeDocument/2006/relationships/hyperlink" Target="https://linktr.ee/BodyCourage" TargetMode="External"/><Relationship Id="rId264" Type="http://schemas.openxmlformats.org/officeDocument/2006/relationships/hyperlink" Target="https://www.netflix.com/browse" TargetMode="External"/><Relationship Id="rId471" Type="http://schemas.openxmlformats.org/officeDocument/2006/relationships/hyperlink" Target="https://twitter.com/trixiemattel" TargetMode="External"/><Relationship Id="rId2152" Type="http://schemas.openxmlformats.org/officeDocument/2006/relationships/hyperlink" Target="https://www.netflix.com/browse" TargetMode="External"/><Relationship Id="rId3550" Type="http://schemas.openxmlformats.org/officeDocument/2006/relationships/hyperlink" Target="http://netflix.com/blacklivesmatter" TargetMode="External"/><Relationship Id="rId4601" Type="http://schemas.openxmlformats.org/officeDocument/2006/relationships/hyperlink" Target="http://strangerthings-store.com/" TargetMode="External"/><Relationship Id="rId124" Type="http://schemas.openxmlformats.org/officeDocument/2006/relationships/hyperlink" Target="https://twitter.com/netflix" TargetMode="External"/><Relationship Id="rId3203" Type="http://schemas.openxmlformats.org/officeDocument/2006/relationships/hyperlink" Target="https://twitter.com/netflix" TargetMode="External"/><Relationship Id="rId3410" Type="http://schemas.openxmlformats.org/officeDocument/2006/relationships/hyperlink" Target="https://www.netflix.com/browse" TargetMode="External"/><Relationship Id="rId331" Type="http://schemas.openxmlformats.org/officeDocument/2006/relationships/hyperlink" Target="https://twitter.com/netflix" TargetMode="External"/><Relationship Id="rId2012" Type="http://schemas.openxmlformats.org/officeDocument/2006/relationships/hyperlink" Target="https://twitter.com/netflix" TargetMode="External"/><Relationship Id="rId2969" Type="http://schemas.openxmlformats.org/officeDocument/2006/relationships/hyperlink" Target="http://linmanuel.com/" TargetMode="External"/><Relationship Id="rId5168" Type="http://schemas.openxmlformats.org/officeDocument/2006/relationships/hyperlink" Target="https://www.netflix.com/browse" TargetMode="External"/><Relationship Id="rId5375" Type="http://schemas.openxmlformats.org/officeDocument/2006/relationships/hyperlink" Target="https://twitter.com/netflix" TargetMode="External"/><Relationship Id="rId5582" Type="http://schemas.openxmlformats.org/officeDocument/2006/relationships/hyperlink" Target="https://twitter.com/netflix" TargetMode="External"/><Relationship Id="rId1778" Type="http://schemas.openxmlformats.org/officeDocument/2006/relationships/hyperlink" Target="https://twitter.com/netflix" TargetMode="External"/><Relationship Id="rId1985" Type="http://schemas.openxmlformats.org/officeDocument/2006/relationships/hyperlink" Target="https://www.netflix.com/browse" TargetMode="External"/><Relationship Id="rId2829" Type="http://schemas.openxmlformats.org/officeDocument/2006/relationships/hyperlink" Target="https://twitter.com/trueskhloe" TargetMode="External"/><Relationship Id="rId4184" Type="http://schemas.openxmlformats.org/officeDocument/2006/relationships/hyperlink" Target="http://www.netflix.com/" TargetMode="External"/><Relationship Id="rId4391" Type="http://schemas.openxmlformats.org/officeDocument/2006/relationships/hyperlink" Target="https://twitter.com/netflix" TargetMode="External"/><Relationship Id="rId5028" Type="http://schemas.openxmlformats.org/officeDocument/2006/relationships/hyperlink" Target="https://www.netflix.com/browse" TargetMode="External"/><Relationship Id="rId5235" Type="http://schemas.openxmlformats.org/officeDocument/2006/relationships/hyperlink" Target="https://twitter.com/kyle4prezident" TargetMode="External"/><Relationship Id="rId5442" Type="http://schemas.openxmlformats.org/officeDocument/2006/relationships/hyperlink" Target="https://twitter.com/ashleyparklady" TargetMode="External"/><Relationship Id="rId1638" Type="http://schemas.openxmlformats.org/officeDocument/2006/relationships/hyperlink" Target="https://twitter.com/lexcanroar" TargetMode="External"/><Relationship Id="rId4044" Type="http://schemas.openxmlformats.org/officeDocument/2006/relationships/hyperlink" Target="https://www.netflix.com/browse" TargetMode="External"/><Relationship Id="rId4251" Type="http://schemas.openxmlformats.org/officeDocument/2006/relationships/hyperlink" Target="https://twitter.com/netflix" TargetMode="External"/><Relationship Id="rId5302" Type="http://schemas.openxmlformats.org/officeDocument/2006/relationships/hyperlink" Target="https://twitter.com/Keiththebat" TargetMode="External"/><Relationship Id="rId1845" Type="http://schemas.openxmlformats.org/officeDocument/2006/relationships/hyperlink" Target="https://twitter.com/SchumacherMick" TargetMode="External"/><Relationship Id="rId3060" Type="http://schemas.openxmlformats.org/officeDocument/2006/relationships/hyperlink" Target="https://www.netflix.com/browse" TargetMode="External"/><Relationship Id="rId4111" Type="http://schemas.openxmlformats.org/officeDocument/2006/relationships/hyperlink" Target="https://www.netflix.com/browse" TargetMode="External"/><Relationship Id="rId1705" Type="http://schemas.openxmlformats.org/officeDocument/2006/relationships/hyperlink" Target="https://twitter.com/netflix" TargetMode="External"/><Relationship Id="rId1912" Type="http://schemas.openxmlformats.org/officeDocument/2006/relationships/hyperlink" Target="https://twitter.com/netflix" TargetMode="External"/><Relationship Id="rId3877" Type="http://schemas.openxmlformats.org/officeDocument/2006/relationships/hyperlink" Target="https://twitter.com/lil_becca__" TargetMode="External"/><Relationship Id="rId4928" Type="http://schemas.openxmlformats.org/officeDocument/2006/relationships/hyperlink" Target="https://www.netflix.com/browse" TargetMode="External"/><Relationship Id="rId5092" Type="http://schemas.openxmlformats.org/officeDocument/2006/relationships/hyperlink" Target="http://netflix.com/" TargetMode="External"/><Relationship Id="rId798" Type="http://schemas.openxmlformats.org/officeDocument/2006/relationships/hyperlink" Target="https://www.netflix.com/browse" TargetMode="External"/><Relationship Id="rId2479" Type="http://schemas.openxmlformats.org/officeDocument/2006/relationships/hyperlink" Target="https://www.netflix.com/browse" TargetMode="External"/><Relationship Id="rId2686" Type="http://schemas.openxmlformats.org/officeDocument/2006/relationships/hyperlink" Target="https://www.netflix.com/browse" TargetMode="External"/><Relationship Id="rId2893" Type="http://schemas.openxmlformats.org/officeDocument/2006/relationships/hyperlink" Target="https://twitter.com/netflix" TargetMode="External"/><Relationship Id="rId3737" Type="http://schemas.openxmlformats.org/officeDocument/2006/relationships/hyperlink" Target="http://izzy.xn--c6h/" TargetMode="External"/><Relationship Id="rId3944" Type="http://schemas.openxmlformats.org/officeDocument/2006/relationships/hyperlink" Target="https://www.netflix.com/browse" TargetMode="External"/><Relationship Id="rId658" Type="http://schemas.openxmlformats.org/officeDocument/2006/relationships/hyperlink" Target="https://twitter.com/netflix" TargetMode="External"/><Relationship Id="rId865" Type="http://schemas.openxmlformats.org/officeDocument/2006/relationships/hyperlink" Target="https://www.netflix.com/browse" TargetMode="External"/><Relationship Id="rId1288" Type="http://schemas.openxmlformats.org/officeDocument/2006/relationships/hyperlink" Target="https://www.netflix.com/browse" TargetMode="External"/><Relationship Id="rId1495" Type="http://schemas.openxmlformats.org/officeDocument/2006/relationships/hyperlink" Target="https://podcasts.apple.com/us/podcast/visitations-with-elijah-wood-and-daniel-noah/id1465141490" TargetMode="External"/><Relationship Id="rId2339" Type="http://schemas.openxmlformats.org/officeDocument/2006/relationships/hyperlink" Target="https://www.netflix.com/browse" TargetMode="External"/><Relationship Id="rId2546" Type="http://schemas.openxmlformats.org/officeDocument/2006/relationships/hyperlink" Target="http://netflix.com/familymovienight" TargetMode="External"/><Relationship Id="rId2753" Type="http://schemas.openxmlformats.org/officeDocument/2006/relationships/hyperlink" Target="https://twitter.com/NetflixFilm" TargetMode="External"/><Relationship Id="rId2960" Type="http://schemas.openxmlformats.org/officeDocument/2006/relationships/hyperlink" Target="https://twitter.com/Sarvessre" TargetMode="External"/><Relationship Id="rId3804" Type="http://schemas.openxmlformats.org/officeDocument/2006/relationships/hyperlink" Target="https://boxd.it/3fjUP" TargetMode="External"/><Relationship Id="rId518" Type="http://schemas.openxmlformats.org/officeDocument/2006/relationships/hyperlink" Target="https://www.netflix.com/browse" TargetMode="External"/><Relationship Id="rId725" Type="http://schemas.openxmlformats.org/officeDocument/2006/relationships/hyperlink" Target="https://www.netflix.com/browse" TargetMode="External"/><Relationship Id="rId932" Type="http://schemas.openxmlformats.org/officeDocument/2006/relationships/hyperlink" Target="http://netflix.com/blacklivesmatter" TargetMode="External"/><Relationship Id="rId1148" Type="http://schemas.openxmlformats.org/officeDocument/2006/relationships/hyperlink" Target="https://www.netflix.com/browse" TargetMode="External"/><Relationship Id="rId1355" Type="http://schemas.openxmlformats.org/officeDocument/2006/relationships/hyperlink" Target="https://twitter.com/netflix" TargetMode="External"/><Relationship Id="rId1562" Type="http://schemas.openxmlformats.org/officeDocument/2006/relationships/hyperlink" Target="https://twitter.com/netflix" TargetMode="External"/><Relationship Id="rId2406" Type="http://schemas.openxmlformats.org/officeDocument/2006/relationships/hyperlink" Target="https://twitter.com/OmarSy" TargetMode="External"/><Relationship Id="rId2613" Type="http://schemas.openxmlformats.org/officeDocument/2006/relationships/hyperlink" Target="https://www.netflix.com/browse" TargetMode="External"/><Relationship Id="rId5769" Type="http://schemas.openxmlformats.org/officeDocument/2006/relationships/hyperlink" Target="https://twitter.com/londonsonas" TargetMode="External"/><Relationship Id="rId1008" Type="http://schemas.openxmlformats.org/officeDocument/2006/relationships/hyperlink" Target="https://twitter.com/monquerese" TargetMode="External"/><Relationship Id="rId1215" Type="http://schemas.openxmlformats.org/officeDocument/2006/relationships/hyperlink" Target="https://twitter.com/netflix" TargetMode="External"/><Relationship Id="rId1422" Type="http://schemas.openxmlformats.org/officeDocument/2006/relationships/hyperlink" Target="https://www.netflix.com/browse" TargetMode="External"/><Relationship Id="rId2820" Type="http://schemas.openxmlformats.org/officeDocument/2006/relationships/hyperlink" Target="https://www.netflix.com/browse" TargetMode="External"/><Relationship Id="rId4578" Type="http://schemas.openxmlformats.org/officeDocument/2006/relationships/hyperlink" Target="https://twitter.com/Merecrushmonday" TargetMode="External"/><Relationship Id="rId61" Type="http://schemas.openxmlformats.org/officeDocument/2006/relationships/hyperlink" Target="https://www.netflix.com/browse" TargetMode="External"/><Relationship Id="rId3387" Type="http://schemas.openxmlformats.org/officeDocument/2006/relationships/hyperlink" Target="https://twitter.com/NetflixFilm" TargetMode="External"/><Relationship Id="rId4785" Type="http://schemas.openxmlformats.org/officeDocument/2006/relationships/hyperlink" Target="http://www.standwithbre.com/" TargetMode="External"/><Relationship Id="rId4992" Type="http://schemas.openxmlformats.org/officeDocument/2006/relationships/hyperlink" Target="https://twitter.com/wondermeg_" TargetMode="External"/><Relationship Id="rId5629" Type="http://schemas.openxmlformats.org/officeDocument/2006/relationships/hyperlink" Target="https://twitter.com/a24kaz" TargetMode="External"/><Relationship Id="rId5836" Type="http://schemas.openxmlformats.org/officeDocument/2006/relationships/hyperlink" Target="https://twitter.com/netflix" TargetMode="External"/><Relationship Id="rId2196" Type="http://schemas.openxmlformats.org/officeDocument/2006/relationships/hyperlink" Target="https://twitter.com/netflix" TargetMode="External"/><Relationship Id="rId3594" Type="http://schemas.openxmlformats.org/officeDocument/2006/relationships/hyperlink" Target="https://twitter.com/netflix" TargetMode="External"/><Relationship Id="rId4438" Type="http://schemas.openxmlformats.org/officeDocument/2006/relationships/hyperlink" Target="https://www.netflix.com/browse" TargetMode="External"/><Relationship Id="rId4645" Type="http://schemas.openxmlformats.org/officeDocument/2006/relationships/hyperlink" Target="https://twitter.com/netflix" TargetMode="External"/><Relationship Id="rId4852" Type="http://schemas.openxmlformats.org/officeDocument/2006/relationships/hyperlink" Target="https://www.netflix.com/browse" TargetMode="External"/><Relationship Id="rId168" Type="http://schemas.openxmlformats.org/officeDocument/2006/relationships/hyperlink" Target="https://twitter.com/netflix" TargetMode="External"/><Relationship Id="rId3247" Type="http://schemas.openxmlformats.org/officeDocument/2006/relationships/hyperlink" Target="https://twitter.com/netflix" TargetMode="External"/><Relationship Id="rId3454" Type="http://schemas.openxmlformats.org/officeDocument/2006/relationships/hyperlink" Target="http://netflix.com/mostfavorites" TargetMode="External"/><Relationship Id="rId3661" Type="http://schemas.openxmlformats.org/officeDocument/2006/relationships/hyperlink" Target="http://instagram.com/rynprry" TargetMode="External"/><Relationship Id="rId4505" Type="http://schemas.openxmlformats.org/officeDocument/2006/relationships/hyperlink" Target="https://twitter.com/netflix" TargetMode="External"/><Relationship Id="rId4712" Type="http://schemas.openxmlformats.org/officeDocument/2006/relationships/hyperlink" Target="https://twitter.com/KimVFields" TargetMode="External"/><Relationship Id="rId375" Type="http://schemas.openxmlformats.org/officeDocument/2006/relationships/hyperlink" Target="https://drobile.carrd.co/" TargetMode="External"/><Relationship Id="rId582" Type="http://schemas.openxmlformats.org/officeDocument/2006/relationships/hyperlink" Target="https://twitter.com/iamcardib" TargetMode="External"/><Relationship Id="rId2056" Type="http://schemas.openxmlformats.org/officeDocument/2006/relationships/hyperlink" Target="https://twitter.com/netflix" TargetMode="External"/><Relationship Id="rId2263" Type="http://schemas.openxmlformats.org/officeDocument/2006/relationships/hyperlink" Target="https://twitter.com/NetflixFilm" TargetMode="External"/><Relationship Id="rId2470" Type="http://schemas.openxmlformats.org/officeDocument/2006/relationships/hyperlink" Target="https://twitter.com/mischabreslin" TargetMode="External"/><Relationship Id="rId3107" Type="http://schemas.openxmlformats.org/officeDocument/2006/relationships/hyperlink" Target="https://twitter.com/netflix" TargetMode="External"/><Relationship Id="rId3314" Type="http://schemas.openxmlformats.org/officeDocument/2006/relationships/hyperlink" Target="https://twitter.com/Most" TargetMode="External"/><Relationship Id="rId3521" Type="http://schemas.openxmlformats.org/officeDocument/2006/relationships/hyperlink" Target="https://twitter.com/ramakrishnannn" TargetMode="External"/><Relationship Id="rId235" Type="http://schemas.openxmlformats.org/officeDocument/2006/relationships/hyperlink" Target="http://instagram.com/lu_bombela" TargetMode="External"/><Relationship Id="rId442" Type="http://schemas.openxmlformats.org/officeDocument/2006/relationships/hyperlink" Target="https://www.netflix.com/browse" TargetMode="External"/><Relationship Id="rId1072" Type="http://schemas.openxmlformats.org/officeDocument/2006/relationships/hyperlink" Target="https://twitter.com/netflix" TargetMode="External"/><Relationship Id="rId2123" Type="http://schemas.openxmlformats.org/officeDocument/2006/relationships/hyperlink" Target="https://www.netflix.com/browse" TargetMode="External"/><Relationship Id="rId2330" Type="http://schemas.openxmlformats.org/officeDocument/2006/relationships/hyperlink" Target="https://twitter.com/netflix" TargetMode="External"/><Relationship Id="rId5279" Type="http://schemas.openxmlformats.org/officeDocument/2006/relationships/hyperlink" Target="https://www.netflix.com/browse" TargetMode="External"/><Relationship Id="rId5486" Type="http://schemas.openxmlformats.org/officeDocument/2006/relationships/hyperlink" Target="https://twitter.com/netflix" TargetMode="External"/><Relationship Id="rId5693" Type="http://schemas.openxmlformats.org/officeDocument/2006/relationships/hyperlink" Target="https://www.netflix.com/browse" TargetMode="External"/><Relationship Id="rId302" Type="http://schemas.openxmlformats.org/officeDocument/2006/relationships/hyperlink" Target="https://www.netflix.com/browse" TargetMode="External"/><Relationship Id="rId4088" Type="http://schemas.openxmlformats.org/officeDocument/2006/relationships/hyperlink" Target="https://www.netflix.com/browse" TargetMode="External"/><Relationship Id="rId4295" Type="http://schemas.openxmlformats.org/officeDocument/2006/relationships/hyperlink" Target="https://twitter.com/BenjaminCrew1" TargetMode="External"/><Relationship Id="rId5139" Type="http://schemas.openxmlformats.org/officeDocument/2006/relationships/hyperlink" Target="https://www.netflix.com/browse" TargetMode="External"/><Relationship Id="rId5346" Type="http://schemas.openxmlformats.org/officeDocument/2006/relationships/hyperlink" Target="https://www.netflix.com/browse" TargetMode="External"/><Relationship Id="rId5553" Type="http://schemas.openxmlformats.org/officeDocument/2006/relationships/hyperlink" Target="https://twitter.com/netflix" TargetMode="External"/><Relationship Id="rId1889" Type="http://schemas.openxmlformats.org/officeDocument/2006/relationships/hyperlink" Target="https://www.netflix.com/browse" TargetMode="External"/><Relationship Id="rId4155" Type="http://schemas.openxmlformats.org/officeDocument/2006/relationships/hyperlink" Target="https://www.netflix.com/browse" TargetMode="External"/><Relationship Id="rId4362" Type="http://schemas.openxmlformats.org/officeDocument/2006/relationships/hyperlink" Target="http://netflix.com/mostfavorites" TargetMode="External"/><Relationship Id="rId5206" Type="http://schemas.openxmlformats.org/officeDocument/2006/relationships/hyperlink" Target="https://twitter.com/TheVetx" TargetMode="External"/><Relationship Id="rId5760" Type="http://schemas.openxmlformats.org/officeDocument/2006/relationships/hyperlink" Target="https://www.netflix.com/browse" TargetMode="External"/><Relationship Id="rId1749" Type="http://schemas.openxmlformats.org/officeDocument/2006/relationships/hyperlink" Target="https://www.netflix.com/browse" TargetMode="External"/><Relationship Id="rId1956" Type="http://schemas.openxmlformats.org/officeDocument/2006/relationships/hyperlink" Target="https://www.netflix.com/browse" TargetMode="External"/><Relationship Id="rId3171" Type="http://schemas.openxmlformats.org/officeDocument/2006/relationships/hyperlink" Target="http://jakemiller.com/" TargetMode="External"/><Relationship Id="rId4015" Type="http://schemas.openxmlformats.org/officeDocument/2006/relationships/hyperlink" Target="http://netflix.com/mostfavorites" TargetMode="External"/><Relationship Id="rId5413" Type="http://schemas.openxmlformats.org/officeDocument/2006/relationships/hyperlink" Target="https://twitter.com/peppertan" TargetMode="External"/><Relationship Id="rId5620" Type="http://schemas.openxmlformats.org/officeDocument/2006/relationships/hyperlink" Target="https://bit.ly/2Jw8QpP" TargetMode="External"/><Relationship Id="rId1609" Type="http://schemas.openxmlformats.org/officeDocument/2006/relationships/hyperlink" Target="https://www.netflix.com/browse" TargetMode="External"/><Relationship Id="rId1816" Type="http://schemas.openxmlformats.org/officeDocument/2006/relationships/hyperlink" Target="https://www.netflix.com/browse" TargetMode="External"/><Relationship Id="rId4222" Type="http://schemas.openxmlformats.org/officeDocument/2006/relationships/hyperlink" Target="https://twitter.com/netflix" TargetMode="External"/><Relationship Id="rId3031" Type="http://schemas.openxmlformats.org/officeDocument/2006/relationships/hyperlink" Target="http://netflix.com/blacklivesmatter" TargetMode="External"/><Relationship Id="rId3988" Type="http://schemas.openxmlformats.org/officeDocument/2006/relationships/hyperlink" Target="http://jemelestore.com/" TargetMode="External"/><Relationship Id="rId2797" Type="http://schemas.openxmlformats.org/officeDocument/2006/relationships/hyperlink" Target="https://twitter.com/netflix" TargetMode="External"/><Relationship Id="rId3848" Type="http://schemas.openxmlformats.org/officeDocument/2006/relationships/hyperlink" Target="https://twitter.com/netflix" TargetMode="External"/><Relationship Id="rId769" Type="http://schemas.openxmlformats.org/officeDocument/2006/relationships/hyperlink" Target="https://twitter.com/gentefied" TargetMode="External"/><Relationship Id="rId976" Type="http://schemas.openxmlformats.org/officeDocument/2006/relationships/hyperlink" Target="https://www.netflix.com/browse" TargetMode="External"/><Relationship Id="rId1399" Type="http://schemas.openxmlformats.org/officeDocument/2006/relationships/hyperlink" Target="https://twitter.com/netflix" TargetMode="External"/><Relationship Id="rId2657" Type="http://schemas.openxmlformats.org/officeDocument/2006/relationships/hyperlink" Target="https://www.netflix.com/browse" TargetMode="External"/><Relationship Id="rId5063" Type="http://schemas.openxmlformats.org/officeDocument/2006/relationships/hyperlink" Target="https://twitter.com/netflix" TargetMode="External"/><Relationship Id="rId5270" Type="http://schemas.openxmlformats.org/officeDocument/2006/relationships/hyperlink" Target="https://twitter.com/netflix" TargetMode="External"/><Relationship Id="rId629" Type="http://schemas.openxmlformats.org/officeDocument/2006/relationships/hyperlink" Target="https://twitter.com/netflix" TargetMode="External"/><Relationship Id="rId1259" Type="http://schemas.openxmlformats.org/officeDocument/2006/relationships/hyperlink" Target="https://www.instagram.com/succulent.core/" TargetMode="External"/><Relationship Id="rId1466" Type="http://schemas.openxmlformats.org/officeDocument/2006/relationships/hyperlink" Target="https://twitter.com/netflix" TargetMode="External"/><Relationship Id="rId2864" Type="http://schemas.openxmlformats.org/officeDocument/2006/relationships/hyperlink" Target="https://twitter.com/barbara_mtk" TargetMode="External"/><Relationship Id="rId3708" Type="http://schemas.openxmlformats.org/officeDocument/2006/relationships/hyperlink" Target="https://twitter.com/netflix" TargetMode="External"/><Relationship Id="rId3915" Type="http://schemas.openxmlformats.org/officeDocument/2006/relationships/hyperlink" Target="https://twitter.com/netflix" TargetMode="External"/><Relationship Id="rId5130" Type="http://schemas.openxmlformats.org/officeDocument/2006/relationships/hyperlink" Target="https://twitter.com/netflix" TargetMode="External"/><Relationship Id="rId836" Type="http://schemas.openxmlformats.org/officeDocument/2006/relationships/hyperlink" Target="http://netflix.com/blacklivesmatter" TargetMode="External"/><Relationship Id="rId1119" Type="http://schemas.openxmlformats.org/officeDocument/2006/relationships/hyperlink" Target="https://twitter.com/lockekeynetflix" TargetMode="External"/><Relationship Id="rId1673" Type="http://schemas.openxmlformats.org/officeDocument/2006/relationships/hyperlink" Target="https://twitter.com/netflix" TargetMode="External"/><Relationship Id="rId1880" Type="http://schemas.openxmlformats.org/officeDocument/2006/relationships/hyperlink" Target="https://twitter.com/strongblacklead" TargetMode="External"/><Relationship Id="rId2517" Type="http://schemas.openxmlformats.org/officeDocument/2006/relationships/hyperlink" Target="https://twitter.com/netflix" TargetMode="External"/><Relationship Id="rId2724" Type="http://schemas.openxmlformats.org/officeDocument/2006/relationships/hyperlink" Target="https://www.netflix.com/browse" TargetMode="External"/><Relationship Id="rId2931" Type="http://schemas.openxmlformats.org/officeDocument/2006/relationships/hyperlink" Target="http://witchercon.com/" TargetMode="External"/><Relationship Id="rId903" Type="http://schemas.openxmlformats.org/officeDocument/2006/relationships/hyperlink" Target="https://twitter.com/netflix" TargetMode="External"/><Relationship Id="rId1326" Type="http://schemas.openxmlformats.org/officeDocument/2006/relationships/hyperlink" Target="https://www.netflix.com/browse" TargetMode="External"/><Relationship Id="rId1533" Type="http://schemas.openxmlformats.org/officeDocument/2006/relationships/hyperlink" Target="https://www.netflix.com/browse" TargetMode="External"/><Relationship Id="rId1740" Type="http://schemas.openxmlformats.org/officeDocument/2006/relationships/hyperlink" Target="https://twitter.com/netflix" TargetMode="External"/><Relationship Id="rId4689" Type="http://schemas.openxmlformats.org/officeDocument/2006/relationships/hyperlink" Target="https://twitter.com/NetflixGeeked" TargetMode="External"/><Relationship Id="rId4896" Type="http://schemas.openxmlformats.org/officeDocument/2006/relationships/hyperlink" Target="https://www.netflix.com/browse" TargetMode="External"/><Relationship Id="rId32" Type="http://schemas.openxmlformats.org/officeDocument/2006/relationships/hyperlink" Target="http://netflix.com/blacklivesmatter" TargetMode="External"/><Relationship Id="rId1600" Type="http://schemas.openxmlformats.org/officeDocument/2006/relationships/hyperlink" Target="https://www.netflix.com/browse" TargetMode="External"/><Relationship Id="rId3498" Type="http://schemas.openxmlformats.org/officeDocument/2006/relationships/hyperlink" Target="https://www.netflix.com/browse" TargetMode="External"/><Relationship Id="rId4549" Type="http://schemas.openxmlformats.org/officeDocument/2006/relationships/hyperlink" Target="https://twitter.com/netflix" TargetMode="External"/><Relationship Id="rId4756" Type="http://schemas.openxmlformats.org/officeDocument/2006/relationships/hyperlink" Target="http://netflix.com/mostfavorites" TargetMode="External"/><Relationship Id="rId4963" Type="http://schemas.openxmlformats.org/officeDocument/2006/relationships/hyperlink" Target="https://www.quasistellar.space/" TargetMode="External"/><Relationship Id="rId5807" Type="http://schemas.openxmlformats.org/officeDocument/2006/relationships/hyperlink" Target="http://netflix.com/mostfavorites" TargetMode="External"/><Relationship Id="rId3358" Type="http://schemas.openxmlformats.org/officeDocument/2006/relationships/hyperlink" Target="https://twitter.com/ChanningKateum" TargetMode="External"/><Relationship Id="rId3565" Type="http://schemas.openxmlformats.org/officeDocument/2006/relationships/hyperlink" Target="https://twitter.com/ickobel" TargetMode="External"/><Relationship Id="rId3772" Type="http://schemas.openxmlformats.org/officeDocument/2006/relationships/hyperlink" Target="https://www.netflix.com/browse" TargetMode="External"/><Relationship Id="rId4409" Type="http://schemas.openxmlformats.org/officeDocument/2006/relationships/hyperlink" Target="https://twitter.com/netflix" TargetMode="External"/><Relationship Id="rId4616" Type="http://schemas.openxmlformats.org/officeDocument/2006/relationships/hyperlink" Target="https://www.netflix.com/browse" TargetMode="External"/><Relationship Id="rId4823" Type="http://schemas.openxmlformats.org/officeDocument/2006/relationships/hyperlink" Target="https://twitter.com/BagelBites" TargetMode="External"/><Relationship Id="rId279" Type="http://schemas.openxmlformats.org/officeDocument/2006/relationships/hyperlink" Target="http://strangerthings-store.com/" TargetMode="External"/><Relationship Id="rId486" Type="http://schemas.openxmlformats.org/officeDocument/2006/relationships/hyperlink" Target="https://www.netflix.com/browse" TargetMode="External"/><Relationship Id="rId693" Type="http://schemas.openxmlformats.org/officeDocument/2006/relationships/hyperlink" Target="https://www.netflix.com/browse" TargetMode="External"/><Relationship Id="rId2167" Type="http://schemas.openxmlformats.org/officeDocument/2006/relationships/hyperlink" Target="https://twitter.com/netflix" TargetMode="External"/><Relationship Id="rId2374" Type="http://schemas.openxmlformats.org/officeDocument/2006/relationships/hyperlink" Target="https://twitter.com/NetflixFilm" TargetMode="External"/><Relationship Id="rId2581" Type="http://schemas.openxmlformats.org/officeDocument/2006/relationships/hyperlink" Target="http://netflix.com/blacklivesmatter" TargetMode="External"/><Relationship Id="rId3218" Type="http://schemas.openxmlformats.org/officeDocument/2006/relationships/hyperlink" Target="https://twitter.com/netflix" TargetMode="External"/><Relationship Id="rId3425" Type="http://schemas.openxmlformats.org/officeDocument/2006/relationships/hyperlink" Target="https://twitter.com/netflix" TargetMode="External"/><Relationship Id="rId3632" Type="http://schemas.openxmlformats.org/officeDocument/2006/relationships/hyperlink" Target="https://www.netflix.com/browse" TargetMode="External"/><Relationship Id="rId139" Type="http://schemas.openxmlformats.org/officeDocument/2006/relationships/hyperlink" Target="https://www.netflix.com/browse" TargetMode="External"/><Relationship Id="rId346" Type="http://schemas.openxmlformats.org/officeDocument/2006/relationships/hyperlink" Target="http://www.netflix.com/" TargetMode="External"/><Relationship Id="rId553" Type="http://schemas.openxmlformats.org/officeDocument/2006/relationships/hyperlink" Target="https://www.netflix.com/browse" TargetMode="External"/><Relationship Id="rId760" Type="http://schemas.openxmlformats.org/officeDocument/2006/relationships/hyperlink" Target="https://twitter.com/luvthispayne" TargetMode="External"/><Relationship Id="rId1183" Type="http://schemas.openxmlformats.org/officeDocument/2006/relationships/hyperlink" Target="https://www.youtube.com/theanimeman" TargetMode="External"/><Relationship Id="rId1390" Type="http://schemas.openxmlformats.org/officeDocument/2006/relationships/hyperlink" Target="https://twitter.com/netflix" TargetMode="External"/><Relationship Id="rId2027" Type="http://schemas.openxmlformats.org/officeDocument/2006/relationships/hyperlink" Target="https://twitter.com/iamjustanet" TargetMode="External"/><Relationship Id="rId2234" Type="http://schemas.openxmlformats.org/officeDocument/2006/relationships/hyperlink" Target="https://www.netflix.com/browse" TargetMode="External"/><Relationship Id="rId2441" Type="http://schemas.openxmlformats.org/officeDocument/2006/relationships/hyperlink" Target="https://twitter.com/mindykaling" TargetMode="External"/><Relationship Id="rId5597" Type="http://schemas.openxmlformats.org/officeDocument/2006/relationships/hyperlink" Target="https://twitter.com/netflix" TargetMode="External"/><Relationship Id="rId206" Type="http://schemas.openxmlformats.org/officeDocument/2006/relationships/hyperlink" Target="https://twitter.com/netflix" TargetMode="External"/><Relationship Id="rId413" Type="http://schemas.openxmlformats.org/officeDocument/2006/relationships/hyperlink" Target="https://twitter.com/netflix" TargetMode="External"/><Relationship Id="rId1043" Type="http://schemas.openxmlformats.org/officeDocument/2006/relationships/hyperlink" Target="https://twitter.com/netflix" TargetMode="External"/><Relationship Id="rId4199" Type="http://schemas.openxmlformats.org/officeDocument/2006/relationships/hyperlink" Target="https://twitter.com/netflix" TargetMode="External"/><Relationship Id="rId620" Type="http://schemas.openxmlformats.org/officeDocument/2006/relationships/hyperlink" Target="https://twitter.com/netflix" TargetMode="External"/><Relationship Id="rId1250" Type="http://schemas.openxmlformats.org/officeDocument/2006/relationships/hyperlink" Target="https://twitter.com/NetflixIsAJoke" TargetMode="External"/><Relationship Id="rId2301" Type="http://schemas.openxmlformats.org/officeDocument/2006/relationships/hyperlink" Target="https://www.netflix.com/browse" TargetMode="External"/><Relationship Id="rId4059" Type="http://schemas.openxmlformats.org/officeDocument/2006/relationships/hyperlink" Target="https://twitter.com/DrewBarrymoreTV" TargetMode="External"/><Relationship Id="rId5457" Type="http://schemas.openxmlformats.org/officeDocument/2006/relationships/hyperlink" Target="https://twitter.com/netflix" TargetMode="External"/><Relationship Id="rId5664" Type="http://schemas.openxmlformats.org/officeDocument/2006/relationships/hyperlink" Target="https://www.netflix.com/browse" TargetMode="External"/><Relationship Id="rId1110" Type="http://schemas.openxmlformats.org/officeDocument/2006/relationships/hyperlink" Target="https://twitter.com/netflix" TargetMode="External"/><Relationship Id="rId4266" Type="http://schemas.openxmlformats.org/officeDocument/2006/relationships/hyperlink" Target="http://www.rachelsyme.com/" TargetMode="External"/><Relationship Id="rId4473" Type="http://schemas.openxmlformats.org/officeDocument/2006/relationships/hyperlink" Target="https://www.netflix.com/browse" TargetMode="External"/><Relationship Id="rId4680" Type="http://schemas.openxmlformats.org/officeDocument/2006/relationships/hyperlink" Target="https://www.netflix.com/browse" TargetMode="External"/><Relationship Id="rId5317" Type="http://schemas.openxmlformats.org/officeDocument/2006/relationships/hyperlink" Target="https://twitter.com/shadowandbone_" TargetMode="External"/><Relationship Id="rId5524" Type="http://schemas.openxmlformats.org/officeDocument/2006/relationships/hyperlink" Target="https://twitter.com/thebaddiegalore" TargetMode="External"/><Relationship Id="rId5731" Type="http://schemas.openxmlformats.org/officeDocument/2006/relationships/hyperlink" Target="https://twitter.com/kimlw" TargetMode="External"/><Relationship Id="rId1927" Type="http://schemas.openxmlformats.org/officeDocument/2006/relationships/hyperlink" Target="https://twitter.com/netflixqueue" TargetMode="External"/><Relationship Id="rId3075" Type="http://schemas.openxmlformats.org/officeDocument/2006/relationships/hyperlink" Target="https://twitter.com/KimKardashian" TargetMode="External"/><Relationship Id="rId3282" Type="http://schemas.openxmlformats.org/officeDocument/2006/relationships/hyperlink" Target="https://twitter.com/netflix" TargetMode="External"/><Relationship Id="rId4126" Type="http://schemas.openxmlformats.org/officeDocument/2006/relationships/hyperlink" Target="https://www.netflix.com/browse" TargetMode="External"/><Relationship Id="rId4333" Type="http://schemas.openxmlformats.org/officeDocument/2006/relationships/hyperlink" Target="https://youtu.be/uS_aWOBACoM" TargetMode="External"/><Relationship Id="rId4540" Type="http://schemas.openxmlformats.org/officeDocument/2006/relationships/hyperlink" Target="https://www.netflix.com/browse" TargetMode="External"/><Relationship Id="rId2091" Type="http://schemas.openxmlformats.org/officeDocument/2006/relationships/hyperlink" Target="https://www.netflix.com/browse" TargetMode="External"/><Relationship Id="rId3142" Type="http://schemas.openxmlformats.org/officeDocument/2006/relationships/hyperlink" Target="https://twitter.com/IceQuiller" TargetMode="External"/><Relationship Id="rId4400" Type="http://schemas.openxmlformats.org/officeDocument/2006/relationships/hyperlink" Target="https://www.netflix.com/browse" TargetMode="External"/><Relationship Id="rId270" Type="http://schemas.openxmlformats.org/officeDocument/2006/relationships/hyperlink" Target="https://twitter.com/LoveTreonnaJ" TargetMode="External"/><Relationship Id="rId3002" Type="http://schemas.openxmlformats.org/officeDocument/2006/relationships/hyperlink" Target="https://twitter.com/netflix" TargetMode="External"/><Relationship Id="rId130" Type="http://schemas.openxmlformats.org/officeDocument/2006/relationships/hyperlink" Target="https://letterboxd.com/ferdosa" TargetMode="External"/><Relationship Id="rId3959" Type="http://schemas.openxmlformats.org/officeDocument/2006/relationships/hyperlink" Target="https://www.netflix.com/browse" TargetMode="External"/><Relationship Id="rId5174" Type="http://schemas.openxmlformats.org/officeDocument/2006/relationships/hyperlink" Target="http://valeriebertinelli.com/" TargetMode="External"/><Relationship Id="rId5381" Type="http://schemas.openxmlformats.org/officeDocument/2006/relationships/hyperlink" Target="https://twitter.com/JoyAnnReid" TargetMode="External"/><Relationship Id="rId2768" Type="http://schemas.openxmlformats.org/officeDocument/2006/relationships/hyperlink" Target="https://www.netflix.com/browse" TargetMode="External"/><Relationship Id="rId2975" Type="http://schemas.openxmlformats.org/officeDocument/2006/relationships/hyperlink" Target="https://www.netflix.com/browse" TargetMode="External"/><Relationship Id="rId3819" Type="http://schemas.openxmlformats.org/officeDocument/2006/relationships/hyperlink" Target="https://boxd.it/wEMJ" TargetMode="External"/><Relationship Id="rId5034" Type="http://schemas.openxmlformats.org/officeDocument/2006/relationships/hyperlink" Target="http://www.scottybryan.com/" TargetMode="External"/><Relationship Id="rId947" Type="http://schemas.openxmlformats.org/officeDocument/2006/relationships/hyperlink" Target="https://www.netflix.com/browse" TargetMode="External"/><Relationship Id="rId1577" Type="http://schemas.openxmlformats.org/officeDocument/2006/relationships/hyperlink" Target="https://www.netflix.com/browse" TargetMode="External"/><Relationship Id="rId1784" Type="http://schemas.openxmlformats.org/officeDocument/2006/relationships/hyperlink" Target="https://twitter.com/SpaceX" TargetMode="External"/><Relationship Id="rId1991" Type="http://schemas.openxmlformats.org/officeDocument/2006/relationships/hyperlink" Target="https://www.netflix.com/browse" TargetMode="External"/><Relationship Id="rId2628" Type="http://schemas.openxmlformats.org/officeDocument/2006/relationships/hyperlink" Target="https://twitter.com/netflix" TargetMode="External"/><Relationship Id="rId2835" Type="http://schemas.openxmlformats.org/officeDocument/2006/relationships/hyperlink" Target="https://twitter.com/bishwithwifi" TargetMode="External"/><Relationship Id="rId4190" Type="http://schemas.openxmlformats.org/officeDocument/2006/relationships/hyperlink" Target="http://brittanypacknett.com/" TargetMode="External"/><Relationship Id="rId5241" Type="http://schemas.openxmlformats.org/officeDocument/2006/relationships/hyperlink" Target="https://twitter.com/Gagasfilm" TargetMode="External"/><Relationship Id="rId76" Type="http://schemas.openxmlformats.org/officeDocument/2006/relationships/hyperlink" Target="https://www.votepca.com/?source=social-pca&amp;cmpid=twitter-organic-the-song-post" TargetMode="External"/><Relationship Id="rId807" Type="http://schemas.openxmlformats.org/officeDocument/2006/relationships/hyperlink" Target="https://twitter.com/netflix" TargetMode="External"/><Relationship Id="rId1437" Type="http://schemas.openxmlformats.org/officeDocument/2006/relationships/hyperlink" Target="https://twitter.com/netflix" TargetMode="External"/><Relationship Id="rId1644" Type="http://schemas.openxmlformats.org/officeDocument/2006/relationships/hyperlink" Target="https://twitter.com/netflix" TargetMode="External"/><Relationship Id="rId1851" Type="http://schemas.openxmlformats.org/officeDocument/2006/relationships/hyperlink" Target="https://twitter.com/YouNetflix" TargetMode="External"/><Relationship Id="rId2902" Type="http://schemas.openxmlformats.org/officeDocument/2006/relationships/hyperlink" Target="https://twitter.com/netflix" TargetMode="External"/><Relationship Id="rId4050" Type="http://schemas.openxmlformats.org/officeDocument/2006/relationships/hyperlink" Target="https://youtu.be/uS_aWOBACoM" TargetMode="External"/><Relationship Id="rId5101" Type="http://schemas.openxmlformats.org/officeDocument/2006/relationships/hyperlink" Target="https://twitter.com/netflix" TargetMode="External"/><Relationship Id="rId1504" Type="http://schemas.openxmlformats.org/officeDocument/2006/relationships/hyperlink" Target="https://twitter.com/Stranger_Things" TargetMode="External"/><Relationship Id="rId1711" Type="http://schemas.openxmlformats.org/officeDocument/2006/relationships/hyperlink" Target="https://twitter.com/netflixqueue" TargetMode="External"/><Relationship Id="rId4867" Type="http://schemas.openxmlformats.org/officeDocument/2006/relationships/hyperlink" Target="https://twitter.com/netflix" TargetMode="External"/><Relationship Id="rId3469" Type="http://schemas.openxmlformats.org/officeDocument/2006/relationships/hyperlink" Target="https://twitter.com/netflix" TargetMode="External"/><Relationship Id="rId3676" Type="http://schemas.openxmlformats.org/officeDocument/2006/relationships/hyperlink" Target="https://twitter.com/evakluvbot" TargetMode="External"/><Relationship Id="rId597" Type="http://schemas.openxmlformats.org/officeDocument/2006/relationships/hyperlink" Target="http://netflix.com/blacklivesmatter" TargetMode="External"/><Relationship Id="rId2278" Type="http://schemas.openxmlformats.org/officeDocument/2006/relationships/hyperlink" Target="https://twitter.com/xx_jennyyy" TargetMode="External"/><Relationship Id="rId2485" Type="http://schemas.openxmlformats.org/officeDocument/2006/relationships/hyperlink" Target="https://twitter.com/netflix" TargetMode="External"/><Relationship Id="rId3329" Type="http://schemas.openxmlformats.org/officeDocument/2006/relationships/hyperlink" Target="https://twitter.com/CharlesEsten" TargetMode="External"/><Relationship Id="rId3883" Type="http://schemas.openxmlformats.org/officeDocument/2006/relationships/hyperlink" Target="https://twitter.com/contodonetflix" TargetMode="External"/><Relationship Id="rId4727" Type="http://schemas.openxmlformats.org/officeDocument/2006/relationships/hyperlink" Target="https://twitter.com/netflix" TargetMode="External"/><Relationship Id="rId4934" Type="http://schemas.openxmlformats.org/officeDocument/2006/relationships/hyperlink" Target="http://www.cruelfilms.com/" TargetMode="External"/><Relationship Id="rId457" Type="http://schemas.openxmlformats.org/officeDocument/2006/relationships/hyperlink" Target="https://twitter.com/netflix" TargetMode="External"/><Relationship Id="rId1087" Type="http://schemas.openxmlformats.org/officeDocument/2006/relationships/hyperlink" Target="http://www.joehillfiction.com/" TargetMode="External"/><Relationship Id="rId1294" Type="http://schemas.openxmlformats.org/officeDocument/2006/relationships/hyperlink" Target="http://mtv.com/" TargetMode="External"/><Relationship Id="rId2138" Type="http://schemas.openxmlformats.org/officeDocument/2006/relationships/hyperlink" Target="https://twitter.com/lacasadepapel" TargetMode="External"/><Relationship Id="rId2692" Type="http://schemas.openxmlformats.org/officeDocument/2006/relationships/hyperlink" Target="https://twitter.com/netflix" TargetMode="External"/><Relationship Id="rId3536" Type="http://schemas.openxmlformats.org/officeDocument/2006/relationships/hyperlink" Target="http://netflix.com/blacklivesmatter" TargetMode="External"/><Relationship Id="rId3743" Type="http://schemas.openxmlformats.org/officeDocument/2006/relationships/hyperlink" Target="https://www.netflix.com/browse" TargetMode="External"/><Relationship Id="rId3950" Type="http://schemas.openxmlformats.org/officeDocument/2006/relationships/hyperlink" Target="https://clairoluvr.carrd.co/" TargetMode="External"/><Relationship Id="rId664" Type="http://schemas.openxmlformats.org/officeDocument/2006/relationships/hyperlink" Target="https://twitter.com/alyahscott" TargetMode="External"/><Relationship Id="rId871" Type="http://schemas.openxmlformats.org/officeDocument/2006/relationships/hyperlink" Target="https://www.netflix.com/browse" TargetMode="External"/><Relationship Id="rId2345" Type="http://schemas.openxmlformats.org/officeDocument/2006/relationships/hyperlink" Target="https://twitter.com/kofi" TargetMode="External"/><Relationship Id="rId2552" Type="http://schemas.openxmlformats.org/officeDocument/2006/relationships/hyperlink" Target="https://twitter.com/netflix" TargetMode="External"/><Relationship Id="rId3603" Type="http://schemas.openxmlformats.org/officeDocument/2006/relationships/hyperlink" Target="https://www.netflix.com/browse" TargetMode="External"/><Relationship Id="rId3810" Type="http://schemas.openxmlformats.org/officeDocument/2006/relationships/hyperlink" Target="http://sophiecoopermusic.com/" TargetMode="External"/><Relationship Id="rId317" Type="http://schemas.openxmlformats.org/officeDocument/2006/relationships/hyperlink" Target="https://twitter.com/strongblacklead" TargetMode="External"/><Relationship Id="rId524" Type="http://schemas.openxmlformats.org/officeDocument/2006/relationships/hyperlink" Target="http://netflix.com/thehandofgod" TargetMode="External"/><Relationship Id="rId731" Type="http://schemas.openxmlformats.org/officeDocument/2006/relationships/hyperlink" Target="https://www.netflix.com/browse" TargetMode="External"/><Relationship Id="rId1154" Type="http://schemas.openxmlformats.org/officeDocument/2006/relationships/hyperlink" Target="https://www.netflix.com/browse" TargetMode="External"/><Relationship Id="rId1361" Type="http://schemas.openxmlformats.org/officeDocument/2006/relationships/hyperlink" Target="https://twitter.com/tuittaalari" TargetMode="External"/><Relationship Id="rId2205" Type="http://schemas.openxmlformats.org/officeDocument/2006/relationships/hyperlink" Target="https://youtu.be/uS_aWOBACoM" TargetMode="External"/><Relationship Id="rId2412" Type="http://schemas.openxmlformats.org/officeDocument/2006/relationships/hyperlink" Target="https://twitter.com/netflix" TargetMode="External"/><Relationship Id="rId5568" Type="http://schemas.openxmlformats.org/officeDocument/2006/relationships/hyperlink" Target="https://twitter.com/netflix" TargetMode="External"/><Relationship Id="rId5775" Type="http://schemas.openxmlformats.org/officeDocument/2006/relationships/hyperlink" Target="https://twitter.com/NetflixFilm" TargetMode="External"/><Relationship Id="rId1014" Type="http://schemas.openxmlformats.org/officeDocument/2006/relationships/hyperlink" Target="https://www.netflix.com/browse" TargetMode="External"/><Relationship Id="rId1221" Type="http://schemas.openxmlformats.org/officeDocument/2006/relationships/hyperlink" Target="https://twitter.com/netflix" TargetMode="External"/><Relationship Id="rId4377" Type="http://schemas.openxmlformats.org/officeDocument/2006/relationships/hyperlink" Target="http://netflix.com/blacklivesmatter" TargetMode="External"/><Relationship Id="rId4584" Type="http://schemas.openxmlformats.org/officeDocument/2006/relationships/hyperlink" Target="https://twitter.com/strongblacklead" TargetMode="External"/><Relationship Id="rId4791" Type="http://schemas.openxmlformats.org/officeDocument/2006/relationships/hyperlink" Target="http://obamabook.com/" TargetMode="External"/><Relationship Id="rId5428" Type="http://schemas.openxmlformats.org/officeDocument/2006/relationships/hyperlink" Target="http://netflix.com/" TargetMode="External"/><Relationship Id="rId5635" Type="http://schemas.openxmlformats.org/officeDocument/2006/relationships/hyperlink" Target="https://ingroov.es/songs-for-you" TargetMode="External"/><Relationship Id="rId5842" Type="http://schemas.openxmlformats.org/officeDocument/2006/relationships/hyperlink" Target="https://twitter.com/NetflixFilm" TargetMode="External"/><Relationship Id="rId3186" Type="http://schemas.openxmlformats.org/officeDocument/2006/relationships/hyperlink" Target="https://www.netflix.com/browse" TargetMode="External"/><Relationship Id="rId3393" Type="http://schemas.openxmlformats.org/officeDocument/2006/relationships/hyperlink" Target="https://twitter.com/netflix" TargetMode="External"/><Relationship Id="rId4237" Type="http://schemas.openxmlformats.org/officeDocument/2006/relationships/hyperlink" Target="https://www.netflix.com/browse" TargetMode="External"/><Relationship Id="rId4444" Type="http://schemas.openxmlformats.org/officeDocument/2006/relationships/hyperlink" Target="https://www.netflix.com/browse/genre/81299227?so=su" TargetMode="External"/><Relationship Id="rId4651" Type="http://schemas.openxmlformats.org/officeDocument/2006/relationships/hyperlink" Target="https://twitter.com/NetflixGeeked" TargetMode="External"/><Relationship Id="rId3046" Type="http://schemas.openxmlformats.org/officeDocument/2006/relationships/hyperlink" Target="https://www.netflix.com/browse" TargetMode="External"/><Relationship Id="rId3253" Type="http://schemas.openxmlformats.org/officeDocument/2006/relationships/hyperlink" Target="https://twitter.com/jeremyoharris" TargetMode="External"/><Relationship Id="rId3460" Type="http://schemas.openxmlformats.org/officeDocument/2006/relationships/hyperlink" Target="https://www.netflix.com/browse" TargetMode="External"/><Relationship Id="rId4304" Type="http://schemas.openxmlformats.org/officeDocument/2006/relationships/hyperlink" Target="https://twitter.com/netflix" TargetMode="External"/><Relationship Id="rId5702" Type="http://schemas.openxmlformats.org/officeDocument/2006/relationships/hyperlink" Target="http://www.cruelfilms.com/" TargetMode="External"/><Relationship Id="rId174" Type="http://schemas.openxmlformats.org/officeDocument/2006/relationships/hyperlink" Target="https://twitter.com/penntoface" TargetMode="External"/><Relationship Id="rId381" Type="http://schemas.openxmlformats.org/officeDocument/2006/relationships/hyperlink" Target="http://strangerthings-store.com/" TargetMode="External"/><Relationship Id="rId2062" Type="http://schemas.openxmlformats.org/officeDocument/2006/relationships/hyperlink" Target="https://twitter.com/netflix" TargetMode="External"/><Relationship Id="rId3113" Type="http://schemas.openxmlformats.org/officeDocument/2006/relationships/hyperlink" Target="https://twitter.com/netflix" TargetMode="External"/><Relationship Id="rId4511" Type="http://schemas.openxmlformats.org/officeDocument/2006/relationships/hyperlink" Target="https://twitter.com/netflix" TargetMode="External"/><Relationship Id="rId241" Type="http://schemas.openxmlformats.org/officeDocument/2006/relationships/hyperlink" Target="https://twitter.com/netflix" TargetMode="External"/><Relationship Id="rId3320" Type="http://schemas.openxmlformats.org/officeDocument/2006/relationships/hyperlink" Target="https://twitter.com/ParisHilton" TargetMode="External"/><Relationship Id="rId5078" Type="http://schemas.openxmlformats.org/officeDocument/2006/relationships/hyperlink" Target="https://seedandspark.com/fund/goodboy" TargetMode="External"/><Relationship Id="rId2879" Type="http://schemas.openxmlformats.org/officeDocument/2006/relationships/hyperlink" Target="https://twitter.com/netflix" TargetMode="External"/><Relationship Id="rId5285" Type="http://schemas.openxmlformats.org/officeDocument/2006/relationships/hyperlink" Target="https://twitter.com/netflix" TargetMode="External"/><Relationship Id="rId5492" Type="http://schemas.openxmlformats.org/officeDocument/2006/relationships/hyperlink" Target="https://twitter.com/netflix" TargetMode="External"/><Relationship Id="rId101" Type="http://schemas.openxmlformats.org/officeDocument/2006/relationships/hyperlink" Target="https://twitter.com/noelreivax" TargetMode="External"/><Relationship Id="rId1688" Type="http://schemas.openxmlformats.org/officeDocument/2006/relationships/hyperlink" Target="https://www.netflix.com/browse" TargetMode="External"/><Relationship Id="rId1895" Type="http://schemas.openxmlformats.org/officeDocument/2006/relationships/hyperlink" Target="https://twitter.com/metz1969" TargetMode="External"/><Relationship Id="rId2739" Type="http://schemas.openxmlformats.org/officeDocument/2006/relationships/hyperlink" Target="https://twitter.com/kreshjun" TargetMode="External"/><Relationship Id="rId2946" Type="http://schemas.openxmlformats.org/officeDocument/2006/relationships/hyperlink" Target="https://twitter.com/flanaganfilm" TargetMode="External"/><Relationship Id="rId4094" Type="http://schemas.openxmlformats.org/officeDocument/2006/relationships/hyperlink" Target="https://twitter.com/netflix" TargetMode="External"/><Relationship Id="rId5145" Type="http://schemas.openxmlformats.org/officeDocument/2006/relationships/hyperlink" Target="https://www.netflix.com/browse" TargetMode="External"/><Relationship Id="rId5352" Type="http://schemas.openxmlformats.org/officeDocument/2006/relationships/hyperlink" Target="https://www.netflix.com/browse" TargetMode="External"/><Relationship Id="rId918" Type="http://schemas.openxmlformats.org/officeDocument/2006/relationships/hyperlink" Target="https://www.netflix.com/browse" TargetMode="External"/><Relationship Id="rId1548" Type="http://schemas.openxmlformats.org/officeDocument/2006/relationships/hyperlink" Target="https://twitter.com/sairaspooks" TargetMode="External"/><Relationship Id="rId1755" Type="http://schemas.openxmlformats.org/officeDocument/2006/relationships/hyperlink" Target="https://twitter.com/netflix" TargetMode="External"/><Relationship Id="rId4161" Type="http://schemas.openxmlformats.org/officeDocument/2006/relationships/hyperlink" Target="https://www.netflix.com/browse" TargetMode="External"/><Relationship Id="rId5005" Type="http://schemas.openxmlformats.org/officeDocument/2006/relationships/hyperlink" Target="http://netflix.com/mostfavorites" TargetMode="External"/><Relationship Id="rId5212" Type="http://schemas.openxmlformats.org/officeDocument/2006/relationships/hyperlink" Target="https://twitter.com/fineassGucci" TargetMode="External"/><Relationship Id="rId1408" Type="http://schemas.openxmlformats.org/officeDocument/2006/relationships/hyperlink" Target="https://www.netflix.com/browse" TargetMode="External"/><Relationship Id="rId1962" Type="http://schemas.openxmlformats.org/officeDocument/2006/relationships/hyperlink" Target="http://www.chrisrafferty.com/" TargetMode="External"/><Relationship Id="rId2806" Type="http://schemas.openxmlformats.org/officeDocument/2006/relationships/hyperlink" Target="https://www.netflix.com/browse" TargetMode="External"/><Relationship Id="rId4021" Type="http://schemas.openxmlformats.org/officeDocument/2006/relationships/hyperlink" Target="https://www.instagram.com/ivanovskie/" TargetMode="External"/><Relationship Id="rId47" Type="http://schemas.openxmlformats.org/officeDocument/2006/relationships/hyperlink" Target="https://twitter.com/netflix" TargetMode="External"/><Relationship Id="rId1615" Type="http://schemas.openxmlformats.org/officeDocument/2006/relationships/hyperlink" Target="https://meg-edits.com/" TargetMode="External"/><Relationship Id="rId1822" Type="http://schemas.openxmlformats.org/officeDocument/2006/relationships/hyperlink" Target="https://www.netflix.com/browse" TargetMode="External"/><Relationship Id="rId4978" Type="http://schemas.openxmlformats.org/officeDocument/2006/relationships/hyperlink" Target="https://twitter.com/netflix" TargetMode="External"/><Relationship Id="rId3787" Type="http://schemas.openxmlformats.org/officeDocument/2006/relationships/hyperlink" Target="http://netflix.com/blacklivesmatter" TargetMode="External"/><Relationship Id="rId3994" Type="http://schemas.openxmlformats.org/officeDocument/2006/relationships/hyperlink" Target="https://twitter.com/thehorrorchick" TargetMode="External"/><Relationship Id="rId4838" Type="http://schemas.openxmlformats.org/officeDocument/2006/relationships/hyperlink" Target="https://soundcloud.com/enkinsonezodcast" TargetMode="External"/><Relationship Id="rId2389" Type="http://schemas.openxmlformats.org/officeDocument/2006/relationships/hyperlink" Target="https://twitter.com/kalapotatoart" TargetMode="External"/><Relationship Id="rId2596" Type="http://schemas.openxmlformats.org/officeDocument/2006/relationships/hyperlink" Target="https://twitter.com/Chrishell7" TargetMode="External"/><Relationship Id="rId3647" Type="http://schemas.openxmlformats.org/officeDocument/2006/relationships/hyperlink" Target="http://netflix.com/blacklivesmatter" TargetMode="External"/><Relationship Id="rId3854" Type="http://schemas.openxmlformats.org/officeDocument/2006/relationships/hyperlink" Target="https://twitter.com/netflix" TargetMode="External"/><Relationship Id="rId4905" Type="http://schemas.openxmlformats.org/officeDocument/2006/relationships/hyperlink" Target="https://twitter.com/netflix" TargetMode="External"/><Relationship Id="rId568" Type="http://schemas.openxmlformats.org/officeDocument/2006/relationships/hyperlink" Target="https://twitter.com/4theculture____" TargetMode="External"/><Relationship Id="rId775" Type="http://schemas.openxmlformats.org/officeDocument/2006/relationships/hyperlink" Target="https://twitter.com/margaritaxoq" TargetMode="External"/><Relationship Id="rId982" Type="http://schemas.openxmlformats.org/officeDocument/2006/relationships/hyperlink" Target="http://netflix.com/blacklivesmatter" TargetMode="External"/><Relationship Id="rId1198" Type="http://schemas.openxmlformats.org/officeDocument/2006/relationships/hyperlink" Target="https://www.netflix.com/browse" TargetMode="External"/><Relationship Id="rId2249" Type="http://schemas.openxmlformats.org/officeDocument/2006/relationships/hyperlink" Target="https://twitter.com/netflix" TargetMode="External"/><Relationship Id="rId2456" Type="http://schemas.openxmlformats.org/officeDocument/2006/relationships/hyperlink" Target="https://youtu.be/uS_aWOBACoM" TargetMode="External"/><Relationship Id="rId2663" Type="http://schemas.openxmlformats.org/officeDocument/2006/relationships/hyperlink" Target="https://www.netflix.com/browse" TargetMode="External"/><Relationship Id="rId2870" Type="http://schemas.openxmlformats.org/officeDocument/2006/relationships/hyperlink" Target="https://www.netflix.com/browse" TargetMode="External"/><Relationship Id="rId3507" Type="http://schemas.openxmlformats.org/officeDocument/2006/relationships/hyperlink" Target="https://www.netflix.com/browse" TargetMode="External"/><Relationship Id="rId3714" Type="http://schemas.openxmlformats.org/officeDocument/2006/relationships/hyperlink" Target="https://twitter.com/netflix" TargetMode="External"/><Relationship Id="rId3921" Type="http://schemas.openxmlformats.org/officeDocument/2006/relationships/hyperlink" Target="https://twitter.com/netflix" TargetMode="External"/><Relationship Id="rId428" Type="http://schemas.openxmlformats.org/officeDocument/2006/relationships/hyperlink" Target="https://twitter.com/RichardS_Axis" TargetMode="External"/><Relationship Id="rId635" Type="http://schemas.openxmlformats.org/officeDocument/2006/relationships/hyperlink" Target="https://twitter.com/NetflixGeeked" TargetMode="External"/><Relationship Id="rId842" Type="http://schemas.openxmlformats.org/officeDocument/2006/relationships/hyperlink" Target="https://twitter.com/WaackAnna" TargetMode="External"/><Relationship Id="rId1058" Type="http://schemas.openxmlformats.org/officeDocument/2006/relationships/hyperlink" Target="https://www.netflix.com/browse" TargetMode="External"/><Relationship Id="rId1265" Type="http://schemas.openxmlformats.org/officeDocument/2006/relationships/hyperlink" Target="http://theonlycritic.com/" TargetMode="External"/><Relationship Id="rId1472" Type="http://schemas.openxmlformats.org/officeDocument/2006/relationships/hyperlink" Target="https://twitter.com/netflix" TargetMode="External"/><Relationship Id="rId2109" Type="http://schemas.openxmlformats.org/officeDocument/2006/relationships/hyperlink" Target="https://twitter.com/CollieClay" TargetMode="External"/><Relationship Id="rId2316" Type="http://schemas.openxmlformats.org/officeDocument/2006/relationships/hyperlink" Target="https://twitter.com/netflix" TargetMode="External"/><Relationship Id="rId2523" Type="http://schemas.openxmlformats.org/officeDocument/2006/relationships/hyperlink" Target="https://twitter.com/netflix" TargetMode="External"/><Relationship Id="rId2730" Type="http://schemas.openxmlformats.org/officeDocument/2006/relationships/hyperlink" Target="https://www.netflix.com/browse" TargetMode="External"/><Relationship Id="rId5679" Type="http://schemas.openxmlformats.org/officeDocument/2006/relationships/hyperlink" Target="https://linktr.ee/BodyCourage" TargetMode="External"/><Relationship Id="rId702" Type="http://schemas.openxmlformats.org/officeDocument/2006/relationships/hyperlink" Target="https://twitter.com/netflix" TargetMode="External"/><Relationship Id="rId1125" Type="http://schemas.openxmlformats.org/officeDocument/2006/relationships/hyperlink" Target="https://twitter.com/readwithcindy" TargetMode="External"/><Relationship Id="rId1332" Type="http://schemas.openxmlformats.org/officeDocument/2006/relationships/hyperlink" Target="https://twitter.com/netflix" TargetMode="External"/><Relationship Id="rId4488" Type="http://schemas.openxmlformats.org/officeDocument/2006/relationships/hyperlink" Target="https://twitter.com/NetflixGeeked" TargetMode="External"/><Relationship Id="rId4695" Type="http://schemas.openxmlformats.org/officeDocument/2006/relationships/hyperlink" Target="https://www.netflix.com/browse" TargetMode="External"/><Relationship Id="rId5539" Type="http://schemas.openxmlformats.org/officeDocument/2006/relationships/hyperlink" Target="https://www.netflix.com/browse" TargetMode="External"/><Relationship Id="rId3297" Type="http://schemas.openxmlformats.org/officeDocument/2006/relationships/hyperlink" Target="https://www.netflix.com/browse" TargetMode="External"/><Relationship Id="rId4348" Type="http://schemas.openxmlformats.org/officeDocument/2006/relationships/hyperlink" Target="https://twitter.com/netflix" TargetMode="External"/><Relationship Id="rId5746" Type="http://schemas.openxmlformats.org/officeDocument/2006/relationships/hyperlink" Target="https://www.netflix.com/browse" TargetMode="External"/><Relationship Id="rId3157" Type="http://schemas.openxmlformats.org/officeDocument/2006/relationships/hyperlink" Target="https://www.netflix.com/browse" TargetMode="External"/><Relationship Id="rId4555" Type="http://schemas.openxmlformats.org/officeDocument/2006/relationships/hyperlink" Target="https://twitter.com/strongblacklead" TargetMode="External"/><Relationship Id="rId4762" Type="http://schemas.openxmlformats.org/officeDocument/2006/relationships/hyperlink" Target="https://twitter.com/netflix" TargetMode="External"/><Relationship Id="rId5606" Type="http://schemas.openxmlformats.org/officeDocument/2006/relationships/hyperlink" Target="http://netflix.com/blacklivesmatter" TargetMode="External"/><Relationship Id="rId5813" Type="http://schemas.openxmlformats.org/officeDocument/2006/relationships/hyperlink" Target="https://www.netflix.com/browse" TargetMode="External"/><Relationship Id="rId285" Type="http://schemas.openxmlformats.org/officeDocument/2006/relationships/hyperlink" Target="http://www.netflix.com/" TargetMode="External"/><Relationship Id="rId3364" Type="http://schemas.openxmlformats.org/officeDocument/2006/relationships/hyperlink" Target="https://twitter.com/ReaganGomez" TargetMode="External"/><Relationship Id="rId3571" Type="http://schemas.openxmlformats.org/officeDocument/2006/relationships/hyperlink" Target="http://netflix.com/blacklivesmatter" TargetMode="External"/><Relationship Id="rId4208" Type="http://schemas.openxmlformats.org/officeDocument/2006/relationships/hyperlink" Target="https://www.netflix.com/browse" TargetMode="External"/><Relationship Id="rId4415" Type="http://schemas.openxmlformats.org/officeDocument/2006/relationships/hyperlink" Target="https://twitter.com/netflix" TargetMode="External"/><Relationship Id="rId4622" Type="http://schemas.openxmlformats.org/officeDocument/2006/relationships/hyperlink" Target="https://twitter.com/netflix" TargetMode="External"/><Relationship Id="rId492" Type="http://schemas.openxmlformats.org/officeDocument/2006/relationships/hyperlink" Target="http://www.arraynow.com/" TargetMode="External"/><Relationship Id="rId2173" Type="http://schemas.openxmlformats.org/officeDocument/2006/relationships/hyperlink" Target="https://twitter.com/netflix" TargetMode="External"/><Relationship Id="rId2380" Type="http://schemas.openxmlformats.org/officeDocument/2006/relationships/hyperlink" Target="https://twitter.com/netflix" TargetMode="External"/><Relationship Id="rId3017" Type="http://schemas.openxmlformats.org/officeDocument/2006/relationships/hyperlink" Target="https://twitter.com/tylerthecreator" TargetMode="External"/><Relationship Id="rId3224" Type="http://schemas.openxmlformats.org/officeDocument/2006/relationships/hyperlink" Target="https://twitter.com/netflix" TargetMode="External"/><Relationship Id="rId3431" Type="http://schemas.openxmlformats.org/officeDocument/2006/relationships/hyperlink" Target="https://www.netflix.com/browse" TargetMode="External"/><Relationship Id="rId145" Type="http://schemas.openxmlformats.org/officeDocument/2006/relationships/hyperlink" Target="https://linktr.ee/xchasemichaelx" TargetMode="External"/><Relationship Id="rId352" Type="http://schemas.openxmlformats.org/officeDocument/2006/relationships/hyperlink" Target="https://twitter.com/readingsbyxtine" TargetMode="External"/><Relationship Id="rId2033" Type="http://schemas.openxmlformats.org/officeDocument/2006/relationships/hyperlink" Target="https://twitter.com/netflix" TargetMode="External"/><Relationship Id="rId2240" Type="http://schemas.openxmlformats.org/officeDocument/2006/relationships/hyperlink" Target="https://twitter.com/netflix" TargetMode="External"/><Relationship Id="rId5189" Type="http://schemas.openxmlformats.org/officeDocument/2006/relationships/hyperlink" Target="https://twitter.com/netflix" TargetMode="External"/><Relationship Id="rId5396" Type="http://schemas.openxmlformats.org/officeDocument/2006/relationships/hyperlink" Target="https://www.netflix.com/browse" TargetMode="External"/><Relationship Id="rId212" Type="http://schemas.openxmlformats.org/officeDocument/2006/relationships/hyperlink" Target="https://twitter.com/netflix" TargetMode="External"/><Relationship Id="rId1799" Type="http://schemas.openxmlformats.org/officeDocument/2006/relationships/hyperlink" Target="https://twitter.com/netflix" TargetMode="External"/><Relationship Id="rId2100" Type="http://schemas.openxmlformats.org/officeDocument/2006/relationships/hyperlink" Target="https://twitter.com/Most" TargetMode="External"/><Relationship Id="rId5049" Type="http://schemas.openxmlformats.org/officeDocument/2006/relationships/hyperlink" Target="https://twitter.com/shadowandbone_" TargetMode="External"/><Relationship Id="rId5256" Type="http://schemas.openxmlformats.org/officeDocument/2006/relationships/hyperlink" Target="https://www.netflix.com/browse" TargetMode="External"/><Relationship Id="rId5463" Type="http://schemas.openxmlformats.org/officeDocument/2006/relationships/hyperlink" Target="https://twitter.com/NetflixUK" TargetMode="External"/><Relationship Id="rId5670" Type="http://schemas.openxmlformats.org/officeDocument/2006/relationships/hyperlink" Target="http://www.blackgirlsanime.com/" TargetMode="External"/><Relationship Id="rId4065" Type="http://schemas.openxmlformats.org/officeDocument/2006/relationships/hyperlink" Target="https://twitter.com/Most" TargetMode="External"/><Relationship Id="rId4272" Type="http://schemas.openxmlformats.org/officeDocument/2006/relationships/hyperlink" Target="http://www.netflix.com/" TargetMode="External"/><Relationship Id="rId5116" Type="http://schemas.openxmlformats.org/officeDocument/2006/relationships/hyperlink" Target="https://twitter.com/netflix" TargetMode="External"/><Relationship Id="rId5323" Type="http://schemas.openxmlformats.org/officeDocument/2006/relationships/hyperlink" Target="https://twitter.com/iamwandasykes" TargetMode="External"/><Relationship Id="rId1659" Type="http://schemas.openxmlformats.org/officeDocument/2006/relationships/hyperlink" Target="https://www.netflix.com/browse" TargetMode="External"/><Relationship Id="rId1866" Type="http://schemas.openxmlformats.org/officeDocument/2006/relationships/hyperlink" Target="https://www.netflix.com/browse" TargetMode="External"/><Relationship Id="rId2917" Type="http://schemas.openxmlformats.org/officeDocument/2006/relationships/hyperlink" Target="https://www.netflix.com/browse" TargetMode="External"/><Relationship Id="rId3081" Type="http://schemas.openxmlformats.org/officeDocument/2006/relationships/hyperlink" Target="https://twitter.com/netflix" TargetMode="External"/><Relationship Id="rId4132" Type="http://schemas.openxmlformats.org/officeDocument/2006/relationships/hyperlink" Target="https://twitter.com/oXxRowanxXo" TargetMode="External"/><Relationship Id="rId5530" Type="http://schemas.openxmlformats.org/officeDocument/2006/relationships/hyperlink" Target="https://twitter.com/favdadagurl" TargetMode="External"/><Relationship Id="rId1519" Type="http://schemas.openxmlformats.org/officeDocument/2006/relationships/hyperlink" Target="https://twitter.com/myvillaneve" TargetMode="External"/><Relationship Id="rId1726" Type="http://schemas.openxmlformats.org/officeDocument/2006/relationships/hyperlink" Target="https://twitter.com/MediumSizeMeech" TargetMode="External"/><Relationship Id="rId1933" Type="http://schemas.openxmlformats.org/officeDocument/2006/relationships/hyperlink" Target="https://twitter.com/NetflixGeeked" TargetMode="External"/><Relationship Id="rId18" Type="http://schemas.openxmlformats.org/officeDocument/2006/relationships/hyperlink" Target="http://netflix.com/blacklivesmatter" TargetMode="External"/><Relationship Id="rId3898" Type="http://schemas.openxmlformats.org/officeDocument/2006/relationships/hyperlink" Target="http://witchercon.com/" TargetMode="External"/><Relationship Id="rId4949" Type="http://schemas.openxmlformats.org/officeDocument/2006/relationships/hyperlink" Target="https://twitter.com/HailMother" TargetMode="External"/><Relationship Id="rId3758" Type="http://schemas.openxmlformats.org/officeDocument/2006/relationships/hyperlink" Target="https://twitter.com/netflix" TargetMode="External"/><Relationship Id="rId3965" Type="http://schemas.openxmlformats.org/officeDocument/2006/relationships/hyperlink" Target="https://twitter.com/jeffisrael25" TargetMode="External"/><Relationship Id="rId4809" Type="http://schemas.openxmlformats.org/officeDocument/2006/relationships/hyperlink" Target="https://twitter.com/benbarnes" TargetMode="External"/><Relationship Id="rId679" Type="http://schemas.openxmlformats.org/officeDocument/2006/relationships/hyperlink" Target="http://netflix.com/" TargetMode="External"/><Relationship Id="rId886" Type="http://schemas.openxmlformats.org/officeDocument/2006/relationships/hyperlink" Target="https://www.netflix.com/browse" TargetMode="External"/><Relationship Id="rId2567" Type="http://schemas.openxmlformats.org/officeDocument/2006/relationships/hyperlink" Target="https://www.netflix.com/browse" TargetMode="External"/><Relationship Id="rId2774" Type="http://schemas.openxmlformats.org/officeDocument/2006/relationships/hyperlink" Target="https://twitter.com/netflix" TargetMode="External"/><Relationship Id="rId3618" Type="http://schemas.openxmlformats.org/officeDocument/2006/relationships/hyperlink" Target="https://youtu.be/uS_aWOBACoM" TargetMode="External"/><Relationship Id="rId5180" Type="http://schemas.openxmlformats.org/officeDocument/2006/relationships/hyperlink" Target="https://www.netflix.com/browse" TargetMode="External"/><Relationship Id="rId2" Type="http://schemas.openxmlformats.org/officeDocument/2006/relationships/hyperlink" Target="https://twitter.com/netflix" TargetMode="External"/><Relationship Id="rId539" Type="http://schemas.openxmlformats.org/officeDocument/2006/relationships/hyperlink" Target="http://netflix.com/blacklivesmatter" TargetMode="External"/><Relationship Id="rId746" Type="http://schemas.openxmlformats.org/officeDocument/2006/relationships/hyperlink" Target="https://twitter.com/Outcasts___" TargetMode="External"/><Relationship Id="rId1169" Type="http://schemas.openxmlformats.org/officeDocument/2006/relationships/hyperlink" Target="https://youtu.be/uS_aWOBACoM" TargetMode="External"/><Relationship Id="rId1376" Type="http://schemas.openxmlformats.org/officeDocument/2006/relationships/hyperlink" Target="https://twitter.com/netflix" TargetMode="External"/><Relationship Id="rId1583" Type="http://schemas.openxmlformats.org/officeDocument/2006/relationships/hyperlink" Target="https://www.netflix.com/browse" TargetMode="External"/><Relationship Id="rId2427" Type="http://schemas.openxmlformats.org/officeDocument/2006/relationships/hyperlink" Target="https://twitter.com/netflix" TargetMode="External"/><Relationship Id="rId2981" Type="http://schemas.openxmlformats.org/officeDocument/2006/relationships/hyperlink" Target="https://twitter.com/netflix" TargetMode="External"/><Relationship Id="rId3825" Type="http://schemas.openxmlformats.org/officeDocument/2006/relationships/hyperlink" Target="https://twitter.com/witchernetflix" TargetMode="External"/><Relationship Id="rId5040" Type="http://schemas.openxmlformats.org/officeDocument/2006/relationships/hyperlink" Target="http://www.draperesprit.com/" TargetMode="External"/><Relationship Id="rId953" Type="http://schemas.openxmlformats.org/officeDocument/2006/relationships/hyperlink" Target="https://www.netflix.com/browse" TargetMode="External"/><Relationship Id="rId1029" Type="http://schemas.openxmlformats.org/officeDocument/2006/relationships/hyperlink" Target="http://netflix.com/mostfavorites" TargetMode="External"/><Relationship Id="rId1236" Type="http://schemas.openxmlformats.org/officeDocument/2006/relationships/hyperlink" Target="https://twitter.com/messages/compose?recipient_id=901951214950248449&amp;text=hey+baby" TargetMode="External"/><Relationship Id="rId1790" Type="http://schemas.openxmlformats.org/officeDocument/2006/relationships/hyperlink" Target="https://twitter.com/netflix" TargetMode="External"/><Relationship Id="rId2634" Type="http://schemas.openxmlformats.org/officeDocument/2006/relationships/hyperlink" Target="https://twitter.com/NetflixFilm" TargetMode="External"/><Relationship Id="rId2841" Type="http://schemas.openxmlformats.org/officeDocument/2006/relationships/hyperlink" Target="http://www.netflix.com/" TargetMode="External"/><Relationship Id="rId82" Type="http://schemas.openxmlformats.org/officeDocument/2006/relationships/hyperlink" Target="https://www.netflix.com/browse" TargetMode="External"/><Relationship Id="rId606" Type="http://schemas.openxmlformats.org/officeDocument/2006/relationships/hyperlink" Target="https://www.netflix.com/browse" TargetMode="External"/><Relationship Id="rId813" Type="http://schemas.openxmlformats.org/officeDocument/2006/relationships/hyperlink" Target="https://twitter.com/netflix" TargetMode="External"/><Relationship Id="rId1443" Type="http://schemas.openxmlformats.org/officeDocument/2006/relationships/hyperlink" Target="https://twitter.com/netflix" TargetMode="External"/><Relationship Id="rId1650" Type="http://schemas.openxmlformats.org/officeDocument/2006/relationships/hyperlink" Target="https://twitter.com/NetflixGeeked" TargetMode="External"/><Relationship Id="rId2701" Type="http://schemas.openxmlformats.org/officeDocument/2006/relationships/hyperlink" Target="https://www.netflix.com/browse" TargetMode="External"/><Relationship Id="rId4599" Type="http://schemas.openxmlformats.org/officeDocument/2006/relationships/hyperlink" Target="https://twitter.com/NetflixGeeked" TargetMode="External"/><Relationship Id="rId1303" Type="http://schemas.openxmlformats.org/officeDocument/2006/relationships/hyperlink" Target="https://twitter.com/netflix" TargetMode="External"/><Relationship Id="rId1510" Type="http://schemas.openxmlformats.org/officeDocument/2006/relationships/hyperlink" Target="https://twitter.com/netflix" TargetMode="External"/><Relationship Id="rId4459" Type="http://schemas.openxmlformats.org/officeDocument/2006/relationships/hyperlink" Target="https://twitter.com/scrattch" TargetMode="External"/><Relationship Id="rId4666" Type="http://schemas.openxmlformats.org/officeDocument/2006/relationships/hyperlink" Target="https://twitter.com/netflix" TargetMode="External"/><Relationship Id="rId4873" Type="http://schemas.openxmlformats.org/officeDocument/2006/relationships/hyperlink" Target="https://twitter.com/netflix" TargetMode="External"/><Relationship Id="rId5717" Type="http://schemas.openxmlformats.org/officeDocument/2006/relationships/hyperlink" Target="https://twitter.com/netflix" TargetMode="External"/><Relationship Id="rId3268" Type="http://schemas.openxmlformats.org/officeDocument/2006/relationships/hyperlink" Target="https://twitter.com/rantsbykeshi" TargetMode="External"/><Relationship Id="rId3475" Type="http://schemas.openxmlformats.org/officeDocument/2006/relationships/hyperlink" Target="https://twitter.com/ProjectSeestra" TargetMode="External"/><Relationship Id="rId3682" Type="http://schemas.openxmlformats.org/officeDocument/2006/relationships/hyperlink" Target="https://twitter.com/okaycazzie" TargetMode="External"/><Relationship Id="rId4319" Type="http://schemas.openxmlformats.org/officeDocument/2006/relationships/hyperlink" Target="https://twitter.com/WatchingYeti" TargetMode="External"/><Relationship Id="rId4526" Type="http://schemas.openxmlformats.org/officeDocument/2006/relationships/hyperlink" Target="https://www.netflix.com/browse" TargetMode="External"/><Relationship Id="rId4733" Type="http://schemas.openxmlformats.org/officeDocument/2006/relationships/hyperlink" Target="https://twitter.com/Most" TargetMode="External"/><Relationship Id="rId4940" Type="http://schemas.openxmlformats.org/officeDocument/2006/relationships/hyperlink" Target="https://www.netflix.com/browse" TargetMode="External"/><Relationship Id="rId189" Type="http://schemas.openxmlformats.org/officeDocument/2006/relationships/hyperlink" Target="https://www.netflix.com/browse" TargetMode="External"/><Relationship Id="rId396" Type="http://schemas.openxmlformats.org/officeDocument/2006/relationships/hyperlink" Target="https://my.community.com/kerrywashington" TargetMode="External"/><Relationship Id="rId2077" Type="http://schemas.openxmlformats.org/officeDocument/2006/relationships/hyperlink" Target="https://www.netflix.com/browse" TargetMode="External"/><Relationship Id="rId2284" Type="http://schemas.openxmlformats.org/officeDocument/2006/relationships/hyperlink" Target="https://www.netflix.com/browse" TargetMode="External"/><Relationship Id="rId2491" Type="http://schemas.openxmlformats.org/officeDocument/2006/relationships/hyperlink" Target="https://twitter.com/netflix" TargetMode="External"/><Relationship Id="rId3128" Type="http://schemas.openxmlformats.org/officeDocument/2006/relationships/hyperlink" Target="https://twitter.com/netflix" TargetMode="External"/><Relationship Id="rId3335" Type="http://schemas.openxmlformats.org/officeDocument/2006/relationships/hyperlink" Target="https://twitter.com/MatthewACherry" TargetMode="External"/><Relationship Id="rId3542" Type="http://schemas.openxmlformats.org/officeDocument/2006/relationships/hyperlink" Target="https://www.netflix.com/browse" TargetMode="External"/><Relationship Id="rId256" Type="http://schemas.openxmlformats.org/officeDocument/2006/relationships/hyperlink" Target="https://www.netflix.com/browse" TargetMode="External"/><Relationship Id="rId463" Type="http://schemas.openxmlformats.org/officeDocument/2006/relationships/hyperlink" Target="https://twitter.com/netflix" TargetMode="External"/><Relationship Id="rId670" Type="http://schemas.openxmlformats.org/officeDocument/2006/relationships/hyperlink" Target="https://www.netflix.com/browse" TargetMode="External"/><Relationship Id="rId1093" Type="http://schemas.openxmlformats.org/officeDocument/2006/relationships/hyperlink" Target="https://www.netflix.com/browse" TargetMode="External"/><Relationship Id="rId2144" Type="http://schemas.openxmlformats.org/officeDocument/2006/relationships/hyperlink" Target="https://twitter.com/netflix" TargetMode="External"/><Relationship Id="rId2351" Type="http://schemas.openxmlformats.org/officeDocument/2006/relationships/hyperlink" Target="https://twitter.com/MatthewACherry" TargetMode="External"/><Relationship Id="rId3402" Type="http://schemas.openxmlformats.org/officeDocument/2006/relationships/hyperlink" Target="https://twitter.com/NetflixGeeked" TargetMode="External"/><Relationship Id="rId4800" Type="http://schemas.openxmlformats.org/officeDocument/2006/relationships/hyperlink" Target="https://twitter.com/Most" TargetMode="External"/><Relationship Id="rId116" Type="http://schemas.openxmlformats.org/officeDocument/2006/relationships/hyperlink" Target="https://twitter.com/netflix" TargetMode="External"/><Relationship Id="rId323" Type="http://schemas.openxmlformats.org/officeDocument/2006/relationships/hyperlink" Target="https://twitter.com/netflix" TargetMode="External"/><Relationship Id="rId530" Type="http://schemas.openxmlformats.org/officeDocument/2006/relationships/hyperlink" Target="https://twitter.com/NetflixIsAJoke" TargetMode="External"/><Relationship Id="rId1160" Type="http://schemas.openxmlformats.org/officeDocument/2006/relationships/hyperlink" Target="http://www.imdb.com/name/nm3649618/" TargetMode="External"/><Relationship Id="rId2004" Type="http://schemas.openxmlformats.org/officeDocument/2006/relationships/hyperlink" Target="https://twitter.com/netflix" TargetMode="External"/><Relationship Id="rId2211" Type="http://schemas.openxmlformats.org/officeDocument/2006/relationships/hyperlink" Target="https://www.netflix.com/browse" TargetMode="External"/><Relationship Id="rId5367" Type="http://schemas.openxmlformats.org/officeDocument/2006/relationships/hyperlink" Target="https://twitter.com/netflix" TargetMode="External"/><Relationship Id="rId4176" Type="http://schemas.openxmlformats.org/officeDocument/2006/relationships/hyperlink" Target="https://www.netflix.com/browse" TargetMode="External"/><Relationship Id="rId5574" Type="http://schemas.openxmlformats.org/officeDocument/2006/relationships/hyperlink" Target="https://twitter.com/netflix" TargetMode="External"/><Relationship Id="rId5781" Type="http://schemas.openxmlformats.org/officeDocument/2006/relationships/hyperlink" Target="https://www.netflix.com/browse" TargetMode="External"/><Relationship Id="rId1020" Type="http://schemas.openxmlformats.org/officeDocument/2006/relationships/hyperlink" Target="https://twitter.com/JCQuijada_" TargetMode="External"/><Relationship Id="rId1977" Type="http://schemas.openxmlformats.org/officeDocument/2006/relationships/hyperlink" Target="https://www.netflix.com/browse" TargetMode="External"/><Relationship Id="rId4383" Type="http://schemas.openxmlformats.org/officeDocument/2006/relationships/hyperlink" Target="https://www.netflix.com/browse" TargetMode="External"/><Relationship Id="rId4590" Type="http://schemas.openxmlformats.org/officeDocument/2006/relationships/hyperlink" Target="http://comikaider.blogspot.com/" TargetMode="External"/><Relationship Id="rId5227" Type="http://schemas.openxmlformats.org/officeDocument/2006/relationships/hyperlink" Target="https://twitter.com/netflix" TargetMode="External"/><Relationship Id="rId5434" Type="http://schemas.openxmlformats.org/officeDocument/2006/relationships/hyperlink" Target="https://www.netflix.com/browse" TargetMode="External"/><Relationship Id="rId5641" Type="http://schemas.openxmlformats.org/officeDocument/2006/relationships/hyperlink" Target="https://www.netflixqueue.com/" TargetMode="External"/><Relationship Id="rId1837" Type="http://schemas.openxmlformats.org/officeDocument/2006/relationships/hyperlink" Target="https://twitter.com/netflix" TargetMode="External"/><Relationship Id="rId3192" Type="http://schemas.openxmlformats.org/officeDocument/2006/relationships/hyperlink" Target="https://www.netflix.com/browse" TargetMode="External"/><Relationship Id="rId4036" Type="http://schemas.openxmlformats.org/officeDocument/2006/relationships/hyperlink" Target="https://twitter.com/NetflixGeeked" TargetMode="External"/><Relationship Id="rId4243" Type="http://schemas.openxmlformats.org/officeDocument/2006/relationships/hyperlink" Target="https://youtu.be/YVn5sxoCHO0" TargetMode="External"/><Relationship Id="rId4450" Type="http://schemas.openxmlformats.org/officeDocument/2006/relationships/hyperlink" Target="http://www.vidooly.com/" TargetMode="External"/><Relationship Id="rId5501" Type="http://schemas.openxmlformats.org/officeDocument/2006/relationships/hyperlink" Target="https://linktr.ee/priyankapal_" TargetMode="External"/><Relationship Id="rId3052" Type="http://schemas.openxmlformats.org/officeDocument/2006/relationships/hyperlink" Target="https://www.netflix.com/browse" TargetMode="External"/><Relationship Id="rId4103" Type="http://schemas.openxmlformats.org/officeDocument/2006/relationships/hyperlink" Target="https://twitter.com/netflix" TargetMode="External"/><Relationship Id="rId4310" Type="http://schemas.openxmlformats.org/officeDocument/2006/relationships/hyperlink" Target="https://twitter.com/witchernetflix" TargetMode="External"/><Relationship Id="rId180" Type="http://schemas.openxmlformats.org/officeDocument/2006/relationships/hyperlink" Target="https://twitter.com/contodonetflix" TargetMode="External"/><Relationship Id="rId1904" Type="http://schemas.openxmlformats.org/officeDocument/2006/relationships/hyperlink" Target="https://twitter.com/netflix" TargetMode="External"/><Relationship Id="rId3869" Type="http://schemas.openxmlformats.org/officeDocument/2006/relationships/hyperlink" Target="https://www.netflix.com/browse" TargetMode="External"/><Relationship Id="rId5084" Type="http://schemas.openxmlformats.org/officeDocument/2006/relationships/hyperlink" Target="http://www.netflix.com/" TargetMode="External"/><Relationship Id="rId5291" Type="http://schemas.openxmlformats.org/officeDocument/2006/relationships/hyperlink" Target="https://twitter.com/netflix" TargetMode="External"/><Relationship Id="rId997" Type="http://schemas.openxmlformats.org/officeDocument/2006/relationships/hyperlink" Target="https://twitter.com/netflix" TargetMode="External"/><Relationship Id="rId2678" Type="http://schemas.openxmlformats.org/officeDocument/2006/relationships/hyperlink" Target="https://twitter.com/netflix" TargetMode="External"/><Relationship Id="rId2885" Type="http://schemas.openxmlformats.org/officeDocument/2006/relationships/hyperlink" Target="https://twitter.com/netflix" TargetMode="External"/><Relationship Id="rId3729" Type="http://schemas.openxmlformats.org/officeDocument/2006/relationships/hyperlink" Target="http://netflix.com/blacklivesmatter" TargetMode="External"/><Relationship Id="rId3936" Type="http://schemas.openxmlformats.org/officeDocument/2006/relationships/hyperlink" Target="https://twitter.com/netflix" TargetMode="External"/><Relationship Id="rId5151" Type="http://schemas.openxmlformats.org/officeDocument/2006/relationships/hyperlink" Target="https://www.netflix.com/browse" TargetMode="External"/><Relationship Id="rId857" Type="http://schemas.openxmlformats.org/officeDocument/2006/relationships/hyperlink" Target="https://www.netflix.com/browse" TargetMode="External"/><Relationship Id="rId1487" Type="http://schemas.openxmlformats.org/officeDocument/2006/relationships/hyperlink" Target="https://twitter.com/netflix" TargetMode="External"/><Relationship Id="rId1694" Type="http://schemas.openxmlformats.org/officeDocument/2006/relationships/hyperlink" Target="http://www.netflix.com/" TargetMode="External"/><Relationship Id="rId2538" Type="http://schemas.openxmlformats.org/officeDocument/2006/relationships/hyperlink" Target="http://www.netflix.com/" TargetMode="External"/><Relationship Id="rId2745" Type="http://schemas.openxmlformats.org/officeDocument/2006/relationships/hyperlink" Target="https://twitter.com/netflix" TargetMode="External"/><Relationship Id="rId2952" Type="http://schemas.openxmlformats.org/officeDocument/2006/relationships/hyperlink" Target="https://twitter.com/midnightmass" TargetMode="External"/><Relationship Id="rId717" Type="http://schemas.openxmlformats.org/officeDocument/2006/relationships/hyperlink" Target="https://twitter.com/netflix" TargetMode="External"/><Relationship Id="rId924" Type="http://schemas.openxmlformats.org/officeDocument/2006/relationships/hyperlink" Target="https://www.netflix.com/browse" TargetMode="External"/><Relationship Id="rId1347" Type="http://schemas.openxmlformats.org/officeDocument/2006/relationships/hyperlink" Target="https://archiveofourown.org/users/MelissaSz89" TargetMode="External"/><Relationship Id="rId1554" Type="http://schemas.openxmlformats.org/officeDocument/2006/relationships/hyperlink" Target="https://twitter.com/YouNetflix" TargetMode="External"/><Relationship Id="rId1761" Type="http://schemas.openxmlformats.org/officeDocument/2006/relationships/hyperlink" Target="https://twitter.com/kateesackhoff" TargetMode="External"/><Relationship Id="rId2605" Type="http://schemas.openxmlformats.org/officeDocument/2006/relationships/hyperlink" Target="https://www.netflix.com/browse" TargetMode="External"/><Relationship Id="rId2812" Type="http://schemas.openxmlformats.org/officeDocument/2006/relationships/hyperlink" Target="https://www.netflix.com/browse" TargetMode="External"/><Relationship Id="rId5011" Type="http://schemas.openxmlformats.org/officeDocument/2006/relationships/hyperlink" Target="https://www.netflix.com/browse" TargetMode="External"/><Relationship Id="rId53" Type="http://schemas.openxmlformats.org/officeDocument/2006/relationships/hyperlink" Target="https://www.netflix.com/browse" TargetMode="External"/><Relationship Id="rId1207" Type="http://schemas.openxmlformats.org/officeDocument/2006/relationships/hyperlink" Target="https://twitter.com/netflix" TargetMode="External"/><Relationship Id="rId1414" Type="http://schemas.openxmlformats.org/officeDocument/2006/relationships/hyperlink" Target="https://www.netflix.com/browse" TargetMode="External"/><Relationship Id="rId1621" Type="http://schemas.openxmlformats.org/officeDocument/2006/relationships/hyperlink" Target="https://www.netflix.com/browse" TargetMode="External"/><Relationship Id="rId4777" Type="http://schemas.openxmlformats.org/officeDocument/2006/relationships/hyperlink" Target="https://www.netflix.com/browse" TargetMode="External"/><Relationship Id="rId4984" Type="http://schemas.openxmlformats.org/officeDocument/2006/relationships/hyperlink" Target="https://twitter.com/NetflixGeeked" TargetMode="External"/><Relationship Id="rId5828" Type="http://schemas.openxmlformats.org/officeDocument/2006/relationships/hyperlink" Target="https://www.netflix.com/browse" TargetMode="External"/><Relationship Id="rId3379" Type="http://schemas.openxmlformats.org/officeDocument/2006/relationships/hyperlink" Target="https://twitter.com/Most" TargetMode="External"/><Relationship Id="rId3586" Type="http://schemas.openxmlformats.org/officeDocument/2006/relationships/hyperlink" Target="https://twitter.com/netflix" TargetMode="External"/><Relationship Id="rId3793" Type="http://schemas.openxmlformats.org/officeDocument/2006/relationships/hyperlink" Target="https://bit.ly/3qv4faU" TargetMode="External"/><Relationship Id="rId4637" Type="http://schemas.openxmlformats.org/officeDocument/2006/relationships/hyperlink" Target="https://twitter.com/netflix" TargetMode="External"/><Relationship Id="rId2188" Type="http://schemas.openxmlformats.org/officeDocument/2006/relationships/hyperlink" Target="https://www.netflix.com/browse" TargetMode="External"/><Relationship Id="rId2395" Type="http://schemas.openxmlformats.org/officeDocument/2006/relationships/hyperlink" Target="https://twitter.com/AnthonyRoeh" TargetMode="External"/><Relationship Id="rId3239" Type="http://schemas.openxmlformats.org/officeDocument/2006/relationships/hyperlink" Target="https://twitter.com/netflix" TargetMode="External"/><Relationship Id="rId3446" Type="http://schemas.openxmlformats.org/officeDocument/2006/relationships/hyperlink" Target="https://www.netflix.com/browse" TargetMode="External"/><Relationship Id="rId4844" Type="http://schemas.openxmlformats.org/officeDocument/2006/relationships/hyperlink" Target="https://www.netflix.com/browse" TargetMode="External"/><Relationship Id="rId367" Type="http://schemas.openxmlformats.org/officeDocument/2006/relationships/hyperlink" Target="https://linktr.ee/huhsmile" TargetMode="External"/><Relationship Id="rId574" Type="http://schemas.openxmlformats.org/officeDocument/2006/relationships/hyperlink" Target="https://twitter.com/netflix" TargetMode="External"/><Relationship Id="rId2048" Type="http://schemas.openxmlformats.org/officeDocument/2006/relationships/hyperlink" Target="http://www.kidcudi.com/" TargetMode="External"/><Relationship Id="rId2255" Type="http://schemas.openxmlformats.org/officeDocument/2006/relationships/hyperlink" Target="https://twitter.com/netflix" TargetMode="External"/><Relationship Id="rId3653" Type="http://schemas.openxmlformats.org/officeDocument/2006/relationships/hyperlink" Target="http://netflix.com/blacklivesmatter" TargetMode="External"/><Relationship Id="rId3860" Type="http://schemas.openxmlformats.org/officeDocument/2006/relationships/hyperlink" Target="https://twitter.com/JayPharoah" TargetMode="External"/><Relationship Id="rId4704" Type="http://schemas.openxmlformats.org/officeDocument/2006/relationships/hyperlink" Target="https://twitter.com/netflix" TargetMode="External"/><Relationship Id="rId4911" Type="http://schemas.openxmlformats.org/officeDocument/2006/relationships/hyperlink" Target="https://twitter.com/trixiemattel" TargetMode="External"/><Relationship Id="rId227" Type="http://schemas.openxmlformats.org/officeDocument/2006/relationships/hyperlink" Target="https://www.netflix.com/browse" TargetMode="External"/><Relationship Id="rId781" Type="http://schemas.openxmlformats.org/officeDocument/2006/relationships/hyperlink" Target="http://witchercon.com/" TargetMode="External"/><Relationship Id="rId2462" Type="http://schemas.openxmlformats.org/officeDocument/2006/relationships/hyperlink" Target="http://www.cruelfilms.com/" TargetMode="External"/><Relationship Id="rId3306" Type="http://schemas.openxmlformats.org/officeDocument/2006/relationships/hyperlink" Target="https://twitter.com/netflix" TargetMode="External"/><Relationship Id="rId3513" Type="http://schemas.openxmlformats.org/officeDocument/2006/relationships/hyperlink" Target="https://twitter.com/netflix" TargetMode="External"/><Relationship Id="rId3720" Type="http://schemas.openxmlformats.org/officeDocument/2006/relationships/hyperlink" Target="https://twitter.com/netflix" TargetMode="External"/><Relationship Id="rId434" Type="http://schemas.openxmlformats.org/officeDocument/2006/relationships/hyperlink" Target="https://www.netflix.com/browse" TargetMode="External"/><Relationship Id="rId641" Type="http://schemas.openxmlformats.org/officeDocument/2006/relationships/hyperlink" Target="https://twitter.com/NetflixGeeked" TargetMode="External"/><Relationship Id="rId1064" Type="http://schemas.openxmlformats.org/officeDocument/2006/relationships/hyperlink" Target="https://www.netflix.com/browse" TargetMode="External"/><Relationship Id="rId1271" Type="http://schemas.openxmlformats.org/officeDocument/2006/relationships/hyperlink" Target="https://www.youtube.com/watch?v=J52EtsausB8" TargetMode="External"/><Relationship Id="rId2115" Type="http://schemas.openxmlformats.org/officeDocument/2006/relationships/hyperlink" Target="http://instagram.com/victoriajustice" TargetMode="External"/><Relationship Id="rId2322" Type="http://schemas.openxmlformats.org/officeDocument/2006/relationships/hyperlink" Target="https://twitter.com/SteveBlackmanTV" TargetMode="External"/><Relationship Id="rId5478" Type="http://schemas.openxmlformats.org/officeDocument/2006/relationships/hyperlink" Target="https://twitter.com/ilovek_dramas" TargetMode="External"/><Relationship Id="rId5685" Type="http://schemas.openxmlformats.org/officeDocument/2006/relationships/hyperlink" Target="http://netflix.com/mostfavorites" TargetMode="External"/><Relationship Id="rId501" Type="http://schemas.openxmlformats.org/officeDocument/2006/relationships/hyperlink" Target="https://twitter.com/netflix" TargetMode="External"/><Relationship Id="rId1131" Type="http://schemas.openxmlformats.org/officeDocument/2006/relationships/hyperlink" Target="https://twitter.com/netflix" TargetMode="External"/><Relationship Id="rId4287" Type="http://schemas.openxmlformats.org/officeDocument/2006/relationships/hyperlink" Target="https://www.netflix.com/browse" TargetMode="External"/><Relationship Id="rId4494" Type="http://schemas.openxmlformats.org/officeDocument/2006/relationships/hyperlink" Target="https://linktr.ee/aikohwrites" TargetMode="External"/><Relationship Id="rId5338" Type="http://schemas.openxmlformats.org/officeDocument/2006/relationships/hyperlink" Target="https://twitter.com/NetflixGeeked" TargetMode="External"/><Relationship Id="rId5545" Type="http://schemas.openxmlformats.org/officeDocument/2006/relationships/hyperlink" Target="https://twitter.com/netflix" TargetMode="External"/><Relationship Id="rId5752" Type="http://schemas.openxmlformats.org/officeDocument/2006/relationships/hyperlink" Target="http://netflix.com/blacklivesmatter" TargetMode="External"/><Relationship Id="rId3096" Type="http://schemas.openxmlformats.org/officeDocument/2006/relationships/hyperlink" Target="https://www.netflix.com/browse" TargetMode="External"/><Relationship Id="rId4147" Type="http://schemas.openxmlformats.org/officeDocument/2006/relationships/hyperlink" Target="https://twitter.com/aris_sorry" TargetMode="External"/><Relationship Id="rId4354" Type="http://schemas.openxmlformats.org/officeDocument/2006/relationships/hyperlink" Target="https://www.netflix.com/browse" TargetMode="External"/><Relationship Id="rId4561" Type="http://schemas.openxmlformats.org/officeDocument/2006/relationships/hyperlink" Target="https://twitter.com/netflix" TargetMode="External"/><Relationship Id="rId5405" Type="http://schemas.openxmlformats.org/officeDocument/2006/relationships/hyperlink" Target="https://twitter.com/NetflixFilm" TargetMode="External"/><Relationship Id="rId5612" Type="http://schemas.openxmlformats.org/officeDocument/2006/relationships/hyperlink" Target="https://twitter.com/DannyPellegrino" TargetMode="External"/><Relationship Id="rId1948" Type="http://schemas.openxmlformats.org/officeDocument/2006/relationships/hyperlink" Target="https://www.netflix.com/browse" TargetMode="External"/><Relationship Id="rId3163" Type="http://schemas.openxmlformats.org/officeDocument/2006/relationships/hyperlink" Target="https://twitter.com/netflix" TargetMode="External"/><Relationship Id="rId3370" Type="http://schemas.openxmlformats.org/officeDocument/2006/relationships/hyperlink" Target="https://twitter.com/netflix" TargetMode="External"/><Relationship Id="rId4007" Type="http://schemas.openxmlformats.org/officeDocument/2006/relationships/hyperlink" Target="https://twitter.com/smokerjauregui" TargetMode="External"/><Relationship Id="rId4214" Type="http://schemas.openxmlformats.org/officeDocument/2006/relationships/hyperlink" Target="https://twitter.com/netflix" TargetMode="External"/><Relationship Id="rId4421" Type="http://schemas.openxmlformats.org/officeDocument/2006/relationships/hyperlink" Target="https://twitter.com/netflix" TargetMode="External"/><Relationship Id="rId291" Type="http://schemas.openxmlformats.org/officeDocument/2006/relationships/hyperlink" Target="https://youtu.be/uS_aWOBACoM" TargetMode="External"/><Relationship Id="rId1808" Type="http://schemas.openxmlformats.org/officeDocument/2006/relationships/hyperlink" Target="http://chvrch.es/" TargetMode="External"/><Relationship Id="rId3023" Type="http://schemas.openxmlformats.org/officeDocument/2006/relationships/hyperlink" Target="http://www.allurerealtyhomes.com/" TargetMode="External"/><Relationship Id="rId151" Type="http://schemas.openxmlformats.org/officeDocument/2006/relationships/hyperlink" Target="https://www.netflix.com/browse" TargetMode="External"/><Relationship Id="rId3230" Type="http://schemas.openxmlformats.org/officeDocument/2006/relationships/hyperlink" Target="https://www.netflix.com/browse" TargetMode="External"/><Relationship Id="rId5195" Type="http://schemas.openxmlformats.org/officeDocument/2006/relationships/hyperlink" Target="https://twitter.com/SweetTooth" TargetMode="External"/><Relationship Id="rId2789" Type="http://schemas.openxmlformats.org/officeDocument/2006/relationships/hyperlink" Target="https://www.netflix.com/browse" TargetMode="External"/><Relationship Id="rId2996" Type="http://schemas.openxmlformats.org/officeDocument/2006/relationships/hyperlink" Target="https://www.netflix.com/browse" TargetMode="External"/><Relationship Id="rId968" Type="http://schemas.openxmlformats.org/officeDocument/2006/relationships/hyperlink" Target="https://twitter.com/netflix" TargetMode="External"/><Relationship Id="rId1598" Type="http://schemas.openxmlformats.org/officeDocument/2006/relationships/hyperlink" Target="https://www.netflix.com/browse" TargetMode="External"/><Relationship Id="rId2649" Type="http://schemas.openxmlformats.org/officeDocument/2006/relationships/hyperlink" Target="https://twitter.com/daysmillcr" TargetMode="External"/><Relationship Id="rId2856" Type="http://schemas.openxmlformats.org/officeDocument/2006/relationships/hyperlink" Target="https://www.popsugar.com/author/Njera-Perkins" TargetMode="External"/><Relationship Id="rId3907" Type="http://schemas.openxmlformats.org/officeDocument/2006/relationships/hyperlink" Target="https://twitter.com/NetflixFilm" TargetMode="External"/><Relationship Id="rId5055" Type="http://schemas.openxmlformats.org/officeDocument/2006/relationships/hyperlink" Target="https://twitter.com/netflix" TargetMode="External"/><Relationship Id="rId5262" Type="http://schemas.openxmlformats.org/officeDocument/2006/relationships/hyperlink" Target="https://www.netflix.com/browse" TargetMode="External"/><Relationship Id="rId97" Type="http://schemas.openxmlformats.org/officeDocument/2006/relationships/hyperlink" Target="https://www.netflix.com/browse" TargetMode="External"/><Relationship Id="rId828" Type="http://schemas.openxmlformats.org/officeDocument/2006/relationships/hyperlink" Target="http://therkj.com/links" TargetMode="External"/><Relationship Id="rId1458" Type="http://schemas.openxmlformats.org/officeDocument/2006/relationships/hyperlink" Target="https://twitter.com/netflix" TargetMode="External"/><Relationship Id="rId1665" Type="http://schemas.openxmlformats.org/officeDocument/2006/relationships/hyperlink" Target="https://www.netflix.com/browse" TargetMode="External"/><Relationship Id="rId1872" Type="http://schemas.openxmlformats.org/officeDocument/2006/relationships/hyperlink" Target="https://www.netflix.com/browse" TargetMode="External"/><Relationship Id="rId2509" Type="http://schemas.openxmlformats.org/officeDocument/2006/relationships/hyperlink" Target="https://twitter.com/netflix" TargetMode="External"/><Relationship Id="rId2716" Type="http://schemas.openxmlformats.org/officeDocument/2006/relationships/hyperlink" Target="https://twitter.com/netflix" TargetMode="External"/><Relationship Id="rId4071" Type="http://schemas.openxmlformats.org/officeDocument/2006/relationships/hyperlink" Target="https://twitter.com/netflix" TargetMode="External"/><Relationship Id="rId5122" Type="http://schemas.openxmlformats.org/officeDocument/2006/relationships/hyperlink" Target="https://twitter.com/LesleyAnnBrandt" TargetMode="External"/><Relationship Id="rId1318" Type="http://schemas.openxmlformats.org/officeDocument/2006/relationships/hyperlink" Target="https://twitter.com/DONJAZZY" TargetMode="External"/><Relationship Id="rId1525" Type="http://schemas.openxmlformats.org/officeDocument/2006/relationships/hyperlink" Target="https://www.netflix.com/browse" TargetMode="External"/><Relationship Id="rId2923" Type="http://schemas.openxmlformats.org/officeDocument/2006/relationships/hyperlink" Target="https://twitter.com/kellykeegs" TargetMode="External"/><Relationship Id="rId1732" Type="http://schemas.openxmlformats.org/officeDocument/2006/relationships/hyperlink" Target="https://twitter.com/netflix" TargetMode="External"/><Relationship Id="rId4888" Type="http://schemas.openxmlformats.org/officeDocument/2006/relationships/hyperlink" Target="https://www.netflix.com/browse" TargetMode="External"/><Relationship Id="rId24" Type="http://schemas.openxmlformats.org/officeDocument/2006/relationships/hyperlink" Target="https://www.netflix.com/browse" TargetMode="External"/><Relationship Id="rId2299" Type="http://schemas.openxmlformats.org/officeDocument/2006/relationships/hyperlink" Target="https://boxd.it/wEMJ" TargetMode="External"/><Relationship Id="rId3697" Type="http://schemas.openxmlformats.org/officeDocument/2006/relationships/hyperlink" Target="https://twitter.com/netflix" TargetMode="External"/><Relationship Id="rId4748" Type="http://schemas.openxmlformats.org/officeDocument/2006/relationships/hyperlink" Target="https://twitter.com/KenTremendous" TargetMode="External"/><Relationship Id="rId4955" Type="http://schemas.openxmlformats.org/officeDocument/2006/relationships/hyperlink" Target="https://twitter.com/NetflixFilm" TargetMode="External"/><Relationship Id="rId3557" Type="http://schemas.openxmlformats.org/officeDocument/2006/relationships/hyperlink" Target="https://twitter.com/netflix" TargetMode="External"/><Relationship Id="rId3764" Type="http://schemas.openxmlformats.org/officeDocument/2006/relationships/hyperlink" Target="https://twitter.com/NetflixFilm" TargetMode="External"/><Relationship Id="rId3971" Type="http://schemas.openxmlformats.org/officeDocument/2006/relationships/hyperlink" Target="https://twitter.com/netflix" TargetMode="External"/><Relationship Id="rId4608" Type="http://schemas.openxmlformats.org/officeDocument/2006/relationships/hyperlink" Target="https://www.netflixqueue.com/" TargetMode="External"/><Relationship Id="rId4815" Type="http://schemas.openxmlformats.org/officeDocument/2006/relationships/hyperlink" Target="https://twitter.com/netflix" TargetMode="External"/><Relationship Id="rId478" Type="http://schemas.openxmlformats.org/officeDocument/2006/relationships/hyperlink" Target="https://www.netflix.com/browse" TargetMode="External"/><Relationship Id="rId685" Type="http://schemas.openxmlformats.org/officeDocument/2006/relationships/hyperlink" Target="https://twitter.com/Netflix_CA" TargetMode="External"/><Relationship Id="rId892" Type="http://schemas.openxmlformats.org/officeDocument/2006/relationships/hyperlink" Target="https://www.netflix.com/browse" TargetMode="External"/><Relationship Id="rId2159" Type="http://schemas.openxmlformats.org/officeDocument/2006/relationships/hyperlink" Target="http://giapeppers.com/" TargetMode="External"/><Relationship Id="rId2366" Type="http://schemas.openxmlformats.org/officeDocument/2006/relationships/hyperlink" Target="https://twitter.com/netflix" TargetMode="External"/><Relationship Id="rId2573" Type="http://schemas.openxmlformats.org/officeDocument/2006/relationships/hyperlink" Target="https://www.netflix.com/browse" TargetMode="External"/><Relationship Id="rId2780" Type="http://schemas.openxmlformats.org/officeDocument/2006/relationships/hyperlink" Target="https://twitter.com/JessicaKennVick" TargetMode="External"/><Relationship Id="rId3417" Type="http://schemas.openxmlformats.org/officeDocument/2006/relationships/hyperlink" Target="https://www.netflix.com/browse" TargetMode="External"/><Relationship Id="rId3624" Type="http://schemas.openxmlformats.org/officeDocument/2006/relationships/hyperlink" Target="https://www.netflix.com/browse" TargetMode="External"/><Relationship Id="rId3831" Type="http://schemas.openxmlformats.org/officeDocument/2006/relationships/hyperlink" Target="https://twitter.com/witchernetflix" TargetMode="External"/><Relationship Id="rId338" Type="http://schemas.openxmlformats.org/officeDocument/2006/relationships/hyperlink" Target="https://drive.google.com/file/d/1yeVc13b5b5NG2BoadiwfWUs37gklTDZR/view?usp=sharing" TargetMode="External"/><Relationship Id="rId545" Type="http://schemas.openxmlformats.org/officeDocument/2006/relationships/hyperlink" Target="http://netflix.com/blacklivesmatter" TargetMode="External"/><Relationship Id="rId752" Type="http://schemas.openxmlformats.org/officeDocument/2006/relationships/hyperlink" Target="https://twitter.com/lizcriolla" TargetMode="External"/><Relationship Id="rId1175" Type="http://schemas.openxmlformats.org/officeDocument/2006/relationships/hyperlink" Target="https://twitter.com/netflix" TargetMode="External"/><Relationship Id="rId1382" Type="http://schemas.openxmlformats.org/officeDocument/2006/relationships/hyperlink" Target="https://twitter.com/netflix" TargetMode="External"/><Relationship Id="rId2019" Type="http://schemas.openxmlformats.org/officeDocument/2006/relationships/hyperlink" Target="https://www.netflix.com/browse" TargetMode="External"/><Relationship Id="rId2226" Type="http://schemas.openxmlformats.org/officeDocument/2006/relationships/hyperlink" Target="http://imdb.me/abrahamlim" TargetMode="External"/><Relationship Id="rId2433" Type="http://schemas.openxmlformats.org/officeDocument/2006/relationships/hyperlink" Target="https://twitter.com/kaay_bizzle" TargetMode="External"/><Relationship Id="rId2640" Type="http://schemas.openxmlformats.org/officeDocument/2006/relationships/hyperlink" Target="https://twitter.com/thulasindi" TargetMode="External"/><Relationship Id="rId5589" Type="http://schemas.openxmlformats.org/officeDocument/2006/relationships/hyperlink" Target="http://www.mrmarkmillar.com/" TargetMode="External"/><Relationship Id="rId5796" Type="http://schemas.openxmlformats.org/officeDocument/2006/relationships/hyperlink" Target="https://twitter.com/netflix" TargetMode="External"/><Relationship Id="rId405" Type="http://schemas.openxmlformats.org/officeDocument/2006/relationships/hyperlink" Target="https://stopasianhate.us/" TargetMode="External"/><Relationship Id="rId612" Type="http://schemas.openxmlformats.org/officeDocument/2006/relationships/hyperlink" Target="https://twitter.com/netflix" TargetMode="External"/><Relationship Id="rId1035" Type="http://schemas.openxmlformats.org/officeDocument/2006/relationships/hyperlink" Target="https://twitter.com/netflix" TargetMode="External"/><Relationship Id="rId1242" Type="http://schemas.openxmlformats.org/officeDocument/2006/relationships/hyperlink" Target="https://twitter.com/netflix" TargetMode="External"/><Relationship Id="rId2500" Type="http://schemas.openxmlformats.org/officeDocument/2006/relationships/hyperlink" Target="http://witchercon.com/" TargetMode="External"/><Relationship Id="rId4398" Type="http://schemas.openxmlformats.org/officeDocument/2006/relationships/hyperlink" Target="https://www.netflix.com/browse" TargetMode="External"/><Relationship Id="rId5449" Type="http://schemas.openxmlformats.org/officeDocument/2006/relationships/hyperlink" Target="https://twitter.com/gilibugg" TargetMode="External"/><Relationship Id="rId5656" Type="http://schemas.openxmlformats.org/officeDocument/2006/relationships/hyperlink" Target="https://www.netflix.com/browse" TargetMode="External"/><Relationship Id="rId1102" Type="http://schemas.openxmlformats.org/officeDocument/2006/relationships/hyperlink" Target="https://twitter.com/firamint2" TargetMode="External"/><Relationship Id="rId4258" Type="http://schemas.openxmlformats.org/officeDocument/2006/relationships/hyperlink" Target="https://twitter.com/LoggingInIsBad" TargetMode="External"/><Relationship Id="rId4465" Type="http://schemas.openxmlformats.org/officeDocument/2006/relationships/hyperlink" Target="https://www.netflix.com/browse" TargetMode="External"/><Relationship Id="rId5309" Type="http://schemas.openxmlformats.org/officeDocument/2006/relationships/hyperlink" Target="http://netflix.com/elite" TargetMode="External"/><Relationship Id="rId3067" Type="http://schemas.openxmlformats.org/officeDocument/2006/relationships/hyperlink" Target="https://twitter.com/netflix" TargetMode="External"/><Relationship Id="rId3274" Type="http://schemas.openxmlformats.org/officeDocument/2006/relationships/hyperlink" Target="https://twitter.com/netflix" TargetMode="External"/><Relationship Id="rId4118" Type="http://schemas.openxmlformats.org/officeDocument/2006/relationships/hyperlink" Target="https://twitter.com/netflix" TargetMode="External"/><Relationship Id="rId4672" Type="http://schemas.openxmlformats.org/officeDocument/2006/relationships/hyperlink" Target="https://twitter.com/RichardPBurr" TargetMode="External"/><Relationship Id="rId5516" Type="http://schemas.openxmlformats.org/officeDocument/2006/relationships/hyperlink" Target="https://twitter.com/netflix" TargetMode="External"/><Relationship Id="rId5723" Type="http://schemas.openxmlformats.org/officeDocument/2006/relationships/hyperlink" Target="https://twitter.com/NetflixGeeked" TargetMode="External"/><Relationship Id="rId195" Type="http://schemas.openxmlformats.org/officeDocument/2006/relationships/hyperlink" Target="https://www.netflix.com/browse" TargetMode="External"/><Relationship Id="rId1919" Type="http://schemas.openxmlformats.org/officeDocument/2006/relationships/hyperlink" Target="https://twitter.com/netflix" TargetMode="External"/><Relationship Id="rId3481" Type="http://schemas.openxmlformats.org/officeDocument/2006/relationships/hyperlink" Target="https://twitter.com/netflix" TargetMode="External"/><Relationship Id="rId4325" Type="http://schemas.openxmlformats.org/officeDocument/2006/relationships/hyperlink" Target="https://www.netflix.com/browse" TargetMode="External"/><Relationship Id="rId4532" Type="http://schemas.openxmlformats.org/officeDocument/2006/relationships/hyperlink" Target="https://www.netflix.com/browse" TargetMode="External"/><Relationship Id="rId2083" Type="http://schemas.openxmlformats.org/officeDocument/2006/relationships/hyperlink" Target="http://inspiration4.com/" TargetMode="External"/><Relationship Id="rId2290" Type="http://schemas.openxmlformats.org/officeDocument/2006/relationships/hyperlink" Target="https://twitter.com/netflix" TargetMode="External"/><Relationship Id="rId3134" Type="http://schemas.openxmlformats.org/officeDocument/2006/relationships/hyperlink" Target="https://twitter.com/netflix" TargetMode="External"/><Relationship Id="rId3341" Type="http://schemas.openxmlformats.org/officeDocument/2006/relationships/hyperlink" Target="http://netflix.com/mostfavorites" TargetMode="External"/><Relationship Id="rId262" Type="http://schemas.openxmlformats.org/officeDocument/2006/relationships/hyperlink" Target="https://www.netflix.com/browse" TargetMode="External"/><Relationship Id="rId2150" Type="http://schemas.openxmlformats.org/officeDocument/2006/relationships/hyperlink" Target="https://twitter.com/NetflixGeeked" TargetMode="External"/><Relationship Id="rId3201" Type="http://schemas.openxmlformats.org/officeDocument/2006/relationships/hyperlink" Target="https://twitter.com/netflix" TargetMode="External"/><Relationship Id="rId5099" Type="http://schemas.openxmlformats.org/officeDocument/2006/relationships/hyperlink" Target="https://twitter.com/netflixqueue" TargetMode="External"/><Relationship Id="rId122" Type="http://schemas.openxmlformats.org/officeDocument/2006/relationships/hyperlink" Target="https://twitter.com/NetflixFilm" TargetMode="External"/><Relationship Id="rId2010" Type="http://schemas.openxmlformats.org/officeDocument/2006/relationships/hyperlink" Target="https://twitter.com/strongblacklead" TargetMode="External"/><Relationship Id="rId5166" Type="http://schemas.openxmlformats.org/officeDocument/2006/relationships/hyperlink" Target="https://www.netflixqueue.com/" TargetMode="External"/><Relationship Id="rId5373" Type="http://schemas.openxmlformats.org/officeDocument/2006/relationships/hyperlink" Target="https://twitter.com/contodonetflix" TargetMode="External"/><Relationship Id="rId5580" Type="http://schemas.openxmlformats.org/officeDocument/2006/relationships/hyperlink" Target="https://twitter.com/netflix" TargetMode="External"/><Relationship Id="rId1569" Type="http://schemas.openxmlformats.org/officeDocument/2006/relationships/hyperlink" Target="https://www.netflix.com/browse" TargetMode="External"/><Relationship Id="rId2967" Type="http://schemas.openxmlformats.org/officeDocument/2006/relationships/hyperlink" Target="https://twitter.com/damn_champagne" TargetMode="External"/><Relationship Id="rId4182" Type="http://schemas.openxmlformats.org/officeDocument/2006/relationships/hyperlink" Target="https://www.netflix.com/browse" TargetMode="External"/><Relationship Id="rId5026" Type="http://schemas.openxmlformats.org/officeDocument/2006/relationships/hyperlink" Target="https://twitter.com/daamiedwards" TargetMode="External"/><Relationship Id="rId5233" Type="http://schemas.openxmlformats.org/officeDocument/2006/relationships/hyperlink" Target="https://twitter.com/netflix" TargetMode="External"/><Relationship Id="rId5440" Type="http://schemas.openxmlformats.org/officeDocument/2006/relationships/hyperlink" Target="https://twitter.com/NetflixFilm" TargetMode="External"/><Relationship Id="rId939" Type="http://schemas.openxmlformats.org/officeDocument/2006/relationships/hyperlink" Target="https://huijunsluvr.carrd.co/" TargetMode="External"/><Relationship Id="rId1776" Type="http://schemas.openxmlformats.org/officeDocument/2006/relationships/hyperlink" Target="https://twitter.com/MichelleObama" TargetMode="External"/><Relationship Id="rId1983" Type="http://schemas.openxmlformats.org/officeDocument/2006/relationships/hyperlink" Target="https://www.netflix.com/browse" TargetMode="External"/><Relationship Id="rId2827" Type="http://schemas.openxmlformats.org/officeDocument/2006/relationships/hyperlink" Target="https://twitter.com/BrianGarrido" TargetMode="External"/><Relationship Id="rId4042" Type="http://schemas.openxmlformats.org/officeDocument/2006/relationships/hyperlink" Target="https://www.netflix.com/browse" TargetMode="External"/><Relationship Id="rId68" Type="http://schemas.openxmlformats.org/officeDocument/2006/relationships/hyperlink" Target="https://www.netflix.com/browse" TargetMode="External"/><Relationship Id="rId1429" Type="http://schemas.openxmlformats.org/officeDocument/2006/relationships/hyperlink" Target="https://twitter.com/nicolacoughlan" TargetMode="External"/><Relationship Id="rId1636" Type="http://schemas.openxmlformats.org/officeDocument/2006/relationships/hyperlink" Target="https://twitter.com/Most" TargetMode="External"/><Relationship Id="rId1843" Type="http://schemas.openxmlformats.org/officeDocument/2006/relationships/hyperlink" Target="https://twitter.com/netflix" TargetMode="External"/><Relationship Id="rId4999" Type="http://schemas.openxmlformats.org/officeDocument/2006/relationships/hyperlink" Target="https://twitter.com/brookstweetz" TargetMode="External"/><Relationship Id="rId5300" Type="http://schemas.openxmlformats.org/officeDocument/2006/relationships/hyperlink" Target="https://twitter.com/netflix" TargetMode="External"/><Relationship Id="rId1703" Type="http://schemas.openxmlformats.org/officeDocument/2006/relationships/hyperlink" Target="https://twitter.com/netflix" TargetMode="External"/><Relationship Id="rId1910" Type="http://schemas.openxmlformats.org/officeDocument/2006/relationships/hyperlink" Target="https://twitter.com/Most" TargetMode="External"/><Relationship Id="rId4859" Type="http://schemas.openxmlformats.org/officeDocument/2006/relationships/hyperlink" Target="https://twitter.com/netflix" TargetMode="External"/><Relationship Id="rId3668" Type="http://schemas.openxmlformats.org/officeDocument/2006/relationships/hyperlink" Target="https://twitter.com/loudmouthNJ" TargetMode="External"/><Relationship Id="rId3875" Type="http://schemas.openxmlformats.org/officeDocument/2006/relationships/hyperlink" Target="https://twitter.com/netflix" TargetMode="External"/><Relationship Id="rId4719" Type="http://schemas.openxmlformats.org/officeDocument/2006/relationships/hyperlink" Target="https://twitter.com/netflix" TargetMode="External"/><Relationship Id="rId4926" Type="http://schemas.openxmlformats.org/officeDocument/2006/relationships/hyperlink" Target="https://www.netflix.com/browse" TargetMode="External"/><Relationship Id="rId589" Type="http://schemas.openxmlformats.org/officeDocument/2006/relationships/hyperlink" Target="https://twitter.com/netflix" TargetMode="External"/><Relationship Id="rId796" Type="http://schemas.openxmlformats.org/officeDocument/2006/relationships/hyperlink" Target="https://twitter.com/_larrypack" TargetMode="External"/><Relationship Id="rId2477" Type="http://schemas.openxmlformats.org/officeDocument/2006/relationships/hyperlink" Target="https://www.netflix.com/browse" TargetMode="External"/><Relationship Id="rId2684" Type="http://schemas.openxmlformats.org/officeDocument/2006/relationships/hyperlink" Target="https://www.netflix.com/browse" TargetMode="External"/><Relationship Id="rId3528" Type="http://schemas.openxmlformats.org/officeDocument/2006/relationships/hyperlink" Target="https://twitter.com/netflix" TargetMode="External"/><Relationship Id="rId3735" Type="http://schemas.openxmlformats.org/officeDocument/2006/relationships/hyperlink" Target="https://www.netflixqueue.com/" TargetMode="External"/><Relationship Id="rId5090" Type="http://schemas.openxmlformats.org/officeDocument/2006/relationships/hyperlink" Target="https://www.netflix.com/browse" TargetMode="External"/><Relationship Id="rId449" Type="http://schemas.openxmlformats.org/officeDocument/2006/relationships/hyperlink" Target="https://twitter.com/NetflixGeeked" TargetMode="External"/><Relationship Id="rId656" Type="http://schemas.openxmlformats.org/officeDocument/2006/relationships/hyperlink" Target="https://twitter.com/NetflixFilm" TargetMode="External"/><Relationship Id="rId863" Type="http://schemas.openxmlformats.org/officeDocument/2006/relationships/hyperlink" Target="https://www.netflix.com/browse" TargetMode="External"/><Relationship Id="rId1079" Type="http://schemas.openxmlformats.org/officeDocument/2006/relationships/hyperlink" Target="https://www.youtube.com/channel/UCF2Y9rSfdlh_hxnm8yQVwlg" TargetMode="External"/><Relationship Id="rId1286" Type="http://schemas.openxmlformats.org/officeDocument/2006/relationships/hyperlink" Target="https://twitter.com/Shekhar05357678" TargetMode="External"/><Relationship Id="rId1493" Type="http://schemas.openxmlformats.org/officeDocument/2006/relationships/hyperlink" Target="https://twitter.com/iIAx102" TargetMode="External"/><Relationship Id="rId2337" Type="http://schemas.openxmlformats.org/officeDocument/2006/relationships/hyperlink" Target="http://www.netflix.com/cobrakai" TargetMode="External"/><Relationship Id="rId2544" Type="http://schemas.openxmlformats.org/officeDocument/2006/relationships/hyperlink" Target="https://www.netflix.com/browse" TargetMode="External"/><Relationship Id="rId2891" Type="http://schemas.openxmlformats.org/officeDocument/2006/relationships/hyperlink" Target="https://twitter.com/netflix" TargetMode="External"/><Relationship Id="rId3942" Type="http://schemas.openxmlformats.org/officeDocument/2006/relationships/hyperlink" Target="https://www.netflix.com/browse" TargetMode="External"/><Relationship Id="rId309" Type="http://schemas.openxmlformats.org/officeDocument/2006/relationships/hyperlink" Target="http://twitch.tv/hewitttt" TargetMode="External"/><Relationship Id="rId516" Type="http://schemas.openxmlformats.org/officeDocument/2006/relationships/hyperlink" Target="http://www.netflix.com/" TargetMode="External"/><Relationship Id="rId1146" Type="http://schemas.openxmlformats.org/officeDocument/2006/relationships/hyperlink" Target="https://www.vote.org/register-to-vote/" TargetMode="External"/><Relationship Id="rId2751" Type="http://schemas.openxmlformats.org/officeDocument/2006/relationships/hyperlink" Target="https://twitter.com/netflix" TargetMode="External"/><Relationship Id="rId3802" Type="http://schemas.openxmlformats.org/officeDocument/2006/relationships/hyperlink" Target="https://twitter.com/qLxke_" TargetMode="External"/><Relationship Id="rId723" Type="http://schemas.openxmlformats.org/officeDocument/2006/relationships/hyperlink" Target="https://twitter.com/tesfayedawn" TargetMode="External"/><Relationship Id="rId930" Type="http://schemas.openxmlformats.org/officeDocument/2006/relationships/hyperlink" Target="https://www.netflix.com/browse" TargetMode="External"/><Relationship Id="rId1006" Type="http://schemas.openxmlformats.org/officeDocument/2006/relationships/hyperlink" Target="https://www.netflix.com/browse" TargetMode="External"/><Relationship Id="rId1353" Type="http://schemas.openxmlformats.org/officeDocument/2006/relationships/hyperlink" Target="https://twitter.com/witchernetflix" TargetMode="External"/><Relationship Id="rId1560" Type="http://schemas.openxmlformats.org/officeDocument/2006/relationships/hyperlink" Target="https://twitter.com/Natasha_Thahane" TargetMode="External"/><Relationship Id="rId2404" Type="http://schemas.openxmlformats.org/officeDocument/2006/relationships/hyperlink" Target="https://twitter.com/netflix" TargetMode="External"/><Relationship Id="rId2611" Type="http://schemas.openxmlformats.org/officeDocument/2006/relationships/hyperlink" Target="https://www.netflix.com/browse" TargetMode="External"/><Relationship Id="rId5767" Type="http://schemas.openxmlformats.org/officeDocument/2006/relationships/hyperlink" Target="https://twitter.com/JadeBelles" TargetMode="External"/><Relationship Id="rId1213" Type="http://schemas.openxmlformats.org/officeDocument/2006/relationships/hyperlink" Target="https://www.netflix.com/browse" TargetMode="External"/><Relationship Id="rId1420" Type="http://schemas.openxmlformats.org/officeDocument/2006/relationships/hyperlink" Target="https://www.netflix.com/browse" TargetMode="External"/><Relationship Id="rId4369" Type="http://schemas.openxmlformats.org/officeDocument/2006/relationships/hyperlink" Target="https://twitter.com/gentleman_posts" TargetMode="External"/><Relationship Id="rId4576" Type="http://schemas.openxmlformats.org/officeDocument/2006/relationships/hyperlink" Target="https://twitter.com/netflix" TargetMode="External"/><Relationship Id="rId4783" Type="http://schemas.openxmlformats.org/officeDocument/2006/relationships/hyperlink" Target="https://linktr.ee/kevonstage" TargetMode="External"/><Relationship Id="rId4990" Type="http://schemas.openxmlformats.org/officeDocument/2006/relationships/hyperlink" Target="https://twitter.com/NaveenShankarSP" TargetMode="External"/><Relationship Id="rId5627" Type="http://schemas.openxmlformats.org/officeDocument/2006/relationships/hyperlink" Target="https://twitter.com/Kaeru0071" TargetMode="External"/><Relationship Id="rId5834" Type="http://schemas.openxmlformats.org/officeDocument/2006/relationships/hyperlink" Target="https://twitter.com/TheAcademy" TargetMode="External"/><Relationship Id="rId3178" Type="http://schemas.openxmlformats.org/officeDocument/2006/relationships/hyperlink" Target="https://twitter.com/ariannagdavis" TargetMode="External"/><Relationship Id="rId3385" Type="http://schemas.openxmlformats.org/officeDocument/2006/relationships/hyperlink" Target="https://www.netflix.com/browse" TargetMode="External"/><Relationship Id="rId3592" Type="http://schemas.openxmlformats.org/officeDocument/2006/relationships/hyperlink" Target="https://twitter.com/elijahwood" TargetMode="External"/><Relationship Id="rId4229" Type="http://schemas.openxmlformats.org/officeDocument/2006/relationships/hyperlink" Target="https://www.netflix.com/browse" TargetMode="External"/><Relationship Id="rId4436" Type="http://schemas.openxmlformats.org/officeDocument/2006/relationships/hyperlink" Target="https://www.netflix.com/browse" TargetMode="External"/><Relationship Id="rId4643" Type="http://schemas.openxmlformats.org/officeDocument/2006/relationships/hyperlink" Target="https://www.netflix.com/browse" TargetMode="External"/><Relationship Id="rId4850" Type="http://schemas.openxmlformats.org/officeDocument/2006/relationships/hyperlink" Target="https://shop.kurtisconner.com/" TargetMode="External"/><Relationship Id="rId2194" Type="http://schemas.openxmlformats.org/officeDocument/2006/relationships/hyperlink" Target="https://twitter.com/AmeliaJonesTV" TargetMode="External"/><Relationship Id="rId3038" Type="http://schemas.openxmlformats.org/officeDocument/2006/relationships/hyperlink" Target="https://twitter.com/gogh_shawty" TargetMode="External"/><Relationship Id="rId3245" Type="http://schemas.openxmlformats.org/officeDocument/2006/relationships/hyperlink" Target="https://twitter.com/netflix" TargetMode="External"/><Relationship Id="rId3452" Type="http://schemas.openxmlformats.org/officeDocument/2006/relationships/hyperlink" Target="http://netflix.com/familymovienight" TargetMode="External"/><Relationship Id="rId4503" Type="http://schemas.openxmlformats.org/officeDocument/2006/relationships/hyperlink" Target="https://twitter.com/strongblacklead" TargetMode="External"/><Relationship Id="rId4710" Type="http://schemas.openxmlformats.org/officeDocument/2006/relationships/hyperlink" Target="https://twitter.com/netflix" TargetMode="External"/><Relationship Id="rId166" Type="http://schemas.openxmlformats.org/officeDocument/2006/relationships/hyperlink" Target="https://twitter.com/strongblacklead" TargetMode="External"/><Relationship Id="rId373" Type="http://schemas.openxmlformats.org/officeDocument/2006/relationships/hyperlink" Target="https://twitter.com/Malelo1002" TargetMode="External"/><Relationship Id="rId580" Type="http://schemas.openxmlformats.org/officeDocument/2006/relationships/hyperlink" Target="http://beacons.ai/saltrays" TargetMode="External"/><Relationship Id="rId2054" Type="http://schemas.openxmlformats.org/officeDocument/2006/relationships/hyperlink" Target="https://twitter.com/NetflixUK" TargetMode="External"/><Relationship Id="rId2261" Type="http://schemas.openxmlformats.org/officeDocument/2006/relationships/hyperlink" Target="https://twitter.com/netflix" TargetMode="External"/><Relationship Id="rId3105" Type="http://schemas.openxmlformats.org/officeDocument/2006/relationships/hyperlink" Target="https://twitter.com/callmebylogan" TargetMode="External"/><Relationship Id="rId3312" Type="http://schemas.openxmlformats.org/officeDocument/2006/relationships/hyperlink" Target="https://twitter.com/Netflix_CA" TargetMode="External"/><Relationship Id="rId233" Type="http://schemas.openxmlformats.org/officeDocument/2006/relationships/hyperlink" Target="https://m.youtube.com/channel/UC5pbgJ1aofFq6a2as8OpVWw/videos" TargetMode="External"/><Relationship Id="rId440" Type="http://schemas.openxmlformats.org/officeDocument/2006/relationships/hyperlink" Target="https://www.netflix.com/browse" TargetMode="External"/><Relationship Id="rId1070" Type="http://schemas.openxmlformats.org/officeDocument/2006/relationships/hyperlink" Target="https://twitter.com/Normani" TargetMode="External"/><Relationship Id="rId2121" Type="http://schemas.openxmlformats.org/officeDocument/2006/relationships/hyperlink" Target="https://www.netflix.com/browse" TargetMode="External"/><Relationship Id="rId5277" Type="http://schemas.openxmlformats.org/officeDocument/2006/relationships/hyperlink" Target="https://www.netflix.com/browse" TargetMode="External"/><Relationship Id="rId5484" Type="http://schemas.openxmlformats.org/officeDocument/2006/relationships/hyperlink" Target="https://twitter.com/NetflixUK" TargetMode="External"/><Relationship Id="rId300" Type="http://schemas.openxmlformats.org/officeDocument/2006/relationships/hyperlink" Target="https://www.netflix.com/browse" TargetMode="External"/><Relationship Id="rId4086" Type="http://schemas.openxmlformats.org/officeDocument/2006/relationships/hyperlink" Target="https://www.netflix.com/browse" TargetMode="External"/><Relationship Id="rId5137" Type="http://schemas.openxmlformats.org/officeDocument/2006/relationships/hyperlink" Target="http://netflix.com/mostfavorites" TargetMode="External"/><Relationship Id="rId5691" Type="http://schemas.openxmlformats.org/officeDocument/2006/relationships/hyperlink" Target="https://www.netflix.com/browse" TargetMode="External"/><Relationship Id="rId1887" Type="http://schemas.openxmlformats.org/officeDocument/2006/relationships/hyperlink" Target="https://www.netflix.com/browse" TargetMode="External"/><Relationship Id="rId2938" Type="http://schemas.openxmlformats.org/officeDocument/2006/relationships/hyperlink" Target="https://twitter.com/Impiggysmalls" TargetMode="External"/><Relationship Id="rId4293" Type="http://schemas.openxmlformats.org/officeDocument/2006/relationships/hyperlink" Target="https://twitter.com/contodonetflix" TargetMode="External"/><Relationship Id="rId5344" Type="http://schemas.openxmlformats.org/officeDocument/2006/relationships/hyperlink" Target="https://www.netflix.com/browse" TargetMode="External"/><Relationship Id="rId5551" Type="http://schemas.openxmlformats.org/officeDocument/2006/relationships/hyperlink" Target="https://twitter.com/jakkybeefive" TargetMode="External"/><Relationship Id="rId1747" Type="http://schemas.openxmlformats.org/officeDocument/2006/relationships/hyperlink" Target="http://netflix.com/blacklivesmatter" TargetMode="External"/><Relationship Id="rId1954" Type="http://schemas.openxmlformats.org/officeDocument/2006/relationships/hyperlink" Target="https://www.netflix.com/browse" TargetMode="External"/><Relationship Id="rId4153" Type="http://schemas.openxmlformats.org/officeDocument/2006/relationships/hyperlink" Target="https://www.netflix.com/browse" TargetMode="External"/><Relationship Id="rId4360" Type="http://schemas.openxmlformats.org/officeDocument/2006/relationships/hyperlink" Target="https://www.netflix.com/browse" TargetMode="External"/><Relationship Id="rId5204" Type="http://schemas.openxmlformats.org/officeDocument/2006/relationships/hyperlink" Target="https://twitter.com/EliteNetflix" TargetMode="External"/><Relationship Id="rId5411" Type="http://schemas.openxmlformats.org/officeDocument/2006/relationships/hyperlink" Target="https://twitter.com/netflix" TargetMode="External"/><Relationship Id="rId39" Type="http://schemas.openxmlformats.org/officeDocument/2006/relationships/hyperlink" Target="https://twitter.com/netflix" TargetMode="External"/><Relationship Id="rId1607" Type="http://schemas.openxmlformats.org/officeDocument/2006/relationships/hyperlink" Target="http://netflix.com/mostfavorites" TargetMode="External"/><Relationship Id="rId1814" Type="http://schemas.openxmlformats.org/officeDocument/2006/relationships/hyperlink" Target="http://netflix.com/" TargetMode="External"/><Relationship Id="rId4013" Type="http://schemas.openxmlformats.org/officeDocument/2006/relationships/hyperlink" Target="https://www.netflix.com/browse" TargetMode="External"/><Relationship Id="rId4220" Type="http://schemas.openxmlformats.org/officeDocument/2006/relationships/hyperlink" Target="https://twitter.com/netflix" TargetMode="External"/><Relationship Id="rId3779" Type="http://schemas.openxmlformats.org/officeDocument/2006/relationships/hyperlink" Target="https://www.netflix.com/browse" TargetMode="External"/><Relationship Id="rId2588" Type="http://schemas.openxmlformats.org/officeDocument/2006/relationships/hyperlink" Target="https://twitter.com/netflix" TargetMode="External"/><Relationship Id="rId3986" Type="http://schemas.openxmlformats.org/officeDocument/2006/relationships/hyperlink" Target="http://nockingpoint.com/" TargetMode="External"/><Relationship Id="rId1397" Type="http://schemas.openxmlformats.org/officeDocument/2006/relationships/hyperlink" Target="https://twitter.com/netflix" TargetMode="External"/><Relationship Id="rId2795" Type="http://schemas.openxmlformats.org/officeDocument/2006/relationships/hyperlink" Target="https://twitter.com/strongblacklead" TargetMode="External"/><Relationship Id="rId3639" Type="http://schemas.openxmlformats.org/officeDocument/2006/relationships/hyperlink" Target="https://www.netflix.com/browse" TargetMode="External"/><Relationship Id="rId3846" Type="http://schemas.openxmlformats.org/officeDocument/2006/relationships/hyperlink" Target="https://twitter.com/NetflixFilm" TargetMode="External"/><Relationship Id="rId5061" Type="http://schemas.openxmlformats.org/officeDocument/2006/relationships/hyperlink" Target="https://twitter.com/EliteNetflix" TargetMode="External"/><Relationship Id="rId767" Type="http://schemas.openxmlformats.org/officeDocument/2006/relationships/hyperlink" Target="https://twitter.com/netflix" TargetMode="External"/><Relationship Id="rId974" Type="http://schemas.openxmlformats.org/officeDocument/2006/relationships/hyperlink" Target="https://youtu.be/bfGDgBC57VM" TargetMode="External"/><Relationship Id="rId2448" Type="http://schemas.openxmlformats.org/officeDocument/2006/relationships/hyperlink" Target="http://www.dalehalvorsen.com/" TargetMode="External"/><Relationship Id="rId2655" Type="http://schemas.openxmlformats.org/officeDocument/2006/relationships/hyperlink" Target="https://www.netflix.com/browse" TargetMode="External"/><Relationship Id="rId2862" Type="http://schemas.openxmlformats.org/officeDocument/2006/relationships/hyperlink" Target="https://www.netflix.com/browse" TargetMode="External"/><Relationship Id="rId3706" Type="http://schemas.openxmlformats.org/officeDocument/2006/relationships/hyperlink" Target="https://twitter.com/Most" TargetMode="External"/><Relationship Id="rId3913" Type="http://schemas.openxmlformats.org/officeDocument/2006/relationships/hyperlink" Target="https://www.netflix.com/browse" TargetMode="External"/><Relationship Id="rId627" Type="http://schemas.openxmlformats.org/officeDocument/2006/relationships/hyperlink" Target="https://twitter.com/netflix" TargetMode="External"/><Relationship Id="rId834" Type="http://schemas.openxmlformats.org/officeDocument/2006/relationships/hyperlink" Target="https://www.netflix.com/browse" TargetMode="External"/><Relationship Id="rId1257" Type="http://schemas.openxmlformats.org/officeDocument/2006/relationships/hyperlink" Target="https://www.netflix.com/browse" TargetMode="External"/><Relationship Id="rId1464" Type="http://schemas.openxmlformats.org/officeDocument/2006/relationships/hyperlink" Target="https://twitter.com/netflix" TargetMode="External"/><Relationship Id="rId1671" Type="http://schemas.openxmlformats.org/officeDocument/2006/relationships/hyperlink" Target="https://twitter.com/netflix" TargetMode="External"/><Relationship Id="rId2308" Type="http://schemas.openxmlformats.org/officeDocument/2006/relationships/hyperlink" Target="https://twitter.com/netflix" TargetMode="External"/><Relationship Id="rId2515" Type="http://schemas.openxmlformats.org/officeDocument/2006/relationships/hyperlink" Target="https://twitter.com/netflix" TargetMode="External"/><Relationship Id="rId2722" Type="http://schemas.openxmlformats.org/officeDocument/2006/relationships/hyperlink" Target="https://twitter.com/NetflixGeeked" TargetMode="External"/><Relationship Id="rId901" Type="http://schemas.openxmlformats.org/officeDocument/2006/relationships/hyperlink" Target="https://twitter.com/netflix" TargetMode="External"/><Relationship Id="rId1117" Type="http://schemas.openxmlformats.org/officeDocument/2006/relationships/hyperlink" Target="https://www.netflix.com/browse" TargetMode="External"/><Relationship Id="rId1324" Type="http://schemas.openxmlformats.org/officeDocument/2006/relationships/hyperlink" Target="https://twitter.com/bridgerton" TargetMode="External"/><Relationship Id="rId1531" Type="http://schemas.openxmlformats.org/officeDocument/2006/relationships/hyperlink" Target="https://twitter.com/troyesivan" TargetMode="External"/><Relationship Id="rId4687" Type="http://schemas.openxmlformats.org/officeDocument/2006/relationships/hyperlink" Target="https://twitter.com/netflix" TargetMode="External"/><Relationship Id="rId4894" Type="http://schemas.openxmlformats.org/officeDocument/2006/relationships/hyperlink" Target="https://www.netflix.com/browse" TargetMode="External"/><Relationship Id="rId5738" Type="http://schemas.openxmlformats.org/officeDocument/2006/relationships/hyperlink" Target="https://www.netflix.com/browse" TargetMode="External"/><Relationship Id="rId30" Type="http://schemas.openxmlformats.org/officeDocument/2006/relationships/hyperlink" Target="https://www.netflix.com/browse" TargetMode="External"/><Relationship Id="rId3289" Type="http://schemas.openxmlformats.org/officeDocument/2006/relationships/hyperlink" Target="https://vm.tiktok.com/ZMe749VgS/" TargetMode="External"/><Relationship Id="rId3496" Type="http://schemas.openxmlformats.org/officeDocument/2006/relationships/hyperlink" Target="https://twitter.com/Noxhighwind" TargetMode="External"/><Relationship Id="rId4547" Type="http://schemas.openxmlformats.org/officeDocument/2006/relationships/hyperlink" Target="https://twitter.com/netflix" TargetMode="External"/><Relationship Id="rId4754" Type="http://schemas.openxmlformats.org/officeDocument/2006/relationships/hyperlink" Target="https://www.netflix.com/browse" TargetMode="External"/><Relationship Id="rId2098" Type="http://schemas.openxmlformats.org/officeDocument/2006/relationships/hyperlink" Target="https://twitter.com/netflix" TargetMode="External"/><Relationship Id="rId3149" Type="http://schemas.openxmlformats.org/officeDocument/2006/relationships/hyperlink" Target="https://www.netflix.com/browse" TargetMode="External"/><Relationship Id="rId3356" Type="http://schemas.openxmlformats.org/officeDocument/2006/relationships/hyperlink" Target="https://twitter.com/olivialiang_" TargetMode="External"/><Relationship Id="rId3563" Type="http://schemas.openxmlformats.org/officeDocument/2006/relationships/hyperlink" Target="https://twitter.com/twilightreborn" TargetMode="External"/><Relationship Id="rId4407" Type="http://schemas.openxmlformats.org/officeDocument/2006/relationships/hyperlink" Target="https://twitter.com/netflix" TargetMode="External"/><Relationship Id="rId4961" Type="http://schemas.openxmlformats.org/officeDocument/2006/relationships/hyperlink" Target="https://twitter.com/militant_poetry" TargetMode="External"/><Relationship Id="rId5805" Type="http://schemas.openxmlformats.org/officeDocument/2006/relationships/hyperlink" Target="https://www.netflix.com/browse" TargetMode="External"/><Relationship Id="rId277" Type="http://schemas.openxmlformats.org/officeDocument/2006/relationships/hyperlink" Target="https://www.netflix.com/browse" TargetMode="External"/><Relationship Id="rId484" Type="http://schemas.openxmlformats.org/officeDocument/2006/relationships/hyperlink" Target="https://616brekker.carrd.co/" TargetMode="External"/><Relationship Id="rId2165" Type="http://schemas.openxmlformats.org/officeDocument/2006/relationships/hyperlink" Target="http://www.netflix.com/" TargetMode="External"/><Relationship Id="rId3009" Type="http://schemas.openxmlformats.org/officeDocument/2006/relationships/hyperlink" Target="https://www.netflix.com/browse" TargetMode="External"/><Relationship Id="rId3216" Type="http://schemas.openxmlformats.org/officeDocument/2006/relationships/hyperlink" Target="https://twitter.com/netflix" TargetMode="External"/><Relationship Id="rId3770" Type="http://schemas.openxmlformats.org/officeDocument/2006/relationships/hyperlink" Target="https://www.netflix.com/browse" TargetMode="External"/><Relationship Id="rId4614" Type="http://schemas.openxmlformats.org/officeDocument/2006/relationships/hyperlink" Target="http://netflix.com/blacklivesmatter" TargetMode="External"/><Relationship Id="rId4821" Type="http://schemas.openxmlformats.org/officeDocument/2006/relationships/hyperlink" Target="https://twitter.com/alyankovic" TargetMode="External"/><Relationship Id="rId137" Type="http://schemas.openxmlformats.org/officeDocument/2006/relationships/hyperlink" Target="https://www.netflix.com/browse" TargetMode="External"/><Relationship Id="rId344" Type="http://schemas.openxmlformats.org/officeDocument/2006/relationships/hyperlink" Target="https://youtu.be/uS_aWOBACoM" TargetMode="External"/><Relationship Id="rId691" Type="http://schemas.openxmlformats.org/officeDocument/2006/relationships/hyperlink" Target="https://twitter.com/Ludacris" TargetMode="External"/><Relationship Id="rId2025" Type="http://schemas.openxmlformats.org/officeDocument/2006/relationships/hyperlink" Target="https://twitter.com/netflix" TargetMode="External"/><Relationship Id="rId2372" Type="http://schemas.openxmlformats.org/officeDocument/2006/relationships/hyperlink" Target="https://twitter.com/netflix" TargetMode="External"/><Relationship Id="rId3423" Type="http://schemas.openxmlformats.org/officeDocument/2006/relationships/hyperlink" Target="https://twitter.com/netflix" TargetMode="External"/><Relationship Id="rId3630" Type="http://schemas.openxmlformats.org/officeDocument/2006/relationships/hyperlink" Target="https://www.netflix.com/browse" TargetMode="External"/><Relationship Id="rId551" Type="http://schemas.openxmlformats.org/officeDocument/2006/relationships/hyperlink" Target="https://www.netflix.com/browse" TargetMode="External"/><Relationship Id="rId1181" Type="http://schemas.openxmlformats.org/officeDocument/2006/relationships/hyperlink" Target="https://foundation.app/@bosslogic" TargetMode="External"/><Relationship Id="rId2232" Type="http://schemas.openxmlformats.org/officeDocument/2006/relationships/hyperlink" Target="http://netflix.com/blacklivesmatter" TargetMode="External"/><Relationship Id="rId5388" Type="http://schemas.openxmlformats.org/officeDocument/2006/relationships/hyperlink" Target="http://netflix.com/lucifer" TargetMode="External"/><Relationship Id="rId5595" Type="http://schemas.openxmlformats.org/officeDocument/2006/relationships/hyperlink" Target="https://twitter.com/strongblacklead" TargetMode="External"/><Relationship Id="rId204" Type="http://schemas.openxmlformats.org/officeDocument/2006/relationships/hyperlink" Target="https://twitter.com/strongblacklead" TargetMode="External"/><Relationship Id="rId411" Type="http://schemas.openxmlformats.org/officeDocument/2006/relationships/hyperlink" Target="https://twitter.com/netflix" TargetMode="External"/><Relationship Id="rId1041" Type="http://schemas.openxmlformats.org/officeDocument/2006/relationships/hyperlink" Target="https://twitter.com/netflix" TargetMode="External"/><Relationship Id="rId1998" Type="http://schemas.openxmlformats.org/officeDocument/2006/relationships/hyperlink" Target="https://twitter.com/netflix" TargetMode="External"/><Relationship Id="rId4197" Type="http://schemas.openxmlformats.org/officeDocument/2006/relationships/hyperlink" Target="https://twitter.com/NetflixUK" TargetMode="External"/><Relationship Id="rId5248" Type="http://schemas.openxmlformats.org/officeDocument/2006/relationships/hyperlink" Target="https://www.netflix.com/browse" TargetMode="External"/><Relationship Id="rId5455" Type="http://schemas.openxmlformats.org/officeDocument/2006/relationships/hyperlink" Target="https://twitter.com/IAMJHUD" TargetMode="External"/><Relationship Id="rId5662" Type="http://schemas.openxmlformats.org/officeDocument/2006/relationships/hyperlink" Target="https://crouton.net/" TargetMode="External"/><Relationship Id="rId1858" Type="http://schemas.openxmlformats.org/officeDocument/2006/relationships/hyperlink" Target="http://netflix.com/lucifer" TargetMode="External"/><Relationship Id="rId4057" Type="http://schemas.openxmlformats.org/officeDocument/2006/relationships/hyperlink" Target="https://twitter.com/netflix" TargetMode="External"/><Relationship Id="rId4264" Type="http://schemas.openxmlformats.org/officeDocument/2006/relationships/hyperlink" Target="https://www.runningpress.com/contributor/esther-zuckerman/" TargetMode="External"/><Relationship Id="rId4471" Type="http://schemas.openxmlformats.org/officeDocument/2006/relationships/hyperlink" Target="http://netflix.com/familymovienight" TargetMode="External"/><Relationship Id="rId5108" Type="http://schemas.openxmlformats.org/officeDocument/2006/relationships/hyperlink" Target="https://twitter.com/EllenPompeo" TargetMode="External"/><Relationship Id="rId5315" Type="http://schemas.openxmlformats.org/officeDocument/2006/relationships/hyperlink" Target="http://capeusa.org/" TargetMode="External"/><Relationship Id="rId5522" Type="http://schemas.openxmlformats.org/officeDocument/2006/relationships/hyperlink" Target="https://twitter.com/netflix" TargetMode="External"/><Relationship Id="rId2909" Type="http://schemas.openxmlformats.org/officeDocument/2006/relationships/hyperlink" Target="https://twitter.com/debsmeth" TargetMode="External"/><Relationship Id="rId3073" Type="http://schemas.openxmlformats.org/officeDocument/2006/relationships/hyperlink" Target="https://twitter.com/netflix" TargetMode="External"/><Relationship Id="rId3280" Type="http://schemas.openxmlformats.org/officeDocument/2006/relationships/hyperlink" Target="https://twitter.com/netflix" TargetMode="External"/><Relationship Id="rId4124" Type="http://schemas.openxmlformats.org/officeDocument/2006/relationships/hyperlink" Target="https://twitter.com/NetflixGeeked" TargetMode="External"/><Relationship Id="rId4331" Type="http://schemas.openxmlformats.org/officeDocument/2006/relationships/hyperlink" Target="https://www.netflix.com/browse" TargetMode="External"/><Relationship Id="rId1718" Type="http://schemas.openxmlformats.org/officeDocument/2006/relationships/hyperlink" Target="https://www.netflix.com/browse" TargetMode="External"/><Relationship Id="rId1925" Type="http://schemas.openxmlformats.org/officeDocument/2006/relationships/hyperlink" Target="https://twitter.com/netflix" TargetMode="External"/><Relationship Id="rId3140" Type="http://schemas.openxmlformats.org/officeDocument/2006/relationships/hyperlink" Target="https://twitter.com/netflix" TargetMode="External"/><Relationship Id="rId2699" Type="http://schemas.openxmlformats.org/officeDocument/2006/relationships/hyperlink" Target="http://netflix.com/blacklivesmatter" TargetMode="External"/><Relationship Id="rId3000" Type="http://schemas.openxmlformats.org/officeDocument/2006/relationships/hyperlink" Target="https://www.netflix.com/browse" TargetMode="External"/><Relationship Id="rId3957" Type="http://schemas.openxmlformats.org/officeDocument/2006/relationships/hyperlink" Target="http://www.rachelsyme.com/" TargetMode="External"/><Relationship Id="rId878" Type="http://schemas.openxmlformats.org/officeDocument/2006/relationships/hyperlink" Target="https://twitter.com/netflix" TargetMode="External"/><Relationship Id="rId2559" Type="http://schemas.openxmlformats.org/officeDocument/2006/relationships/hyperlink" Target="https://www.netflix.com/browse" TargetMode="External"/><Relationship Id="rId2766" Type="http://schemas.openxmlformats.org/officeDocument/2006/relationships/hyperlink" Target="https://kaepernickpublishing.com/" TargetMode="External"/><Relationship Id="rId2973" Type="http://schemas.openxmlformats.org/officeDocument/2006/relationships/hyperlink" Target="https://www.netflix.com/browse" TargetMode="External"/><Relationship Id="rId3817" Type="http://schemas.openxmlformats.org/officeDocument/2006/relationships/hyperlink" Target="https://www.netflix.com/browse" TargetMode="External"/><Relationship Id="rId5172" Type="http://schemas.openxmlformats.org/officeDocument/2006/relationships/hyperlink" Target="https://www.netflix.com/browse" TargetMode="External"/><Relationship Id="rId738" Type="http://schemas.openxmlformats.org/officeDocument/2006/relationships/hyperlink" Target="https://twitter.com/witchernetflix" TargetMode="External"/><Relationship Id="rId945" Type="http://schemas.openxmlformats.org/officeDocument/2006/relationships/hyperlink" Target="http://netflix.com/blacklivesmatter" TargetMode="External"/><Relationship Id="rId1368" Type="http://schemas.openxmlformats.org/officeDocument/2006/relationships/hyperlink" Target="https://twitter.com/netflix" TargetMode="External"/><Relationship Id="rId1575" Type="http://schemas.openxmlformats.org/officeDocument/2006/relationships/hyperlink" Target="https://www.netflix.com/browse" TargetMode="External"/><Relationship Id="rId1782" Type="http://schemas.openxmlformats.org/officeDocument/2006/relationships/hyperlink" Target="https://twitter.com/netflix" TargetMode="External"/><Relationship Id="rId2419" Type="http://schemas.openxmlformats.org/officeDocument/2006/relationships/hyperlink" Target="https://twitter.com/bridgerton" TargetMode="External"/><Relationship Id="rId2626" Type="http://schemas.openxmlformats.org/officeDocument/2006/relationships/hyperlink" Target="https://twitter.com/netflix" TargetMode="External"/><Relationship Id="rId2833" Type="http://schemas.openxmlformats.org/officeDocument/2006/relationships/hyperlink" Target="https://twitter.com/netflix" TargetMode="External"/><Relationship Id="rId5032" Type="http://schemas.openxmlformats.org/officeDocument/2006/relationships/hyperlink" Target="https://twitter.com/NetflixGeeked" TargetMode="External"/><Relationship Id="rId74" Type="http://schemas.openxmlformats.org/officeDocument/2006/relationships/hyperlink" Target="https://www.netflix.com/browse" TargetMode="External"/><Relationship Id="rId805" Type="http://schemas.openxmlformats.org/officeDocument/2006/relationships/hyperlink" Target="https://twitter.com/netflix" TargetMode="External"/><Relationship Id="rId1228" Type="http://schemas.openxmlformats.org/officeDocument/2006/relationships/hyperlink" Target="https://www.netflix.com/browse" TargetMode="External"/><Relationship Id="rId1435" Type="http://schemas.openxmlformats.org/officeDocument/2006/relationships/hyperlink" Target="https://twitter.com/ericeffiorg" TargetMode="External"/><Relationship Id="rId4798" Type="http://schemas.openxmlformats.org/officeDocument/2006/relationships/hyperlink" Target="https://twitter.com/netflix" TargetMode="External"/><Relationship Id="rId1642" Type="http://schemas.openxmlformats.org/officeDocument/2006/relationships/hyperlink" Target="https://twitter.com/ava" TargetMode="External"/><Relationship Id="rId2900" Type="http://schemas.openxmlformats.org/officeDocument/2006/relationships/hyperlink" Target="https://www.netflix.com/browse" TargetMode="External"/><Relationship Id="rId5849" Type="http://schemas.openxmlformats.org/officeDocument/2006/relationships/hyperlink" Target="https://twitter.com/zagubi0na" TargetMode="External"/><Relationship Id="rId1502" Type="http://schemas.openxmlformats.org/officeDocument/2006/relationships/hyperlink" Target="https://twitter.com/Chrishell7" TargetMode="External"/><Relationship Id="rId4658" Type="http://schemas.openxmlformats.org/officeDocument/2006/relationships/hyperlink" Target="https://www.netflix.com/browse" TargetMode="External"/><Relationship Id="rId4865" Type="http://schemas.openxmlformats.org/officeDocument/2006/relationships/hyperlink" Target="https://twitter.com/netflix" TargetMode="External"/><Relationship Id="rId5709" Type="http://schemas.openxmlformats.org/officeDocument/2006/relationships/hyperlink" Target="https://twitter.com/jaidaehall" TargetMode="External"/><Relationship Id="rId388" Type="http://schemas.openxmlformats.org/officeDocument/2006/relationships/hyperlink" Target="https://www.netflix.com/browse" TargetMode="External"/><Relationship Id="rId2069" Type="http://schemas.openxmlformats.org/officeDocument/2006/relationships/hyperlink" Target="https://twitter.com/NetflxUpdates" TargetMode="External"/><Relationship Id="rId3467" Type="http://schemas.openxmlformats.org/officeDocument/2006/relationships/hyperlink" Target="https://twitter.com/NetflixFilm" TargetMode="External"/><Relationship Id="rId3674" Type="http://schemas.openxmlformats.org/officeDocument/2006/relationships/hyperlink" Target="https://twitter.com/netflix" TargetMode="External"/><Relationship Id="rId3881" Type="http://schemas.openxmlformats.org/officeDocument/2006/relationships/hyperlink" Target="https://twitter.com/picsofsadie" TargetMode="External"/><Relationship Id="rId4518" Type="http://schemas.openxmlformats.org/officeDocument/2006/relationships/hyperlink" Target="https://www.netflix.com/browse" TargetMode="External"/><Relationship Id="rId4725" Type="http://schemas.openxmlformats.org/officeDocument/2006/relationships/hyperlink" Target="https://twitter.com/netflix" TargetMode="External"/><Relationship Id="rId4932" Type="http://schemas.openxmlformats.org/officeDocument/2006/relationships/hyperlink" Target="https://www.netflix.com/browse" TargetMode="External"/><Relationship Id="rId595" Type="http://schemas.openxmlformats.org/officeDocument/2006/relationships/hyperlink" Target="https://www.netflix.com/browse" TargetMode="External"/><Relationship Id="rId2276" Type="http://schemas.openxmlformats.org/officeDocument/2006/relationships/hyperlink" Target="https://www.netflix.com/browse" TargetMode="External"/><Relationship Id="rId2483" Type="http://schemas.openxmlformats.org/officeDocument/2006/relationships/hyperlink" Target="https://twitter.com/netflix" TargetMode="External"/><Relationship Id="rId2690" Type="http://schemas.openxmlformats.org/officeDocument/2006/relationships/hyperlink" Target="https://twitter.com/netflix" TargetMode="External"/><Relationship Id="rId3327" Type="http://schemas.openxmlformats.org/officeDocument/2006/relationships/hyperlink" Target="https://twitter.com/carlaciagrant" TargetMode="External"/><Relationship Id="rId3534" Type="http://schemas.openxmlformats.org/officeDocument/2006/relationships/hyperlink" Target="https://www.netflix.com/browse" TargetMode="External"/><Relationship Id="rId3741" Type="http://schemas.openxmlformats.org/officeDocument/2006/relationships/hyperlink" Target="http://www.netflix.com/thecrown" TargetMode="External"/><Relationship Id="rId248" Type="http://schemas.openxmlformats.org/officeDocument/2006/relationships/hyperlink" Target="https://twitter.com/netflix" TargetMode="External"/><Relationship Id="rId455" Type="http://schemas.openxmlformats.org/officeDocument/2006/relationships/hyperlink" Target="https://twitter.com/NetflixFilm" TargetMode="External"/><Relationship Id="rId662" Type="http://schemas.openxmlformats.org/officeDocument/2006/relationships/hyperlink" Target="https://www.netflix.com/browse" TargetMode="External"/><Relationship Id="rId1085" Type="http://schemas.openxmlformats.org/officeDocument/2006/relationships/hyperlink" Target="https://twitter.com/izzo315" TargetMode="External"/><Relationship Id="rId1292" Type="http://schemas.openxmlformats.org/officeDocument/2006/relationships/hyperlink" Target="https://www.netflix.com/browse" TargetMode="External"/><Relationship Id="rId2136" Type="http://schemas.openxmlformats.org/officeDocument/2006/relationships/hyperlink" Target="https://twitter.com/netflix" TargetMode="External"/><Relationship Id="rId2343" Type="http://schemas.openxmlformats.org/officeDocument/2006/relationships/hyperlink" Target="https://twitter.com/netflix" TargetMode="External"/><Relationship Id="rId2550" Type="http://schemas.openxmlformats.org/officeDocument/2006/relationships/hyperlink" Target="https://twitter.com/netflix" TargetMode="External"/><Relationship Id="rId3601" Type="http://schemas.openxmlformats.org/officeDocument/2006/relationships/hyperlink" Target="http://www.naomiosaka.com/" TargetMode="External"/><Relationship Id="rId5499" Type="http://schemas.openxmlformats.org/officeDocument/2006/relationships/hyperlink" Target="https://www.netflix.com/browse" TargetMode="External"/><Relationship Id="rId108" Type="http://schemas.openxmlformats.org/officeDocument/2006/relationships/hyperlink" Target="https://twitter.com/CobraKaiSeries" TargetMode="External"/><Relationship Id="rId315" Type="http://schemas.openxmlformats.org/officeDocument/2006/relationships/hyperlink" Target="https://twitter.com/netflix" TargetMode="External"/><Relationship Id="rId522" Type="http://schemas.openxmlformats.org/officeDocument/2006/relationships/hyperlink" Target="https://www.instagram.com/__bermejo/" TargetMode="External"/><Relationship Id="rId1152" Type="http://schemas.openxmlformats.org/officeDocument/2006/relationships/hyperlink" Target="http://www.youtube.com/eaJmusic" TargetMode="External"/><Relationship Id="rId2203" Type="http://schemas.openxmlformats.org/officeDocument/2006/relationships/hyperlink" Target="https://www.netflix.com/browse" TargetMode="External"/><Relationship Id="rId2410" Type="http://schemas.openxmlformats.org/officeDocument/2006/relationships/hyperlink" Target="https://twitter.com/netflix" TargetMode="External"/><Relationship Id="rId5359" Type="http://schemas.openxmlformats.org/officeDocument/2006/relationships/hyperlink" Target="https://twitter.com/netflix" TargetMode="External"/><Relationship Id="rId5566" Type="http://schemas.openxmlformats.org/officeDocument/2006/relationships/hyperlink" Target="https://twitter.com/HarlanCoben" TargetMode="External"/><Relationship Id="rId5773" Type="http://schemas.openxmlformats.org/officeDocument/2006/relationships/hyperlink" Target="https://twitter.com/kittheyounger" TargetMode="External"/><Relationship Id="rId1012" Type="http://schemas.openxmlformats.org/officeDocument/2006/relationships/hyperlink" Target="https://twitter.com/AJulioMacias" TargetMode="External"/><Relationship Id="rId4168" Type="http://schemas.openxmlformats.org/officeDocument/2006/relationships/hyperlink" Target="https://twitter.com/netflix" TargetMode="External"/><Relationship Id="rId4375" Type="http://schemas.openxmlformats.org/officeDocument/2006/relationships/hyperlink" Target="https://www.netflix.com/browse" TargetMode="External"/><Relationship Id="rId5219" Type="http://schemas.openxmlformats.org/officeDocument/2006/relationships/hyperlink" Target="https://www.netflix.com/browse" TargetMode="External"/><Relationship Id="rId5426" Type="http://schemas.openxmlformats.org/officeDocument/2006/relationships/hyperlink" Target="https://www.netflix.com/browse" TargetMode="External"/><Relationship Id="rId1969" Type="http://schemas.openxmlformats.org/officeDocument/2006/relationships/hyperlink" Target="https://twitter.com/Ildymojo" TargetMode="External"/><Relationship Id="rId3184" Type="http://schemas.openxmlformats.org/officeDocument/2006/relationships/hyperlink" Target="https://www.netflix.com/browse" TargetMode="External"/><Relationship Id="rId4028" Type="http://schemas.openxmlformats.org/officeDocument/2006/relationships/hyperlink" Target="https://twitter.com/netflix" TargetMode="External"/><Relationship Id="rId4235" Type="http://schemas.openxmlformats.org/officeDocument/2006/relationships/hyperlink" Target="https://www.netflixqueue.com/" TargetMode="External"/><Relationship Id="rId4582" Type="http://schemas.openxmlformats.org/officeDocument/2006/relationships/hyperlink" Target="https://twitter.com/netflix" TargetMode="External"/><Relationship Id="rId5633" Type="http://schemas.openxmlformats.org/officeDocument/2006/relationships/hyperlink" Target="https://www.netflix.com/browse" TargetMode="External"/><Relationship Id="rId5840" Type="http://schemas.openxmlformats.org/officeDocument/2006/relationships/hyperlink" Target="https://twitter.com/netflix" TargetMode="External"/><Relationship Id="rId1829" Type="http://schemas.openxmlformats.org/officeDocument/2006/relationships/hyperlink" Target="https://www.netflix.com/browse" TargetMode="External"/><Relationship Id="rId3391" Type="http://schemas.openxmlformats.org/officeDocument/2006/relationships/hyperlink" Target="https://twitter.com/NetflixFilm" TargetMode="External"/><Relationship Id="rId4442" Type="http://schemas.openxmlformats.org/officeDocument/2006/relationships/hyperlink" Target="https://society6.com/someartbycaitie" TargetMode="External"/><Relationship Id="rId5700" Type="http://schemas.openxmlformats.org/officeDocument/2006/relationships/hyperlink" Target="https://www.netflix.com/browse" TargetMode="External"/><Relationship Id="rId3044" Type="http://schemas.openxmlformats.org/officeDocument/2006/relationships/hyperlink" Target="https://bit.ly/3nHTQ6U" TargetMode="External"/><Relationship Id="rId3251" Type="http://schemas.openxmlformats.org/officeDocument/2006/relationships/hyperlink" Target="https://twitter.com/netflix" TargetMode="External"/><Relationship Id="rId4302" Type="http://schemas.openxmlformats.org/officeDocument/2006/relationships/hyperlink" Target="https://twitter.com/strongblacklead" TargetMode="External"/><Relationship Id="rId172" Type="http://schemas.openxmlformats.org/officeDocument/2006/relationships/hyperlink" Target="https://twitter.com/netflix" TargetMode="External"/><Relationship Id="rId2060" Type="http://schemas.openxmlformats.org/officeDocument/2006/relationships/hyperlink" Target="https://twitter.com/NetflixFilm" TargetMode="External"/><Relationship Id="rId3111" Type="http://schemas.openxmlformats.org/officeDocument/2006/relationships/hyperlink" Target="https://twitter.com/netflix" TargetMode="External"/><Relationship Id="rId989" Type="http://schemas.openxmlformats.org/officeDocument/2006/relationships/hyperlink" Target="https://twitter.com/netflix" TargetMode="External"/><Relationship Id="rId2877" Type="http://schemas.openxmlformats.org/officeDocument/2006/relationships/hyperlink" Target="https://twitter.com/netflix" TargetMode="External"/><Relationship Id="rId5076" Type="http://schemas.openxmlformats.org/officeDocument/2006/relationships/hyperlink" Target="https://www.netflix.com/browse" TargetMode="External"/><Relationship Id="rId5283" Type="http://schemas.openxmlformats.org/officeDocument/2006/relationships/hyperlink" Target="https://twitter.com/MsECD" TargetMode="External"/><Relationship Id="rId5490" Type="http://schemas.openxmlformats.org/officeDocument/2006/relationships/hyperlink" Target="https://twitter.com/ZackSnyder" TargetMode="External"/><Relationship Id="rId849" Type="http://schemas.openxmlformats.org/officeDocument/2006/relationships/hyperlink" Target="http://youtube.com/withcindy" TargetMode="External"/><Relationship Id="rId1479" Type="http://schemas.openxmlformats.org/officeDocument/2006/relationships/hyperlink" Target="https://www.netflix.com/browse" TargetMode="External"/><Relationship Id="rId1686" Type="http://schemas.openxmlformats.org/officeDocument/2006/relationships/hyperlink" Target="http://www.netflix.com/" TargetMode="External"/><Relationship Id="rId3928" Type="http://schemas.openxmlformats.org/officeDocument/2006/relationships/hyperlink" Target="https://www.netflix.com/browse" TargetMode="External"/><Relationship Id="rId4092" Type="http://schemas.openxmlformats.org/officeDocument/2006/relationships/hyperlink" Target="https://twitter.com/KeishaMonae5921" TargetMode="External"/><Relationship Id="rId5143" Type="http://schemas.openxmlformats.org/officeDocument/2006/relationships/hyperlink" Target="http://www.netflix.com/" TargetMode="External"/><Relationship Id="rId5350" Type="http://schemas.openxmlformats.org/officeDocument/2006/relationships/hyperlink" Target="https://www.netflix.com/browse" TargetMode="External"/><Relationship Id="rId1339" Type="http://schemas.openxmlformats.org/officeDocument/2006/relationships/hyperlink" Target="https://twitter.com/witchernetflix" TargetMode="External"/><Relationship Id="rId1893" Type="http://schemas.openxmlformats.org/officeDocument/2006/relationships/hyperlink" Target="http://ravenbvarona.com/" TargetMode="External"/><Relationship Id="rId2737" Type="http://schemas.openxmlformats.org/officeDocument/2006/relationships/hyperlink" Target="https://twitter.com/netflix" TargetMode="External"/><Relationship Id="rId2944" Type="http://schemas.openxmlformats.org/officeDocument/2006/relationships/hyperlink" Target="https://twitter.com/netflix" TargetMode="External"/><Relationship Id="rId5003" Type="http://schemas.openxmlformats.org/officeDocument/2006/relationships/hyperlink" Target="https://www.netflix.com/browse" TargetMode="External"/><Relationship Id="rId5210" Type="http://schemas.openxmlformats.org/officeDocument/2006/relationships/hyperlink" Target="https://twitter.com/netflix" TargetMode="External"/><Relationship Id="rId709" Type="http://schemas.openxmlformats.org/officeDocument/2006/relationships/hyperlink" Target="https://www.netflix.com/browse" TargetMode="External"/><Relationship Id="rId916" Type="http://schemas.openxmlformats.org/officeDocument/2006/relationships/hyperlink" Target="http://www.arraynow.com/" TargetMode="External"/><Relationship Id="rId1546" Type="http://schemas.openxmlformats.org/officeDocument/2006/relationships/hyperlink" Target="https://twitter.com/netflix" TargetMode="External"/><Relationship Id="rId1753" Type="http://schemas.openxmlformats.org/officeDocument/2006/relationships/hyperlink" Target="https://twitter.com/netflix" TargetMode="External"/><Relationship Id="rId1960" Type="http://schemas.openxmlformats.org/officeDocument/2006/relationships/hyperlink" Target="https://www.netflix.com/browse" TargetMode="External"/><Relationship Id="rId2804" Type="http://schemas.openxmlformats.org/officeDocument/2006/relationships/hyperlink" Target="https://www.netflix.com/browse" TargetMode="External"/><Relationship Id="rId45" Type="http://schemas.openxmlformats.org/officeDocument/2006/relationships/hyperlink" Target="https://twitter.com/kerrywashington" TargetMode="External"/><Relationship Id="rId1406" Type="http://schemas.openxmlformats.org/officeDocument/2006/relationships/hyperlink" Target="https://www.netflix.com/browse" TargetMode="External"/><Relationship Id="rId1613" Type="http://schemas.openxmlformats.org/officeDocument/2006/relationships/hyperlink" Target="https://twitter.com/philkhedarhi_/status/1362913201961197568?s=19" TargetMode="External"/><Relationship Id="rId1820" Type="http://schemas.openxmlformats.org/officeDocument/2006/relationships/hyperlink" Target="https://www.netflix.com/browse" TargetMode="External"/><Relationship Id="rId4769" Type="http://schemas.openxmlformats.org/officeDocument/2006/relationships/hyperlink" Target="https://www.netflix.com/browse" TargetMode="External"/><Relationship Id="rId4976" Type="http://schemas.openxmlformats.org/officeDocument/2006/relationships/hyperlink" Target="https://twitter.com/shadowandbone_" TargetMode="External"/><Relationship Id="rId3578" Type="http://schemas.openxmlformats.org/officeDocument/2006/relationships/hyperlink" Target="https://www.netflix.com/browse" TargetMode="External"/><Relationship Id="rId3785" Type="http://schemas.openxmlformats.org/officeDocument/2006/relationships/hyperlink" Target="https://www.netflix.com/browse" TargetMode="External"/><Relationship Id="rId3992" Type="http://schemas.openxmlformats.org/officeDocument/2006/relationships/hyperlink" Target="https://twitter.com/netflix" TargetMode="External"/><Relationship Id="rId4629" Type="http://schemas.openxmlformats.org/officeDocument/2006/relationships/hyperlink" Target="https://boburnham.lnk.to/INSIDE" TargetMode="External"/><Relationship Id="rId4836" Type="http://schemas.openxmlformats.org/officeDocument/2006/relationships/hyperlink" Target="http://www.netflix.com/" TargetMode="External"/><Relationship Id="rId499" Type="http://schemas.openxmlformats.org/officeDocument/2006/relationships/hyperlink" Target="https://twitter.com/netflix" TargetMode="External"/><Relationship Id="rId2387" Type="http://schemas.openxmlformats.org/officeDocument/2006/relationships/hyperlink" Target="https://twitter.com/SuperRaeDizzle" TargetMode="External"/><Relationship Id="rId2594" Type="http://schemas.openxmlformats.org/officeDocument/2006/relationships/hyperlink" Target="https://twitter.com/netflix" TargetMode="External"/><Relationship Id="rId3438" Type="http://schemas.openxmlformats.org/officeDocument/2006/relationships/hyperlink" Target="https://www.netflix.com/browse" TargetMode="External"/><Relationship Id="rId3645" Type="http://schemas.openxmlformats.org/officeDocument/2006/relationships/hyperlink" Target="http://killerhorrorcritic.com/" TargetMode="External"/><Relationship Id="rId3852" Type="http://schemas.openxmlformats.org/officeDocument/2006/relationships/hyperlink" Target="https://twitter.com/netflix" TargetMode="External"/><Relationship Id="rId359" Type="http://schemas.openxmlformats.org/officeDocument/2006/relationships/hyperlink" Target="http://www.netflix.com/" TargetMode="External"/><Relationship Id="rId566" Type="http://schemas.openxmlformats.org/officeDocument/2006/relationships/hyperlink" Target="https://twitter.com/netflix" TargetMode="External"/><Relationship Id="rId773" Type="http://schemas.openxmlformats.org/officeDocument/2006/relationships/hyperlink" Target="https://twitter.com/elthefangrl" TargetMode="External"/><Relationship Id="rId1196" Type="http://schemas.openxmlformats.org/officeDocument/2006/relationships/hyperlink" Target="https://www.netflix.com/browse" TargetMode="External"/><Relationship Id="rId2247" Type="http://schemas.openxmlformats.org/officeDocument/2006/relationships/hyperlink" Target="http://www.patreon.com/seektreatment" TargetMode="External"/><Relationship Id="rId2454" Type="http://schemas.openxmlformats.org/officeDocument/2006/relationships/hyperlink" Target="https://www.netflix.com/browse" TargetMode="External"/><Relationship Id="rId3505" Type="http://schemas.openxmlformats.org/officeDocument/2006/relationships/hyperlink" Target="https://helcnsharpe.carrd.com/" TargetMode="External"/><Relationship Id="rId4903" Type="http://schemas.openxmlformats.org/officeDocument/2006/relationships/hyperlink" Target="https://twitter.com/netflix" TargetMode="External"/><Relationship Id="rId219" Type="http://schemas.openxmlformats.org/officeDocument/2006/relationships/hyperlink" Target="http://www.franklinleonard.com/" TargetMode="External"/><Relationship Id="rId426" Type="http://schemas.openxmlformats.org/officeDocument/2006/relationships/hyperlink" Target="https://twitter.com/netflix" TargetMode="External"/><Relationship Id="rId633" Type="http://schemas.openxmlformats.org/officeDocument/2006/relationships/hyperlink" Target="https://twitter.com/netflix" TargetMode="External"/><Relationship Id="rId980" Type="http://schemas.openxmlformats.org/officeDocument/2006/relationships/hyperlink" Target="https://www.netflix.com/browse" TargetMode="External"/><Relationship Id="rId1056" Type="http://schemas.openxmlformats.org/officeDocument/2006/relationships/hyperlink" Target="https://www.netflix.com/browse" TargetMode="External"/><Relationship Id="rId1263" Type="http://schemas.openxmlformats.org/officeDocument/2006/relationships/hyperlink" Target="https://twitter.com/PedroPascal1" TargetMode="External"/><Relationship Id="rId2107" Type="http://schemas.openxmlformats.org/officeDocument/2006/relationships/hyperlink" Target="http://netflix.com/lucifer" TargetMode="External"/><Relationship Id="rId2314" Type="http://schemas.openxmlformats.org/officeDocument/2006/relationships/hyperlink" Target="https://twitter.com/HollyTaylor97" TargetMode="External"/><Relationship Id="rId2661" Type="http://schemas.openxmlformats.org/officeDocument/2006/relationships/hyperlink" Target="https://www.netflix.com/browse" TargetMode="External"/><Relationship Id="rId3712" Type="http://schemas.openxmlformats.org/officeDocument/2006/relationships/hyperlink" Target="https://twitter.com/netflix" TargetMode="External"/><Relationship Id="rId840" Type="http://schemas.openxmlformats.org/officeDocument/2006/relationships/hyperlink" Target="https://twitter.com/scottderrickson" TargetMode="External"/><Relationship Id="rId1470" Type="http://schemas.openxmlformats.org/officeDocument/2006/relationships/hyperlink" Target="https://twitter.com/StrangerNews11" TargetMode="External"/><Relationship Id="rId2521" Type="http://schemas.openxmlformats.org/officeDocument/2006/relationships/hyperlink" Target="https://twitter.com/Netflix_CA" TargetMode="External"/><Relationship Id="rId4279" Type="http://schemas.openxmlformats.org/officeDocument/2006/relationships/hyperlink" Target="https://twitter.com/VanTheo8" TargetMode="External"/><Relationship Id="rId5677" Type="http://schemas.openxmlformats.org/officeDocument/2006/relationships/hyperlink" Target="https://www.netflix.com/browse" TargetMode="External"/><Relationship Id="rId700" Type="http://schemas.openxmlformats.org/officeDocument/2006/relationships/hyperlink" Target="https://twitter.com/YouNetflix" TargetMode="External"/><Relationship Id="rId1123" Type="http://schemas.openxmlformats.org/officeDocument/2006/relationships/hyperlink" Target="https://twitter.com/netflix" TargetMode="External"/><Relationship Id="rId1330" Type="http://schemas.openxmlformats.org/officeDocument/2006/relationships/hyperlink" Target="https://twitter.com/netflix" TargetMode="External"/><Relationship Id="rId3088" Type="http://schemas.openxmlformats.org/officeDocument/2006/relationships/hyperlink" Target="https://www.netflix.com/browse" TargetMode="External"/><Relationship Id="rId4486" Type="http://schemas.openxmlformats.org/officeDocument/2006/relationships/hyperlink" Target="https://twitter.com/KevinHart4real" TargetMode="External"/><Relationship Id="rId4693" Type="http://schemas.openxmlformats.org/officeDocument/2006/relationships/hyperlink" Target="http://netflix.com/" TargetMode="External"/><Relationship Id="rId5537" Type="http://schemas.openxmlformats.org/officeDocument/2006/relationships/hyperlink" Target="https://www.netflix.com/browse" TargetMode="External"/><Relationship Id="rId5744" Type="http://schemas.openxmlformats.org/officeDocument/2006/relationships/hyperlink" Target="http://netflix.com/mostfavorites" TargetMode="External"/><Relationship Id="rId3295" Type="http://schemas.openxmlformats.org/officeDocument/2006/relationships/hyperlink" Target="https://www.netflix.com/browse" TargetMode="External"/><Relationship Id="rId4139" Type="http://schemas.openxmlformats.org/officeDocument/2006/relationships/hyperlink" Target="https://www.netflix.com/browse" TargetMode="External"/><Relationship Id="rId4346" Type="http://schemas.openxmlformats.org/officeDocument/2006/relationships/hyperlink" Target="https://twitter.com/netflix" TargetMode="External"/><Relationship Id="rId4553" Type="http://schemas.openxmlformats.org/officeDocument/2006/relationships/hyperlink" Target="https://twitter.com/netflix" TargetMode="External"/><Relationship Id="rId4760" Type="http://schemas.openxmlformats.org/officeDocument/2006/relationships/hyperlink" Target="https://www.netflix.com/browse" TargetMode="External"/><Relationship Id="rId5604" Type="http://schemas.openxmlformats.org/officeDocument/2006/relationships/hyperlink" Target="https://www.netflix.com/browse" TargetMode="External"/><Relationship Id="rId5811" Type="http://schemas.openxmlformats.org/officeDocument/2006/relationships/hyperlink" Target="https://www.netflix.com/browse" TargetMode="External"/><Relationship Id="rId3155" Type="http://schemas.openxmlformats.org/officeDocument/2006/relationships/hyperlink" Target="http://jessicamcginnis.net/" TargetMode="External"/><Relationship Id="rId3362" Type="http://schemas.openxmlformats.org/officeDocument/2006/relationships/hyperlink" Target="http://newness.com/sarahstardust" TargetMode="External"/><Relationship Id="rId4206" Type="http://schemas.openxmlformats.org/officeDocument/2006/relationships/hyperlink" Target="http://netflix.com/blacklivesmatter" TargetMode="External"/><Relationship Id="rId4413" Type="http://schemas.openxmlformats.org/officeDocument/2006/relationships/hyperlink" Target="https://twitter.com/netflix" TargetMode="External"/><Relationship Id="rId4620" Type="http://schemas.openxmlformats.org/officeDocument/2006/relationships/hyperlink" Target="https://www.netflix.com/browse" TargetMode="External"/><Relationship Id="rId283" Type="http://schemas.openxmlformats.org/officeDocument/2006/relationships/hyperlink" Target="https://www.netflix.com/browse" TargetMode="External"/><Relationship Id="rId490" Type="http://schemas.openxmlformats.org/officeDocument/2006/relationships/hyperlink" Target="https://www.netflix.com/browse" TargetMode="External"/><Relationship Id="rId2171" Type="http://schemas.openxmlformats.org/officeDocument/2006/relationships/hyperlink" Target="https://twitter.com/NetflixSA" TargetMode="External"/><Relationship Id="rId3015" Type="http://schemas.openxmlformats.org/officeDocument/2006/relationships/hyperlink" Target="https://twitter.com/netflix" TargetMode="External"/><Relationship Id="rId3222" Type="http://schemas.openxmlformats.org/officeDocument/2006/relationships/hyperlink" Target="https://twitter.com/hichasestokes" TargetMode="External"/><Relationship Id="rId143" Type="http://schemas.openxmlformats.org/officeDocument/2006/relationships/hyperlink" Target="https://twitter.com/MokuMakani" TargetMode="External"/><Relationship Id="rId350" Type="http://schemas.openxmlformats.org/officeDocument/2006/relationships/hyperlink" Target="https://twitter.com/netflix" TargetMode="External"/><Relationship Id="rId2031" Type="http://schemas.openxmlformats.org/officeDocument/2006/relationships/hyperlink" Target="https://www.netflix.com/browse" TargetMode="External"/><Relationship Id="rId5187" Type="http://schemas.openxmlformats.org/officeDocument/2006/relationships/hyperlink" Target="https://twitter.com/netflix" TargetMode="External"/><Relationship Id="rId5394" Type="http://schemas.openxmlformats.org/officeDocument/2006/relationships/hyperlink" Target="https://www.netflix.com/browse" TargetMode="External"/><Relationship Id="rId9" Type="http://schemas.openxmlformats.org/officeDocument/2006/relationships/hyperlink" Target="https://twitter.com/netflix" TargetMode="External"/><Relationship Id="rId210" Type="http://schemas.openxmlformats.org/officeDocument/2006/relationships/hyperlink" Target="https://twitter.com/RobJustJokin" TargetMode="External"/><Relationship Id="rId2988" Type="http://schemas.openxmlformats.org/officeDocument/2006/relationships/hyperlink" Target="http://www.netflix.com/" TargetMode="External"/><Relationship Id="rId5047" Type="http://schemas.openxmlformats.org/officeDocument/2006/relationships/hyperlink" Target="https://twitter.com/netflix" TargetMode="External"/><Relationship Id="rId5254" Type="http://schemas.openxmlformats.org/officeDocument/2006/relationships/hyperlink" Target="https://www.netflix.com/browse" TargetMode="External"/><Relationship Id="rId1797" Type="http://schemas.openxmlformats.org/officeDocument/2006/relationships/hyperlink" Target="https://www.netflix.com/browse" TargetMode="External"/><Relationship Id="rId2848" Type="http://schemas.openxmlformats.org/officeDocument/2006/relationships/hyperlink" Target="https://twitter.com/netflix" TargetMode="External"/><Relationship Id="rId5461" Type="http://schemas.openxmlformats.org/officeDocument/2006/relationships/hyperlink" Target="https://twitter.com/netflix" TargetMode="External"/><Relationship Id="rId89" Type="http://schemas.openxmlformats.org/officeDocument/2006/relationships/hyperlink" Target="https://twitter.com/netflix" TargetMode="External"/><Relationship Id="rId1657" Type="http://schemas.openxmlformats.org/officeDocument/2006/relationships/hyperlink" Target="https://twitter.com/rodoman1507" TargetMode="External"/><Relationship Id="rId1864" Type="http://schemas.openxmlformats.org/officeDocument/2006/relationships/hyperlink" Target="https://youtu.be/uS_aWOBACoM" TargetMode="External"/><Relationship Id="rId2708" Type="http://schemas.openxmlformats.org/officeDocument/2006/relationships/hyperlink" Target="https://twitter.com/netflixfamily" TargetMode="External"/><Relationship Id="rId2915" Type="http://schemas.openxmlformats.org/officeDocument/2006/relationships/hyperlink" Target="https://www.netflix.com/browse" TargetMode="External"/><Relationship Id="rId4063" Type="http://schemas.openxmlformats.org/officeDocument/2006/relationships/hyperlink" Target="https://twitter.com/netflix" TargetMode="External"/><Relationship Id="rId4270" Type="http://schemas.openxmlformats.org/officeDocument/2006/relationships/hyperlink" Target="https://www.netflix.com/browse" TargetMode="External"/><Relationship Id="rId5114" Type="http://schemas.openxmlformats.org/officeDocument/2006/relationships/hyperlink" Target="https://twitter.com/netflix" TargetMode="External"/><Relationship Id="rId5321" Type="http://schemas.openxmlformats.org/officeDocument/2006/relationships/hyperlink" Target="https://twitter.com/netflix" TargetMode="External"/><Relationship Id="rId1517" Type="http://schemas.openxmlformats.org/officeDocument/2006/relationships/hyperlink" Target="https://twitter.com/netflix" TargetMode="External"/><Relationship Id="rId1724" Type="http://schemas.openxmlformats.org/officeDocument/2006/relationships/hyperlink" Target="https://twitter.com/BeeBabs" TargetMode="External"/><Relationship Id="rId4130" Type="http://schemas.openxmlformats.org/officeDocument/2006/relationships/hyperlink" Target="https://teawiththesis.wordpress.com/" TargetMode="External"/><Relationship Id="rId16" Type="http://schemas.openxmlformats.org/officeDocument/2006/relationships/hyperlink" Target="https://www.netflix.com/browse" TargetMode="External"/><Relationship Id="rId1931" Type="http://schemas.openxmlformats.org/officeDocument/2006/relationships/hyperlink" Target="https://twitter.com/netflix" TargetMode="External"/><Relationship Id="rId3689" Type="http://schemas.openxmlformats.org/officeDocument/2006/relationships/hyperlink" Target="https://twitter.com/netflix" TargetMode="External"/><Relationship Id="rId3896" Type="http://schemas.openxmlformats.org/officeDocument/2006/relationships/hyperlink" Target="http://mintmobile.com/" TargetMode="External"/><Relationship Id="rId2498" Type="http://schemas.openxmlformats.org/officeDocument/2006/relationships/hyperlink" Target="https://www.netflix.com/browse" TargetMode="External"/><Relationship Id="rId3549" Type="http://schemas.openxmlformats.org/officeDocument/2006/relationships/hyperlink" Target="https://twitter.com/NetflixFilm" TargetMode="External"/><Relationship Id="rId4947" Type="http://schemas.openxmlformats.org/officeDocument/2006/relationships/hyperlink" Target="https://twitter.com/netflix" TargetMode="External"/><Relationship Id="rId677" Type="http://schemas.openxmlformats.org/officeDocument/2006/relationships/hyperlink" Target="https://vm.tiktok.com/ntuAyh/" TargetMode="External"/><Relationship Id="rId2358" Type="http://schemas.openxmlformats.org/officeDocument/2006/relationships/hyperlink" Target="https://twitter.com/nicolacoughlan" TargetMode="External"/><Relationship Id="rId3756" Type="http://schemas.openxmlformats.org/officeDocument/2006/relationships/hyperlink" Target="https://twitter.com/NetflixFilm" TargetMode="External"/><Relationship Id="rId3963" Type="http://schemas.openxmlformats.org/officeDocument/2006/relationships/hyperlink" Target="https://twitter.com/netflix" TargetMode="External"/><Relationship Id="rId4807" Type="http://schemas.openxmlformats.org/officeDocument/2006/relationships/hyperlink" Target="https://twitter.com/MaffManJones" TargetMode="External"/><Relationship Id="rId884" Type="http://schemas.openxmlformats.org/officeDocument/2006/relationships/hyperlink" Target="https://www.netflix.com/browse" TargetMode="External"/><Relationship Id="rId2565" Type="http://schemas.openxmlformats.org/officeDocument/2006/relationships/hyperlink" Target="https://bit.ly/underconstructionbook" TargetMode="External"/><Relationship Id="rId2772" Type="http://schemas.openxmlformats.org/officeDocument/2006/relationships/hyperlink" Target="https://www.netflix.com/browse" TargetMode="External"/><Relationship Id="rId3409" Type="http://schemas.openxmlformats.org/officeDocument/2006/relationships/hyperlink" Target="https://twitter.com/netflix" TargetMode="External"/><Relationship Id="rId3616" Type="http://schemas.openxmlformats.org/officeDocument/2006/relationships/hyperlink" Target="https://www.netflix.com/browse" TargetMode="External"/><Relationship Id="rId3823" Type="http://schemas.openxmlformats.org/officeDocument/2006/relationships/hyperlink" Target="https://www.netflix.com/browse" TargetMode="External"/><Relationship Id="rId537" Type="http://schemas.openxmlformats.org/officeDocument/2006/relationships/hyperlink" Target="https://www.netflix.com/browse" TargetMode="External"/><Relationship Id="rId744" Type="http://schemas.openxmlformats.org/officeDocument/2006/relationships/hyperlink" Target="https://twitter.com/celebsecrets" TargetMode="External"/><Relationship Id="rId951" Type="http://schemas.openxmlformats.org/officeDocument/2006/relationships/hyperlink" Target="https://www.netflix.com/browse" TargetMode="External"/><Relationship Id="rId1167" Type="http://schemas.openxmlformats.org/officeDocument/2006/relationships/hyperlink" Target="https://www.iam8bit.com/products/muerto-mouse" TargetMode="External"/><Relationship Id="rId1374" Type="http://schemas.openxmlformats.org/officeDocument/2006/relationships/hyperlink" Target="https://twitter.com/netflix" TargetMode="External"/><Relationship Id="rId1581" Type="http://schemas.openxmlformats.org/officeDocument/2006/relationships/hyperlink" Target="https://www.netflix.com/browse" TargetMode="External"/><Relationship Id="rId2218" Type="http://schemas.openxmlformats.org/officeDocument/2006/relationships/hyperlink" Target="http://netflix.com/" TargetMode="External"/><Relationship Id="rId2425" Type="http://schemas.openxmlformats.org/officeDocument/2006/relationships/hyperlink" Target="https://www.netflix.com/browse" TargetMode="External"/><Relationship Id="rId2632" Type="http://schemas.openxmlformats.org/officeDocument/2006/relationships/hyperlink" Target="https://twitter.com/netflix" TargetMode="External"/><Relationship Id="rId5788" Type="http://schemas.openxmlformats.org/officeDocument/2006/relationships/hyperlink" Target="https://twitter.com/NetflixFilm" TargetMode="External"/><Relationship Id="rId80" Type="http://schemas.openxmlformats.org/officeDocument/2006/relationships/hyperlink" Target="https://jonasbrothers.lnk.to/WIYHVideo" TargetMode="External"/><Relationship Id="rId604" Type="http://schemas.openxmlformats.org/officeDocument/2006/relationships/hyperlink" Target="https://twitter.com/MingNa" TargetMode="External"/><Relationship Id="rId811" Type="http://schemas.openxmlformats.org/officeDocument/2006/relationships/hyperlink" Target="https://twitter.com/netflix" TargetMode="External"/><Relationship Id="rId1027" Type="http://schemas.openxmlformats.org/officeDocument/2006/relationships/hyperlink" Target="https://www.netflix.com/browse" TargetMode="External"/><Relationship Id="rId1234" Type="http://schemas.openxmlformats.org/officeDocument/2006/relationships/hyperlink" Target="https://www.netflix.com/browse" TargetMode="External"/><Relationship Id="rId1441" Type="http://schemas.openxmlformats.org/officeDocument/2006/relationships/hyperlink" Target="https://twitter.com/nicolacoughlan" TargetMode="External"/><Relationship Id="rId4597" Type="http://schemas.openxmlformats.org/officeDocument/2006/relationships/hyperlink" Target="https://twitter.com/NetflixFilm" TargetMode="External"/><Relationship Id="rId5648" Type="http://schemas.openxmlformats.org/officeDocument/2006/relationships/hyperlink" Target="https://twitter.com/netflix" TargetMode="External"/><Relationship Id="rId1301" Type="http://schemas.openxmlformats.org/officeDocument/2006/relationships/hyperlink" Target="https://twitter.com/reBELLYus" TargetMode="External"/><Relationship Id="rId3199" Type="http://schemas.openxmlformats.org/officeDocument/2006/relationships/hyperlink" Target="http://instagram.com/avajendrysik" TargetMode="External"/><Relationship Id="rId4457" Type="http://schemas.openxmlformats.org/officeDocument/2006/relationships/hyperlink" Target="https://twitter.com/netflix" TargetMode="External"/><Relationship Id="rId4664" Type="http://schemas.openxmlformats.org/officeDocument/2006/relationships/hyperlink" Target="https://twitter.com/asparkinyou" TargetMode="External"/><Relationship Id="rId5508" Type="http://schemas.openxmlformats.org/officeDocument/2006/relationships/hyperlink" Target="https://twitter.com/netflix" TargetMode="External"/><Relationship Id="rId5715" Type="http://schemas.openxmlformats.org/officeDocument/2006/relationships/hyperlink" Target="https://twitter.com/netflix" TargetMode="External"/><Relationship Id="rId3059" Type="http://schemas.openxmlformats.org/officeDocument/2006/relationships/hyperlink" Target="https://twitter.com/netflix" TargetMode="External"/><Relationship Id="rId3266" Type="http://schemas.openxmlformats.org/officeDocument/2006/relationships/hyperlink" Target="https://twitter.com/netflix" TargetMode="External"/><Relationship Id="rId3473" Type="http://schemas.openxmlformats.org/officeDocument/2006/relationships/hyperlink" Target="https://twitter.com/brielarson" TargetMode="External"/><Relationship Id="rId4317" Type="http://schemas.openxmlformats.org/officeDocument/2006/relationships/hyperlink" Target="https://www.netflix.com/browse" TargetMode="External"/><Relationship Id="rId4524" Type="http://schemas.openxmlformats.org/officeDocument/2006/relationships/hyperlink" Target="https://www.netflix.com/browse" TargetMode="External"/><Relationship Id="rId4871" Type="http://schemas.openxmlformats.org/officeDocument/2006/relationships/hyperlink" Target="https://twitter.com/netflix" TargetMode="External"/><Relationship Id="rId187" Type="http://schemas.openxmlformats.org/officeDocument/2006/relationships/hyperlink" Target="https://www.netflix.com/browse" TargetMode="External"/><Relationship Id="rId394" Type="http://schemas.openxmlformats.org/officeDocument/2006/relationships/hyperlink" Target="https://kaepernickpublishing.com/" TargetMode="External"/><Relationship Id="rId2075" Type="http://schemas.openxmlformats.org/officeDocument/2006/relationships/hyperlink" Target="https://www.netflix.com/browse" TargetMode="External"/><Relationship Id="rId2282" Type="http://schemas.openxmlformats.org/officeDocument/2006/relationships/hyperlink" Target="http://www.netflix.com/" TargetMode="External"/><Relationship Id="rId3126" Type="http://schemas.openxmlformats.org/officeDocument/2006/relationships/hyperlink" Target="https://www.netflix.com/browse" TargetMode="External"/><Relationship Id="rId3680" Type="http://schemas.openxmlformats.org/officeDocument/2006/relationships/hyperlink" Target="https://www.netflix.com/browse" TargetMode="External"/><Relationship Id="rId4731" Type="http://schemas.openxmlformats.org/officeDocument/2006/relationships/hyperlink" Target="https://twitter.com/netflix" TargetMode="External"/><Relationship Id="rId254" Type="http://schemas.openxmlformats.org/officeDocument/2006/relationships/hyperlink" Target="https://twitter.com/GrownChristian" TargetMode="External"/><Relationship Id="rId1091" Type="http://schemas.openxmlformats.org/officeDocument/2006/relationships/hyperlink" Target="http://netflix.com/blacklivesmatter" TargetMode="External"/><Relationship Id="rId3333" Type="http://schemas.openxmlformats.org/officeDocument/2006/relationships/hyperlink" Target="https://twitter.com/netflix" TargetMode="External"/><Relationship Id="rId3540" Type="http://schemas.openxmlformats.org/officeDocument/2006/relationships/hyperlink" Target="https://www.netflix.com/browse" TargetMode="External"/><Relationship Id="rId5298" Type="http://schemas.openxmlformats.org/officeDocument/2006/relationships/hyperlink" Target="https://letterboxd.com/Rachaelx97" TargetMode="External"/><Relationship Id="rId114" Type="http://schemas.openxmlformats.org/officeDocument/2006/relationships/hyperlink" Target="https://twitter.com/iWatchiAm" TargetMode="External"/><Relationship Id="rId461" Type="http://schemas.openxmlformats.org/officeDocument/2006/relationships/hyperlink" Target="https://twitter.com/NetflixFilm" TargetMode="External"/><Relationship Id="rId2142" Type="http://schemas.openxmlformats.org/officeDocument/2006/relationships/hyperlink" Target="https://twitter.com/NetflixFilm" TargetMode="External"/><Relationship Id="rId3400" Type="http://schemas.openxmlformats.org/officeDocument/2006/relationships/hyperlink" Target="https://twitter.com/netflix" TargetMode="External"/><Relationship Id="rId321" Type="http://schemas.openxmlformats.org/officeDocument/2006/relationships/hyperlink" Target="https://twitter.com/netflix" TargetMode="External"/><Relationship Id="rId2002" Type="http://schemas.openxmlformats.org/officeDocument/2006/relationships/hyperlink" Target="https://twitter.com/netflix" TargetMode="External"/><Relationship Id="rId2959" Type="http://schemas.openxmlformats.org/officeDocument/2006/relationships/hyperlink" Target="http://www.spoonsandsneakers.com/" TargetMode="External"/><Relationship Id="rId5158" Type="http://schemas.openxmlformats.org/officeDocument/2006/relationships/hyperlink" Target="https://twitter.com/heopipipi" TargetMode="External"/><Relationship Id="rId5365" Type="http://schemas.openxmlformats.org/officeDocument/2006/relationships/hyperlink" Target="https://twitter.com/netflix" TargetMode="External"/><Relationship Id="rId5572" Type="http://schemas.openxmlformats.org/officeDocument/2006/relationships/hyperlink" Target="https://twitter.com/NetflixFilm" TargetMode="External"/><Relationship Id="rId1768" Type="http://schemas.openxmlformats.org/officeDocument/2006/relationships/hyperlink" Target="https://www.netflix.com/browse" TargetMode="External"/><Relationship Id="rId2819" Type="http://schemas.openxmlformats.org/officeDocument/2006/relationships/hyperlink" Target="https://twitter.com/netflix" TargetMode="External"/><Relationship Id="rId4174" Type="http://schemas.openxmlformats.org/officeDocument/2006/relationships/hyperlink" Target="https://www.netflix.com/browse" TargetMode="External"/><Relationship Id="rId4381" Type="http://schemas.openxmlformats.org/officeDocument/2006/relationships/hyperlink" Target="http://netflix.com/elite" TargetMode="External"/><Relationship Id="rId5018" Type="http://schemas.openxmlformats.org/officeDocument/2006/relationships/hyperlink" Target="http://www.new-adventures.net/" TargetMode="External"/><Relationship Id="rId5225" Type="http://schemas.openxmlformats.org/officeDocument/2006/relationships/hyperlink" Target="http://netflix.com/blacklivesmatter" TargetMode="External"/><Relationship Id="rId5432" Type="http://schemas.openxmlformats.org/officeDocument/2006/relationships/hyperlink" Target="http://www.netflix.com/" TargetMode="External"/><Relationship Id="rId1628" Type="http://schemas.openxmlformats.org/officeDocument/2006/relationships/hyperlink" Target="https://twitter.com/netflix" TargetMode="External"/><Relationship Id="rId1975" Type="http://schemas.openxmlformats.org/officeDocument/2006/relationships/hyperlink" Target="https://twitter.com/ji11ybean89" TargetMode="External"/><Relationship Id="rId3190" Type="http://schemas.openxmlformats.org/officeDocument/2006/relationships/hyperlink" Target="https://www.netflix.com/browse" TargetMode="External"/><Relationship Id="rId4034" Type="http://schemas.openxmlformats.org/officeDocument/2006/relationships/hyperlink" Target="https://twitter.com/ErikDavis" TargetMode="External"/><Relationship Id="rId4241" Type="http://schemas.openxmlformats.org/officeDocument/2006/relationships/hyperlink" Target="https://www.netflix.com/browse" TargetMode="External"/><Relationship Id="rId1835" Type="http://schemas.openxmlformats.org/officeDocument/2006/relationships/hyperlink" Target="https://twitter.com/netflix" TargetMode="External"/><Relationship Id="rId3050" Type="http://schemas.openxmlformats.org/officeDocument/2006/relationships/hyperlink" Target="https://www.netflix.com/browse" TargetMode="External"/><Relationship Id="rId4101" Type="http://schemas.openxmlformats.org/officeDocument/2006/relationships/hyperlink" Target="https://twitter.com/Netflix_CA" TargetMode="External"/><Relationship Id="rId1902" Type="http://schemas.openxmlformats.org/officeDocument/2006/relationships/hyperlink" Target="https://twitter.com/lockekeynetflix" TargetMode="External"/><Relationship Id="rId3867" Type="http://schemas.openxmlformats.org/officeDocument/2006/relationships/hyperlink" Target="https://www.netflix.com/browse" TargetMode="External"/><Relationship Id="rId4918" Type="http://schemas.openxmlformats.org/officeDocument/2006/relationships/hyperlink" Target="https://www.netflix.com/browse" TargetMode="External"/><Relationship Id="rId788" Type="http://schemas.openxmlformats.org/officeDocument/2006/relationships/hyperlink" Target="http://johnkatsanakis.com/" TargetMode="External"/><Relationship Id="rId995" Type="http://schemas.openxmlformats.org/officeDocument/2006/relationships/hyperlink" Target="https://twitter.com/netflix" TargetMode="External"/><Relationship Id="rId2469" Type="http://schemas.openxmlformats.org/officeDocument/2006/relationships/hyperlink" Target="https://twitter.com/aherman2006" TargetMode="External"/><Relationship Id="rId2676" Type="http://schemas.openxmlformats.org/officeDocument/2006/relationships/hyperlink" Target="https://twitter.com/netflix" TargetMode="External"/><Relationship Id="rId2883" Type="http://schemas.openxmlformats.org/officeDocument/2006/relationships/hyperlink" Target="https://twitter.com/netflix" TargetMode="External"/><Relationship Id="rId3727" Type="http://schemas.openxmlformats.org/officeDocument/2006/relationships/hyperlink" Target="https://www.netflix.com/browse" TargetMode="External"/><Relationship Id="rId3934" Type="http://schemas.openxmlformats.org/officeDocument/2006/relationships/hyperlink" Target="https://www.netflix.com/browse" TargetMode="External"/><Relationship Id="rId5082" Type="http://schemas.openxmlformats.org/officeDocument/2006/relationships/hyperlink" Target="https://www.netflix.com/browse" TargetMode="External"/><Relationship Id="rId648" Type="http://schemas.openxmlformats.org/officeDocument/2006/relationships/hyperlink" Target="https://twitter.com/netflix" TargetMode="External"/><Relationship Id="rId855" Type="http://schemas.openxmlformats.org/officeDocument/2006/relationships/hyperlink" Target="https://www.netflix.com/browse" TargetMode="External"/><Relationship Id="rId1278" Type="http://schemas.openxmlformats.org/officeDocument/2006/relationships/hyperlink" Target="https://twitter.com/D_LUCOUS" TargetMode="External"/><Relationship Id="rId1485" Type="http://schemas.openxmlformats.org/officeDocument/2006/relationships/hyperlink" Target="https://www.netflix.com/browse" TargetMode="External"/><Relationship Id="rId1692" Type="http://schemas.openxmlformats.org/officeDocument/2006/relationships/hyperlink" Target="https://www.netflix.com/browse" TargetMode="External"/><Relationship Id="rId2329" Type="http://schemas.openxmlformats.org/officeDocument/2006/relationships/hyperlink" Target="https://twitter.com/NetflixGeeked" TargetMode="External"/><Relationship Id="rId2536" Type="http://schemas.openxmlformats.org/officeDocument/2006/relationships/hyperlink" Target="https://www.netflix.com/browse" TargetMode="External"/><Relationship Id="rId2743" Type="http://schemas.openxmlformats.org/officeDocument/2006/relationships/hyperlink" Target="https://twitter.com/contodonetflix" TargetMode="External"/><Relationship Id="rId508" Type="http://schemas.openxmlformats.org/officeDocument/2006/relationships/hyperlink" Target="https://www.netflix.com/browse" TargetMode="External"/><Relationship Id="rId715" Type="http://schemas.openxmlformats.org/officeDocument/2006/relationships/hyperlink" Target="https://twitter.com/netflix" TargetMode="External"/><Relationship Id="rId922" Type="http://schemas.openxmlformats.org/officeDocument/2006/relationships/hyperlink" Target="https://www.spotlight.com/profile/2371-6756-1347" TargetMode="External"/><Relationship Id="rId1138" Type="http://schemas.openxmlformats.org/officeDocument/2006/relationships/hyperlink" Target="https://www.netflix.com/browse" TargetMode="External"/><Relationship Id="rId1345" Type="http://schemas.openxmlformats.org/officeDocument/2006/relationships/hyperlink" Target="https://www.netflix.com/browse" TargetMode="External"/><Relationship Id="rId1552" Type="http://schemas.openxmlformats.org/officeDocument/2006/relationships/hyperlink" Target="https://twitter.com/netflix" TargetMode="External"/><Relationship Id="rId2603" Type="http://schemas.openxmlformats.org/officeDocument/2006/relationships/hyperlink" Target="https://www.netflix.com/browse" TargetMode="External"/><Relationship Id="rId2950" Type="http://schemas.openxmlformats.org/officeDocument/2006/relationships/hyperlink" Target="https://twitter.com/netflix" TargetMode="External"/><Relationship Id="rId5759" Type="http://schemas.openxmlformats.org/officeDocument/2006/relationships/hyperlink" Target="https://twitter.com/netflix" TargetMode="External"/><Relationship Id="rId1205" Type="http://schemas.openxmlformats.org/officeDocument/2006/relationships/hyperlink" Target="https://twitter.com/E_L_James" TargetMode="External"/><Relationship Id="rId2810" Type="http://schemas.openxmlformats.org/officeDocument/2006/relationships/hyperlink" Target="https://www.netflix.com/browse" TargetMode="External"/><Relationship Id="rId4568" Type="http://schemas.openxmlformats.org/officeDocument/2006/relationships/hyperlink" Target="https://twitter.com/boburnham" TargetMode="External"/><Relationship Id="rId51" Type="http://schemas.openxmlformats.org/officeDocument/2006/relationships/hyperlink" Target="https://twitter.com/HakunaMoncada__" TargetMode="External"/><Relationship Id="rId1412" Type="http://schemas.openxmlformats.org/officeDocument/2006/relationships/hyperlink" Target="https://www.netflix.com/browse" TargetMode="External"/><Relationship Id="rId3377" Type="http://schemas.openxmlformats.org/officeDocument/2006/relationships/hyperlink" Target="https://twitter.com/netflix" TargetMode="External"/><Relationship Id="rId4775" Type="http://schemas.openxmlformats.org/officeDocument/2006/relationships/hyperlink" Target="http://netflix.com/mostfavorites" TargetMode="External"/><Relationship Id="rId4982" Type="http://schemas.openxmlformats.org/officeDocument/2006/relationships/hyperlink" Target="https://twitter.com/jeremyoharris" TargetMode="External"/><Relationship Id="rId5619" Type="http://schemas.openxmlformats.org/officeDocument/2006/relationships/hyperlink" Target="https://twitter.com/Sethrogen" TargetMode="External"/><Relationship Id="rId5826" Type="http://schemas.openxmlformats.org/officeDocument/2006/relationships/hyperlink" Target="http://rebecca-cokley.medium.com/" TargetMode="External"/><Relationship Id="rId298" Type="http://schemas.openxmlformats.org/officeDocument/2006/relationships/hyperlink" Target="https://www.linkedin.com/in/randywilburn/" TargetMode="External"/><Relationship Id="rId3584" Type="http://schemas.openxmlformats.org/officeDocument/2006/relationships/hyperlink" Target="https://twitter.com/netflix" TargetMode="External"/><Relationship Id="rId3791" Type="http://schemas.openxmlformats.org/officeDocument/2006/relationships/hyperlink" Target="https://www.netflix.com/browse" TargetMode="External"/><Relationship Id="rId4428" Type="http://schemas.openxmlformats.org/officeDocument/2006/relationships/hyperlink" Target="https://www.netflix.com/browse" TargetMode="External"/><Relationship Id="rId4635" Type="http://schemas.openxmlformats.org/officeDocument/2006/relationships/hyperlink" Target="https://twitter.com/contodonetflix" TargetMode="External"/><Relationship Id="rId4842" Type="http://schemas.openxmlformats.org/officeDocument/2006/relationships/hyperlink" Target="https://www.netflix.com/browse" TargetMode="External"/><Relationship Id="rId158" Type="http://schemas.openxmlformats.org/officeDocument/2006/relationships/hyperlink" Target="https://twitter.com/britttbanks" TargetMode="External"/><Relationship Id="rId2186" Type="http://schemas.openxmlformats.org/officeDocument/2006/relationships/hyperlink" Target="https://www.netflix.com/browse" TargetMode="External"/><Relationship Id="rId2393" Type="http://schemas.openxmlformats.org/officeDocument/2006/relationships/hyperlink" Target="https://twitter.com/netflix" TargetMode="External"/><Relationship Id="rId3237" Type="http://schemas.openxmlformats.org/officeDocument/2006/relationships/hyperlink" Target="https://twitter.com/netflix" TargetMode="External"/><Relationship Id="rId3444" Type="http://schemas.openxmlformats.org/officeDocument/2006/relationships/hyperlink" Target="https://www.netflix.com/browse" TargetMode="External"/><Relationship Id="rId3651" Type="http://schemas.openxmlformats.org/officeDocument/2006/relationships/hyperlink" Target="http://strangerthings-store.com/" TargetMode="External"/><Relationship Id="rId4702" Type="http://schemas.openxmlformats.org/officeDocument/2006/relationships/hyperlink" Target="https://twitter.com/CassieSometimes" TargetMode="External"/><Relationship Id="rId365" Type="http://schemas.openxmlformats.org/officeDocument/2006/relationships/hyperlink" Target="https://www.netflix.com/browse" TargetMode="External"/><Relationship Id="rId572" Type="http://schemas.openxmlformats.org/officeDocument/2006/relationships/hyperlink" Target="https://twitter.com/netflix" TargetMode="External"/><Relationship Id="rId2046" Type="http://schemas.openxmlformats.org/officeDocument/2006/relationships/hyperlink" Target="https://www.netflix.com/browse" TargetMode="External"/><Relationship Id="rId2253" Type="http://schemas.openxmlformats.org/officeDocument/2006/relationships/hyperlink" Target="https://twitter.com/PoguesClub" TargetMode="External"/><Relationship Id="rId2460" Type="http://schemas.openxmlformats.org/officeDocument/2006/relationships/hyperlink" Target="https://www.netflix.com/browse" TargetMode="External"/><Relationship Id="rId3304" Type="http://schemas.openxmlformats.org/officeDocument/2006/relationships/hyperlink" Target="https://twitter.com/NetflixFilm" TargetMode="External"/><Relationship Id="rId3511" Type="http://schemas.openxmlformats.org/officeDocument/2006/relationships/hyperlink" Target="https://www.netflix.com/browse" TargetMode="External"/><Relationship Id="rId225" Type="http://schemas.openxmlformats.org/officeDocument/2006/relationships/hyperlink" Target="http://strangerthings-store.com/" TargetMode="External"/><Relationship Id="rId432" Type="http://schemas.openxmlformats.org/officeDocument/2006/relationships/hyperlink" Target="https://twitter.com/julieplec" TargetMode="External"/><Relationship Id="rId1062" Type="http://schemas.openxmlformats.org/officeDocument/2006/relationships/hyperlink" Target="https://icybysaweetie.com/collections/saweetie-x-mcdonalds" TargetMode="External"/><Relationship Id="rId2113" Type="http://schemas.openxmlformats.org/officeDocument/2006/relationships/hyperlink" Target="https://www.netflix.com/browse" TargetMode="External"/><Relationship Id="rId2320" Type="http://schemas.openxmlformats.org/officeDocument/2006/relationships/hyperlink" Target="https://twitter.com/netflix" TargetMode="External"/><Relationship Id="rId5269" Type="http://schemas.openxmlformats.org/officeDocument/2006/relationships/hyperlink" Target="https://twitter.com/DayDaVonne_" TargetMode="External"/><Relationship Id="rId5476" Type="http://schemas.openxmlformats.org/officeDocument/2006/relationships/hyperlink" Target="https://twitter.com/netflix" TargetMode="External"/><Relationship Id="rId5683" Type="http://schemas.openxmlformats.org/officeDocument/2006/relationships/hyperlink" Target="https://www.netflix.com/browse" TargetMode="External"/><Relationship Id="rId4078" Type="http://schemas.openxmlformats.org/officeDocument/2006/relationships/hyperlink" Target="http://netflix.com/blacklivesmatter" TargetMode="External"/><Relationship Id="rId4285" Type="http://schemas.openxmlformats.org/officeDocument/2006/relationships/hyperlink" Target="https://www.netflix.com/browse" TargetMode="External"/><Relationship Id="rId4492" Type="http://schemas.openxmlformats.org/officeDocument/2006/relationships/hyperlink" Target="https://twitter.com/bastian_lh" TargetMode="External"/><Relationship Id="rId5129" Type="http://schemas.openxmlformats.org/officeDocument/2006/relationships/hyperlink" Target="http://netflix.com/blacklivesmatter" TargetMode="External"/><Relationship Id="rId5336" Type="http://schemas.openxmlformats.org/officeDocument/2006/relationships/hyperlink" Target="https://twitter.com/netflix" TargetMode="External"/><Relationship Id="rId5543" Type="http://schemas.openxmlformats.org/officeDocument/2006/relationships/hyperlink" Target="https://twitter.com/shadowandbone_" TargetMode="External"/><Relationship Id="rId1879" Type="http://schemas.openxmlformats.org/officeDocument/2006/relationships/hyperlink" Target="https://www.netflix.com/browse" TargetMode="External"/><Relationship Id="rId3094" Type="http://schemas.openxmlformats.org/officeDocument/2006/relationships/hyperlink" Target="https://www.netflix.com/browse" TargetMode="External"/><Relationship Id="rId4145" Type="http://schemas.openxmlformats.org/officeDocument/2006/relationships/hyperlink" Target="https://ko-fi.com/A308BOL" TargetMode="External"/><Relationship Id="rId5750" Type="http://schemas.openxmlformats.org/officeDocument/2006/relationships/hyperlink" Target="https://www.netflix.com/browse" TargetMode="External"/><Relationship Id="rId1739" Type="http://schemas.openxmlformats.org/officeDocument/2006/relationships/hyperlink" Target="https://www.youtube.com/watch?v=yHvX8UIc59M" TargetMode="External"/><Relationship Id="rId1946" Type="http://schemas.openxmlformats.org/officeDocument/2006/relationships/hyperlink" Target="https://www.netflix.com/browse" TargetMode="External"/><Relationship Id="rId4005" Type="http://schemas.openxmlformats.org/officeDocument/2006/relationships/hyperlink" Target="https://twitter.com/poeticinemaa" TargetMode="External"/><Relationship Id="rId4352" Type="http://schemas.openxmlformats.org/officeDocument/2006/relationships/hyperlink" Target="https://twitter.com/laurenj_murphy" TargetMode="External"/><Relationship Id="rId5403" Type="http://schemas.openxmlformats.org/officeDocument/2006/relationships/hyperlink" Target="https://twitter.com/rinasawayama" TargetMode="External"/><Relationship Id="rId5610" Type="http://schemas.openxmlformats.org/officeDocument/2006/relationships/hyperlink" Target="https://twitter.com/netflix" TargetMode="External"/><Relationship Id="rId1806" Type="http://schemas.openxmlformats.org/officeDocument/2006/relationships/hyperlink" Target="https://www.netflix.com/browse" TargetMode="External"/><Relationship Id="rId3161" Type="http://schemas.openxmlformats.org/officeDocument/2006/relationships/hyperlink" Target="https://twitter.com/obxonnetflix" TargetMode="External"/><Relationship Id="rId4212" Type="http://schemas.openxmlformats.org/officeDocument/2006/relationships/hyperlink" Target="https://www.netflix.com/browse" TargetMode="External"/><Relationship Id="rId3021" Type="http://schemas.openxmlformats.org/officeDocument/2006/relationships/hyperlink" Target="https://twitter.com/_renepuerta" TargetMode="External"/><Relationship Id="rId3978" Type="http://schemas.openxmlformats.org/officeDocument/2006/relationships/hyperlink" Target="http://epiccr3ation.com/" TargetMode="External"/><Relationship Id="rId899" Type="http://schemas.openxmlformats.org/officeDocument/2006/relationships/hyperlink" Target="https://twitter.com/netflix" TargetMode="External"/><Relationship Id="rId2787" Type="http://schemas.openxmlformats.org/officeDocument/2006/relationships/hyperlink" Target="http://netflix.com/blacklivesmatter" TargetMode="External"/><Relationship Id="rId3838" Type="http://schemas.openxmlformats.org/officeDocument/2006/relationships/hyperlink" Target="https://www.netflix.com/browse" TargetMode="External"/><Relationship Id="rId5193" Type="http://schemas.openxmlformats.org/officeDocument/2006/relationships/hyperlink" Target="https://twitter.com/netflix" TargetMode="External"/><Relationship Id="rId759" Type="http://schemas.openxmlformats.org/officeDocument/2006/relationships/hyperlink" Target="https://bit.ly/3vg0LYF" TargetMode="External"/><Relationship Id="rId966" Type="http://schemas.openxmlformats.org/officeDocument/2006/relationships/hyperlink" Target="https://twitter.com/strongblacklead" TargetMode="External"/><Relationship Id="rId1389" Type="http://schemas.openxmlformats.org/officeDocument/2006/relationships/hyperlink" Target="https://www.netflix.com/browse" TargetMode="External"/><Relationship Id="rId1596" Type="http://schemas.openxmlformats.org/officeDocument/2006/relationships/hyperlink" Target="https://www.netflix.com/browse" TargetMode="External"/><Relationship Id="rId2647" Type="http://schemas.openxmlformats.org/officeDocument/2006/relationships/hyperlink" Target="https://twitter.com/CezaMVO" TargetMode="External"/><Relationship Id="rId2994" Type="http://schemas.openxmlformats.org/officeDocument/2006/relationships/hyperlink" Target="https://www.netflix.com/browse" TargetMode="External"/><Relationship Id="rId5053" Type="http://schemas.openxmlformats.org/officeDocument/2006/relationships/hyperlink" Target="https://twitter.com/netflix" TargetMode="External"/><Relationship Id="rId5260" Type="http://schemas.openxmlformats.org/officeDocument/2006/relationships/hyperlink" Target="https://www.netflix.com/browse" TargetMode="External"/><Relationship Id="rId619" Type="http://schemas.openxmlformats.org/officeDocument/2006/relationships/hyperlink" Target="https://youtu.be/uS_aWOBACoM" TargetMode="External"/><Relationship Id="rId1249" Type="http://schemas.openxmlformats.org/officeDocument/2006/relationships/hyperlink" Target="https://www.netflix.com/browse" TargetMode="External"/><Relationship Id="rId2854" Type="http://schemas.openxmlformats.org/officeDocument/2006/relationships/hyperlink" Target="https://twitter.com/bdavisnewpage" TargetMode="External"/><Relationship Id="rId3905" Type="http://schemas.openxmlformats.org/officeDocument/2006/relationships/hyperlink" Target="https://twitter.com/netflix" TargetMode="External"/><Relationship Id="rId5120" Type="http://schemas.openxmlformats.org/officeDocument/2006/relationships/hyperlink" Target="https://twitter.com/KimVFields" TargetMode="External"/><Relationship Id="rId95" Type="http://schemas.openxmlformats.org/officeDocument/2006/relationships/hyperlink" Target="https://twitter.com/NetflixGeeked" TargetMode="External"/><Relationship Id="rId826" Type="http://schemas.openxmlformats.org/officeDocument/2006/relationships/hyperlink" Target="https://www.netflix.com/browse" TargetMode="External"/><Relationship Id="rId1109" Type="http://schemas.openxmlformats.org/officeDocument/2006/relationships/hyperlink" Target="https://www.netflix.com/browse" TargetMode="External"/><Relationship Id="rId1456" Type="http://schemas.openxmlformats.org/officeDocument/2006/relationships/hyperlink" Target="https://twitter.com/netflix" TargetMode="External"/><Relationship Id="rId1663" Type="http://schemas.openxmlformats.org/officeDocument/2006/relationships/hyperlink" Target="http://www.netflix.com/" TargetMode="External"/><Relationship Id="rId1870" Type="http://schemas.openxmlformats.org/officeDocument/2006/relationships/hyperlink" Target="https://www.netflix.com/browse" TargetMode="External"/><Relationship Id="rId2507" Type="http://schemas.openxmlformats.org/officeDocument/2006/relationships/hyperlink" Target="https://www.netflix.com/browse" TargetMode="External"/><Relationship Id="rId2714" Type="http://schemas.openxmlformats.org/officeDocument/2006/relationships/hyperlink" Target="https://twitter.com/NetflixUK" TargetMode="External"/><Relationship Id="rId2921" Type="http://schemas.openxmlformats.org/officeDocument/2006/relationships/hyperlink" Target="https://twitter.com/netflix" TargetMode="External"/><Relationship Id="rId1316" Type="http://schemas.openxmlformats.org/officeDocument/2006/relationships/hyperlink" Target="https://twitter.com/NetflixFilm" TargetMode="External"/><Relationship Id="rId1523" Type="http://schemas.openxmlformats.org/officeDocument/2006/relationships/hyperlink" Target="https://twitter.com/purraow" TargetMode="External"/><Relationship Id="rId1730" Type="http://schemas.openxmlformats.org/officeDocument/2006/relationships/hyperlink" Target="https://twitter.com/strongblacklead" TargetMode="External"/><Relationship Id="rId4679" Type="http://schemas.openxmlformats.org/officeDocument/2006/relationships/hyperlink" Target="https://twitter.com/netflix" TargetMode="External"/><Relationship Id="rId4886" Type="http://schemas.openxmlformats.org/officeDocument/2006/relationships/hyperlink" Target="http://www.netflix.com/" TargetMode="External"/><Relationship Id="rId22" Type="http://schemas.openxmlformats.org/officeDocument/2006/relationships/hyperlink" Target="http://netflix.com/blacklivesmatter" TargetMode="External"/><Relationship Id="rId3488" Type="http://schemas.openxmlformats.org/officeDocument/2006/relationships/hyperlink" Target="https://twitter.com/witchernetflix" TargetMode="External"/><Relationship Id="rId3695" Type="http://schemas.openxmlformats.org/officeDocument/2006/relationships/hyperlink" Target="https://twitter.com/BillyCorben" TargetMode="External"/><Relationship Id="rId4539" Type="http://schemas.openxmlformats.org/officeDocument/2006/relationships/hyperlink" Target="https://twitter.com/netflix" TargetMode="External"/><Relationship Id="rId4746" Type="http://schemas.openxmlformats.org/officeDocument/2006/relationships/hyperlink" Target="https://twitter.com/BasicallyIDoWrk" TargetMode="External"/><Relationship Id="rId4953" Type="http://schemas.openxmlformats.org/officeDocument/2006/relationships/hyperlink" Target="https://twitter.com/iamtemidara" TargetMode="External"/><Relationship Id="rId2297" Type="http://schemas.openxmlformats.org/officeDocument/2006/relationships/hyperlink" Target="https://www.netflix.com/browse" TargetMode="External"/><Relationship Id="rId3348" Type="http://schemas.openxmlformats.org/officeDocument/2006/relationships/hyperlink" Target="https://twitter.com/netflix" TargetMode="External"/><Relationship Id="rId3555" Type="http://schemas.openxmlformats.org/officeDocument/2006/relationships/hyperlink" Target="https://twitter.com/writergirl8" TargetMode="External"/><Relationship Id="rId3762" Type="http://schemas.openxmlformats.org/officeDocument/2006/relationships/hyperlink" Target="https://twitter.com/nx_animation" TargetMode="External"/><Relationship Id="rId4606" Type="http://schemas.openxmlformats.org/officeDocument/2006/relationships/hyperlink" Target="https://www.netflix.com/browse" TargetMode="External"/><Relationship Id="rId4813" Type="http://schemas.openxmlformats.org/officeDocument/2006/relationships/hyperlink" Target="https://twitter.com/netflix" TargetMode="External"/><Relationship Id="rId269" Type="http://schemas.openxmlformats.org/officeDocument/2006/relationships/hyperlink" Target="http://giapeppers.com/" TargetMode="External"/><Relationship Id="rId476" Type="http://schemas.openxmlformats.org/officeDocument/2006/relationships/hyperlink" Target="https://icybysaweetie.com/collections/saweetie-x-mcdonalds" TargetMode="External"/><Relationship Id="rId683" Type="http://schemas.openxmlformats.org/officeDocument/2006/relationships/hyperlink" Target="https://twitter.com/netflix" TargetMode="External"/><Relationship Id="rId890" Type="http://schemas.openxmlformats.org/officeDocument/2006/relationships/hyperlink" Target="https://www.netflix.com/browse" TargetMode="External"/><Relationship Id="rId2157" Type="http://schemas.openxmlformats.org/officeDocument/2006/relationships/hyperlink" Target="https://twitter.com/jelevision" TargetMode="External"/><Relationship Id="rId2364" Type="http://schemas.openxmlformats.org/officeDocument/2006/relationships/hyperlink" Target="https://twitter.com/netflix" TargetMode="External"/><Relationship Id="rId2571" Type="http://schemas.openxmlformats.org/officeDocument/2006/relationships/hyperlink" Target="https://www.netflix.com/browse" TargetMode="External"/><Relationship Id="rId3208" Type="http://schemas.openxmlformats.org/officeDocument/2006/relationships/hyperlink" Target="https://twitter.com/netflix" TargetMode="External"/><Relationship Id="rId3415" Type="http://schemas.openxmlformats.org/officeDocument/2006/relationships/hyperlink" Target="https://twitter.com/ramakrishnannn" TargetMode="External"/><Relationship Id="rId129" Type="http://schemas.openxmlformats.org/officeDocument/2006/relationships/hyperlink" Target="https://twitter.com/atomicwick" TargetMode="External"/><Relationship Id="rId336" Type="http://schemas.openxmlformats.org/officeDocument/2006/relationships/hyperlink" Target="https://www.netflix.com/browse" TargetMode="External"/><Relationship Id="rId543" Type="http://schemas.openxmlformats.org/officeDocument/2006/relationships/hyperlink" Target="https://www.netflix.com/browse" TargetMode="External"/><Relationship Id="rId1173" Type="http://schemas.openxmlformats.org/officeDocument/2006/relationships/hyperlink" Target="https://twitter.com/netflix" TargetMode="External"/><Relationship Id="rId1380" Type="http://schemas.openxmlformats.org/officeDocument/2006/relationships/hyperlink" Target="https://twitter.com/netflix" TargetMode="External"/><Relationship Id="rId2017" Type="http://schemas.openxmlformats.org/officeDocument/2006/relationships/hyperlink" Target="https://thinkerobx.carrd.co/" TargetMode="External"/><Relationship Id="rId2224" Type="http://schemas.openxmlformats.org/officeDocument/2006/relationships/hyperlink" Target="http://www.daypartytees.com/" TargetMode="External"/><Relationship Id="rId3622" Type="http://schemas.openxmlformats.org/officeDocument/2006/relationships/hyperlink" Target="http://tiffanysheri.com/" TargetMode="External"/><Relationship Id="rId5587" Type="http://schemas.openxmlformats.org/officeDocument/2006/relationships/hyperlink" Target="https://www.youtube.com/tryguys" TargetMode="External"/><Relationship Id="rId403" Type="http://schemas.openxmlformats.org/officeDocument/2006/relationships/hyperlink" Target="https://twitter.com/BMcCarthyPGH" TargetMode="External"/><Relationship Id="rId750" Type="http://schemas.openxmlformats.org/officeDocument/2006/relationships/hyperlink" Target="https://tuesdayagency.com/rebecca-carroll/" TargetMode="External"/><Relationship Id="rId1033" Type="http://schemas.openxmlformats.org/officeDocument/2006/relationships/hyperlink" Target="https://twitter.com/SarahWavi" TargetMode="External"/><Relationship Id="rId2431" Type="http://schemas.openxmlformats.org/officeDocument/2006/relationships/hyperlink" Target="https://twitter.com/wonulistic" TargetMode="External"/><Relationship Id="rId4189" Type="http://schemas.openxmlformats.org/officeDocument/2006/relationships/hyperlink" Target="https://twitter.com/MsPackyetti" TargetMode="External"/><Relationship Id="rId5794" Type="http://schemas.openxmlformats.org/officeDocument/2006/relationships/hyperlink" Target="https://twitter.com/PB_andJamie" TargetMode="External"/><Relationship Id="rId610" Type="http://schemas.openxmlformats.org/officeDocument/2006/relationships/hyperlink" Target="https://linktr.ee/oliviacaridi" TargetMode="External"/><Relationship Id="rId1240" Type="http://schemas.openxmlformats.org/officeDocument/2006/relationships/hyperlink" Target="https://www.netflix.com/browse" TargetMode="External"/><Relationship Id="rId4049" Type="http://schemas.openxmlformats.org/officeDocument/2006/relationships/hyperlink" Target="https://twitter.com/contodonetflix" TargetMode="External"/><Relationship Id="rId4396" Type="http://schemas.openxmlformats.org/officeDocument/2006/relationships/hyperlink" Target="https://www.netflix.com/browse" TargetMode="External"/><Relationship Id="rId5447" Type="http://schemas.openxmlformats.org/officeDocument/2006/relationships/hyperlink" Target="https://www.youtube.com/user/hardybuck14" TargetMode="External"/><Relationship Id="rId5654" Type="http://schemas.openxmlformats.org/officeDocument/2006/relationships/hyperlink" Target="https://letterboxd.com/SebaPixar" TargetMode="External"/><Relationship Id="rId1100" Type="http://schemas.openxmlformats.org/officeDocument/2006/relationships/hyperlink" Target="https://twitter.com/bbepperr" TargetMode="External"/><Relationship Id="rId4256" Type="http://schemas.openxmlformats.org/officeDocument/2006/relationships/hyperlink" Target="https://twitter.com/netflix" TargetMode="External"/><Relationship Id="rId4463" Type="http://schemas.openxmlformats.org/officeDocument/2006/relationships/hyperlink" Target="https://twitter.com/RealGDT" TargetMode="External"/><Relationship Id="rId4670" Type="http://schemas.openxmlformats.org/officeDocument/2006/relationships/hyperlink" Target="https://twitter.com/netflix" TargetMode="External"/><Relationship Id="rId5307" Type="http://schemas.openxmlformats.org/officeDocument/2006/relationships/hyperlink" Target="https://twitter.com/NetflixGeeked" TargetMode="External"/><Relationship Id="rId5514" Type="http://schemas.openxmlformats.org/officeDocument/2006/relationships/hyperlink" Target="https://twitter.com/netflix" TargetMode="External"/><Relationship Id="rId5721" Type="http://schemas.openxmlformats.org/officeDocument/2006/relationships/hyperlink" Target="https://twitter.com/netflix" TargetMode="External"/><Relationship Id="rId1917" Type="http://schemas.openxmlformats.org/officeDocument/2006/relationships/hyperlink" Target="https://twitter.com/NetflixSA" TargetMode="External"/><Relationship Id="rId3065" Type="http://schemas.openxmlformats.org/officeDocument/2006/relationships/hyperlink" Target="https://twitter.com/NetflixFilm" TargetMode="External"/><Relationship Id="rId3272" Type="http://schemas.openxmlformats.org/officeDocument/2006/relationships/hyperlink" Target="https://twitter.com/badpostalwyn" TargetMode="External"/><Relationship Id="rId4116" Type="http://schemas.openxmlformats.org/officeDocument/2006/relationships/hyperlink" Target="https://www.netflix.com/browse" TargetMode="External"/><Relationship Id="rId4323" Type="http://schemas.openxmlformats.org/officeDocument/2006/relationships/hyperlink" Target="https://www.netflix.com/browse" TargetMode="External"/><Relationship Id="rId4530" Type="http://schemas.openxmlformats.org/officeDocument/2006/relationships/hyperlink" Target="https://youtu.be/uS_aWOBACoM" TargetMode="External"/><Relationship Id="rId193" Type="http://schemas.openxmlformats.org/officeDocument/2006/relationships/hyperlink" Target="https://www.netflix.com/browse" TargetMode="External"/><Relationship Id="rId2081" Type="http://schemas.openxmlformats.org/officeDocument/2006/relationships/hyperlink" Target="https://myspace2inspire.com/" TargetMode="External"/><Relationship Id="rId3132" Type="http://schemas.openxmlformats.org/officeDocument/2006/relationships/hyperlink" Target="https://twitter.com/netflix" TargetMode="External"/><Relationship Id="rId260" Type="http://schemas.openxmlformats.org/officeDocument/2006/relationships/hyperlink" Target="http://www.imdb.me/kilenice" TargetMode="External"/><Relationship Id="rId5097" Type="http://schemas.openxmlformats.org/officeDocument/2006/relationships/hyperlink" Target="https://twitter.com/netflix" TargetMode="External"/><Relationship Id="rId120" Type="http://schemas.openxmlformats.org/officeDocument/2006/relationships/hyperlink" Target="https://twitter.com/netflix" TargetMode="External"/><Relationship Id="rId2898" Type="http://schemas.openxmlformats.org/officeDocument/2006/relationships/hyperlink" Target="https://bit.ly/3nHTQ6U" TargetMode="External"/><Relationship Id="rId3949" Type="http://schemas.openxmlformats.org/officeDocument/2006/relationships/hyperlink" Target="https://twitter.com/clairoluvr69" TargetMode="External"/><Relationship Id="rId5164" Type="http://schemas.openxmlformats.org/officeDocument/2006/relationships/hyperlink" Target="https://www.netflix.com/browse" TargetMode="External"/><Relationship Id="rId2758" Type="http://schemas.openxmlformats.org/officeDocument/2006/relationships/hyperlink" Target="https://www.netflix.com/browse" TargetMode="External"/><Relationship Id="rId2965" Type="http://schemas.openxmlformats.org/officeDocument/2006/relationships/hyperlink" Target="https://twitter.com/netflix" TargetMode="External"/><Relationship Id="rId3809" Type="http://schemas.openxmlformats.org/officeDocument/2006/relationships/hyperlink" Target="https://twitter.com/sofingusa" TargetMode="External"/><Relationship Id="rId5024" Type="http://schemas.openxmlformats.org/officeDocument/2006/relationships/hyperlink" Target="http://www.cruelfilms.com/" TargetMode="External"/><Relationship Id="rId5371" Type="http://schemas.openxmlformats.org/officeDocument/2006/relationships/hyperlink" Target="https://twitter.com/netflix" TargetMode="External"/><Relationship Id="rId937" Type="http://schemas.openxmlformats.org/officeDocument/2006/relationships/hyperlink" Target="https://linktr.ee/samdoesarts" TargetMode="External"/><Relationship Id="rId1567" Type="http://schemas.openxmlformats.org/officeDocument/2006/relationships/hyperlink" Target="https://www.netflix.com/browse" TargetMode="External"/><Relationship Id="rId1774" Type="http://schemas.openxmlformats.org/officeDocument/2006/relationships/hyperlink" Target="https://twitter.com/NetflixUK" TargetMode="External"/><Relationship Id="rId1981" Type="http://schemas.openxmlformats.org/officeDocument/2006/relationships/hyperlink" Target="https://www.netflix.com/browse" TargetMode="External"/><Relationship Id="rId2618" Type="http://schemas.openxmlformats.org/officeDocument/2006/relationships/hyperlink" Target="https://twitter.com/netflix" TargetMode="External"/><Relationship Id="rId2825" Type="http://schemas.openxmlformats.org/officeDocument/2006/relationships/hyperlink" Target="https://twitter.com/netflix" TargetMode="External"/><Relationship Id="rId4180" Type="http://schemas.openxmlformats.org/officeDocument/2006/relationships/hyperlink" Target="https://www.netflix.com/browse" TargetMode="External"/><Relationship Id="rId5231" Type="http://schemas.openxmlformats.org/officeDocument/2006/relationships/hyperlink" Target="https://twitter.com/netflix" TargetMode="External"/><Relationship Id="rId66" Type="http://schemas.openxmlformats.org/officeDocument/2006/relationships/hyperlink" Target="https://twitter.com/NetflixGeeked" TargetMode="External"/><Relationship Id="rId1427" Type="http://schemas.openxmlformats.org/officeDocument/2006/relationships/hyperlink" Target="https://twitter.com/smoakxdoe" TargetMode="External"/><Relationship Id="rId1634" Type="http://schemas.openxmlformats.org/officeDocument/2006/relationships/hyperlink" Target="https://twitter.com/netflix" TargetMode="External"/><Relationship Id="rId1841" Type="http://schemas.openxmlformats.org/officeDocument/2006/relationships/hyperlink" Target="https://twitter.com/ZackSnyder" TargetMode="External"/><Relationship Id="rId4040" Type="http://schemas.openxmlformats.org/officeDocument/2006/relationships/hyperlink" Target="http://netflix.com/blacklivesmatter" TargetMode="External"/><Relationship Id="rId4997" Type="http://schemas.openxmlformats.org/officeDocument/2006/relationships/hyperlink" Target="https://letterboxd.com/BurhanKhalid" TargetMode="External"/><Relationship Id="rId3599" Type="http://schemas.openxmlformats.org/officeDocument/2006/relationships/hyperlink" Target="https://www.netflix.com/browse" TargetMode="External"/><Relationship Id="rId4857" Type="http://schemas.openxmlformats.org/officeDocument/2006/relationships/hyperlink" Target="http://wandasykes.com/" TargetMode="External"/><Relationship Id="rId1701" Type="http://schemas.openxmlformats.org/officeDocument/2006/relationships/hyperlink" Target="https://twitter.com/NetflixUK" TargetMode="External"/><Relationship Id="rId3459" Type="http://schemas.openxmlformats.org/officeDocument/2006/relationships/hyperlink" Target="https://twitter.com/netflix" TargetMode="External"/><Relationship Id="rId3666" Type="http://schemas.openxmlformats.org/officeDocument/2006/relationships/hyperlink" Target="https://twitter.com/ITYSL" TargetMode="External"/><Relationship Id="rId587" Type="http://schemas.openxmlformats.org/officeDocument/2006/relationships/hyperlink" Target="https://twitter.com/netflix" TargetMode="External"/><Relationship Id="rId2268" Type="http://schemas.openxmlformats.org/officeDocument/2006/relationships/hyperlink" Target="https://www.netflix.com/browse" TargetMode="External"/><Relationship Id="rId3319" Type="http://schemas.openxmlformats.org/officeDocument/2006/relationships/hyperlink" Target="https://www.netflix.com/browse" TargetMode="External"/><Relationship Id="rId3873" Type="http://schemas.openxmlformats.org/officeDocument/2006/relationships/hyperlink" Target="https://twitter.com/shrimpliker" TargetMode="External"/><Relationship Id="rId4717" Type="http://schemas.openxmlformats.org/officeDocument/2006/relationships/hyperlink" Target="https://twitter.com/tarahchieffi" TargetMode="External"/><Relationship Id="rId4924" Type="http://schemas.openxmlformats.org/officeDocument/2006/relationships/hyperlink" Target="https://www.netflix.com/browse" TargetMode="External"/><Relationship Id="rId447" Type="http://schemas.openxmlformats.org/officeDocument/2006/relationships/hyperlink" Target="https://twitter.com/netflix" TargetMode="External"/><Relationship Id="rId794" Type="http://schemas.openxmlformats.org/officeDocument/2006/relationships/hyperlink" Target="https://www.netflix.com/browse" TargetMode="External"/><Relationship Id="rId1077" Type="http://schemas.openxmlformats.org/officeDocument/2006/relationships/hyperlink" Target="https://www.netflix.com/browse" TargetMode="External"/><Relationship Id="rId2128" Type="http://schemas.openxmlformats.org/officeDocument/2006/relationships/hyperlink" Target="https://twitter.com/strongblacklead" TargetMode="External"/><Relationship Id="rId2475" Type="http://schemas.openxmlformats.org/officeDocument/2006/relationships/hyperlink" Target="https://www.netflix.com/browse" TargetMode="External"/><Relationship Id="rId2682" Type="http://schemas.openxmlformats.org/officeDocument/2006/relationships/hyperlink" Target="http://tanyahayles.com/" TargetMode="External"/><Relationship Id="rId3526" Type="http://schemas.openxmlformats.org/officeDocument/2006/relationships/hyperlink" Target="https://twitter.com/netflix" TargetMode="External"/><Relationship Id="rId3733" Type="http://schemas.openxmlformats.org/officeDocument/2006/relationships/hyperlink" Target="https://www.netflix.com/browse" TargetMode="External"/><Relationship Id="rId3940" Type="http://schemas.openxmlformats.org/officeDocument/2006/relationships/hyperlink" Target="https://twitter.com/thecroakerqueen" TargetMode="External"/><Relationship Id="rId654" Type="http://schemas.openxmlformats.org/officeDocument/2006/relationships/hyperlink" Target="https://twitter.com/netflix" TargetMode="External"/><Relationship Id="rId861" Type="http://schemas.openxmlformats.org/officeDocument/2006/relationships/hyperlink" Target="https://www.netflix.com/browse" TargetMode="External"/><Relationship Id="rId1284" Type="http://schemas.openxmlformats.org/officeDocument/2006/relationships/hyperlink" Target="https://www.netflix.com/browse" TargetMode="External"/><Relationship Id="rId1491" Type="http://schemas.openxmlformats.org/officeDocument/2006/relationships/hyperlink" Target="https://twitter.com/netflix" TargetMode="External"/><Relationship Id="rId2335" Type="http://schemas.openxmlformats.org/officeDocument/2006/relationships/hyperlink" Target="https://www.netflix.com/browse" TargetMode="External"/><Relationship Id="rId2542" Type="http://schemas.openxmlformats.org/officeDocument/2006/relationships/hyperlink" Target="http://netflix.com/mostfavorites" TargetMode="External"/><Relationship Id="rId3800" Type="http://schemas.openxmlformats.org/officeDocument/2006/relationships/hyperlink" Target="https://twitter.com/blackdieseluk" TargetMode="External"/><Relationship Id="rId5698" Type="http://schemas.openxmlformats.org/officeDocument/2006/relationships/hyperlink" Target="https://www.netflix.com/browse" TargetMode="External"/><Relationship Id="rId307" Type="http://schemas.openxmlformats.org/officeDocument/2006/relationships/hyperlink" Target="https://twitter.com/lolomoney7" TargetMode="External"/><Relationship Id="rId514" Type="http://schemas.openxmlformats.org/officeDocument/2006/relationships/hyperlink" Target="https://www.netflix.com/browse" TargetMode="External"/><Relationship Id="rId721" Type="http://schemas.openxmlformats.org/officeDocument/2006/relationships/hyperlink" Target="https://twitter.com/netflix" TargetMode="External"/><Relationship Id="rId1144" Type="http://schemas.openxmlformats.org/officeDocument/2006/relationships/hyperlink" Target="https://mthg.org/" TargetMode="External"/><Relationship Id="rId1351" Type="http://schemas.openxmlformats.org/officeDocument/2006/relationships/hyperlink" Target="https://twitter.com/netflix" TargetMode="External"/><Relationship Id="rId2402" Type="http://schemas.openxmlformats.org/officeDocument/2006/relationships/hyperlink" Target="https://twitter.com/netflixqueue" TargetMode="External"/><Relationship Id="rId5558" Type="http://schemas.openxmlformats.org/officeDocument/2006/relationships/hyperlink" Target="https://twitter.com/NetflixGeeked" TargetMode="External"/><Relationship Id="rId5765" Type="http://schemas.openxmlformats.org/officeDocument/2006/relationships/hyperlink" Target="https://twitter.com/DelaneyJanuzzi" TargetMode="External"/><Relationship Id="rId1004" Type="http://schemas.openxmlformats.org/officeDocument/2006/relationships/hyperlink" Target="https://twitter.com/onmyblock/status/1444920224462118912?s=21" TargetMode="External"/><Relationship Id="rId1211" Type="http://schemas.openxmlformats.org/officeDocument/2006/relationships/hyperlink" Target="http://www.susannahbirch.com/" TargetMode="External"/><Relationship Id="rId4367" Type="http://schemas.openxmlformats.org/officeDocument/2006/relationships/hyperlink" Target="https://twitter.com/netflix" TargetMode="External"/><Relationship Id="rId4574" Type="http://schemas.openxmlformats.org/officeDocument/2006/relationships/hyperlink" Target="https://twitter.com/howatdk" TargetMode="External"/><Relationship Id="rId4781" Type="http://schemas.openxmlformats.org/officeDocument/2006/relationships/hyperlink" Target="http://jennydeluxe.com/" TargetMode="External"/><Relationship Id="rId5418" Type="http://schemas.openxmlformats.org/officeDocument/2006/relationships/hyperlink" Target="https://twitter.com/kryptoncaged" TargetMode="External"/><Relationship Id="rId5625" Type="http://schemas.openxmlformats.org/officeDocument/2006/relationships/hyperlink" Target="https://twitter.com/ScottWamplerBMD" TargetMode="External"/><Relationship Id="rId5832" Type="http://schemas.openxmlformats.org/officeDocument/2006/relationships/hyperlink" Target="https://twitter.com/netflixqueue" TargetMode="External"/><Relationship Id="rId3176" Type="http://schemas.openxmlformats.org/officeDocument/2006/relationships/hyperlink" Target="https://twitter.com/netflix" TargetMode="External"/><Relationship Id="rId3383" Type="http://schemas.openxmlformats.org/officeDocument/2006/relationships/hyperlink" Target="https://twitter.com/NetflixGeeked" TargetMode="External"/><Relationship Id="rId3590" Type="http://schemas.openxmlformats.org/officeDocument/2006/relationships/hyperlink" Target="https://twitter.com/netflix" TargetMode="External"/><Relationship Id="rId4227" Type="http://schemas.openxmlformats.org/officeDocument/2006/relationships/hyperlink" Target="https://youtu.be/gNMcSBrYGms" TargetMode="External"/><Relationship Id="rId4434" Type="http://schemas.openxmlformats.org/officeDocument/2006/relationships/hyperlink" Target="https://www.netflix.com/browse" TargetMode="External"/><Relationship Id="rId2192" Type="http://schemas.openxmlformats.org/officeDocument/2006/relationships/hyperlink" Target="https://twitter.com/OmenD4" TargetMode="External"/><Relationship Id="rId3036" Type="http://schemas.openxmlformats.org/officeDocument/2006/relationships/hyperlink" Target="https://twitter.com/blxkgrlshit" TargetMode="External"/><Relationship Id="rId3243" Type="http://schemas.openxmlformats.org/officeDocument/2006/relationships/hyperlink" Target="https://twitter.com/netflix" TargetMode="External"/><Relationship Id="rId4641" Type="http://schemas.openxmlformats.org/officeDocument/2006/relationships/hyperlink" Target="https://www.netflix.com/browse" TargetMode="External"/><Relationship Id="rId164" Type="http://schemas.openxmlformats.org/officeDocument/2006/relationships/hyperlink" Target="https://twitter.com/netflix" TargetMode="External"/><Relationship Id="rId371" Type="http://schemas.openxmlformats.org/officeDocument/2006/relationships/hyperlink" Target="https://twitter.com/netflix" TargetMode="External"/><Relationship Id="rId2052" Type="http://schemas.openxmlformats.org/officeDocument/2006/relationships/hyperlink" Target="https://twitter.com/netflix" TargetMode="External"/><Relationship Id="rId3450" Type="http://schemas.openxmlformats.org/officeDocument/2006/relationships/hyperlink" Target="https://www.netflix.com/browse" TargetMode="External"/><Relationship Id="rId4501" Type="http://schemas.openxmlformats.org/officeDocument/2006/relationships/hyperlink" Target="https://twitter.com/netflix" TargetMode="External"/><Relationship Id="rId3103" Type="http://schemas.openxmlformats.org/officeDocument/2006/relationships/hyperlink" Target="https://twitter.com/KurtBenkert" TargetMode="External"/><Relationship Id="rId3310" Type="http://schemas.openxmlformats.org/officeDocument/2006/relationships/hyperlink" Target="https://twitter.com/netflix" TargetMode="External"/><Relationship Id="rId5068" Type="http://schemas.openxmlformats.org/officeDocument/2006/relationships/hyperlink" Target="https://www.netflix.com/browse" TargetMode="External"/><Relationship Id="rId231" Type="http://schemas.openxmlformats.org/officeDocument/2006/relationships/hyperlink" Target="https://www.broadusenterprisesllc.com/" TargetMode="External"/><Relationship Id="rId2869" Type="http://schemas.openxmlformats.org/officeDocument/2006/relationships/hyperlink" Target="https://twitter.com/netflix" TargetMode="External"/><Relationship Id="rId5275" Type="http://schemas.openxmlformats.org/officeDocument/2006/relationships/hyperlink" Target="https://www.netflix.com/browse" TargetMode="External"/><Relationship Id="rId5482" Type="http://schemas.openxmlformats.org/officeDocument/2006/relationships/hyperlink" Target="https://twitter.com/netflix" TargetMode="External"/><Relationship Id="rId1678" Type="http://schemas.openxmlformats.org/officeDocument/2006/relationships/hyperlink" Target="http://packers.com/" TargetMode="External"/><Relationship Id="rId1885" Type="http://schemas.openxmlformats.org/officeDocument/2006/relationships/hyperlink" Target="http://www.netflix.com/" TargetMode="External"/><Relationship Id="rId2729" Type="http://schemas.openxmlformats.org/officeDocument/2006/relationships/hyperlink" Target="https://twitter.com/netflix" TargetMode="External"/><Relationship Id="rId2936" Type="http://schemas.openxmlformats.org/officeDocument/2006/relationships/hyperlink" Target="https://twitter.com/netflix" TargetMode="External"/><Relationship Id="rId4084" Type="http://schemas.openxmlformats.org/officeDocument/2006/relationships/hyperlink" Target="https://www.netflix.com/browse" TargetMode="External"/><Relationship Id="rId4291" Type="http://schemas.openxmlformats.org/officeDocument/2006/relationships/hyperlink" Target="https://twitter.com/EliteNetflix" TargetMode="External"/><Relationship Id="rId5135" Type="http://schemas.openxmlformats.org/officeDocument/2006/relationships/hyperlink" Target="https://www.netflix.com/browse" TargetMode="External"/><Relationship Id="rId5342" Type="http://schemas.openxmlformats.org/officeDocument/2006/relationships/hyperlink" Target="http://www.cruelfilms.com/" TargetMode="External"/><Relationship Id="rId908" Type="http://schemas.openxmlformats.org/officeDocument/2006/relationships/hyperlink" Target="https://www.netflix.com/browse" TargetMode="External"/><Relationship Id="rId1538" Type="http://schemas.openxmlformats.org/officeDocument/2006/relationships/hyperlink" Target="https://twitter.com/netflix" TargetMode="External"/><Relationship Id="rId4151" Type="http://schemas.openxmlformats.org/officeDocument/2006/relationships/hyperlink" Target="https://www.netflix.com/browse" TargetMode="External"/><Relationship Id="rId5202" Type="http://schemas.openxmlformats.org/officeDocument/2006/relationships/hyperlink" Target="https://twitter.com/netflix" TargetMode="External"/><Relationship Id="rId1745" Type="http://schemas.openxmlformats.org/officeDocument/2006/relationships/hyperlink" Target="https://www.netflix.com/browse" TargetMode="External"/><Relationship Id="rId1952" Type="http://schemas.openxmlformats.org/officeDocument/2006/relationships/hyperlink" Target="https://www.netflix.com/browse" TargetMode="External"/><Relationship Id="rId4011" Type="http://schemas.openxmlformats.org/officeDocument/2006/relationships/hyperlink" Target="https://twitter.com/_deidrejames" TargetMode="External"/><Relationship Id="rId37" Type="http://schemas.openxmlformats.org/officeDocument/2006/relationships/hyperlink" Target="https://twitter.com/netflix" TargetMode="External"/><Relationship Id="rId1605" Type="http://schemas.openxmlformats.org/officeDocument/2006/relationships/hyperlink" Target="https://www.netflix.com/browse" TargetMode="External"/><Relationship Id="rId1812" Type="http://schemas.openxmlformats.org/officeDocument/2006/relationships/hyperlink" Target="https://www.netflix.com/browse" TargetMode="External"/><Relationship Id="rId4968" Type="http://schemas.openxmlformats.org/officeDocument/2006/relationships/hyperlink" Target="https://twitter.com/ZackSnyder" TargetMode="External"/><Relationship Id="rId3777" Type="http://schemas.openxmlformats.org/officeDocument/2006/relationships/hyperlink" Target="https://twitter.com/alterelu" TargetMode="External"/><Relationship Id="rId3984" Type="http://schemas.openxmlformats.org/officeDocument/2006/relationships/hyperlink" Target="https://www.instagram.com/freddyinspace/" TargetMode="External"/><Relationship Id="rId4828" Type="http://schemas.openxmlformats.org/officeDocument/2006/relationships/hyperlink" Target="https://twitter.com/MitchellsMovie" TargetMode="External"/><Relationship Id="rId698" Type="http://schemas.openxmlformats.org/officeDocument/2006/relationships/hyperlink" Target="https://twitter.com/FMJPLACE" TargetMode="External"/><Relationship Id="rId2379" Type="http://schemas.openxmlformats.org/officeDocument/2006/relationships/hyperlink" Target="https://www.netflix.com/browse" TargetMode="External"/><Relationship Id="rId2586" Type="http://schemas.openxmlformats.org/officeDocument/2006/relationships/hyperlink" Target="https://twitter.com/netflix" TargetMode="External"/><Relationship Id="rId2793" Type="http://schemas.openxmlformats.org/officeDocument/2006/relationships/hyperlink" Target="https://twitter.com/netflix" TargetMode="External"/><Relationship Id="rId3637" Type="http://schemas.openxmlformats.org/officeDocument/2006/relationships/hyperlink" Target="https://bit.ly/3zsunol" TargetMode="External"/><Relationship Id="rId3844" Type="http://schemas.openxmlformats.org/officeDocument/2006/relationships/hyperlink" Target="https://twitter.com/netflix" TargetMode="External"/><Relationship Id="rId558" Type="http://schemas.openxmlformats.org/officeDocument/2006/relationships/hyperlink" Target="https://twitter.com/DoctorJonPaul" TargetMode="External"/><Relationship Id="rId765" Type="http://schemas.openxmlformats.org/officeDocument/2006/relationships/hyperlink" Target="https://twitter.com/netflix" TargetMode="External"/><Relationship Id="rId972" Type="http://schemas.openxmlformats.org/officeDocument/2006/relationships/hyperlink" Target="https://www.netflix.com/browse" TargetMode="External"/><Relationship Id="rId1188" Type="http://schemas.openxmlformats.org/officeDocument/2006/relationships/hyperlink" Target="https://twitter.com/JanelParrish" TargetMode="External"/><Relationship Id="rId1395" Type="http://schemas.openxmlformats.org/officeDocument/2006/relationships/hyperlink" Target="https://twitter.com/Binatuita" TargetMode="External"/><Relationship Id="rId2239" Type="http://schemas.openxmlformats.org/officeDocument/2006/relationships/hyperlink" Target="https://www.netflix.com/browse" TargetMode="External"/><Relationship Id="rId2446" Type="http://schemas.openxmlformats.org/officeDocument/2006/relationships/hyperlink" Target="https://www.netflix.com/browse" TargetMode="External"/><Relationship Id="rId2653" Type="http://schemas.openxmlformats.org/officeDocument/2006/relationships/hyperlink" Target="https://youtu.be/uS_aWOBACoM" TargetMode="External"/><Relationship Id="rId2860" Type="http://schemas.openxmlformats.org/officeDocument/2006/relationships/hyperlink" Target="https://www.netflix.com/browse" TargetMode="External"/><Relationship Id="rId3704" Type="http://schemas.openxmlformats.org/officeDocument/2006/relationships/hyperlink" Target="https://twitter.com/netflix" TargetMode="External"/><Relationship Id="rId418" Type="http://schemas.openxmlformats.org/officeDocument/2006/relationships/hyperlink" Target="https://www.netflix.com/browse" TargetMode="External"/><Relationship Id="rId625" Type="http://schemas.openxmlformats.org/officeDocument/2006/relationships/hyperlink" Target="https://www.netflix.com/browse" TargetMode="External"/><Relationship Id="rId832" Type="http://schemas.openxmlformats.org/officeDocument/2006/relationships/hyperlink" Target="http://netflix.com/" TargetMode="External"/><Relationship Id="rId1048" Type="http://schemas.openxmlformats.org/officeDocument/2006/relationships/hyperlink" Target="https://trixieandkatya.com/" TargetMode="External"/><Relationship Id="rId1255" Type="http://schemas.openxmlformats.org/officeDocument/2006/relationships/hyperlink" Target="http://netflix.com/blacklivesmatter" TargetMode="External"/><Relationship Id="rId1462" Type="http://schemas.openxmlformats.org/officeDocument/2006/relationships/hyperlink" Target="https://twitter.com/netflix" TargetMode="External"/><Relationship Id="rId2306" Type="http://schemas.openxmlformats.org/officeDocument/2006/relationships/hyperlink" Target="https://twitter.com/netflix" TargetMode="External"/><Relationship Id="rId2513" Type="http://schemas.openxmlformats.org/officeDocument/2006/relationships/hyperlink" Target="https://twitter.com/permanentmark" TargetMode="External"/><Relationship Id="rId3911" Type="http://schemas.openxmlformats.org/officeDocument/2006/relationships/hyperlink" Target="https://twitter.com/peaanuuutt" TargetMode="External"/><Relationship Id="rId5669" Type="http://schemas.openxmlformats.org/officeDocument/2006/relationships/hyperlink" Target="https://twitter.com/blackgirlsanime" TargetMode="External"/><Relationship Id="rId1115" Type="http://schemas.openxmlformats.org/officeDocument/2006/relationships/hyperlink" Target="http://netflix.com/blacklivesmatter" TargetMode="External"/><Relationship Id="rId1322" Type="http://schemas.openxmlformats.org/officeDocument/2006/relationships/hyperlink" Target="https://twitter.com/netflix" TargetMode="External"/><Relationship Id="rId2720" Type="http://schemas.openxmlformats.org/officeDocument/2006/relationships/hyperlink" Target="https://ko-fi.com/slimyswampghost" TargetMode="External"/><Relationship Id="rId4478" Type="http://schemas.openxmlformats.org/officeDocument/2006/relationships/hyperlink" Target="https://twitter.com/lenadunham" TargetMode="External"/><Relationship Id="rId5529" Type="http://schemas.openxmlformats.org/officeDocument/2006/relationships/hyperlink" Target="https://twitter.com/Edwardo_co" TargetMode="External"/><Relationship Id="rId3287" Type="http://schemas.openxmlformats.org/officeDocument/2006/relationships/hyperlink" Target="https://www.netflix.com/browse" TargetMode="External"/><Relationship Id="rId4338" Type="http://schemas.openxmlformats.org/officeDocument/2006/relationships/hyperlink" Target="https://twitter.com/netflix" TargetMode="External"/><Relationship Id="rId4685" Type="http://schemas.openxmlformats.org/officeDocument/2006/relationships/hyperlink" Target="https://www.netflix.com/browse" TargetMode="External"/><Relationship Id="rId4892" Type="http://schemas.openxmlformats.org/officeDocument/2006/relationships/hyperlink" Target="http://www.anthonylawrencecollection.com/" TargetMode="External"/><Relationship Id="rId5736" Type="http://schemas.openxmlformats.org/officeDocument/2006/relationships/hyperlink" Target="https://www.netflix.com/browse" TargetMode="External"/><Relationship Id="rId2096" Type="http://schemas.openxmlformats.org/officeDocument/2006/relationships/hyperlink" Target="https://twitter.com/netflix" TargetMode="External"/><Relationship Id="rId3494" Type="http://schemas.openxmlformats.org/officeDocument/2006/relationships/hyperlink" Target="https://twitter.com/MattGoudreau" TargetMode="External"/><Relationship Id="rId4545" Type="http://schemas.openxmlformats.org/officeDocument/2006/relationships/hyperlink" Target="https://twitter.com/sherrieshepherd" TargetMode="External"/><Relationship Id="rId4752" Type="http://schemas.openxmlformats.org/officeDocument/2006/relationships/hyperlink" Target="http://netflix.com/blacklivesmatter" TargetMode="External"/><Relationship Id="rId5803" Type="http://schemas.openxmlformats.org/officeDocument/2006/relationships/hyperlink" Target="https://www.netflix.com/browse" TargetMode="External"/><Relationship Id="rId3147" Type="http://schemas.openxmlformats.org/officeDocument/2006/relationships/hyperlink" Target="https://www.netflix.com/browse" TargetMode="External"/><Relationship Id="rId3354" Type="http://schemas.openxmlformats.org/officeDocument/2006/relationships/hyperlink" Target="https://twitter.com/reemkbe_" TargetMode="External"/><Relationship Id="rId3561" Type="http://schemas.openxmlformats.org/officeDocument/2006/relationships/hyperlink" Target="https://twitter.com/netflix" TargetMode="External"/><Relationship Id="rId4405" Type="http://schemas.openxmlformats.org/officeDocument/2006/relationships/hyperlink" Target="https://twitter.com/netflix" TargetMode="External"/><Relationship Id="rId4612" Type="http://schemas.openxmlformats.org/officeDocument/2006/relationships/hyperlink" Target="https://www.netflix.com/browse" TargetMode="External"/><Relationship Id="rId275" Type="http://schemas.openxmlformats.org/officeDocument/2006/relationships/hyperlink" Target="https://www.netflix.com/browse" TargetMode="External"/><Relationship Id="rId482" Type="http://schemas.openxmlformats.org/officeDocument/2006/relationships/hyperlink" Target="http://soundcloud.com/halleajones" TargetMode="External"/><Relationship Id="rId2163" Type="http://schemas.openxmlformats.org/officeDocument/2006/relationships/hyperlink" Target="https://www.netflix.com/browse" TargetMode="External"/><Relationship Id="rId2370" Type="http://schemas.openxmlformats.org/officeDocument/2006/relationships/hyperlink" Target="https://twitter.com/netflixqueue" TargetMode="External"/><Relationship Id="rId3007" Type="http://schemas.openxmlformats.org/officeDocument/2006/relationships/hyperlink" Target="https://twitter.com/NetflixGeeked" TargetMode="External"/><Relationship Id="rId3214" Type="http://schemas.openxmlformats.org/officeDocument/2006/relationships/hyperlink" Target="https://twitter.com/NetflixFilm" TargetMode="External"/><Relationship Id="rId3421" Type="http://schemas.openxmlformats.org/officeDocument/2006/relationships/hyperlink" Target="https://www.netflix.com/browse" TargetMode="External"/><Relationship Id="rId135" Type="http://schemas.openxmlformats.org/officeDocument/2006/relationships/hyperlink" Target="https://twitter.com/MzGossipGirl" TargetMode="External"/><Relationship Id="rId342" Type="http://schemas.openxmlformats.org/officeDocument/2006/relationships/hyperlink" Target="https://www.netflix.com/browse" TargetMode="External"/><Relationship Id="rId2023" Type="http://schemas.openxmlformats.org/officeDocument/2006/relationships/hyperlink" Target="https://twitter.com/netflix" TargetMode="External"/><Relationship Id="rId2230" Type="http://schemas.openxmlformats.org/officeDocument/2006/relationships/hyperlink" Target="https://www.netflix.com/browse" TargetMode="External"/><Relationship Id="rId5179" Type="http://schemas.openxmlformats.org/officeDocument/2006/relationships/hyperlink" Target="https://twitter.com/netflix" TargetMode="External"/><Relationship Id="rId5386" Type="http://schemas.openxmlformats.org/officeDocument/2006/relationships/hyperlink" Target="http://vote.org/Lesley-Ann" TargetMode="External"/><Relationship Id="rId5593" Type="http://schemas.openxmlformats.org/officeDocument/2006/relationships/hyperlink" Target="https://www.netflix.com/browse" TargetMode="External"/><Relationship Id="rId202" Type="http://schemas.openxmlformats.org/officeDocument/2006/relationships/hyperlink" Target="https://twitter.com/netflix" TargetMode="External"/><Relationship Id="rId4195" Type="http://schemas.openxmlformats.org/officeDocument/2006/relationships/hyperlink" Target="https://twitter.com/netflix" TargetMode="External"/><Relationship Id="rId5039" Type="http://schemas.openxmlformats.org/officeDocument/2006/relationships/hyperlink" Target="https://twitter.com/mr_james_c" TargetMode="External"/><Relationship Id="rId5246" Type="http://schemas.openxmlformats.org/officeDocument/2006/relationships/hyperlink" Target="https://www.netflix.com/browse" TargetMode="External"/><Relationship Id="rId5453" Type="http://schemas.openxmlformats.org/officeDocument/2006/relationships/hyperlink" Target="https://twitter.com/netflix" TargetMode="External"/><Relationship Id="rId1789" Type="http://schemas.openxmlformats.org/officeDocument/2006/relationships/hyperlink" Target="http://www.kidcudi.com/" TargetMode="External"/><Relationship Id="rId1996" Type="http://schemas.openxmlformats.org/officeDocument/2006/relationships/hyperlink" Target="https://twitter.com/Ildymojo" TargetMode="External"/><Relationship Id="rId4055" Type="http://schemas.openxmlformats.org/officeDocument/2006/relationships/hyperlink" Target="https://twitter.com/Atypical" TargetMode="External"/><Relationship Id="rId4262" Type="http://schemas.openxmlformats.org/officeDocument/2006/relationships/hyperlink" Target="https://www.netflix.com/browse" TargetMode="External"/><Relationship Id="rId5106" Type="http://schemas.openxmlformats.org/officeDocument/2006/relationships/hyperlink" Target="https://twitter.com/netflix" TargetMode="External"/><Relationship Id="rId5660" Type="http://schemas.openxmlformats.org/officeDocument/2006/relationships/hyperlink" Target="https://www.netflix.com/browse" TargetMode="External"/><Relationship Id="rId1649" Type="http://schemas.openxmlformats.org/officeDocument/2006/relationships/hyperlink" Target="https://www.netflix.com/browse" TargetMode="External"/><Relationship Id="rId1856" Type="http://schemas.openxmlformats.org/officeDocument/2006/relationships/hyperlink" Target="https://www.netflix.com/browse" TargetMode="External"/><Relationship Id="rId2907" Type="http://schemas.openxmlformats.org/officeDocument/2006/relationships/hyperlink" Target="https://twitter.com/netflix" TargetMode="External"/><Relationship Id="rId3071" Type="http://schemas.openxmlformats.org/officeDocument/2006/relationships/hyperlink" Target="https://twitter.com/netflix" TargetMode="External"/><Relationship Id="rId5313" Type="http://schemas.openxmlformats.org/officeDocument/2006/relationships/hyperlink" Target="https://www.netflix.com/browse" TargetMode="External"/><Relationship Id="rId5520" Type="http://schemas.openxmlformats.org/officeDocument/2006/relationships/hyperlink" Target="https://twitter.com/Backpainandwine" TargetMode="External"/><Relationship Id="rId1509" Type="http://schemas.openxmlformats.org/officeDocument/2006/relationships/hyperlink" Target="http://www.netflix.com/cobrakai" TargetMode="External"/><Relationship Id="rId1716" Type="http://schemas.openxmlformats.org/officeDocument/2006/relationships/hyperlink" Target="http://www.instagram.com/jamesgunn" TargetMode="External"/><Relationship Id="rId1923" Type="http://schemas.openxmlformats.org/officeDocument/2006/relationships/hyperlink" Target="https://twitter.com/netflix" TargetMode="External"/><Relationship Id="rId4122" Type="http://schemas.openxmlformats.org/officeDocument/2006/relationships/hyperlink" Target="https://twitter.com/NetflixFilm" TargetMode="External"/><Relationship Id="rId3888" Type="http://schemas.openxmlformats.org/officeDocument/2006/relationships/hyperlink" Target="https://bloody-disgusting.com/author/tracedthurman/" TargetMode="External"/><Relationship Id="rId4939" Type="http://schemas.openxmlformats.org/officeDocument/2006/relationships/hyperlink" Target="https://twitter.com/netflix" TargetMode="External"/><Relationship Id="rId2697" Type="http://schemas.openxmlformats.org/officeDocument/2006/relationships/hyperlink" Target="http://www.markkolpack.com/" TargetMode="External"/><Relationship Id="rId3748" Type="http://schemas.openxmlformats.org/officeDocument/2006/relationships/hyperlink" Target="https://twitter.com/netflix" TargetMode="External"/><Relationship Id="rId669" Type="http://schemas.openxmlformats.org/officeDocument/2006/relationships/hyperlink" Target="https://twitter.com/netflix" TargetMode="External"/><Relationship Id="rId876" Type="http://schemas.openxmlformats.org/officeDocument/2006/relationships/hyperlink" Target="https://twitter.com/netflix" TargetMode="External"/><Relationship Id="rId1299" Type="http://schemas.openxmlformats.org/officeDocument/2006/relationships/hyperlink" Target="https://twitter.com/netflix" TargetMode="External"/><Relationship Id="rId2557" Type="http://schemas.openxmlformats.org/officeDocument/2006/relationships/hyperlink" Target="https://twitter.com/theonewthefan" TargetMode="External"/><Relationship Id="rId3608" Type="http://schemas.openxmlformats.org/officeDocument/2006/relationships/hyperlink" Target="https://twitter.com/netflix" TargetMode="External"/><Relationship Id="rId3955" Type="http://schemas.openxmlformats.org/officeDocument/2006/relationships/hyperlink" Target="https://www.netflix.com/browse" TargetMode="External"/><Relationship Id="rId5170" Type="http://schemas.openxmlformats.org/officeDocument/2006/relationships/hyperlink" Target="http://netflix.com/blacklivesmatter" TargetMode="External"/><Relationship Id="rId529" Type="http://schemas.openxmlformats.org/officeDocument/2006/relationships/hyperlink" Target="https://www.netflix.com/browse" TargetMode="External"/><Relationship Id="rId736" Type="http://schemas.openxmlformats.org/officeDocument/2006/relationships/hyperlink" Target="https://twitter.com/netflix" TargetMode="External"/><Relationship Id="rId1159" Type="http://schemas.openxmlformats.org/officeDocument/2006/relationships/hyperlink" Target="https://twitter.com/JakeBorelli" TargetMode="External"/><Relationship Id="rId1366" Type="http://schemas.openxmlformats.org/officeDocument/2006/relationships/hyperlink" Target="https://twitter.com/netflix" TargetMode="External"/><Relationship Id="rId2417" Type="http://schemas.openxmlformats.org/officeDocument/2006/relationships/hyperlink" Target="https://curiouscat.qa/justinphobia" TargetMode="External"/><Relationship Id="rId2764" Type="http://schemas.openxmlformats.org/officeDocument/2006/relationships/hyperlink" Target="https://www.netflix.com/browse" TargetMode="External"/><Relationship Id="rId2971" Type="http://schemas.openxmlformats.org/officeDocument/2006/relationships/hyperlink" Target="https://twitter.com/PrettyChillChar" TargetMode="External"/><Relationship Id="rId3815" Type="http://schemas.openxmlformats.org/officeDocument/2006/relationships/hyperlink" Target="https://twitter.com/NetflixGeeked" TargetMode="External"/><Relationship Id="rId5030" Type="http://schemas.openxmlformats.org/officeDocument/2006/relationships/hyperlink" Target="https://twitter.com/netflix" TargetMode="External"/><Relationship Id="rId943" Type="http://schemas.openxmlformats.org/officeDocument/2006/relationships/hyperlink" Target="https://www.netflix.com/browse" TargetMode="External"/><Relationship Id="rId1019" Type="http://schemas.openxmlformats.org/officeDocument/2006/relationships/hyperlink" Target="https://twitter.com/mindykaling" TargetMode="External"/><Relationship Id="rId1573" Type="http://schemas.openxmlformats.org/officeDocument/2006/relationships/hyperlink" Target="https://www.netflix.com/browse" TargetMode="External"/><Relationship Id="rId1780" Type="http://schemas.openxmlformats.org/officeDocument/2006/relationships/hyperlink" Target="https://twitter.com/contodonetflix" TargetMode="External"/><Relationship Id="rId2624" Type="http://schemas.openxmlformats.org/officeDocument/2006/relationships/hyperlink" Target="https://twitter.com/netflix" TargetMode="External"/><Relationship Id="rId2831" Type="http://schemas.openxmlformats.org/officeDocument/2006/relationships/hyperlink" Target="https://twitter.com/netflix" TargetMode="External"/><Relationship Id="rId72" Type="http://schemas.openxmlformats.org/officeDocument/2006/relationships/hyperlink" Target="https://bit.ly/underconstructionbook" TargetMode="External"/><Relationship Id="rId803" Type="http://schemas.openxmlformats.org/officeDocument/2006/relationships/hyperlink" Target="https://twitter.com/netflix" TargetMode="External"/><Relationship Id="rId1226" Type="http://schemas.openxmlformats.org/officeDocument/2006/relationships/hyperlink" Target="https://www.netflix.com/browse" TargetMode="External"/><Relationship Id="rId1433" Type="http://schemas.openxmlformats.org/officeDocument/2006/relationships/hyperlink" Target="https://twitter.com/aelinschreave_" TargetMode="External"/><Relationship Id="rId1640" Type="http://schemas.openxmlformats.org/officeDocument/2006/relationships/hyperlink" Target="https://twitter.com/netflix" TargetMode="External"/><Relationship Id="rId4589" Type="http://schemas.openxmlformats.org/officeDocument/2006/relationships/hyperlink" Target="https://twitter.com/DTHalliday" TargetMode="External"/><Relationship Id="rId4796" Type="http://schemas.openxmlformats.org/officeDocument/2006/relationships/hyperlink" Target="https://twitter.com/strongblacklead" TargetMode="External"/><Relationship Id="rId5847" Type="http://schemas.openxmlformats.org/officeDocument/2006/relationships/hyperlink" Target="https://twitter.com/netflix" TargetMode="External"/><Relationship Id="rId1500" Type="http://schemas.openxmlformats.org/officeDocument/2006/relationships/hyperlink" Target="https://twitter.com/netflix" TargetMode="External"/><Relationship Id="rId3398" Type="http://schemas.openxmlformats.org/officeDocument/2006/relationships/hyperlink" Target="https://twitter.com/netflix" TargetMode="External"/><Relationship Id="rId4449" Type="http://schemas.openxmlformats.org/officeDocument/2006/relationships/hyperlink" Target="https://twitter.com/subratkar" TargetMode="External"/><Relationship Id="rId4656" Type="http://schemas.openxmlformats.org/officeDocument/2006/relationships/hyperlink" Target="https://twitter.com/NetflixGeeked" TargetMode="External"/><Relationship Id="rId4863" Type="http://schemas.openxmlformats.org/officeDocument/2006/relationships/hyperlink" Target="https://twitter.com/netflix" TargetMode="External"/><Relationship Id="rId5707" Type="http://schemas.openxmlformats.org/officeDocument/2006/relationships/hyperlink" Target="https://twitter.com/netflix" TargetMode="External"/><Relationship Id="rId3258" Type="http://schemas.openxmlformats.org/officeDocument/2006/relationships/hyperlink" Target="http://instagram.com/bridiemia" TargetMode="External"/><Relationship Id="rId3465" Type="http://schemas.openxmlformats.org/officeDocument/2006/relationships/hyperlink" Target="https://twitter.com/netflix" TargetMode="External"/><Relationship Id="rId3672" Type="http://schemas.openxmlformats.org/officeDocument/2006/relationships/hyperlink" Target="https://twitter.com/netflix" TargetMode="External"/><Relationship Id="rId4309" Type="http://schemas.openxmlformats.org/officeDocument/2006/relationships/hyperlink" Target="https://www.netflix.com/browse" TargetMode="External"/><Relationship Id="rId4516" Type="http://schemas.openxmlformats.org/officeDocument/2006/relationships/hyperlink" Target="https://m.mixcloud.com/katalepsis/" TargetMode="External"/><Relationship Id="rId4723" Type="http://schemas.openxmlformats.org/officeDocument/2006/relationships/hyperlink" Target="https://twitter.com/ChristanConvery" TargetMode="External"/><Relationship Id="rId179" Type="http://schemas.openxmlformats.org/officeDocument/2006/relationships/hyperlink" Target="https://www.netflix.com/browse" TargetMode="External"/><Relationship Id="rId386" Type="http://schemas.openxmlformats.org/officeDocument/2006/relationships/hyperlink" Target="https://youtu.be/bfGDgBC57VM" TargetMode="External"/><Relationship Id="rId593" Type="http://schemas.openxmlformats.org/officeDocument/2006/relationships/hyperlink" Target="https://twitter.com/NetflixGeeked" TargetMode="External"/><Relationship Id="rId2067" Type="http://schemas.openxmlformats.org/officeDocument/2006/relationships/hyperlink" Target="https://twitter.com/netflix" TargetMode="External"/><Relationship Id="rId2274" Type="http://schemas.openxmlformats.org/officeDocument/2006/relationships/hyperlink" Target="https://twitter.com/jelevision" TargetMode="External"/><Relationship Id="rId2481" Type="http://schemas.openxmlformats.org/officeDocument/2006/relationships/hyperlink" Target="https://twitter.com/darth" TargetMode="External"/><Relationship Id="rId3118" Type="http://schemas.openxmlformats.org/officeDocument/2006/relationships/hyperlink" Target="https://www.netflix.com/browse" TargetMode="External"/><Relationship Id="rId3325" Type="http://schemas.openxmlformats.org/officeDocument/2006/relationships/hyperlink" Target="https://www.netflix.com/browse" TargetMode="External"/><Relationship Id="rId3532" Type="http://schemas.openxmlformats.org/officeDocument/2006/relationships/hyperlink" Target="https://www.netflix.com/browse" TargetMode="External"/><Relationship Id="rId4930" Type="http://schemas.openxmlformats.org/officeDocument/2006/relationships/hyperlink" Target="https://youtu.be/uS_aWOBACoM" TargetMode="External"/><Relationship Id="rId246" Type="http://schemas.openxmlformats.org/officeDocument/2006/relationships/hyperlink" Target="https://twitter.com/netflix" TargetMode="External"/><Relationship Id="rId453" Type="http://schemas.openxmlformats.org/officeDocument/2006/relationships/hyperlink" Target="https://www.netflix.com/browse" TargetMode="External"/><Relationship Id="rId660" Type="http://schemas.openxmlformats.org/officeDocument/2006/relationships/hyperlink" Target="https://twitter.com/sexeducation" TargetMode="External"/><Relationship Id="rId1083" Type="http://schemas.openxmlformats.org/officeDocument/2006/relationships/hyperlink" Target="https://www.netflix.com/browse" TargetMode="External"/><Relationship Id="rId1290" Type="http://schemas.openxmlformats.org/officeDocument/2006/relationships/hyperlink" Target="https://www.netflix.com/browse" TargetMode="External"/><Relationship Id="rId2134" Type="http://schemas.openxmlformats.org/officeDocument/2006/relationships/hyperlink" Target="https://twitter.com/netflix" TargetMode="External"/><Relationship Id="rId2341" Type="http://schemas.openxmlformats.org/officeDocument/2006/relationships/hyperlink" Target="https://twitter.com/netflix" TargetMode="External"/><Relationship Id="rId5497" Type="http://schemas.openxmlformats.org/officeDocument/2006/relationships/hyperlink" Target="https://www.youtube.com/user/Piemations" TargetMode="External"/><Relationship Id="rId106" Type="http://schemas.openxmlformats.org/officeDocument/2006/relationships/hyperlink" Target="https://twitter.com/netflix" TargetMode="External"/><Relationship Id="rId313" Type="http://schemas.openxmlformats.org/officeDocument/2006/relationships/hyperlink" Target="https://twitter.com/netflix" TargetMode="External"/><Relationship Id="rId1150" Type="http://schemas.openxmlformats.org/officeDocument/2006/relationships/hyperlink" Target="https://www.netflix.com/browse" TargetMode="External"/><Relationship Id="rId4099" Type="http://schemas.openxmlformats.org/officeDocument/2006/relationships/hyperlink" Target="https://twitter.com/netflix" TargetMode="External"/><Relationship Id="rId5357" Type="http://schemas.openxmlformats.org/officeDocument/2006/relationships/hyperlink" Target="https://twitter.com/LuciferNetflix" TargetMode="External"/><Relationship Id="rId520" Type="http://schemas.openxmlformats.org/officeDocument/2006/relationships/hyperlink" Target="http://www.dotproblems.com/links" TargetMode="External"/><Relationship Id="rId2201" Type="http://schemas.openxmlformats.org/officeDocument/2006/relationships/hyperlink" Target="https://www.netflix.com/browse" TargetMode="External"/><Relationship Id="rId5564" Type="http://schemas.openxmlformats.org/officeDocument/2006/relationships/hyperlink" Target="https://www.netflix.com/browse" TargetMode="External"/><Relationship Id="rId5771" Type="http://schemas.openxmlformats.org/officeDocument/2006/relationships/hyperlink" Target="https://twitter.com/netflix" TargetMode="External"/><Relationship Id="rId1010" Type="http://schemas.openxmlformats.org/officeDocument/2006/relationships/hyperlink" Target="https://twitter.com/netflix" TargetMode="External"/><Relationship Id="rId1967" Type="http://schemas.openxmlformats.org/officeDocument/2006/relationships/hyperlink" Target="https://twitter.com/ilavdeckerstar" TargetMode="External"/><Relationship Id="rId4166" Type="http://schemas.openxmlformats.org/officeDocument/2006/relationships/hyperlink" Target="https://twitter.com/netflix" TargetMode="External"/><Relationship Id="rId4373" Type="http://schemas.openxmlformats.org/officeDocument/2006/relationships/hyperlink" Target="http://www.netflix.com/" TargetMode="External"/><Relationship Id="rId4580" Type="http://schemas.openxmlformats.org/officeDocument/2006/relationships/hyperlink" Target="https://twitter.com/NetflixIsAJoke" TargetMode="External"/><Relationship Id="rId5217" Type="http://schemas.openxmlformats.org/officeDocument/2006/relationships/hyperlink" Target="https://www.netflix.com/browse" TargetMode="External"/><Relationship Id="rId5424" Type="http://schemas.openxmlformats.org/officeDocument/2006/relationships/hyperlink" Target="https://twitter.com/NetflixGeeked" TargetMode="External"/><Relationship Id="rId5631" Type="http://schemas.openxmlformats.org/officeDocument/2006/relationships/hyperlink" Target="https://twitter.com/sensualitymalik" TargetMode="External"/><Relationship Id="rId4026" Type="http://schemas.openxmlformats.org/officeDocument/2006/relationships/hyperlink" Target="https://twitter.com/netflix" TargetMode="External"/><Relationship Id="rId4440" Type="http://schemas.openxmlformats.org/officeDocument/2006/relationships/hyperlink" Target="https://letterboxd.com/carmxn" TargetMode="External"/><Relationship Id="rId3042" Type="http://schemas.openxmlformats.org/officeDocument/2006/relationships/hyperlink" Target="https://www.netflix.com/browse" TargetMode="External"/><Relationship Id="rId3859" Type="http://schemas.openxmlformats.org/officeDocument/2006/relationships/hyperlink" Target="http://netflix.com/blacklivesmatter" TargetMode="External"/><Relationship Id="rId5281" Type="http://schemas.openxmlformats.org/officeDocument/2006/relationships/hyperlink" Target="https://twitter.com/netflix" TargetMode="External"/><Relationship Id="rId2875" Type="http://schemas.openxmlformats.org/officeDocument/2006/relationships/hyperlink" Target="https://twitter.com/netflix" TargetMode="External"/><Relationship Id="rId3926" Type="http://schemas.openxmlformats.org/officeDocument/2006/relationships/hyperlink" Target="http://netflix.com/mostfavorites" TargetMode="External"/><Relationship Id="rId847" Type="http://schemas.openxmlformats.org/officeDocument/2006/relationships/hyperlink" Target="https://www.netflix.com/browse" TargetMode="External"/><Relationship Id="rId1477" Type="http://schemas.openxmlformats.org/officeDocument/2006/relationships/hyperlink" Target="http://www.netflix.com/" TargetMode="External"/><Relationship Id="rId1891" Type="http://schemas.openxmlformats.org/officeDocument/2006/relationships/hyperlink" Target="https://www.netflix.com/browse" TargetMode="External"/><Relationship Id="rId2528" Type="http://schemas.openxmlformats.org/officeDocument/2006/relationships/hyperlink" Target="http://netflix.com/mostfavorites" TargetMode="External"/><Relationship Id="rId2942" Type="http://schemas.openxmlformats.org/officeDocument/2006/relationships/hyperlink" Target="https://twitter.com/netflix" TargetMode="External"/><Relationship Id="rId914" Type="http://schemas.openxmlformats.org/officeDocument/2006/relationships/hyperlink" Target="https://www.netflix.com/browse" TargetMode="External"/><Relationship Id="rId1544" Type="http://schemas.openxmlformats.org/officeDocument/2006/relationships/hyperlink" Target="https://twitter.com/netflix" TargetMode="External"/><Relationship Id="rId5001" Type="http://schemas.openxmlformats.org/officeDocument/2006/relationships/hyperlink" Target="http://www.cruelfilms.com/" TargetMode="External"/><Relationship Id="rId1611" Type="http://schemas.openxmlformats.org/officeDocument/2006/relationships/hyperlink" Target="http://netflix.com/blacklivesmatter" TargetMode="External"/><Relationship Id="rId4767" Type="http://schemas.openxmlformats.org/officeDocument/2006/relationships/hyperlink" Target="https://www.netflix.com/browse" TargetMode="External"/><Relationship Id="rId5818" Type="http://schemas.openxmlformats.org/officeDocument/2006/relationships/hyperlink" Target="https://twitter.com/netflix" TargetMode="External"/><Relationship Id="rId3369" Type="http://schemas.openxmlformats.org/officeDocument/2006/relationships/hyperlink" Target="http://netflix.com/blacklivesmatter" TargetMode="External"/><Relationship Id="rId2385" Type="http://schemas.openxmlformats.org/officeDocument/2006/relationships/hyperlink" Target="https://twitter.com/Redundantz" TargetMode="External"/><Relationship Id="rId3783" Type="http://schemas.openxmlformats.org/officeDocument/2006/relationships/hyperlink" Target="https://twitter.com/NetflixGeeked" TargetMode="External"/><Relationship Id="rId4834" Type="http://schemas.openxmlformats.org/officeDocument/2006/relationships/hyperlink" Target="https://www.netflix.com/browse" TargetMode="External"/><Relationship Id="rId357" Type="http://schemas.openxmlformats.org/officeDocument/2006/relationships/hyperlink" Target="https://www.netflix.com/browse" TargetMode="External"/><Relationship Id="rId2038" Type="http://schemas.openxmlformats.org/officeDocument/2006/relationships/hyperlink" Target="https://www.refinery29.com/en-us/2021/02/10317542/to-all-the-boys-movies-asian-representation" TargetMode="External"/><Relationship Id="rId3436" Type="http://schemas.openxmlformats.org/officeDocument/2006/relationships/hyperlink" Target="https://twitter.com/thebayviewfour" TargetMode="External"/><Relationship Id="rId3850" Type="http://schemas.openxmlformats.org/officeDocument/2006/relationships/hyperlink" Target="https://twitter.com/BarackObama" TargetMode="External"/><Relationship Id="rId4901" Type="http://schemas.openxmlformats.org/officeDocument/2006/relationships/hyperlink" Target="https://twitter.com/strongblacklead" TargetMode="External"/><Relationship Id="rId771" Type="http://schemas.openxmlformats.org/officeDocument/2006/relationships/hyperlink" Target="https://twitter.com/netflix" TargetMode="External"/><Relationship Id="rId2452" Type="http://schemas.openxmlformats.org/officeDocument/2006/relationships/hyperlink" Target="http://netflix.com/blacklivesmatter" TargetMode="External"/><Relationship Id="rId3503" Type="http://schemas.openxmlformats.org/officeDocument/2006/relationships/hyperlink" Target="https://twitter.com/davidmrehfeld" TargetMode="External"/><Relationship Id="rId424" Type="http://schemas.openxmlformats.org/officeDocument/2006/relationships/hyperlink" Target="http://witchercon.com/" TargetMode="External"/><Relationship Id="rId1054" Type="http://schemas.openxmlformats.org/officeDocument/2006/relationships/hyperlink" Target="https://www.netflix.com/browse" TargetMode="External"/><Relationship Id="rId2105" Type="http://schemas.openxmlformats.org/officeDocument/2006/relationships/hyperlink" Target="https://www.netflix.com/browse" TargetMode="External"/><Relationship Id="rId5675" Type="http://schemas.openxmlformats.org/officeDocument/2006/relationships/hyperlink" Target="https://twitter.com/kap_3rd" TargetMode="External"/><Relationship Id="rId1121" Type="http://schemas.openxmlformats.org/officeDocument/2006/relationships/hyperlink" Target="https://twitter.com/netflix" TargetMode="External"/><Relationship Id="rId4277" Type="http://schemas.openxmlformats.org/officeDocument/2006/relationships/hyperlink" Target="https://twitter.com/netflix" TargetMode="External"/><Relationship Id="rId4691" Type="http://schemas.openxmlformats.org/officeDocument/2006/relationships/hyperlink" Target="https://www.netflix.com/browse" TargetMode="External"/><Relationship Id="rId5328" Type="http://schemas.openxmlformats.org/officeDocument/2006/relationships/hyperlink" Target="http://www.netflix.com/" TargetMode="External"/><Relationship Id="rId5742" Type="http://schemas.openxmlformats.org/officeDocument/2006/relationships/hyperlink" Target="https://www.netflix.com/browse" TargetMode="External"/><Relationship Id="rId3293" Type="http://schemas.openxmlformats.org/officeDocument/2006/relationships/hyperlink" Target="https://twitter.com/cathusmax" TargetMode="External"/><Relationship Id="rId4344" Type="http://schemas.openxmlformats.org/officeDocument/2006/relationships/hyperlink" Target="https://twitter.com/EliteNetflix" TargetMode="External"/><Relationship Id="rId1938" Type="http://schemas.openxmlformats.org/officeDocument/2006/relationships/hyperlink" Target="https://twitter.com/netflix" TargetMode="External"/><Relationship Id="rId3360" Type="http://schemas.openxmlformats.org/officeDocument/2006/relationships/hyperlink" Target="https://www.netflix.com/browse" TargetMode="External"/><Relationship Id="rId281" Type="http://schemas.openxmlformats.org/officeDocument/2006/relationships/hyperlink" Target="http://netflix.com/blacklivesmatter" TargetMode="External"/><Relationship Id="rId3013" Type="http://schemas.openxmlformats.org/officeDocument/2006/relationships/hyperlink" Target="https://twitter.com/netflix" TargetMode="External"/><Relationship Id="rId4411" Type="http://schemas.openxmlformats.org/officeDocument/2006/relationships/hyperlink" Target="https://twitter.com/netflix" TargetMode="External"/><Relationship Id="rId2779" Type="http://schemas.openxmlformats.org/officeDocument/2006/relationships/hyperlink" Target="https://www.netflix.com/browse" TargetMode="External"/><Relationship Id="rId5185" Type="http://schemas.openxmlformats.org/officeDocument/2006/relationships/hyperlink" Target="https://twitter.com/netflix" TargetMode="External"/><Relationship Id="rId1795" Type="http://schemas.openxmlformats.org/officeDocument/2006/relationships/hyperlink" Target="https://www.netflix.com/browse" TargetMode="External"/><Relationship Id="rId2846" Type="http://schemas.openxmlformats.org/officeDocument/2006/relationships/hyperlink" Target="https://twitter.com/netflix" TargetMode="External"/><Relationship Id="rId5252" Type="http://schemas.openxmlformats.org/officeDocument/2006/relationships/hyperlink" Target="https://www.netflix.com/browse" TargetMode="External"/><Relationship Id="rId87" Type="http://schemas.openxmlformats.org/officeDocument/2006/relationships/hyperlink" Target="https://twitter.com/AmericaFerrera" TargetMode="External"/><Relationship Id="rId818" Type="http://schemas.openxmlformats.org/officeDocument/2006/relationships/hyperlink" Target="https://www.netflix.com/browse" TargetMode="External"/><Relationship Id="rId1448" Type="http://schemas.openxmlformats.org/officeDocument/2006/relationships/hyperlink" Target="https://www.netflix.com/browse" TargetMode="External"/><Relationship Id="rId1862" Type="http://schemas.openxmlformats.org/officeDocument/2006/relationships/hyperlink" Target="https://youtu.be/tIfutZwOk3M" TargetMode="External"/><Relationship Id="rId2913" Type="http://schemas.openxmlformats.org/officeDocument/2006/relationships/hyperlink" Target="https://www.netflix.com/browse" TargetMode="External"/><Relationship Id="rId1515" Type="http://schemas.openxmlformats.org/officeDocument/2006/relationships/hyperlink" Target="https://twitter.com/netflix" TargetMode="External"/><Relationship Id="rId3687" Type="http://schemas.openxmlformats.org/officeDocument/2006/relationships/hyperlink" Target="https://twitter.com/neverhaveiever" TargetMode="External"/><Relationship Id="rId4738" Type="http://schemas.openxmlformats.org/officeDocument/2006/relationships/hyperlink" Target="https://twitter.com/netflix" TargetMode="External"/><Relationship Id="rId2289" Type="http://schemas.openxmlformats.org/officeDocument/2006/relationships/hyperlink" Target="https://www.instagram.com/aimeegarcia4realz/?hl=en" TargetMode="External"/><Relationship Id="rId3754" Type="http://schemas.openxmlformats.org/officeDocument/2006/relationships/hyperlink" Target="https://twitter.com/netflix" TargetMode="External"/><Relationship Id="rId4805" Type="http://schemas.openxmlformats.org/officeDocument/2006/relationships/hyperlink" Target="https://twitter.com/JamesMarriottYT" TargetMode="External"/><Relationship Id="rId675" Type="http://schemas.openxmlformats.org/officeDocument/2006/relationships/hyperlink" Target="https://twitter.com/sjo_xoxo" TargetMode="External"/><Relationship Id="rId2356" Type="http://schemas.openxmlformats.org/officeDocument/2006/relationships/hyperlink" Target="https://twitter.com/netflix" TargetMode="External"/><Relationship Id="rId2770" Type="http://schemas.openxmlformats.org/officeDocument/2006/relationships/hyperlink" Target="https://www.netflix.com/browse" TargetMode="External"/><Relationship Id="rId3407" Type="http://schemas.openxmlformats.org/officeDocument/2006/relationships/hyperlink" Target="https://twitter.com/netflix" TargetMode="External"/><Relationship Id="rId3821" Type="http://schemas.openxmlformats.org/officeDocument/2006/relationships/hyperlink" Target="http://witchercon.com/" TargetMode="External"/><Relationship Id="rId328" Type="http://schemas.openxmlformats.org/officeDocument/2006/relationships/hyperlink" Target="http://bit.ly/2TjmSgu" TargetMode="External"/><Relationship Id="rId742" Type="http://schemas.openxmlformats.org/officeDocument/2006/relationships/hyperlink" Target="https://twitter.com/netflix" TargetMode="External"/><Relationship Id="rId1372" Type="http://schemas.openxmlformats.org/officeDocument/2006/relationships/hyperlink" Target="https://twitter.com/netflix" TargetMode="External"/><Relationship Id="rId2009" Type="http://schemas.openxmlformats.org/officeDocument/2006/relationships/hyperlink" Target="https://www.netflix.com/browse" TargetMode="External"/><Relationship Id="rId2423" Type="http://schemas.openxmlformats.org/officeDocument/2006/relationships/hyperlink" Target="https://www.netflix.com/browse" TargetMode="External"/><Relationship Id="rId5579" Type="http://schemas.openxmlformats.org/officeDocument/2006/relationships/hyperlink" Target="https://youtu.be/uS_aWOBACoM" TargetMode="External"/><Relationship Id="rId1025" Type="http://schemas.openxmlformats.org/officeDocument/2006/relationships/hyperlink" Target="https://twitter.com/NetflixGeeked" TargetMode="External"/><Relationship Id="rId4595" Type="http://schemas.openxmlformats.org/officeDocument/2006/relationships/hyperlink" Target="https://twitter.com/netflix" TargetMode="External"/><Relationship Id="rId5646" Type="http://schemas.openxmlformats.org/officeDocument/2006/relationships/hyperlink" Target="https://twitter.com/netflix" TargetMode="External"/><Relationship Id="rId3197" Type="http://schemas.openxmlformats.org/officeDocument/2006/relationships/hyperlink" Target="https://twitter.com/AtiqEllahi" TargetMode="External"/><Relationship Id="rId4248" Type="http://schemas.openxmlformats.org/officeDocument/2006/relationships/hyperlink" Target="https://www.netflix.com/browse" TargetMode="External"/><Relationship Id="rId4662" Type="http://schemas.openxmlformats.org/officeDocument/2006/relationships/hyperlink" Target="https://www.netflix.com/browse" TargetMode="External"/><Relationship Id="rId5713" Type="http://schemas.openxmlformats.org/officeDocument/2006/relationships/hyperlink" Target="https://twitter.com/netflix" TargetMode="External"/><Relationship Id="rId185" Type="http://schemas.openxmlformats.org/officeDocument/2006/relationships/hyperlink" Target="https://www.netflix.com/browse" TargetMode="External"/><Relationship Id="rId1909" Type="http://schemas.openxmlformats.org/officeDocument/2006/relationships/hyperlink" Target="https://www.netflix.com/browse" TargetMode="External"/><Relationship Id="rId3264" Type="http://schemas.openxmlformats.org/officeDocument/2006/relationships/hyperlink" Target="https://www.netflix.com/browse" TargetMode="External"/><Relationship Id="rId4315" Type="http://schemas.openxmlformats.org/officeDocument/2006/relationships/hyperlink" Target="http://netflix.com/" TargetMode="External"/><Relationship Id="rId2280" Type="http://schemas.openxmlformats.org/officeDocument/2006/relationships/hyperlink" Target="https://www.netflix.com/browse" TargetMode="External"/><Relationship Id="rId3331" Type="http://schemas.openxmlformats.org/officeDocument/2006/relationships/hyperlink" Target="https://twitter.com/netflix" TargetMode="External"/><Relationship Id="rId252" Type="http://schemas.openxmlformats.org/officeDocument/2006/relationships/hyperlink" Target="https://twitter.com/Randomly_RJ" TargetMode="External"/><Relationship Id="rId5089" Type="http://schemas.openxmlformats.org/officeDocument/2006/relationships/hyperlink" Target="https://twitter.com/netflix" TargetMode="External"/><Relationship Id="rId1699" Type="http://schemas.openxmlformats.org/officeDocument/2006/relationships/hyperlink" Target="https://twitter.com/netflix" TargetMode="External"/><Relationship Id="rId2000" Type="http://schemas.openxmlformats.org/officeDocument/2006/relationships/hyperlink" Target="https://twitter.com/netflix" TargetMode="External"/><Relationship Id="rId5156" Type="http://schemas.openxmlformats.org/officeDocument/2006/relationships/hyperlink" Target="https://twitter.com/netflix" TargetMode="External"/><Relationship Id="rId5570" Type="http://schemas.openxmlformats.org/officeDocument/2006/relationships/hyperlink" Target="https://twitter.com/netflix" TargetMode="External"/><Relationship Id="rId4172" Type="http://schemas.openxmlformats.org/officeDocument/2006/relationships/hyperlink" Target="https://twitter.com/realitystxn" TargetMode="External"/><Relationship Id="rId5223" Type="http://schemas.openxmlformats.org/officeDocument/2006/relationships/hyperlink" Target="https://www.netflix.com/browse" TargetMode="External"/><Relationship Id="rId1766" Type="http://schemas.openxmlformats.org/officeDocument/2006/relationships/hyperlink" Target="https://www.netflix.com/browse" TargetMode="External"/><Relationship Id="rId2817" Type="http://schemas.openxmlformats.org/officeDocument/2006/relationships/hyperlink" Target="https://twitter.com/netflix" TargetMode="External"/><Relationship Id="rId58" Type="http://schemas.openxmlformats.org/officeDocument/2006/relationships/hyperlink" Target="https://twitter.com/contodonetflix" TargetMode="External"/><Relationship Id="rId1419" Type="http://schemas.openxmlformats.org/officeDocument/2006/relationships/hyperlink" Target="https://twitter.com/netflix" TargetMode="External"/><Relationship Id="rId1833" Type="http://schemas.openxmlformats.org/officeDocument/2006/relationships/hyperlink" Target="https://www.youtube.com/channel/UC4X7b0vH3_ZBHi4XPha7Nlw" TargetMode="External"/><Relationship Id="rId4989" Type="http://schemas.openxmlformats.org/officeDocument/2006/relationships/hyperlink" Target="https://twitter.com/GoblinGambino" TargetMode="External"/><Relationship Id="rId1900" Type="http://schemas.openxmlformats.org/officeDocument/2006/relationships/hyperlink" Target="https://twitter.com/netflix" TargetMode="External"/><Relationship Id="rId3658" Type="http://schemas.openxmlformats.org/officeDocument/2006/relationships/hyperlink" Target="https://twitter.com/netflix" TargetMode="External"/><Relationship Id="rId4709" Type="http://schemas.openxmlformats.org/officeDocument/2006/relationships/hyperlink" Target="http://hasanminhaj.com/" TargetMode="External"/><Relationship Id="rId579" Type="http://schemas.openxmlformats.org/officeDocument/2006/relationships/hyperlink" Target="https://twitter.com/_ezrawrites" TargetMode="External"/><Relationship Id="rId993" Type="http://schemas.openxmlformats.org/officeDocument/2006/relationships/hyperlink" Target="https://twitter.com/netflix" TargetMode="External"/><Relationship Id="rId2674" Type="http://schemas.openxmlformats.org/officeDocument/2006/relationships/hyperlink" Target="https://twitter.com/netflix" TargetMode="External"/><Relationship Id="rId5080" Type="http://schemas.openxmlformats.org/officeDocument/2006/relationships/hyperlink" Target="https://archiveofourown.org/users/arahir" TargetMode="External"/><Relationship Id="rId646" Type="http://schemas.openxmlformats.org/officeDocument/2006/relationships/hyperlink" Target="https://twitter.com/Netflix_CA" TargetMode="External"/><Relationship Id="rId1276" Type="http://schemas.openxmlformats.org/officeDocument/2006/relationships/hyperlink" Target="https://twitter.com/netflix" TargetMode="External"/><Relationship Id="rId2327" Type="http://schemas.openxmlformats.org/officeDocument/2006/relationships/hyperlink" Target="https://twitter.com/netflix" TargetMode="External"/><Relationship Id="rId3725" Type="http://schemas.openxmlformats.org/officeDocument/2006/relationships/hyperlink" Target="https://www.netflix.com/browse" TargetMode="External"/><Relationship Id="rId1690" Type="http://schemas.openxmlformats.org/officeDocument/2006/relationships/hyperlink" Target="https://linktr.ee/ecrumrine" TargetMode="External"/><Relationship Id="rId2741" Type="http://schemas.openxmlformats.org/officeDocument/2006/relationships/hyperlink" Target="https://twitter.com/netflix" TargetMode="External"/><Relationship Id="rId713" Type="http://schemas.openxmlformats.org/officeDocument/2006/relationships/hyperlink" Target="https://www.netflix.com/browse" TargetMode="External"/><Relationship Id="rId1343" Type="http://schemas.openxmlformats.org/officeDocument/2006/relationships/hyperlink" Target="https://www.netflix.com/browse" TargetMode="External"/><Relationship Id="rId4499" Type="http://schemas.openxmlformats.org/officeDocument/2006/relationships/hyperlink" Target="http://witchercon.com/" TargetMode="External"/><Relationship Id="rId1410" Type="http://schemas.openxmlformats.org/officeDocument/2006/relationships/hyperlink" Target="https://www.netflix.com/browse" TargetMode="External"/><Relationship Id="rId4566" Type="http://schemas.openxmlformats.org/officeDocument/2006/relationships/hyperlink" Target="https://twitter.com/netflix" TargetMode="External"/><Relationship Id="rId4980" Type="http://schemas.openxmlformats.org/officeDocument/2006/relationships/hyperlink" Target="https://twitter.com/netflix" TargetMode="External"/><Relationship Id="rId5617" Type="http://schemas.openxmlformats.org/officeDocument/2006/relationships/hyperlink" Target="https://twitter.com/ango_aleman" TargetMode="External"/><Relationship Id="rId3168" Type="http://schemas.openxmlformats.org/officeDocument/2006/relationships/hyperlink" Target="https://www.netflix.com/browse" TargetMode="External"/><Relationship Id="rId3582" Type="http://schemas.openxmlformats.org/officeDocument/2006/relationships/hyperlink" Target="https://twitter.com/nancywyuen" TargetMode="External"/><Relationship Id="rId4219" Type="http://schemas.openxmlformats.org/officeDocument/2006/relationships/hyperlink" Target="https://twitter.com/jessie95x" TargetMode="External"/><Relationship Id="rId4633" Type="http://schemas.openxmlformats.org/officeDocument/2006/relationships/hyperlink" Target="https://twitter.com/netflix" TargetMode="External"/><Relationship Id="rId2184" Type="http://schemas.openxmlformats.org/officeDocument/2006/relationships/hyperlink" Target="http://mintmobile.com/" TargetMode="External"/><Relationship Id="rId3235" Type="http://schemas.openxmlformats.org/officeDocument/2006/relationships/hyperlink" Target="https://twitter.com/katierpacker" TargetMode="External"/><Relationship Id="rId156" Type="http://schemas.openxmlformats.org/officeDocument/2006/relationships/hyperlink" Target="https://twitter.com/strongblacklead" TargetMode="External"/><Relationship Id="rId570" Type="http://schemas.openxmlformats.org/officeDocument/2006/relationships/hyperlink" Target="https://twitter.com/netflix" TargetMode="External"/><Relationship Id="rId2251" Type="http://schemas.openxmlformats.org/officeDocument/2006/relationships/hyperlink" Target="https://twitter.com/LuciferNetflix" TargetMode="External"/><Relationship Id="rId3302" Type="http://schemas.openxmlformats.org/officeDocument/2006/relationships/hyperlink" Target="https://twitter.com/netflix" TargetMode="External"/><Relationship Id="rId4700" Type="http://schemas.openxmlformats.org/officeDocument/2006/relationships/hyperlink" Target="https://twitter.com/saiprasadd_511" TargetMode="External"/><Relationship Id="rId223" Type="http://schemas.openxmlformats.org/officeDocument/2006/relationships/hyperlink" Target="https://www.netflix.com/browse" TargetMode="External"/><Relationship Id="rId4076" Type="http://schemas.openxmlformats.org/officeDocument/2006/relationships/hyperlink" Target="https://www.netflix.com/browse" TargetMode="External"/><Relationship Id="rId5474" Type="http://schemas.openxmlformats.org/officeDocument/2006/relationships/hyperlink" Target="http://netflix.com/blacklivesmatter" TargetMode="External"/><Relationship Id="rId4490" Type="http://schemas.openxmlformats.org/officeDocument/2006/relationships/hyperlink" Target="https://twitter.com/netflix" TargetMode="External"/><Relationship Id="rId5127" Type="http://schemas.openxmlformats.org/officeDocument/2006/relationships/hyperlink" Target="https://www.netflix.com/browse" TargetMode="External"/><Relationship Id="rId5541" Type="http://schemas.openxmlformats.org/officeDocument/2006/relationships/hyperlink" Target="https://youtu.be/uS_aWOBACoM" TargetMode="External"/><Relationship Id="rId1737" Type="http://schemas.openxmlformats.org/officeDocument/2006/relationships/hyperlink" Target="https://www.netflix.com/browse" TargetMode="External"/><Relationship Id="rId3092" Type="http://schemas.openxmlformats.org/officeDocument/2006/relationships/hyperlink" Target="https://www.netflix.com/browse" TargetMode="External"/><Relationship Id="rId4143" Type="http://schemas.openxmlformats.org/officeDocument/2006/relationships/hyperlink" Target="https://www.netflix.com/browse" TargetMode="External"/><Relationship Id="rId29" Type="http://schemas.openxmlformats.org/officeDocument/2006/relationships/hyperlink" Target="https://twitter.com/netflix" TargetMode="External"/><Relationship Id="rId4210" Type="http://schemas.openxmlformats.org/officeDocument/2006/relationships/hyperlink" Target="http://mosquitaymari.com/" TargetMode="External"/><Relationship Id="rId1804" Type="http://schemas.openxmlformats.org/officeDocument/2006/relationships/hyperlink" Target="http://netflix.com/familymovienight" TargetMode="External"/><Relationship Id="rId3976" Type="http://schemas.openxmlformats.org/officeDocument/2006/relationships/hyperlink" Target="https://twitter.com/MyTweetSelf" TargetMode="External"/><Relationship Id="rId897" Type="http://schemas.openxmlformats.org/officeDocument/2006/relationships/hyperlink" Target="https://twitter.com/GeneralWarPHare" TargetMode="External"/><Relationship Id="rId2578" Type="http://schemas.openxmlformats.org/officeDocument/2006/relationships/hyperlink" Target="https://twitter.com/netflix" TargetMode="External"/><Relationship Id="rId2992" Type="http://schemas.openxmlformats.org/officeDocument/2006/relationships/hyperlink" Target="https://www.netflix.com/browse" TargetMode="External"/><Relationship Id="rId3629" Type="http://schemas.openxmlformats.org/officeDocument/2006/relationships/hyperlink" Target="https://twitter.com/netflix" TargetMode="External"/><Relationship Id="rId5051" Type="http://schemas.openxmlformats.org/officeDocument/2006/relationships/hyperlink" Target="https://twitter.com/netflix" TargetMode="External"/><Relationship Id="rId964" Type="http://schemas.openxmlformats.org/officeDocument/2006/relationships/hyperlink" Target="https://twitter.com/netflix" TargetMode="External"/><Relationship Id="rId1594" Type="http://schemas.openxmlformats.org/officeDocument/2006/relationships/hyperlink" Target="https://www.netflix.com/browse" TargetMode="External"/><Relationship Id="rId2645" Type="http://schemas.openxmlformats.org/officeDocument/2006/relationships/hyperlink" Target="https://twitter.com/OhMyMithrandir" TargetMode="External"/><Relationship Id="rId617" Type="http://schemas.openxmlformats.org/officeDocument/2006/relationships/hyperlink" Target="https://www.netflix.com/browse" TargetMode="External"/><Relationship Id="rId1247" Type="http://schemas.openxmlformats.org/officeDocument/2006/relationships/hyperlink" Target="http://netflix.com/" TargetMode="External"/><Relationship Id="rId1661" Type="http://schemas.openxmlformats.org/officeDocument/2006/relationships/hyperlink" Target="https://www.netflix.com/browse" TargetMode="External"/><Relationship Id="rId2712" Type="http://schemas.openxmlformats.org/officeDocument/2006/relationships/hyperlink" Target="https://twitter.com/netflix" TargetMode="External"/><Relationship Id="rId1314" Type="http://schemas.openxmlformats.org/officeDocument/2006/relationships/hyperlink" Target="https://twitter.com/netflix" TargetMode="External"/><Relationship Id="rId4884" Type="http://schemas.openxmlformats.org/officeDocument/2006/relationships/hyperlink" Target="https://www.netflix.com/browse" TargetMode="External"/><Relationship Id="rId3486" Type="http://schemas.openxmlformats.org/officeDocument/2006/relationships/hyperlink" Target="https://twitter.com/netflixqueue" TargetMode="External"/><Relationship Id="rId4537" Type="http://schemas.openxmlformats.org/officeDocument/2006/relationships/hyperlink" Target="https://twitter.com/WesWritesStuff" TargetMode="External"/><Relationship Id="rId20" Type="http://schemas.openxmlformats.org/officeDocument/2006/relationships/hyperlink" Target="https://www.netflix.com/browse" TargetMode="External"/><Relationship Id="rId2088" Type="http://schemas.openxmlformats.org/officeDocument/2006/relationships/hyperlink" Target="https://twitter.com/netflix" TargetMode="External"/><Relationship Id="rId3139" Type="http://schemas.openxmlformats.org/officeDocument/2006/relationships/hyperlink" Target="https://www.netflix.com/browse" TargetMode="External"/><Relationship Id="rId4951" Type="http://schemas.openxmlformats.org/officeDocument/2006/relationships/hyperlink" Target="https://twitter.com/AMagicWriter" TargetMode="External"/><Relationship Id="rId474" Type="http://schemas.openxmlformats.org/officeDocument/2006/relationships/hyperlink" Target="https://www.netflix.com/browse" TargetMode="External"/><Relationship Id="rId2155" Type="http://schemas.openxmlformats.org/officeDocument/2006/relationships/hyperlink" Target="https://twitter.com/MingNThings" TargetMode="External"/><Relationship Id="rId3553" Type="http://schemas.openxmlformats.org/officeDocument/2006/relationships/hyperlink" Target="https://twitter.com/BeeBabs" TargetMode="External"/><Relationship Id="rId4604" Type="http://schemas.openxmlformats.org/officeDocument/2006/relationships/hyperlink" Target="https://twitter.com/NetflixGeeked" TargetMode="External"/><Relationship Id="rId127" Type="http://schemas.openxmlformats.org/officeDocument/2006/relationships/hyperlink" Target="https://twitter.com/netflix" TargetMode="External"/><Relationship Id="rId3206" Type="http://schemas.openxmlformats.org/officeDocument/2006/relationships/hyperlink" Target="https://twitter.com/netflix" TargetMode="External"/><Relationship Id="rId3620" Type="http://schemas.openxmlformats.org/officeDocument/2006/relationships/hyperlink" Target="https://www.netflix.com/browse" TargetMode="External"/><Relationship Id="rId541" Type="http://schemas.openxmlformats.org/officeDocument/2006/relationships/hyperlink" Target="https://www.netflix.com/browse" TargetMode="External"/><Relationship Id="rId1171" Type="http://schemas.openxmlformats.org/officeDocument/2006/relationships/hyperlink" Target="https://www.netflix.com/browse" TargetMode="External"/><Relationship Id="rId2222" Type="http://schemas.openxmlformats.org/officeDocument/2006/relationships/hyperlink" Target="https://www.netflix.com/browse" TargetMode="External"/><Relationship Id="rId5378" Type="http://schemas.openxmlformats.org/officeDocument/2006/relationships/hyperlink" Target="https://www.netflix.com/browse" TargetMode="External"/><Relationship Id="rId5792" Type="http://schemas.openxmlformats.org/officeDocument/2006/relationships/hyperlink" Target="https://twitter.com/netflix" TargetMode="External"/><Relationship Id="rId1988" Type="http://schemas.openxmlformats.org/officeDocument/2006/relationships/hyperlink" Target="https://twitter.com/netflix" TargetMode="External"/><Relationship Id="rId4394" Type="http://schemas.openxmlformats.org/officeDocument/2006/relationships/hyperlink" Target="https://www.netflix.com/browse" TargetMode="External"/><Relationship Id="rId5445" Type="http://schemas.openxmlformats.org/officeDocument/2006/relationships/hyperlink" Target="https://www.mepage.is/DallasKing" TargetMode="External"/><Relationship Id="rId4047" Type="http://schemas.openxmlformats.org/officeDocument/2006/relationships/hyperlink" Target="https://twitter.com/netflix" TargetMode="External"/><Relationship Id="rId4461" Type="http://schemas.openxmlformats.org/officeDocument/2006/relationships/hyperlink" Target="https://twitter.com/netflix" TargetMode="External"/><Relationship Id="rId5512" Type="http://schemas.openxmlformats.org/officeDocument/2006/relationships/hyperlink" Target="https://twitter.com/netflix" TargetMode="External"/><Relationship Id="rId3063" Type="http://schemas.openxmlformats.org/officeDocument/2006/relationships/hyperlink" Target="https://twitter.com/Lin_Manuel" TargetMode="External"/><Relationship Id="rId4114" Type="http://schemas.openxmlformats.org/officeDocument/2006/relationships/hyperlink" Target="https://www.netflix.com/browse" TargetMode="External"/><Relationship Id="rId1708" Type="http://schemas.openxmlformats.org/officeDocument/2006/relationships/hyperlink" Target="https://www.netflixqueue.com/" TargetMode="External"/><Relationship Id="rId3130" Type="http://schemas.openxmlformats.org/officeDocument/2006/relationships/hyperlink" Target="https://twitter.com/NetflixFilm" TargetMode="External"/><Relationship Id="rId2896" Type="http://schemas.openxmlformats.org/officeDocument/2006/relationships/hyperlink" Target="http://www.netflix.com/" TargetMode="External"/><Relationship Id="rId3947" Type="http://schemas.openxmlformats.org/officeDocument/2006/relationships/hyperlink" Target="https://twitter.com/c1airoinred2" TargetMode="External"/><Relationship Id="rId868" Type="http://schemas.openxmlformats.org/officeDocument/2006/relationships/hyperlink" Target="https://twitter.com/netflix" TargetMode="External"/><Relationship Id="rId1498" Type="http://schemas.openxmlformats.org/officeDocument/2006/relationships/hyperlink" Target="https://twitter.com/netflix" TargetMode="External"/><Relationship Id="rId2549" Type="http://schemas.openxmlformats.org/officeDocument/2006/relationships/hyperlink" Target="https://twitter.com/NetflixBrasil" TargetMode="External"/><Relationship Id="rId2963" Type="http://schemas.openxmlformats.org/officeDocument/2006/relationships/hyperlink" Target="https://twitter.com/netflix" TargetMode="External"/><Relationship Id="rId935" Type="http://schemas.openxmlformats.org/officeDocument/2006/relationships/hyperlink" Target="https://twitter.com/have_u_met_ted" TargetMode="External"/><Relationship Id="rId1565" Type="http://schemas.openxmlformats.org/officeDocument/2006/relationships/hyperlink" Target="https://curiouscat.qa/girIsonfiIm" TargetMode="External"/><Relationship Id="rId2616" Type="http://schemas.openxmlformats.org/officeDocument/2006/relationships/hyperlink" Target="https://twitter.com/netflix" TargetMode="External"/><Relationship Id="rId5022" Type="http://schemas.openxmlformats.org/officeDocument/2006/relationships/hyperlink" Target="https://www.netflix.com/browse" TargetMode="External"/><Relationship Id="rId1218" Type="http://schemas.openxmlformats.org/officeDocument/2006/relationships/hyperlink" Target="https://www.netflix.com/browse" TargetMode="External"/><Relationship Id="rId1632" Type="http://schemas.openxmlformats.org/officeDocument/2006/relationships/hyperlink" Target="https://twitter.com/FreddyInSpace" TargetMode="External"/><Relationship Id="rId4788" Type="http://schemas.openxmlformats.org/officeDocument/2006/relationships/hyperlink" Target="https://twitter.com/netflix" TargetMode="External"/><Relationship Id="rId5839" Type="http://schemas.openxmlformats.org/officeDocument/2006/relationships/hyperlink" Target="https://www.netflix.com/browse" TargetMode="External"/><Relationship Id="rId4855" Type="http://schemas.openxmlformats.org/officeDocument/2006/relationships/hyperlink" Target="https://twitter.com/iDefTexasT" TargetMode="External"/><Relationship Id="rId3457" Type="http://schemas.openxmlformats.org/officeDocument/2006/relationships/hyperlink" Target="https://twitter.com/netflix" TargetMode="External"/><Relationship Id="rId3871" Type="http://schemas.openxmlformats.org/officeDocument/2006/relationships/hyperlink" Target="https://twitter.com/JoshRaby" TargetMode="External"/><Relationship Id="rId4508" Type="http://schemas.openxmlformats.org/officeDocument/2006/relationships/hyperlink" Target="https://www.netflix.com/browse" TargetMode="External"/><Relationship Id="rId4922" Type="http://schemas.openxmlformats.org/officeDocument/2006/relationships/hyperlink" Target="https://www.netflix.com/browse" TargetMode="External"/><Relationship Id="rId378" Type="http://schemas.openxmlformats.org/officeDocument/2006/relationships/hyperlink" Target="https://twitter.com/netflix" TargetMode="External"/><Relationship Id="rId792" Type="http://schemas.openxmlformats.org/officeDocument/2006/relationships/hyperlink" Target="https://linktr.ee/samanthatan" TargetMode="External"/><Relationship Id="rId2059" Type="http://schemas.openxmlformats.org/officeDocument/2006/relationships/hyperlink" Target="https://www.netflix.com/browse" TargetMode="External"/><Relationship Id="rId2473" Type="http://schemas.openxmlformats.org/officeDocument/2006/relationships/hyperlink" Target="https://www.netflix.com/browse" TargetMode="External"/><Relationship Id="rId3524" Type="http://schemas.openxmlformats.org/officeDocument/2006/relationships/hyperlink" Target="https://twitter.com/netflix" TargetMode="External"/><Relationship Id="rId445" Type="http://schemas.openxmlformats.org/officeDocument/2006/relationships/hyperlink" Target="https://twitter.com/netflix" TargetMode="External"/><Relationship Id="rId1075" Type="http://schemas.openxmlformats.org/officeDocument/2006/relationships/hyperlink" Target="http://netflix.com/" TargetMode="External"/><Relationship Id="rId2126" Type="http://schemas.openxmlformats.org/officeDocument/2006/relationships/hyperlink" Target="https://twitter.com/netflix" TargetMode="External"/><Relationship Id="rId2540" Type="http://schemas.openxmlformats.org/officeDocument/2006/relationships/hyperlink" Target="https://www.netflix.com/browse" TargetMode="External"/><Relationship Id="rId5696" Type="http://schemas.openxmlformats.org/officeDocument/2006/relationships/hyperlink" Target="https://www.netflix.com/browse" TargetMode="External"/><Relationship Id="rId512" Type="http://schemas.openxmlformats.org/officeDocument/2006/relationships/hyperlink" Target="https://twitter.com/IsaacToafa" TargetMode="External"/><Relationship Id="rId1142" Type="http://schemas.openxmlformats.org/officeDocument/2006/relationships/hyperlink" Target="https://www.netflix.com/browse" TargetMode="External"/><Relationship Id="rId4298" Type="http://schemas.openxmlformats.org/officeDocument/2006/relationships/hyperlink" Target="https://twitter.com/contodonetflix" TargetMode="External"/><Relationship Id="rId5349" Type="http://schemas.openxmlformats.org/officeDocument/2006/relationships/hyperlink" Target="https://twitter.com/netflix" TargetMode="External"/><Relationship Id="rId4365" Type="http://schemas.openxmlformats.org/officeDocument/2006/relationships/hyperlink" Target="https://twitter.com/netflix" TargetMode="External"/><Relationship Id="rId5763" Type="http://schemas.openxmlformats.org/officeDocument/2006/relationships/hyperlink" Target="https://twitter.com/netflix" TargetMode="External"/><Relationship Id="rId1959" Type="http://schemas.openxmlformats.org/officeDocument/2006/relationships/hyperlink" Target="https://twitter.com/netflix" TargetMode="External"/><Relationship Id="rId4018" Type="http://schemas.openxmlformats.org/officeDocument/2006/relationships/hyperlink" Target="https://twitter.com/netflix" TargetMode="External"/><Relationship Id="rId5416" Type="http://schemas.openxmlformats.org/officeDocument/2006/relationships/hyperlink" Target="https://www.netflix.com/browse" TargetMode="External"/><Relationship Id="rId5830" Type="http://schemas.openxmlformats.org/officeDocument/2006/relationships/hyperlink" Target="https://www.netflix.com/browse" TargetMode="External"/><Relationship Id="rId3381" Type="http://schemas.openxmlformats.org/officeDocument/2006/relationships/hyperlink" Target="https://twitter.com/netflix" TargetMode="External"/><Relationship Id="rId4432" Type="http://schemas.openxmlformats.org/officeDocument/2006/relationships/hyperlink" Target="https://www.netflix.com/browse" TargetMode="External"/><Relationship Id="rId3034" Type="http://schemas.openxmlformats.org/officeDocument/2006/relationships/hyperlink" Target="https://twitter.com/netflix" TargetMode="External"/><Relationship Id="rId2050" Type="http://schemas.openxmlformats.org/officeDocument/2006/relationships/hyperlink" Target="https://www.netflix.com/browse" TargetMode="External"/><Relationship Id="rId3101" Type="http://schemas.openxmlformats.org/officeDocument/2006/relationships/hyperlink" Target="https://twitter.com/obxnetflix" TargetMode="External"/><Relationship Id="rId5273" Type="http://schemas.openxmlformats.org/officeDocument/2006/relationships/hyperlink" Target="http://netflix.com/elite" TargetMode="External"/><Relationship Id="rId839" Type="http://schemas.openxmlformats.org/officeDocument/2006/relationships/hyperlink" Target="https://twitter.com/moveimgaytarist" TargetMode="External"/><Relationship Id="rId1469" Type="http://schemas.openxmlformats.org/officeDocument/2006/relationships/hyperlink" Target="http://discussingfilm.net/" TargetMode="External"/><Relationship Id="rId2867" Type="http://schemas.openxmlformats.org/officeDocument/2006/relationships/hyperlink" Target="https://twitter.com/netflix" TargetMode="External"/><Relationship Id="rId3918" Type="http://schemas.openxmlformats.org/officeDocument/2006/relationships/hyperlink" Target="https://www.netflix.com/browse" TargetMode="External"/><Relationship Id="rId5340" Type="http://schemas.openxmlformats.org/officeDocument/2006/relationships/hyperlink" Target="https://www.netflix.com/browse" TargetMode="External"/><Relationship Id="rId1883" Type="http://schemas.openxmlformats.org/officeDocument/2006/relationships/hyperlink" Target="https://www.netflix.com/browse" TargetMode="External"/><Relationship Id="rId2934" Type="http://schemas.openxmlformats.org/officeDocument/2006/relationships/hyperlink" Target="https://twitter.com/NetflixFilm" TargetMode="External"/><Relationship Id="rId906" Type="http://schemas.openxmlformats.org/officeDocument/2006/relationships/hyperlink" Target="https://www.netflix.com/browse" TargetMode="External"/><Relationship Id="rId1536" Type="http://schemas.openxmlformats.org/officeDocument/2006/relationships/hyperlink" Target="https://twitter.com/netflix" TargetMode="External"/><Relationship Id="rId1950" Type="http://schemas.openxmlformats.org/officeDocument/2006/relationships/hyperlink" Target="http://vote.org/Lesley-Ann" TargetMode="External"/><Relationship Id="rId1603" Type="http://schemas.openxmlformats.org/officeDocument/2006/relationships/hyperlink" Target="https://www.netflix.com/browse" TargetMode="External"/><Relationship Id="rId4759" Type="http://schemas.openxmlformats.org/officeDocument/2006/relationships/hyperlink" Target="https://twitter.com/netflix" TargetMode="External"/><Relationship Id="rId3775" Type="http://schemas.openxmlformats.org/officeDocument/2006/relationships/hyperlink" Target="https://twitter.com/Berr_yArt" TargetMode="External"/><Relationship Id="rId4826" Type="http://schemas.openxmlformats.org/officeDocument/2006/relationships/hyperlink" Target="https://twitter.com/netflix" TargetMode="External"/><Relationship Id="rId696" Type="http://schemas.openxmlformats.org/officeDocument/2006/relationships/hyperlink" Target="https://twitter.com/netflix" TargetMode="External"/><Relationship Id="rId2377" Type="http://schemas.openxmlformats.org/officeDocument/2006/relationships/hyperlink" Target="https://www.netflix.com/browse" TargetMode="External"/><Relationship Id="rId2791" Type="http://schemas.openxmlformats.org/officeDocument/2006/relationships/hyperlink" Target="https://www.netflix.com/browse" TargetMode="External"/><Relationship Id="rId3428" Type="http://schemas.openxmlformats.org/officeDocument/2006/relationships/hyperlink" Target="https://www.netflix.com/browse" TargetMode="External"/><Relationship Id="rId349" Type="http://schemas.openxmlformats.org/officeDocument/2006/relationships/hyperlink" Target="https://twitter.com/NetflixGeeked" TargetMode="External"/><Relationship Id="rId763" Type="http://schemas.openxmlformats.org/officeDocument/2006/relationships/hyperlink" Target="https://twitter.com/NetflixIsAJoke" TargetMode="External"/><Relationship Id="rId1393" Type="http://schemas.openxmlformats.org/officeDocument/2006/relationships/hyperlink" Target="https://twitter.com/netflix" TargetMode="External"/><Relationship Id="rId2444" Type="http://schemas.openxmlformats.org/officeDocument/2006/relationships/hyperlink" Target="https://twitter.com/anushaplsread" TargetMode="External"/><Relationship Id="rId3842" Type="http://schemas.openxmlformats.org/officeDocument/2006/relationships/hyperlink" Target="https://twitter.com/Most" TargetMode="External"/><Relationship Id="rId416" Type="http://schemas.openxmlformats.org/officeDocument/2006/relationships/hyperlink" Target="http://www.netflix.com/" TargetMode="External"/><Relationship Id="rId1046" Type="http://schemas.openxmlformats.org/officeDocument/2006/relationships/hyperlink" Target="https://chloe.lnk.to/HaveMercy" TargetMode="External"/><Relationship Id="rId830" Type="http://schemas.openxmlformats.org/officeDocument/2006/relationships/hyperlink" Target="https://www.netflix.com/browse" TargetMode="External"/><Relationship Id="rId1460" Type="http://schemas.openxmlformats.org/officeDocument/2006/relationships/hyperlink" Target="https://twitter.com/simoneumba" TargetMode="External"/><Relationship Id="rId2511" Type="http://schemas.openxmlformats.org/officeDocument/2006/relationships/hyperlink" Target="https://twitter.com/noradominick" TargetMode="External"/><Relationship Id="rId5667" Type="http://schemas.openxmlformats.org/officeDocument/2006/relationships/hyperlink" Target="https://twitter.com/netflix" TargetMode="External"/><Relationship Id="rId1113" Type="http://schemas.openxmlformats.org/officeDocument/2006/relationships/hyperlink" Target="https://www.netflix.com/browse" TargetMode="External"/><Relationship Id="rId4269" Type="http://schemas.openxmlformats.org/officeDocument/2006/relationships/hyperlink" Target="https://twitter.com/netflix" TargetMode="External"/><Relationship Id="rId4683" Type="http://schemas.openxmlformats.org/officeDocument/2006/relationships/hyperlink" Target="https://www.netflix.com/browse" TargetMode="External"/><Relationship Id="rId5734" Type="http://schemas.openxmlformats.org/officeDocument/2006/relationships/hyperlink" Target="http://allisonlanza.com/" TargetMode="External"/><Relationship Id="rId3285" Type="http://schemas.openxmlformats.org/officeDocument/2006/relationships/hyperlink" Target="https://www.netflix.com/browse" TargetMode="External"/><Relationship Id="rId4336" Type="http://schemas.openxmlformats.org/officeDocument/2006/relationships/hyperlink" Target="https://twitter.com/strongblacklead" TargetMode="External"/><Relationship Id="rId4750" Type="http://schemas.openxmlformats.org/officeDocument/2006/relationships/hyperlink" Target="https://www.netflix.com/browse" TargetMode="External"/><Relationship Id="rId5801" Type="http://schemas.openxmlformats.org/officeDocument/2006/relationships/hyperlink" Target="https://www.netflix.com/browse" TargetMode="External"/><Relationship Id="rId3352" Type="http://schemas.openxmlformats.org/officeDocument/2006/relationships/hyperlink" Target="https://twitter.com/netflix" TargetMode="External"/><Relationship Id="rId4403" Type="http://schemas.openxmlformats.org/officeDocument/2006/relationships/hyperlink" Target="https://twitter.com/netflix" TargetMode="External"/><Relationship Id="rId273" Type="http://schemas.openxmlformats.org/officeDocument/2006/relationships/hyperlink" Target="https://my.community.com/kerrywashington" TargetMode="External"/><Relationship Id="rId3005" Type="http://schemas.openxmlformats.org/officeDocument/2006/relationships/hyperlink" Target="https://twitter.com/netflix" TargetMode="External"/><Relationship Id="rId340" Type="http://schemas.openxmlformats.org/officeDocument/2006/relationships/hyperlink" Target="https://www.imdb.com/name/nm4965072/" TargetMode="External"/><Relationship Id="rId2021" Type="http://schemas.openxmlformats.org/officeDocument/2006/relationships/hyperlink" Target="https://twitter.com/NetflixFilm" TargetMode="External"/><Relationship Id="rId5177" Type="http://schemas.openxmlformats.org/officeDocument/2006/relationships/hyperlink" Target="https://twitter.com/netflix" TargetMode="External"/><Relationship Id="rId4193" Type="http://schemas.openxmlformats.org/officeDocument/2006/relationships/hyperlink" Target="https://twitter.com/contodonetflix" TargetMode="External"/><Relationship Id="rId5591" Type="http://schemas.openxmlformats.org/officeDocument/2006/relationships/hyperlink" Target="https://www.netflix.com/browse" TargetMode="External"/><Relationship Id="rId1787" Type="http://schemas.openxmlformats.org/officeDocument/2006/relationships/hyperlink" Target="https://www.netflix.com/browse" TargetMode="External"/><Relationship Id="rId2838" Type="http://schemas.openxmlformats.org/officeDocument/2006/relationships/hyperlink" Target="https://twitter.com/netflix" TargetMode="External"/><Relationship Id="rId5244" Type="http://schemas.openxmlformats.org/officeDocument/2006/relationships/hyperlink" Target="https://www.netflix.com/browse" TargetMode="External"/><Relationship Id="rId79" Type="http://schemas.openxmlformats.org/officeDocument/2006/relationships/hyperlink" Target="https://twitter.com/jonasbrothers" TargetMode="External"/><Relationship Id="rId1854" Type="http://schemas.openxmlformats.org/officeDocument/2006/relationships/hyperlink" Target="https://www.netflix.com/browse" TargetMode="External"/><Relationship Id="rId2905" Type="http://schemas.openxmlformats.org/officeDocument/2006/relationships/hyperlink" Target="https://twitter.com/netflix" TargetMode="External"/><Relationship Id="rId4260" Type="http://schemas.openxmlformats.org/officeDocument/2006/relationships/hyperlink" Target="http://www.netflix.com/" TargetMode="External"/><Relationship Id="rId5311" Type="http://schemas.openxmlformats.org/officeDocument/2006/relationships/hyperlink" Target="https://www.netflix.com/browse" TargetMode="External"/><Relationship Id="rId1507" Type="http://schemas.openxmlformats.org/officeDocument/2006/relationships/hyperlink" Target="https://www.netflix.com/browse" TargetMode="External"/><Relationship Id="rId1921" Type="http://schemas.openxmlformats.org/officeDocument/2006/relationships/hyperlink" Target="https://twitter.com/netflix" TargetMode="External"/><Relationship Id="rId3679" Type="http://schemas.openxmlformats.org/officeDocument/2006/relationships/hyperlink" Target="https://twitter.com/netflix" TargetMode="External"/><Relationship Id="rId1297" Type="http://schemas.openxmlformats.org/officeDocument/2006/relationships/hyperlink" Target="https://twitter.com/netflix" TargetMode="External"/><Relationship Id="rId2695" Type="http://schemas.openxmlformats.org/officeDocument/2006/relationships/hyperlink" Target="https://www.netflix.com/browse" TargetMode="External"/><Relationship Id="rId3746" Type="http://schemas.openxmlformats.org/officeDocument/2006/relationships/hyperlink" Target="https://twitter.com/netflix" TargetMode="External"/><Relationship Id="rId667" Type="http://schemas.openxmlformats.org/officeDocument/2006/relationships/hyperlink" Target="https://twitter.com/NetflixIsAJoke" TargetMode="External"/><Relationship Id="rId2348" Type="http://schemas.openxmlformats.org/officeDocument/2006/relationships/hyperlink" Target="https://www.nijlamumin.com/" TargetMode="External"/><Relationship Id="rId2762" Type="http://schemas.openxmlformats.org/officeDocument/2006/relationships/hyperlink" Target="https://twitter.com/spinachstan" TargetMode="External"/><Relationship Id="rId3813" Type="http://schemas.openxmlformats.org/officeDocument/2006/relationships/hyperlink" Target="https://twitter.com/netflix" TargetMode="External"/><Relationship Id="rId734" Type="http://schemas.openxmlformats.org/officeDocument/2006/relationships/hyperlink" Target="https://twitter.com/netflix" TargetMode="External"/><Relationship Id="rId1364" Type="http://schemas.openxmlformats.org/officeDocument/2006/relationships/hyperlink" Target="https://twitter.com/ava" TargetMode="External"/><Relationship Id="rId2415" Type="http://schemas.openxmlformats.org/officeDocument/2006/relationships/hyperlink" Target="https://www.netflix.com/browse" TargetMode="External"/><Relationship Id="rId70" Type="http://schemas.openxmlformats.org/officeDocument/2006/relationships/hyperlink" Target="https://www.netflix.com/browse" TargetMode="External"/><Relationship Id="rId801" Type="http://schemas.openxmlformats.org/officeDocument/2006/relationships/hyperlink" Target="https://twitter.com/netflix" TargetMode="External"/><Relationship Id="rId1017" Type="http://schemas.openxmlformats.org/officeDocument/2006/relationships/hyperlink" Target="https://twitter.com/fiImgal" TargetMode="External"/><Relationship Id="rId1431" Type="http://schemas.openxmlformats.org/officeDocument/2006/relationships/hyperlink" Target="https://twitter.com/netflix" TargetMode="External"/><Relationship Id="rId4587" Type="http://schemas.openxmlformats.org/officeDocument/2006/relationships/hyperlink" Target="https://www.netflix.com/browse" TargetMode="External"/><Relationship Id="rId5638" Type="http://schemas.openxmlformats.org/officeDocument/2006/relationships/hyperlink" Target="https://twitter.com/netflix" TargetMode="External"/><Relationship Id="rId3189" Type="http://schemas.openxmlformats.org/officeDocument/2006/relationships/hyperlink" Target="https://twitter.com/netflix" TargetMode="External"/><Relationship Id="rId4654" Type="http://schemas.openxmlformats.org/officeDocument/2006/relationships/hyperlink" Target="https://twitter.com/netflix" TargetMode="External"/><Relationship Id="rId3256" Type="http://schemas.openxmlformats.org/officeDocument/2006/relationships/hyperlink" Target="https://www.netflix.com/browse" TargetMode="External"/><Relationship Id="rId4307" Type="http://schemas.openxmlformats.org/officeDocument/2006/relationships/hyperlink" Target="https://www.whetstonemagazine.com/" TargetMode="External"/><Relationship Id="rId5705" Type="http://schemas.openxmlformats.org/officeDocument/2006/relationships/hyperlink" Target="https://twitter.com/NetflixFilm" TargetMode="External"/><Relationship Id="rId177" Type="http://schemas.openxmlformats.org/officeDocument/2006/relationships/hyperlink" Target="https://twitter.com/MorroBayHeather" TargetMode="External"/><Relationship Id="rId591" Type="http://schemas.openxmlformats.org/officeDocument/2006/relationships/hyperlink" Target="https://twitter.com/netflix" TargetMode="External"/><Relationship Id="rId2272" Type="http://schemas.openxmlformats.org/officeDocument/2006/relationships/hyperlink" Target="https://twitter.com/netflix" TargetMode="External"/><Relationship Id="rId3670" Type="http://schemas.openxmlformats.org/officeDocument/2006/relationships/hyperlink" Target="https://twitter.com/netflix" TargetMode="External"/><Relationship Id="rId4721" Type="http://schemas.openxmlformats.org/officeDocument/2006/relationships/hyperlink" Target="https://twitter.com/netflix" TargetMode="External"/><Relationship Id="rId244" Type="http://schemas.openxmlformats.org/officeDocument/2006/relationships/hyperlink" Target="https://www.netflix.com/browse" TargetMode="External"/><Relationship Id="rId3323" Type="http://schemas.openxmlformats.org/officeDocument/2006/relationships/hyperlink" Target="https://www.netflix.com/browse" TargetMode="External"/><Relationship Id="rId5495" Type="http://schemas.openxmlformats.org/officeDocument/2006/relationships/hyperlink" Target="https://www.twitch.tv/spac3gh0s7" TargetMode="External"/><Relationship Id="rId311" Type="http://schemas.openxmlformats.org/officeDocument/2006/relationships/hyperlink" Target="https://twitter.com/NetflixKE" TargetMode="External"/><Relationship Id="rId4097" Type="http://schemas.openxmlformats.org/officeDocument/2006/relationships/hyperlink" Target="https://www.netflix.com/browse" TargetMode="External"/><Relationship Id="rId5148" Type="http://schemas.openxmlformats.org/officeDocument/2006/relationships/hyperlink" Target="https://twitter.com/strongblacklead" TargetMode="External"/><Relationship Id="rId5562" Type="http://schemas.openxmlformats.org/officeDocument/2006/relationships/hyperlink" Target="http://netflix.com/" TargetMode="External"/><Relationship Id="rId1758" Type="http://schemas.openxmlformats.org/officeDocument/2006/relationships/hyperlink" Target="https://www.actorsinsweden.com/Clients/Edvin-Ryding" TargetMode="External"/><Relationship Id="rId2809" Type="http://schemas.openxmlformats.org/officeDocument/2006/relationships/hyperlink" Target="https://twitter.com/netflix" TargetMode="External"/><Relationship Id="rId4164" Type="http://schemas.openxmlformats.org/officeDocument/2006/relationships/hyperlink" Target="https://twitter.com/netflix" TargetMode="External"/><Relationship Id="rId5215" Type="http://schemas.openxmlformats.org/officeDocument/2006/relationships/hyperlink" Target="http://netflix.com/mostfavorites" TargetMode="External"/><Relationship Id="rId3180" Type="http://schemas.openxmlformats.org/officeDocument/2006/relationships/hyperlink" Target="https://twitter.com/TenayahB7" TargetMode="External"/><Relationship Id="rId4231" Type="http://schemas.openxmlformats.org/officeDocument/2006/relationships/hyperlink" Target="https://www.netflix.com/browse" TargetMode="External"/><Relationship Id="rId1825" Type="http://schemas.openxmlformats.org/officeDocument/2006/relationships/hyperlink" Target="https://blacklivesmatters.carrd.co/" TargetMode="External"/><Relationship Id="rId3997" Type="http://schemas.openxmlformats.org/officeDocument/2006/relationships/hyperlink" Target="https://twitter.com/netflix" TargetMode="External"/><Relationship Id="rId2599" Type="http://schemas.openxmlformats.org/officeDocument/2006/relationships/hyperlink" Target="http://netflix.com/mostfavorites" TargetMode="External"/><Relationship Id="rId985" Type="http://schemas.openxmlformats.org/officeDocument/2006/relationships/hyperlink" Target="https://twitter.com/netflix" TargetMode="External"/><Relationship Id="rId2666" Type="http://schemas.openxmlformats.org/officeDocument/2006/relationships/hyperlink" Target="https://twitter.com/netflix" TargetMode="External"/><Relationship Id="rId3717" Type="http://schemas.openxmlformats.org/officeDocument/2006/relationships/hyperlink" Target="https://www.netflix.com/browse" TargetMode="External"/><Relationship Id="rId5072" Type="http://schemas.openxmlformats.org/officeDocument/2006/relationships/hyperlink" Target="https://www.netflix.com/browse" TargetMode="External"/><Relationship Id="rId638" Type="http://schemas.openxmlformats.org/officeDocument/2006/relationships/hyperlink" Target="https://twitter.com/NetflixGeeked" TargetMode="External"/><Relationship Id="rId1268" Type="http://schemas.openxmlformats.org/officeDocument/2006/relationships/hyperlink" Target="https://twitter.com/netflix" TargetMode="External"/><Relationship Id="rId1682" Type="http://schemas.openxmlformats.org/officeDocument/2006/relationships/hyperlink" Target="https://www.netflix.com/browse" TargetMode="External"/><Relationship Id="rId2319" Type="http://schemas.openxmlformats.org/officeDocument/2006/relationships/hyperlink" Target="https://www.instagram.com/joshdallas/?hl=en" TargetMode="External"/><Relationship Id="rId2733" Type="http://schemas.openxmlformats.org/officeDocument/2006/relationships/hyperlink" Target="https://twitter.com/riomatt00" TargetMode="External"/><Relationship Id="rId705" Type="http://schemas.openxmlformats.org/officeDocument/2006/relationships/hyperlink" Target="http://www.netflix.com/" TargetMode="External"/><Relationship Id="rId1335" Type="http://schemas.openxmlformats.org/officeDocument/2006/relationships/hyperlink" Target="https://www.ticktickboommovie.com/" TargetMode="External"/><Relationship Id="rId2800" Type="http://schemas.openxmlformats.org/officeDocument/2006/relationships/hyperlink" Target="https://www.netflix.com/browse" TargetMode="External"/><Relationship Id="rId41" Type="http://schemas.openxmlformats.org/officeDocument/2006/relationships/hyperlink" Target="https://twitter.com/netflix" TargetMode="External"/><Relationship Id="rId1402" Type="http://schemas.openxmlformats.org/officeDocument/2006/relationships/hyperlink" Target="https://www.netflix.com/browse" TargetMode="External"/><Relationship Id="rId4558" Type="http://schemas.openxmlformats.org/officeDocument/2006/relationships/hyperlink" Target="https://www.netflix.com/browse" TargetMode="External"/><Relationship Id="rId4972" Type="http://schemas.openxmlformats.org/officeDocument/2006/relationships/hyperlink" Target="https://twitter.com/NetflixUK" TargetMode="External"/><Relationship Id="rId5609" Type="http://schemas.openxmlformats.org/officeDocument/2006/relationships/hyperlink" Target="https://twitter.com/NetflixGeeked" TargetMode="External"/><Relationship Id="rId3574" Type="http://schemas.openxmlformats.org/officeDocument/2006/relationships/hyperlink" Target="https://twitter.com/katiepaterow" TargetMode="External"/><Relationship Id="rId4625" Type="http://schemas.openxmlformats.org/officeDocument/2006/relationships/hyperlink" Target="https://www.netflix.com/browse" TargetMode="External"/><Relationship Id="rId495" Type="http://schemas.openxmlformats.org/officeDocument/2006/relationships/hyperlink" Target="https://twitter.com/netflix" TargetMode="External"/><Relationship Id="rId2176" Type="http://schemas.openxmlformats.org/officeDocument/2006/relationships/hyperlink" Target="http://netflix.com/" TargetMode="External"/><Relationship Id="rId2590" Type="http://schemas.openxmlformats.org/officeDocument/2006/relationships/hyperlink" Target="https://twitter.com/netflixfamily" TargetMode="External"/><Relationship Id="rId3227" Type="http://schemas.openxmlformats.org/officeDocument/2006/relationships/hyperlink" Target="https://www.netflix.com/browse" TargetMode="External"/><Relationship Id="rId3641" Type="http://schemas.openxmlformats.org/officeDocument/2006/relationships/hyperlink" Target="https://www.netflix.com/browse" TargetMode="External"/><Relationship Id="rId148" Type="http://schemas.openxmlformats.org/officeDocument/2006/relationships/hyperlink" Target="https://twitter.com/NetflixFilm" TargetMode="External"/><Relationship Id="rId562" Type="http://schemas.openxmlformats.org/officeDocument/2006/relationships/hyperlink" Target="https://twitter.com/ZackSnyder" TargetMode="External"/><Relationship Id="rId1192" Type="http://schemas.openxmlformats.org/officeDocument/2006/relationships/hyperlink" Target="https://www.netflix.com/browse" TargetMode="External"/><Relationship Id="rId2243" Type="http://schemas.openxmlformats.org/officeDocument/2006/relationships/hyperlink" Target="https://twitter.com/netflix" TargetMode="External"/><Relationship Id="rId5399" Type="http://schemas.openxmlformats.org/officeDocument/2006/relationships/hyperlink" Target="https://twitter.com/netflix" TargetMode="External"/><Relationship Id="rId215" Type="http://schemas.openxmlformats.org/officeDocument/2006/relationships/hyperlink" Target="https://youtube.com/watch?v=yjbrFz7iLGk" TargetMode="External"/><Relationship Id="rId2310" Type="http://schemas.openxmlformats.org/officeDocument/2006/relationships/hyperlink" Target="https://twitter.com/zekaelas" TargetMode="External"/><Relationship Id="rId5466" Type="http://schemas.openxmlformats.org/officeDocument/2006/relationships/hyperlink" Target="https://www.netflix.com/browse" TargetMode="External"/><Relationship Id="rId4068" Type="http://schemas.openxmlformats.org/officeDocument/2006/relationships/hyperlink" Target="https://www.netflix.com/browse" TargetMode="External"/><Relationship Id="rId4482" Type="http://schemas.openxmlformats.org/officeDocument/2006/relationships/hyperlink" Target="https://www.netflix.com/browse" TargetMode="External"/><Relationship Id="rId5119" Type="http://schemas.openxmlformats.org/officeDocument/2006/relationships/hyperlink" Target="https://www.netflix.com/browse" TargetMode="External"/><Relationship Id="rId3084" Type="http://schemas.openxmlformats.org/officeDocument/2006/relationships/hyperlink" Target="http://netflix.com/lucifer" TargetMode="External"/><Relationship Id="rId4135" Type="http://schemas.openxmlformats.org/officeDocument/2006/relationships/hyperlink" Target="https://twitter.com/DavisonJada" TargetMode="External"/><Relationship Id="rId5533" Type="http://schemas.openxmlformats.org/officeDocument/2006/relationships/hyperlink" Target="https://www.netflix.com/browse" TargetMode="External"/><Relationship Id="rId1729" Type="http://schemas.openxmlformats.org/officeDocument/2006/relationships/hyperlink" Target="https://www.netflix.com/browse" TargetMode="External"/><Relationship Id="rId5600" Type="http://schemas.openxmlformats.org/officeDocument/2006/relationships/hyperlink" Target="https://www.netflix.com/browse" TargetMode="External"/><Relationship Id="rId3151" Type="http://schemas.openxmlformats.org/officeDocument/2006/relationships/hyperlink" Target="http://www.netflix.com/thecrown" TargetMode="External"/><Relationship Id="rId4202" Type="http://schemas.openxmlformats.org/officeDocument/2006/relationships/hyperlink" Target="https://www.netflix.com/browse" TargetMode="External"/><Relationship Id="rId3968" Type="http://schemas.openxmlformats.org/officeDocument/2006/relationships/hyperlink" Target="https://linktr.ee/DaveScheidt" TargetMode="External"/><Relationship Id="rId5" Type="http://schemas.openxmlformats.org/officeDocument/2006/relationships/hyperlink" Target="https://www.netflix.com/browse" TargetMode="External"/><Relationship Id="rId889" Type="http://schemas.openxmlformats.org/officeDocument/2006/relationships/hyperlink" Target="https://twitter.com/netflix" TargetMode="External"/><Relationship Id="rId5390" Type="http://schemas.openxmlformats.org/officeDocument/2006/relationships/hyperlink" Target="https://www.netflix.com/browse" TargetMode="External"/><Relationship Id="rId1586" Type="http://schemas.openxmlformats.org/officeDocument/2006/relationships/hyperlink" Target="https://www.netflix.com/browse" TargetMode="External"/><Relationship Id="rId2984" Type="http://schemas.openxmlformats.org/officeDocument/2006/relationships/hyperlink" Target="http://www.pingki.co.uk/" TargetMode="External"/><Relationship Id="rId5043" Type="http://schemas.openxmlformats.org/officeDocument/2006/relationships/hyperlink" Target="https://twitter.com/netflix" TargetMode="External"/><Relationship Id="rId609" Type="http://schemas.openxmlformats.org/officeDocument/2006/relationships/hyperlink" Target="https://twitter.com/OliviaCaridi" TargetMode="External"/><Relationship Id="rId956" Type="http://schemas.openxmlformats.org/officeDocument/2006/relationships/hyperlink" Target="https://twitter.com/strongblacklead" TargetMode="External"/><Relationship Id="rId1239" Type="http://schemas.openxmlformats.org/officeDocument/2006/relationships/hyperlink" Target="https://twitter.com/netflix" TargetMode="External"/><Relationship Id="rId2637" Type="http://schemas.openxmlformats.org/officeDocument/2006/relationships/hyperlink" Target="https://www.netflix.com/browse" TargetMode="External"/><Relationship Id="rId5110" Type="http://schemas.openxmlformats.org/officeDocument/2006/relationships/hyperlink" Target="https://twitter.com/netflix" TargetMode="External"/><Relationship Id="rId1653" Type="http://schemas.openxmlformats.org/officeDocument/2006/relationships/hyperlink" Target="https://twitter.com/gclightly" TargetMode="External"/><Relationship Id="rId2704" Type="http://schemas.openxmlformats.org/officeDocument/2006/relationships/hyperlink" Target="https://twitter.com/dancingofpens" TargetMode="External"/><Relationship Id="rId1306" Type="http://schemas.openxmlformats.org/officeDocument/2006/relationships/hyperlink" Target="http://kimpetras.lnk.to/FutureStartsNow" TargetMode="External"/><Relationship Id="rId1720" Type="http://schemas.openxmlformats.org/officeDocument/2006/relationships/hyperlink" Target="https://twitter.com/EV1LNESS" TargetMode="External"/><Relationship Id="rId4876" Type="http://schemas.openxmlformats.org/officeDocument/2006/relationships/hyperlink" Target="https://www.netflix.com/browse" TargetMode="External"/><Relationship Id="rId12" Type="http://schemas.openxmlformats.org/officeDocument/2006/relationships/hyperlink" Target="http://netflix.com/mostfavorites" TargetMode="External"/><Relationship Id="rId3478" Type="http://schemas.openxmlformats.org/officeDocument/2006/relationships/hyperlink" Target="https://www.netflix.com/browse" TargetMode="External"/><Relationship Id="rId3892" Type="http://schemas.openxmlformats.org/officeDocument/2006/relationships/hyperlink" Target="http://netflix.com/mostfavorites" TargetMode="External"/><Relationship Id="rId4529" Type="http://schemas.openxmlformats.org/officeDocument/2006/relationships/hyperlink" Target="https://twitter.com/contodonetflix" TargetMode="External"/><Relationship Id="rId4943" Type="http://schemas.openxmlformats.org/officeDocument/2006/relationships/hyperlink" Target="https://twitter.com/netflix" TargetMode="External"/><Relationship Id="rId399" Type="http://schemas.openxmlformats.org/officeDocument/2006/relationships/hyperlink" Target="https://twitter.com/netflix" TargetMode="External"/><Relationship Id="rId2494" Type="http://schemas.openxmlformats.org/officeDocument/2006/relationships/hyperlink" Target="https://twitter.com/netflix" TargetMode="External"/><Relationship Id="rId3545" Type="http://schemas.openxmlformats.org/officeDocument/2006/relationships/hyperlink" Target="https://www.netflix.com/browse" TargetMode="External"/><Relationship Id="rId466" Type="http://schemas.openxmlformats.org/officeDocument/2006/relationships/hyperlink" Target="https://twitter.com/JanineGabriel9" TargetMode="External"/><Relationship Id="rId880" Type="http://schemas.openxmlformats.org/officeDocument/2006/relationships/hyperlink" Target="https://twitter.com/netflix" TargetMode="External"/><Relationship Id="rId1096" Type="http://schemas.openxmlformats.org/officeDocument/2006/relationships/hyperlink" Target="https://twitter.com/cronchybaguette" TargetMode="External"/><Relationship Id="rId2147" Type="http://schemas.openxmlformats.org/officeDocument/2006/relationships/hyperlink" Target="http://netflix.com/familymovienight" TargetMode="External"/><Relationship Id="rId2561" Type="http://schemas.openxmlformats.org/officeDocument/2006/relationships/hyperlink" Target="http://www.netflix.com/" TargetMode="External"/><Relationship Id="rId119" Type="http://schemas.openxmlformats.org/officeDocument/2006/relationships/hyperlink" Target="https://www.netflix.com/browse" TargetMode="External"/><Relationship Id="rId533" Type="http://schemas.openxmlformats.org/officeDocument/2006/relationships/hyperlink" Target="https://www.netflix.com/browse" TargetMode="External"/><Relationship Id="rId1163" Type="http://schemas.openxmlformats.org/officeDocument/2006/relationships/hyperlink" Target="https://twitter.com/RahulKohli13" TargetMode="External"/><Relationship Id="rId2214" Type="http://schemas.openxmlformats.org/officeDocument/2006/relationships/hyperlink" Target="https://twitter.com/NetflixGeeked" TargetMode="External"/><Relationship Id="rId3612" Type="http://schemas.openxmlformats.org/officeDocument/2006/relationships/hyperlink" Target="http://www.netflix.com/" TargetMode="External"/><Relationship Id="rId5784" Type="http://schemas.openxmlformats.org/officeDocument/2006/relationships/hyperlink" Target="https://twitter.com/netflix" TargetMode="External"/><Relationship Id="rId600" Type="http://schemas.openxmlformats.org/officeDocument/2006/relationships/hyperlink" Target="https://twitter.com/netflix" TargetMode="External"/><Relationship Id="rId1230" Type="http://schemas.openxmlformats.org/officeDocument/2006/relationships/hyperlink" Target="https://www.netflix.com/browse" TargetMode="External"/><Relationship Id="rId4386" Type="http://schemas.openxmlformats.org/officeDocument/2006/relationships/hyperlink" Target="https://twitter.com/netflix" TargetMode="External"/><Relationship Id="rId5437" Type="http://schemas.openxmlformats.org/officeDocument/2006/relationships/hyperlink" Target="https://twitter.com/GaloyanSipan" TargetMode="External"/><Relationship Id="rId4039" Type="http://schemas.openxmlformats.org/officeDocument/2006/relationships/hyperlink" Target="https://twitter.com/NetflixFilm" TargetMode="External"/><Relationship Id="rId4453" Type="http://schemas.openxmlformats.org/officeDocument/2006/relationships/hyperlink" Target="https://twitter.com/netflix" TargetMode="External"/><Relationship Id="rId5504" Type="http://schemas.openxmlformats.org/officeDocument/2006/relationships/hyperlink" Target="https://twitter.com/netflix" TargetMode="External"/><Relationship Id="rId3055" Type="http://schemas.openxmlformats.org/officeDocument/2006/relationships/hyperlink" Target="https://twitter.com/MalyndaHale" TargetMode="External"/><Relationship Id="rId4106" Type="http://schemas.openxmlformats.org/officeDocument/2006/relationships/hyperlink" Target="https://www.netflix.com/browse" TargetMode="External"/><Relationship Id="rId4520" Type="http://schemas.openxmlformats.org/officeDocument/2006/relationships/hyperlink" Target="http://watchorskipit.com/" TargetMode="External"/><Relationship Id="rId390" Type="http://schemas.openxmlformats.org/officeDocument/2006/relationships/hyperlink" Target="https://lizzo.lnk.to/Rumors" TargetMode="External"/><Relationship Id="rId2071" Type="http://schemas.openxmlformats.org/officeDocument/2006/relationships/hyperlink" Target="https://twitter.com/netflix" TargetMode="External"/><Relationship Id="rId3122" Type="http://schemas.openxmlformats.org/officeDocument/2006/relationships/hyperlink" Target="https://www.netflix.com/browse" TargetMode="External"/><Relationship Id="rId5294" Type="http://schemas.openxmlformats.org/officeDocument/2006/relationships/hyperlink" Target="https://www.netflix.com/browse" TargetMode="External"/><Relationship Id="rId110" Type="http://schemas.openxmlformats.org/officeDocument/2006/relationships/hyperlink" Target="https://twitter.com/netflix" TargetMode="External"/><Relationship Id="rId2888" Type="http://schemas.openxmlformats.org/officeDocument/2006/relationships/hyperlink" Target="https://www.netflix.com/browse" TargetMode="External"/><Relationship Id="rId3939" Type="http://schemas.openxmlformats.org/officeDocument/2006/relationships/hyperlink" Target="http://www.cruelfilms.com/" TargetMode="External"/><Relationship Id="rId2955" Type="http://schemas.openxmlformats.org/officeDocument/2006/relationships/hyperlink" Target="https://twitter.com/annieggilson" TargetMode="External"/><Relationship Id="rId5361" Type="http://schemas.openxmlformats.org/officeDocument/2006/relationships/hyperlink" Target="https://twitter.com/contodonetflix" TargetMode="External"/><Relationship Id="rId927" Type="http://schemas.openxmlformats.org/officeDocument/2006/relationships/hyperlink" Target="https://twitter.com/netflix" TargetMode="External"/><Relationship Id="rId1557" Type="http://schemas.openxmlformats.org/officeDocument/2006/relationships/hyperlink" Target="https://www.netflix.com/browse" TargetMode="External"/><Relationship Id="rId1971" Type="http://schemas.openxmlformats.org/officeDocument/2006/relationships/hyperlink" Target="https://www.netflix.com/browse" TargetMode="External"/><Relationship Id="rId2608" Type="http://schemas.openxmlformats.org/officeDocument/2006/relationships/hyperlink" Target="https://twitter.com/netflix" TargetMode="External"/><Relationship Id="rId5014" Type="http://schemas.openxmlformats.org/officeDocument/2006/relationships/hyperlink" Target="http://linktr.ee/marquisedavon" TargetMode="External"/><Relationship Id="rId1624" Type="http://schemas.openxmlformats.org/officeDocument/2006/relationships/hyperlink" Target="https://twitter.com/netflix" TargetMode="External"/><Relationship Id="rId4030" Type="http://schemas.openxmlformats.org/officeDocument/2006/relationships/hyperlink" Target="https://twitter.com/netflix" TargetMode="External"/><Relationship Id="rId3796" Type="http://schemas.openxmlformats.org/officeDocument/2006/relationships/hyperlink" Target="https://twitter.com/skyrojo" TargetMode="External"/><Relationship Id="rId2398" Type="http://schemas.openxmlformats.org/officeDocument/2006/relationships/hyperlink" Target="https://twitter.com/Most" TargetMode="External"/><Relationship Id="rId3449" Type="http://schemas.openxmlformats.org/officeDocument/2006/relationships/hyperlink" Target="https://twitter.com/netflix" TargetMode="External"/><Relationship Id="rId4847" Type="http://schemas.openxmlformats.org/officeDocument/2006/relationships/hyperlink" Target="https://twitter.com/dylanobrien" TargetMode="External"/><Relationship Id="rId3863" Type="http://schemas.openxmlformats.org/officeDocument/2006/relationships/hyperlink" Target="https://www.netflix.com/browse" TargetMode="External"/><Relationship Id="rId4914" Type="http://schemas.openxmlformats.org/officeDocument/2006/relationships/hyperlink" Target="https://www.netflix.com/browse" TargetMode="External"/><Relationship Id="rId784" Type="http://schemas.openxmlformats.org/officeDocument/2006/relationships/hyperlink" Target="https://twitter.com/NetflixGeeked" TargetMode="External"/><Relationship Id="rId1067" Type="http://schemas.openxmlformats.org/officeDocument/2006/relationships/hyperlink" Target="http://9gag.com/apps" TargetMode="External"/><Relationship Id="rId2465" Type="http://schemas.openxmlformats.org/officeDocument/2006/relationships/hyperlink" Target="https://twitter.com/netflix" TargetMode="External"/><Relationship Id="rId3516" Type="http://schemas.openxmlformats.org/officeDocument/2006/relationships/hyperlink" Target="https://www.netflix.com/browse" TargetMode="External"/><Relationship Id="rId3930" Type="http://schemas.openxmlformats.org/officeDocument/2006/relationships/hyperlink" Target="https://www.netflix.com/browse" TargetMode="External"/><Relationship Id="rId437" Type="http://schemas.openxmlformats.org/officeDocument/2006/relationships/hyperlink" Target="https://twitter.com/NetflixFilm" TargetMode="External"/><Relationship Id="rId851" Type="http://schemas.openxmlformats.org/officeDocument/2006/relationships/hyperlink" Target="https://youtu.be/uS_aWOBACoM" TargetMode="External"/><Relationship Id="rId1481" Type="http://schemas.openxmlformats.org/officeDocument/2006/relationships/hyperlink" Target="http://www.empireonline.com/" TargetMode="External"/><Relationship Id="rId2118" Type="http://schemas.openxmlformats.org/officeDocument/2006/relationships/hyperlink" Target="https://twitter.com/netflix" TargetMode="External"/><Relationship Id="rId2532" Type="http://schemas.openxmlformats.org/officeDocument/2006/relationships/hyperlink" Target="http://netflix.com/blacklivesmatter" TargetMode="External"/><Relationship Id="rId5688" Type="http://schemas.openxmlformats.org/officeDocument/2006/relationships/hyperlink" Target="https://twitter.com/netflix" TargetMode="External"/><Relationship Id="rId504" Type="http://schemas.openxmlformats.org/officeDocument/2006/relationships/hyperlink" Target="https://www.netflix.com/browse" TargetMode="External"/><Relationship Id="rId1134" Type="http://schemas.openxmlformats.org/officeDocument/2006/relationships/hyperlink" Target="https://www.netflix.com/browse" TargetMode="External"/><Relationship Id="rId5755" Type="http://schemas.openxmlformats.org/officeDocument/2006/relationships/hyperlink" Target="https://twitter.com/netflix" TargetMode="External"/><Relationship Id="rId1201" Type="http://schemas.openxmlformats.org/officeDocument/2006/relationships/hyperlink" Target="https://twitter.com/UnrealBluegrass" TargetMode="External"/><Relationship Id="rId4357" Type="http://schemas.openxmlformats.org/officeDocument/2006/relationships/hyperlink" Target="https://twitter.com/cullins_l" TargetMode="External"/><Relationship Id="rId4771" Type="http://schemas.openxmlformats.org/officeDocument/2006/relationships/hyperlink" Target="http://www.yeswecrann.co.za/" TargetMode="External"/><Relationship Id="rId5408" Type="http://schemas.openxmlformats.org/officeDocument/2006/relationships/hyperlink" Target="https://www.netflix.com/browse" TargetMode="External"/><Relationship Id="rId3373" Type="http://schemas.openxmlformats.org/officeDocument/2006/relationships/hyperlink" Target="https://www.netflix.com/title/81087195" TargetMode="External"/><Relationship Id="rId4424" Type="http://schemas.openxmlformats.org/officeDocument/2006/relationships/hyperlink" Target="https://www.netflix.com/browse" TargetMode="External"/><Relationship Id="rId5822" Type="http://schemas.openxmlformats.org/officeDocument/2006/relationships/hyperlink" Target="https://twitter.com/TheAcademy" TargetMode="External"/><Relationship Id="rId294" Type="http://schemas.openxmlformats.org/officeDocument/2006/relationships/hyperlink" Target="https://twitter.com/Marion_Mithamo" TargetMode="External"/><Relationship Id="rId3026" Type="http://schemas.openxmlformats.org/officeDocument/2006/relationships/hyperlink" Target="https://twitter.com/netflix" TargetMode="External"/><Relationship Id="rId361" Type="http://schemas.openxmlformats.org/officeDocument/2006/relationships/hyperlink" Target="http://netflix.com/blacklivesmatter" TargetMode="External"/><Relationship Id="rId2042" Type="http://schemas.openxmlformats.org/officeDocument/2006/relationships/hyperlink" Target="http://www.netflix.com/" TargetMode="External"/><Relationship Id="rId3440" Type="http://schemas.openxmlformats.org/officeDocument/2006/relationships/hyperlink" Target="http://www.netflix.com/thecrown" TargetMode="External"/><Relationship Id="rId5198" Type="http://schemas.openxmlformats.org/officeDocument/2006/relationships/hyperlink" Target="https://twitter.com/Dats_WhatSheCed" TargetMode="External"/><Relationship Id="rId2859" Type="http://schemas.openxmlformats.org/officeDocument/2006/relationships/hyperlink" Target="https://twitter.com/netflix" TargetMode="External"/><Relationship Id="rId5265" Type="http://schemas.openxmlformats.org/officeDocument/2006/relationships/hyperlink" Target="https://twitter.com/netflix" TargetMode="External"/><Relationship Id="rId1875" Type="http://schemas.openxmlformats.org/officeDocument/2006/relationships/hyperlink" Target="https://twitter.com/netflix" TargetMode="External"/><Relationship Id="rId4281" Type="http://schemas.openxmlformats.org/officeDocument/2006/relationships/hyperlink" Target="https://www.netflix.com/browse" TargetMode="External"/><Relationship Id="rId5332" Type="http://schemas.openxmlformats.org/officeDocument/2006/relationships/hyperlink" Target="https://www.netflix.com/browse" TargetMode="External"/><Relationship Id="rId1528" Type="http://schemas.openxmlformats.org/officeDocument/2006/relationships/hyperlink" Target="https://www.netflix.com/browse" TargetMode="External"/><Relationship Id="rId2926" Type="http://schemas.openxmlformats.org/officeDocument/2006/relationships/hyperlink" Target="https://www.netflix.com/browse" TargetMode="External"/><Relationship Id="rId1942" Type="http://schemas.openxmlformats.org/officeDocument/2006/relationships/hyperlink" Target="https://www.netflix.com/browse" TargetMode="External"/><Relationship Id="rId4001" Type="http://schemas.openxmlformats.org/officeDocument/2006/relationships/hyperlink" Target="https://twitter.com/netflix" TargetMode="External"/><Relationship Id="rId3767" Type="http://schemas.openxmlformats.org/officeDocument/2006/relationships/hyperlink" Target="https://twitter.com/bifilmkurdu" TargetMode="External"/><Relationship Id="rId4818" Type="http://schemas.openxmlformats.org/officeDocument/2006/relationships/hyperlink" Target="https://www.netflix.com/browse" TargetMode="External"/><Relationship Id="rId688" Type="http://schemas.openxmlformats.org/officeDocument/2006/relationships/hyperlink" Target="https://youtu.be/uS_aWOBACoM" TargetMode="External"/><Relationship Id="rId2369" Type="http://schemas.openxmlformats.org/officeDocument/2006/relationships/hyperlink" Target="http://www.netflix.com/" TargetMode="External"/><Relationship Id="rId2783" Type="http://schemas.openxmlformats.org/officeDocument/2006/relationships/hyperlink" Target="https://twitter.com/rorysmay1" TargetMode="External"/><Relationship Id="rId3834" Type="http://schemas.openxmlformats.org/officeDocument/2006/relationships/hyperlink" Target="http://witchercon.com/" TargetMode="External"/><Relationship Id="rId755" Type="http://schemas.openxmlformats.org/officeDocument/2006/relationships/hyperlink" Target="https://www.netflix.com/browse" TargetMode="External"/><Relationship Id="rId1385" Type="http://schemas.openxmlformats.org/officeDocument/2006/relationships/hyperlink" Target="https://www.netflix.com/browse" TargetMode="External"/><Relationship Id="rId2436" Type="http://schemas.openxmlformats.org/officeDocument/2006/relationships/hyperlink" Target="https://www.netflix.com/browse" TargetMode="External"/><Relationship Id="rId2850" Type="http://schemas.openxmlformats.org/officeDocument/2006/relationships/hyperlink" Target="https://twitter.com/netflix" TargetMode="External"/><Relationship Id="rId91" Type="http://schemas.openxmlformats.org/officeDocument/2006/relationships/hyperlink" Target="https://twitter.com/netflix" TargetMode="External"/><Relationship Id="rId408" Type="http://schemas.openxmlformats.org/officeDocument/2006/relationships/hyperlink" Target="https://twitter.com/netflix" TargetMode="External"/><Relationship Id="rId822" Type="http://schemas.openxmlformats.org/officeDocument/2006/relationships/hyperlink" Target="https://www.netflix.com/browse" TargetMode="External"/><Relationship Id="rId1038" Type="http://schemas.openxmlformats.org/officeDocument/2006/relationships/hyperlink" Target="http://instagram.com/druckmann/" TargetMode="External"/><Relationship Id="rId1452" Type="http://schemas.openxmlformats.org/officeDocument/2006/relationships/hyperlink" Target="https://www.netflix.com/browse" TargetMode="External"/><Relationship Id="rId2503" Type="http://schemas.openxmlformats.org/officeDocument/2006/relationships/hyperlink" Target="http://www.franklinleonard.com/" TargetMode="External"/><Relationship Id="rId3901" Type="http://schemas.openxmlformats.org/officeDocument/2006/relationships/hyperlink" Target="https://twitter.com/netflix" TargetMode="External"/><Relationship Id="rId5659" Type="http://schemas.openxmlformats.org/officeDocument/2006/relationships/hyperlink" Target="https://twitter.com/netflix" TargetMode="External"/><Relationship Id="rId1105" Type="http://schemas.openxmlformats.org/officeDocument/2006/relationships/hyperlink" Target="https://www.netflix.com/browse" TargetMode="External"/><Relationship Id="rId3277" Type="http://schemas.openxmlformats.org/officeDocument/2006/relationships/hyperlink" Target="https://www.netflix.com/browse" TargetMode="External"/><Relationship Id="rId4675" Type="http://schemas.openxmlformats.org/officeDocument/2006/relationships/hyperlink" Target="https://twitter.com/netflix" TargetMode="External"/><Relationship Id="rId5726" Type="http://schemas.openxmlformats.org/officeDocument/2006/relationships/hyperlink" Target="https://twitter.com/netflix" TargetMode="External"/><Relationship Id="rId198" Type="http://schemas.openxmlformats.org/officeDocument/2006/relationships/hyperlink" Target="https://twitter.com/netflix" TargetMode="External"/><Relationship Id="rId3691" Type="http://schemas.openxmlformats.org/officeDocument/2006/relationships/hyperlink" Target="https://twitter.com/netflix" TargetMode="External"/><Relationship Id="rId4328" Type="http://schemas.openxmlformats.org/officeDocument/2006/relationships/hyperlink" Target="https://twitter.com/hichasestokes" TargetMode="External"/><Relationship Id="rId4742" Type="http://schemas.openxmlformats.org/officeDocument/2006/relationships/hyperlink" Target="https://twitter.com/netflix" TargetMode="External"/><Relationship Id="rId2293" Type="http://schemas.openxmlformats.org/officeDocument/2006/relationships/hyperlink" Target="https://www.netflix.com/browse" TargetMode="External"/><Relationship Id="rId3344" Type="http://schemas.openxmlformats.org/officeDocument/2006/relationships/hyperlink" Target="https://twitter.com/netflix" TargetMode="External"/><Relationship Id="rId265" Type="http://schemas.openxmlformats.org/officeDocument/2006/relationships/hyperlink" Target="https://twitter.com/LordJerms" TargetMode="External"/><Relationship Id="rId2360" Type="http://schemas.openxmlformats.org/officeDocument/2006/relationships/hyperlink" Target="https://twitter.com/netflix" TargetMode="External"/><Relationship Id="rId3411" Type="http://schemas.openxmlformats.org/officeDocument/2006/relationships/hyperlink" Target="https://twitter.com/NetflixFilm" TargetMode="External"/><Relationship Id="rId332" Type="http://schemas.openxmlformats.org/officeDocument/2006/relationships/hyperlink" Target="https://www.netflix.com/browse" TargetMode="External"/><Relationship Id="rId2013" Type="http://schemas.openxmlformats.org/officeDocument/2006/relationships/hyperlink" Target="https://www.netflix.com/browse" TargetMode="External"/><Relationship Id="rId5169" Type="http://schemas.openxmlformats.org/officeDocument/2006/relationships/hyperlink" Target="https://twitter.com/NetflixFilm" TargetMode="External"/><Relationship Id="rId5583" Type="http://schemas.openxmlformats.org/officeDocument/2006/relationships/hyperlink" Target="https://www.netflix.com/browse" TargetMode="External"/><Relationship Id="rId4185" Type="http://schemas.openxmlformats.org/officeDocument/2006/relationships/hyperlink" Target="https://twitter.com/netflix" TargetMode="External"/><Relationship Id="rId5236" Type="http://schemas.openxmlformats.org/officeDocument/2006/relationships/hyperlink" Target="https://igg.me/at/mancured/x/24704491" TargetMode="External"/><Relationship Id="rId1779" Type="http://schemas.openxmlformats.org/officeDocument/2006/relationships/hyperlink" Target="https://www.netflix.com/browse" TargetMode="External"/><Relationship Id="rId4252" Type="http://schemas.openxmlformats.org/officeDocument/2006/relationships/hyperlink" Target="https://www.netflix.com/browse" TargetMode="External"/><Relationship Id="rId5650" Type="http://schemas.openxmlformats.org/officeDocument/2006/relationships/hyperlink" Target="https://twitter.com/itsdougthepug" TargetMode="External"/><Relationship Id="rId1846" Type="http://schemas.openxmlformats.org/officeDocument/2006/relationships/hyperlink" Target="http://www.mickschumacher.ms/" TargetMode="External"/><Relationship Id="rId5303" Type="http://schemas.openxmlformats.org/officeDocument/2006/relationships/hyperlink" Target="https://twitter.com/NetflixFilm" TargetMode="External"/><Relationship Id="rId1913" Type="http://schemas.openxmlformats.org/officeDocument/2006/relationships/hyperlink" Target="https://www.netflix.com/browse" TargetMode="External"/><Relationship Id="rId2687" Type="http://schemas.openxmlformats.org/officeDocument/2006/relationships/hyperlink" Target="https://twitter.com/zadtwt" TargetMode="External"/><Relationship Id="rId3738" Type="http://schemas.openxmlformats.org/officeDocument/2006/relationships/hyperlink" Target="https://twitter.com/wiIdshot" TargetMode="External"/><Relationship Id="rId5093" Type="http://schemas.openxmlformats.org/officeDocument/2006/relationships/hyperlink" Target="https://twitter.com/netflix" TargetMode="External"/><Relationship Id="rId659" Type="http://schemas.openxmlformats.org/officeDocument/2006/relationships/hyperlink" Target="https://www.netflix.com/browse" TargetMode="External"/><Relationship Id="rId1289" Type="http://schemas.openxmlformats.org/officeDocument/2006/relationships/hyperlink" Target="https://twitter.com/netflix" TargetMode="External"/><Relationship Id="rId5160" Type="http://schemas.openxmlformats.org/officeDocument/2006/relationships/hyperlink" Target="https://anchor.fm/we-are-the-weirdos-mister" TargetMode="External"/><Relationship Id="rId1356" Type="http://schemas.openxmlformats.org/officeDocument/2006/relationships/hyperlink" Target="https://www.netflix.com/browse" TargetMode="External"/><Relationship Id="rId2754" Type="http://schemas.openxmlformats.org/officeDocument/2006/relationships/hyperlink" Target="http://netflix.com/blacklivesmatter" TargetMode="External"/><Relationship Id="rId3805" Type="http://schemas.openxmlformats.org/officeDocument/2006/relationships/hyperlink" Target="https://twitter.com/sadiethink" TargetMode="External"/><Relationship Id="rId726" Type="http://schemas.openxmlformats.org/officeDocument/2006/relationships/hyperlink" Target="https://twitter.com/netflix" TargetMode="External"/><Relationship Id="rId1009" Type="http://schemas.openxmlformats.org/officeDocument/2006/relationships/hyperlink" Target="https://anchor.fm/cherese-ealy" TargetMode="External"/><Relationship Id="rId1770" Type="http://schemas.openxmlformats.org/officeDocument/2006/relationships/hyperlink" Target="https://www.netflix.com/browse" TargetMode="External"/><Relationship Id="rId2407" Type="http://schemas.openxmlformats.org/officeDocument/2006/relationships/hyperlink" Target="http://www.facebook.com/OmarSy.fans" TargetMode="External"/><Relationship Id="rId2821" Type="http://schemas.openxmlformats.org/officeDocument/2006/relationships/hyperlink" Target="https://twitter.com/NetflixFilm" TargetMode="External"/><Relationship Id="rId62" Type="http://schemas.openxmlformats.org/officeDocument/2006/relationships/hyperlink" Target="https://twitter.com/VancityReynolds" TargetMode="External"/><Relationship Id="rId1423" Type="http://schemas.openxmlformats.org/officeDocument/2006/relationships/hyperlink" Target="https://twitter.com/Netflix_Sandman" TargetMode="External"/><Relationship Id="rId4579" Type="http://schemas.openxmlformats.org/officeDocument/2006/relationships/hyperlink" Target="https://twitter.com/RahulKohli13" TargetMode="External"/><Relationship Id="rId4993" Type="http://schemas.openxmlformats.org/officeDocument/2006/relationships/hyperlink" Target="https://youtube.com/c/wondermeg" TargetMode="External"/><Relationship Id="rId3595" Type="http://schemas.openxmlformats.org/officeDocument/2006/relationships/hyperlink" Target="https://www.netflix.com/browse" TargetMode="External"/><Relationship Id="rId4646" Type="http://schemas.openxmlformats.org/officeDocument/2006/relationships/hyperlink" Target="https://www.netflix.com/browse" TargetMode="External"/><Relationship Id="rId2197" Type="http://schemas.openxmlformats.org/officeDocument/2006/relationships/hyperlink" Target="https://www.netflix.com/browse" TargetMode="External"/><Relationship Id="rId3248" Type="http://schemas.openxmlformats.org/officeDocument/2006/relationships/hyperlink" Target="https://www.netflix.com/browse" TargetMode="External"/><Relationship Id="rId3662" Type="http://schemas.openxmlformats.org/officeDocument/2006/relationships/hyperlink" Target="https://twitter.com/netflix" TargetMode="External"/><Relationship Id="rId4713" Type="http://schemas.openxmlformats.org/officeDocument/2006/relationships/hyperlink" Target="http://signatureblendsbykf.com/" TargetMode="External"/><Relationship Id="rId169" Type="http://schemas.openxmlformats.org/officeDocument/2006/relationships/hyperlink" Target="https://www.netflix.com/browse" TargetMode="External"/><Relationship Id="rId583" Type="http://schemas.openxmlformats.org/officeDocument/2006/relationships/hyperlink" Target="https://lizzo.lnk.to/rumors" TargetMode="External"/><Relationship Id="rId2264" Type="http://schemas.openxmlformats.org/officeDocument/2006/relationships/hyperlink" Target="http://netflix.com/blacklivesmatter" TargetMode="External"/><Relationship Id="rId3315" Type="http://schemas.openxmlformats.org/officeDocument/2006/relationships/hyperlink" Target="http://netflix.com/mostfavorites" TargetMode="External"/><Relationship Id="rId236" Type="http://schemas.openxmlformats.org/officeDocument/2006/relationships/hyperlink" Target="https://twitter.com/jack" TargetMode="External"/><Relationship Id="rId650" Type="http://schemas.openxmlformats.org/officeDocument/2006/relationships/hyperlink" Target="https://twitter.com/bebopnetflix" TargetMode="External"/><Relationship Id="rId1280" Type="http://schemas.openxmlformats.org/officeDocument/2006/relationships/hyperlink" Target="https://twitter.com/SharedDarkness" TargetMode="External"/><Relationship Id="rId2331" Type="http://schemas.openxmlformats.org/officeDocument/2006/relationships/hyperlink" Target="https://www.netflix.com/browse" TargetMode="External"/><Relationship Id="rId5487" Type="http://schemas.openxmlformats.org/officeDocument/2006/relationships/hyperlink" Target="https://www.netflix.com/browse" TargetMode="External"/><Relationship Id="rId303" Type="http://schemas.openxmlformats.org/officeDocument/2006/relationships/hyperlink" Target="https://twitter.com/NetflixFilm" TargetMode="External"/><Relationship Id="rId4089" Type="http://schemas.openxmlformats.org/officeDocument/2006/relationships/hyperlink" Target="https://twitter.com/JanineLottering" TargetMode="External"/><Relationship Id="rId5554" Type="http://schemas.openxmlformats.org/officeDocument/2006/relationships/hyperlink" Target="https://www.netflix.com/browse" TargetMode="External"/><Relationship Id="rId1000" Type="http://schemas.openxmlformats.org/officeDocument/2006/relationships/hyperlink" Target="https://linktr.ee/Jakupsucks" TargetMode="External"/><Relationship Id="rId4156" Type="http://schemas.openxmlformats.org/officeDocument/2006/relationships/hyperlink" Target="https://twitter.com/netflix" TargetMode="External"/><Relationship Id="rId4570" Type="http://schemas.openxmlformats.org/officeDocument/2006/relationships/hyperlink" Target="https://twitter.com/netflixqueue" TargetMode="External"/><Relationship Id="rId5207" Type="http://schemas.openxmlformats.org/officeDocument/2006/relationships/hyperlink" Target="http://www.facebook.com/dadestined1" TargetMode="External"/><Relationship Id="rId5621" Type="http://schemas.openxmlformats.org/officeDocument/2006/relationships/hyperlink" Target="https://twitter.com/netflix" TargetMode="External"/><Relationship Id="rId1817" Type="http://schemas.openxmlformats.org/officeDocument/2006/relationships/hyperlink" Target="https://twitter.com/netflix" TargetMode="External"/><Relationship Id="rId3172" Type="http://schemas.openxmlformats.org/officeDocument/2006/relationships/hyperlink" Target="https://twitter.com/_amantedelcine_" TargetMode="External"/><Relationship Id="rId4223" Type="http://schemas.openxmlformats.org/officeDocument/2006/relationships/hyperlink" Target="https://www.netflix.com/browse" TargetMode="External"/><Relationship Id="rId160" Type="http://schemas.openxmlformats.org/officeDocument/2006/relationships/hyperlink" Target="https://twitter.com/grcolombini" TargetMode="External"/><Relationship Id="rId3989" Type="http://schemas.openxmlformats.org/officeDocument/2006/relationships/hyperlink" Target="https://twitter.com/NetflixGeeked" TargetMode="External"/><Relationship Id="rId5064" Type="http://schemas.openxmlformats.org/officeDocument/2006/relationships/hyperlink" Target="https://www.netflix.com/browse" TargetMode="External"/><Relationship Id="rId977" Type="http://schemas.openxmlformats.org/officeDocument/2006/relationships/hyperlink" Target="https://twitter.com/NetflixFilm" TargetMode="External"/><Relationship Id="rId2658" Type="http://schemas.openxmlformats.org/officeDocument/2006/relationships/hyperlink" Target="https://twitter.com/NetflixFilm" TargetMode="External"/><Relationship Id="rId3709" Type="http://schemas.openxmlformats.org/officeDocument/2006/relationships/hyperlink" Target="https://www.netflix.com/browse" TargetMode="External"/><Relationship Id="rId4080" Type="http://schemas.openxmlformats.org/officeDocument/2006/relationships/hyperlink" Target="https://www.netflix.com/browse" TargetMode="External"/><Relationship Id="rId1674" Type="http://schemas.openxmlformats.org/officeDocument/2006/relationships/hyperlink" Target="https://www.netflix.com/browse" TargetMode="External"/><Relationship Id="rId2725" Type="http://schemas.openxmlformats.org/officeDocument/2006/relationships/hyperlink" Target="https://twitter.com/netflix" TargetMode="External"/><Relationship Id="rId5131" Type="http://schemas.openxmlformats.org/officeDocument/2006/relationships/hyperlink" Target="https://www.netflix.com/browse" TargetMode="External"/><Relationship Id="rId1327" Type="http://schemas.openxmlformats.org/officeDocument/2006/relationships/hyperlink" Target="https://twitter.com/netflix" TargetMode="External"/><Relationship Id="rId1741" Type="http://schemas.openxmlformats.org/officeDocument/2006/relationships/hyperlink" Target="https://www.netflix.com/browse" TargetMode="External"/><Relationship Id="rId4897" Type="http://schemas.openxmlformats.org/officeDocument/2006/relationships/hyperlink" Target="https://twitter.com/soulfoodscholar" TargetMode="External"/><Relationship Id="rId33" Type="http://schemas.openxmlformats.org/officeDocument/2006/relationships/hyperlink" Target="https://twitter.com/netflix" TargetMode="External"/><Relationship Id="rId3499" Type="http://schemas.openxmlformats.org/officeDocument/2006/relationships/hyperlink" Target="https://twitter.com/netflix" TargetMode="External"/><Relationship Id="rId3566" Type="http://schemas.openxmlformats.org/officeDocument/2006/relationships/hyperlink" Target="http://venmo.com/ickobel" TargetMode="External"/><Relationship Id="rId4964" Type="http://schemas.openxmlformats.org/officeDocument/2006/relationships/hyperlink" Target="https://twitter.com/JackieCoxNYC" TargetMode="External"/><Relationship Id="rId487" Type="http://schemas.openxmlformats.org/officeDocument/2006/relationships/hyperlink" Target="https://twitter.com/ThatKevinSmith" TargetMode="External"/><Relationship Id="rId2168" Type="http://schemas.openxmlformats.org/officeDocument/2006/relationships/hyperlink" Target="https://www.netflix.com/browse" TargetMode="External"/><Relationship Id="rId3219" Type="http://schemas.openxmlformats.org/officeDocument/2006/relationships/hyperlink" Target="https://www.netflix.com/browse" TargetMode="External"/><Relationship Id="rId3980" Type="http://schemas.openxmlformats.org/officeDocument/2006/relationships/hyperlink" Target="http://bit.ly/ChangeSings" TargetMode="External"/><Relationship Id="rId4617" Type="http://schemas.openxmlformats.org/officeDocument/2006/relationships/hyperlink" Target="https://twitter.com/its_willyu" TargetMode="External"/><Relationship Id="rId1184" Type="http://schemas.openxmlformats.org/officeDocument/2006/relationships/hyperlink" Target="https://twitter.com/netflix" TargetMode="External"/><Relationship Id="rId2582" Type="http://schemas.openxmlformats.org/officeDocument/2006/relationships/hyperlink" Target="https://twitter.com/netflix" TargetMode="External"/><Relationship Id="rId3633" Type="http://schemas.openxmlformats.org/officeDocument/2006/relationships/hyperlink" Target="https://twitter.com/netflix" TargetMode="External"/><Relationship Id="rId554" Type="http://schemas.openxmlformats.org/officeDocument/2006/relationships/hyperlink" Target="https://twitter.com/Netflix_CA" TargetMode="External"/><Relationship Id="rId2235" Type="http://schemas.openxmlformats.org/officeDocument/2006/relationships/hyperlink" Target="https://twitter.com/xixioshun" TargetMode="External"/><Relationship Id="rId3700" Type="http://schemas.openxmlformats.org/officeDocument/2006/relationships/hyperlink" Target="https://www.netflix.com/browse" TargetMode="External"/><Relationship Id="rId207" Type="http://schemas.openxmlformats.org/officeDocument/2006/relationships/hyperlink" Target="https://www.netflix.com/browse" TargetMode="External"/><Relationship Id="rId621" Type="http://schemas.openxmlformats.org/officeDocument/2006/relationships/hyperlink" Target="https://www.netflix.com/browse" TargetMode="External"/><Relationship Id="rId1251" Type="http://schemas.openxmlformats.org/officeDocument/2006/relationships/hyperlink" Target="http://netflix.com/" TargetMode="External"/><Relationship Id="rId2302" Type="http://schemas.openxmlformats.org/officeDocument/2006/relationships/hyperlink" Target="https://twitter.com/paytonsplace_" TargetMode="External"/><Relationship Id="rId5458" Type="http://schemas.openxmlformats.org/officeDocument/2006/relationships/hyperlink" Target="https://www.netflix.com/browse" TargetMode="External"/><Relationship Id="rId4474" Type="http://schemas.openxmlformats.org/officeDocument/2006/relationships/hyperlink" Target="https://twitter.com/strongblacklead" TargetMode="External"/><Relationship Id="rId5525" Type="http://schemas.openxmlformats.org/officeDocument/2006/relationships/hyperlink" Target="https://www.eventbrite.com/e/frequency-friday-111221-tickets-202208901267?ref=eios" TargetMode="External"/><Relationship Id="rId3076" Type="http://schemas.openxmlformats.org/officeDocument/2006/relationships/hyperlink" Target="http://skims.com/" TargetMode="External"/><Relationship Id="rId3490" Type="http://schemas.openxmlformats.org/officeDocument/2006/relationships/hyperlink" Target="https://twitter.com/NetflixFilm" TargetMode="External"/><Relationship Id="rId4127" Type="http://schemas.openxmlformats.org/officeDocument/2006/relationships/hyperlink" Target="https://twitter.com/netflix" TargetMode="External"/><Relationship Id="rId4541" Type="http://schemas.openxmlformats.org/officeDocument/2006/relationships/hyperlink" Target="https://twitter.com/netflix" TargetMode="External"/><Relationship Id="rId2092" Type="http://schemas.openxmlformats.org/officeDocument/2006/relationships/hyperlink" Target="https://twitter.com/NetflixGeeked" TargetMode="External"/><Relationship Id="rId3143" Type="http://schemas.openxmlformats.org/officeDocument/2006/relationships/hyperlink" Target="http://boohardy.com/" TargetMode="External"/><Relationship Id="rId131" Type="http://schemas.openxmlformats.org/officeDocument/2006/relationships/hyperlink" Target="https://twitter.com/heyitskoolkat" TargetMode="External"/><Relationship Id="rId3210" Type="http://schemas.openxmlformats.org/officeDocument/2006/relationships/hyperlink" Target="https://twitter.com/netflix" TargetMode="External"/><Relationship Id="rId2976" Type="http://schemas.openxmlformats.org/officeDocument/2006/relationships/hyperlink" Target="https://twitter.com/contodonetflix" TargetMode="External"/><Relationship Id="rId5382" Type="http://schemas.openxmlformats.org/officeDocument/2006/relationships/hyperlink" Target="http://joyannreid.com/" TargetMode="External"/><Relationship Id="rId948" Type="http://schemas.openxmlformats.org/officeDocument/2006/relationships/hyperlink" Target="https://twitter.com/HowardU" TargetMode="External"/><Relationship Id="rId1578" Type="http://schemas.openxmlformats.org/officeDocument/2006/relationships/hyperlink" Target="https://twitter.com/Most" TargetMode="External"/><Relationship Id="rId1992" Type="http://schemas.openxmlformats.org/officeDocument/2006/relationships/hyperlink" Target="https://twitter.com/Aimee_Garcia" TargetMode="External"/><Relationship Id="rId2629" Type="http://schemas.openxmlformats.org/officeDocument/2006/relationships/hyperlink" Target="https://www.netflix.com/browse" TargetMode="External"/><Relationship Id="rId5035" Type="http://schemas.openxmlformats.org/officeDocument/2006/relationships/hyperlink" Target="https://twitter.com/netflix" TargetMode="External"/><Relationship Id="rId1645" Type="http://schemas.openxmlformats.org/officeDocument/2006/relationships/hyperlink" Target="https://www.netflix.com/browse" TargetMode="External"/><Relationship Id="rId4051" Type="http://schemas.openxmlformats.org/officeDocument/2006/relationships/hyperlink" Target="https://twitter.com/netflix" TargetMode="External"/><Relationship Id="rId5102" Type="http://schemas.openxmlformats.org/officeDocument/2006/relationships/hyperlink" Target="https://www.netflix.com/browse" TargetMode="External"/><Relationship Id="rId1712" Type="http://schemas.openxmlformats.org/officeDocument/2006/relationships/hyperlink" Target="https://www.netflixqueue.com/" TargetMode="External"/><Relationship Id="rId4868" Type="http://schemas.openxmlformats.org/officeDocument/2006/relationships/hyperlink" Target="https://www.netflix.com/browse" TargetMode="External"/><Relationship Id="rId3884" Type="http://schemas.openxmlformats.org/officeDocument/2006/relationships/hyperlink" Target="https://youtu.be/uS_aWOBACoM" TargetMode="External"/><Relationship Id="rId4935" Type="http://schemas.openxmlformats.org/officeDocument/2006/relationships/hyperlink" Target="https://twitter.com/netflix" TargetMode="External"/><Relationship Id="rId2486" Type="http://schemas.openxmlformats.org/officeDocument/2006/relationships/hyperlink" Target="https://www.netflix.com/browse" TargetMode="External"/><Relationship Id="rId3537" Type="http://schemas.openxmlformats.org/officeDocument/2006/relationships/hyperlink" Target="https://twitter.com/netflix" TargetMode="External"/><Relationship Id="rId3951" Type="http://schemas.openxmlformats.org/officeDocument/2006/relationships/hyperlink" Target="https://twitter.com/xiaotingflwr" TargetMode="External"/><Relationship Id="rId458" Type="http://schemas.openxmlformats.org/officeDocument/2006/relationships/hyperlink" Target="https://www.netflix.com/browse" TargetMode="External"/><Relationship Id="rId872" Type="http://schemas.openxmlformats.org/officeDocument/2006/relationships/hyperlink" Target="https://twitter.com/strongblacklead" TargetMode="External"/><Relationship Id="rId1088" Type="http://schemas.openxmlformats.org/officeDocument/2006/relationships/hyperlink" Target="https://twitter.com/netflix" TargetMode="External"/><Relationship Id="rId2139" Type="http://schemas.openxmlformats.org/officeDocument/2006/relationships/hyperlink" Target="https://drive.google.com/file/d/1yeVc13b5b5NG2BoadiwfWUs37gklTDZR/view?usp=sharing" TargetMode="External"/><Relationship Id="rId2553" Type="http://schemas.openxmlformats.org/officeDocument/2006/relationships/hyperlink" Target="https://www.netflix.com/browse" TargetMode="External"/><Relationship Id="rId3604" Type="http://schemas.openxmlformats.org/officeDocument/2006/relationships/hyperlink" Target="https://twitter.com/poor_gotten" TargetMode="External"/><Relationship Id="rId525" Type="http://schemas.openxmlformats.org/officeDocument/2006/relationships/hyperlink" Target="https://twitter.com/netflix" TargetMode="External"/><Relationship Id="rId1155" Type="http://schemas.openxmlformats.org/officeDocument/2006/relationships/hyperlink" Target="https://twitter.com/Readful_Things" TargetMode="External"/><Relationship Id="rId2206" Type="http://schemas.openxmlformats.org/officeDocument/2006/relationships/hyperlink" Target="https://twitter.com/netflix" TargetMode="External"/><Relationship Id="rId2620" Type="http://schemas.openxmlformats.org/officeDocument/2006/relationships/hyperlink" Target="https://twitter.com/netflix" TargetMode="External"/><Relationship Id="rId5776" Type="http://schemas.openxmlformats.org/officeDocument/2006/relationships/hyperlink" Target="http://netflix.com/blacklivesmatter" TargetMode="External"/><Relationship Id="rId1222" Type="http://schemas.openxmlformats.org/officeDocument/2006/relationships/hyperlink" Target="https://www.netflix.com/browse" TargetMode="External"/><Relationship Id="rId4378" Type="http://schemas.openxmlformats.org/officeDocument/2006/relationships/hyperlink" Target="https://twitter.com/netflix" TargetMode="External"/><Relationship Id="rId5429" Type="http://schemas.openxmlformats.org/officeDocument/2006/relationships/hyperlink" Target="https://twitter.com/netflix" TargetMode="External"/><Relationship Id="rId3394" Type="http://schemas.openxmlformats.org/officeDocument/2006/relationships/hyperlink" Target="https://www.netflix.com/browse" TargetMode="External"/><Relationship Id="rId4792" Type="http://schemas.openxmlformats.org/officeDocument/2006/relationships/hyperlink" Target="https://twitter.com/netflix" TargetMode="External"/><Relationship Id="rId5843" Type="http://schemas.openxmlformats.org/officeDocument/2006/relationships/hyperlink" Target="http://netflix.com/blacklivesmatter" TargetMode="External"/><Relationship Id="rId3047" Type="http://schemas.openxmlformats.org/officeDocument/2006/relationships/hyperlink" Target="https://twitter.com/strongblacklead" TargetMode="External"/><Relationship Id="rId4445" Type="http://schemas.openxmlformats.org/officeDocument/2006/relationships/hyperlink" Target="https://twitter.com/netflix" TargetMode="External"/><Relationship Id="rId3461" Type="http://schemas.openxmlformats.org/officeDocument/2006/relationships/hyperlink" Target="https://twitter.com/netflix" TargetMode="External"/><Relationship Id="rId4512" Type="http://schemas.openxmlformats.org/officeDocument/2006/relationships/hyperlink" Target="https://www.netflix.com/browse" TargetMode="External"/><Relationship Id="rId382" Type="http://schemas.openxmlformats.org/officeDocument/2006/relationships/hyperlink" Target="https://twitter.com/netflix" TargetMode="External"/><Relationship Id="rId2063" Type="http://schemas.openxmlformats.org/officeDocument/2006/relationships/hyperlink" Target="https://www.netflix.com/browse" TargetMode="External"/><Relationship Id="rId3114" Type="http://schemas.openxmlformats.org/officeDocument/2006/relationships/hyperlink" Target="https://www.netflix.com/browse" TargetMode="External"/><Relationship Id="rId2130" Type="http://schemas.openxmlformats.org/officeDocument/2006/relationships/hyperlink" Target="https://twitter.com/netflix" TargetMode="External"/><Relationship Id="rId5286" Type="http://schemas.openxmlformats.org/officeDocument/2006/relationships/hyperlink" Target="https://www.netflix.com/browse" TargetMode="External"/><Relationship Id="rId102" Type="http://schemas.openxmlformats.org/officeDocument/2006/relationships/hyperlink" Target="https://twitter.com/nicolebyer" TargetMode="External"/><Relationship Id="rId5353" Type="http://schemas.openxmlformats.org/officeDocument/2006/relationships/hyperlink" Target="https://twitter.com/netflix" TargetMode="External"/><Relationship Id="rId1896" Type="http://schemas.openxmlformats.org/officeDocument/2006/relationships/hyperlink" Target="https://twitter.com/netflix" TargetMode="External"/><Relationship Id="rId2947" Type="http://schemas.openxmlformats.org/officeDocument/2006/relationships/hyperlink" Target="http://mikeflanaganfilm.com/" TargetMode="External"/><Relationship Id="rId5006" Type="http://schemas.openxmlformats.org/officeDocument/2006/relationships/hyperlink" Target="https://twitter.com/netflix" TargetMode="External"/><Relationship Id="rId919" Type="http://schemas.openxmlformats.org/officeDocument/2006/relationships/hyperlink" Target="https://twitter.com/netflix" TargetMode="External"/><Relationship Id="rId1549" Type="http://schemas.openxmlformats.org/officeDocument/2006/relationships/hyperlink" Target="http://saira.gg/" TargetMode="External"/><Relationship Id="rId1963" Type="http://schemas.openxmlformats.org/officeDocument/2006/relationships/hyperlink" Target="https://twitter.com/dbwofficial" TargetMode="External"/><Relationship Id="rId4022" Type="http://schemas.openxmlformats.org/officeDocument/2006/relationships/hyperlink" Target="https://twitter.com/nkeleakaDk" TargetMode="External"/><Relationship Id="rId5420" Type="http://schemas.openxmlformats.org/officeDocument/2006/relationships/hyperlink" Target="https://twitter.com/nicedhampir" TargetMode="External"/><Relationship Id="rId1616" Type="http://schemas.openxmlformats.org/officeDocument/2006/relationships/hyperlink" Target="https://twitter.com/signorponza" TargetMode="External"/><Relationship Id="rId3788" Type="http://schemas.openxmlformats.org/officeDocument/2006/relationships/hyperlink" Target="https://twitter.com/netflix" TargetMode="External"/><Relationship Id="rId4839" Type="http://schemas.openxmlformats.org/officeDocument/2006/relationships/hyperlink" Target="https://twitter.com/boydudewastaken" TargetMode="External"/><Relationship Id="rId3855" Type="http://schemas.openxmlformats.org/officeDocument/2006/relationships/hyperlink" Target="https://www.netflix.com/browse" TargetMode="External"/><Relationship Id="rId776" Type="http://schemas.openxmlformats.org/officeDocument/2006/relationships/hyperlink" Target="https://twitter.com/netflix" TargetMode="External"/><Relationship Id="rId2457" Type="http://schemas.openxmlformats.org/officeDocument/2006/relationships/hyperlink" Target="https://twitter.com/netflix" TargetMode="External"/><Relationship Id="rId3508" Type="http://schemas.openxmlformats.org/officeDocument/2006/relationships/hyperlink" Target="https://twitter.com/netflix" TargetMode="External"/><Relationship Id="rId4906" Type="http://schemas.openxmlformats.org/officeDocument/2006/relationships/hyperlink" Target="https://www.netflix.com/browse" TargetMode="External"/><Relationship Id="rId429" Type="http://schemas.openxmlformats.org/officeDocument/2006/relationships/hyperlink" Target="http://www.axisstudiosgroup.com/" TargetMode="External"/><Relationship Id="rId1059" Type="http://schemas.openxmlformats.org/officeDocument/2006/relationships/hyperlink" Target="https://twitter.com/netflix" TargetMode="External"/><Relationship Id="rId1473" Type="http://schemas.openxmlformats.org/officeDocument/2006/relationships/hyperlink" Target="https://www.netflix.com/browse" TargetMode="External"/><Relationship Id="rId2871" Type="http://schemas.openxmlformats.org/officeDocument/2006/relationships/hyperlink" Target="https://twitter.com/netflix" TargetMode="External"/><Relationship Id="rId3922" Type="http://schemas.openxmlformats.org/officeDocument/2006/relationships/hyperlink" Target="https://www.netflix.com/browse" TargetMode="External"/><Relationship Id="rId843" Type="http://schemas.openxmlformats.org/officeDocument/2006/relationships/hyperlink" Target="http://annawaack.com/" TargetMode="External"/><Relationship Id="rId1126" Type="http://schemas.openxmlformats.org/officeDocument/2006/relationships/hyperlink" Target="http://youtube.com/withcindy" TargetMode="External"/><Relationship Id="rId2524" Type="http://schemas.openxmlformats.org/officeDocument/2006/relationships/hyperlink" Target="https://www.netflix.com/browse" TargetMode="External"/><Relationship Id="rId910" Type="http://schemas.openxmlformats.org/officeDocument/2006/relationships/hyperlink" Target="https://www.netflix.com/browse" TargetMode="External"/><Relationship Id="rId1540" Type="http://schemas.openxmlformats.org/officeDocument/2006/relationships/hyperlink" Target="https://twitter.com/MasonAPark" TargetMode="External"/><Relationship Id="rId4696" Type="http://schemas.openxmlformats.org/officeDocument/2006/relationships/hyperlink" Target="https://twitter.com/iamwyanweyes" TargetMode="External"/><Relationship Id="rId5747" Type="http://schemas.openxmlformats.org/officeDocument/2006/relationships/hyperlink" Target="https://twitter.com/strongblacklead" TargetMode="External"/><Relationship Id="rId3298" Type="http://schemas.openxmlformats.org/officeDocument/2006/relationships/hyperlink" Target="https://twitter.com/LuciferNetflix" TargetMode="External"/><Relationship Id="rId4349" Type="http://schemas.openxmlformats.org/officeDocument/2006/relationships/hyperlink" Target="https://www.netflix.com/browse" TargetMode="External"/><Relationship Id="rId4763" Type="http://schemas.openxmlformats.org/officeDocument/2006/relationships/hyperlink" Target="https://www.netflix.com/browse" TargetMode="External"/><Relationship Id="rId5814" Type="http://schemas.openxmlformats.org/officeDocument/2006/relationships/hyperlink" Target="https://twitter.com/BR3KKERKAZ" TargetMode="External"/><Relationship Id="rId3365" Type="http://schemas.openxmlformats.org/officeDocument/2006/relationships/hyperlink" Target="https://twitter.com/RetepAdam" TargetMode="External"/><Relationship Id="rId4416" Type="http://schemas.openxmlformats.org/officeDocument/2006/relationships/hyperlink" Target="https://www.netflix.com/browse" TargetMode="External"/><Relationship Id="rId4830" Type="http://schemas.openxmlformats.org/officeDocument/2006/relationships/hyperlink" Target="https://www.netflix.com/browse" TargetMode="External"/><Relationship Id="rId286" Type="http://schemas.openxmlformats.org/officeDocument/2006/relationships/hyperlink" Target="https://twitter.com/netflix" TargetMode="External"/><Relationship Id="rId2381" Type="http://schemas.openxmlformats.org/officeDocument/2006/relationships/hyperlink" Target="https://www.netflix.com/browse" TargetMode="External"/><Relationship Id="rId3018" Type="http://schemas.openxmlformats.org/officeDocument/2006/relationships/hyperlink" Target="http://callmeifyougetlost.com/" TargetMode="External"/><Relationship Id="rId3432" Type="http://schemas.openxmlformats.org/officeDocument/2006/relationships/hyperlink" Target="https://twitter.com/netflix" TargetMode="External"/><Relationship Id="rId353" Type="http://schemas.openxmlformats.org/officeDocument/2006/relationships/hyperlink" Target="http://readingsbyxtine.com/" TargetMode="External"/><Relationship Id="rId2034" Type="http://schemas.openxmlformats.org/officeDocument/2006/relationships/hyperlink" Target="https://www.netflix.com/browse" TargetMode="External"/><Relationship Id="rId420" Type="http://schemas.openxmlformats.org/officeDocument/2006/relationships/hyperlink" Target="https://bit.ly/2OcKPBQ" TargetMode="External"/><Relationship Id="rId1050" Type="http://schemas.openxmlformats.org/officeDocument/2006/relationships/hyperlink" Target="https://www.netflix.com/browse" TargetMode="External"/><Relationship Id="rId2101" Type="http://schemas.openxmlformats.org/officeDocument/2006/relationships/hyperlink" Target="http://netflix.com/mostfavorites" TargetMode="External"/><Relationship Id="rId5257" Type="http://schemas.openxmlformats.org/officeDocument/2006/relationships/hyperlink" Target="https://twitter.com/netflix" TargetMode="External"/><Relationship Id="rId5671" Type="http://schemas.openxmlformats.org/officeDocument/2006/relationships/hyperlink" Target="https://twitter.com/flyinglotus" TargetMode="External"/><Relationship Id="rId1867" Type="http://schemas.openxmlformats.org/officeDocument/2006/relationships/hyperlink" Target="https://twitter.com/netflix" TargetMode="External"/><Relationship Id="rId2918" Type="http://schemas.openxmlformats.org/officeDocument/2006/relationships/hyperlink" Target="https://twitter.com/obxnetflix" TargetMode="External"/><Relationship Id="rId4273" Type="http://schemas.openxmlformats.org/officeDocument/2006/relationships/hyperlink" Target="https://twitter.com/netflix" TargetMode="External"/><Relationship Id="rId5324" Type="http://schemas.openxmlformats.org/officeDocument/2006/relationships/hyperlink" Target="http://wandasykes.com/" TargetMode="External"/><Relationship Id="rId1934" Type="http://schemas.openxmlformats.org/officeDocument/2006/relationships/hyperlink" Target="https://twitter.com/netflix" TargetMode="External"/><Relationship Id="rId4340" Type="http://schemas.openxmlformats.org/officeDocument/2006/relationships/hyperlink" Target="https://twitter.com/NetflixFilm" TargetMode="External"/><Relationship Id="rId3759" Type="http://schemas.openxmlformats.org/officeDocument/2006/relationships/hyperlink" Target="https://www.netflix.com/browse" TargetMode="External"/><Relationship Id="rId5181" Type="http://schemas.openxmlformats.org/officeDocument/2006/relationships/hyperlink" Target="https://twitter.com/netflix" TargetMode="External"/><Relationship Id="rId2775" Type="http://schemas.openxmlformats.org/officeDocument/2006/relationships/hyperlink" Target="https://www.netflix.com/browse" TargetMode="External"/><Relationship Id="rId3826" Type="http://schemas.openxmlformats.org/officeDocument/2006/relationships/hyperlink" Target="http://witchercon.com/" TargetMode="External"/><Relationship Id="rId747" Type="http://schemas.openxmlformats.org/officeDocument/2006/relationships/hyperlink" Target="https://twitter.com/netflix" TargetMode="External"/><Relationship Id="rId1377" Type="http://schemas.openxmlformats.org/officeDocument/2006/relationships/hyperlink" Target="https://www.netflix.com/browse" TargetMode="External"/><Relationship Id="rId1791" Type="http://schemas.openxmlformats.org/officeDocument/2006/relationships/hyperlink" Target="https://www.netflix.com/browse" TargetMode="External"/><Relationship Id="rId2428" Type="http://schemas.openxmlformats.org/officeDocument/2006/relationships/hyperlink" Target="https://www.netflix.com/browse" TargetMode="External"/><Relationship Id="rId2842" Type="http://schemas.openxmlformats.org/officeDocument/2006/relationships/hyperlink" Target="https://twitter.com/netflix" TargetMode="External"/><Relationship Id="rId83" Type="http://schemas.openxmlformats.org/officeDocument/2006/relationships/hyperlink" Target="https://twitter.com/NetflixFilm" TargetMode="External"/><Relationship Id="rId814" Type="http://schemas.openxmlformats.org/officeDocument/2006/relationships/hyperlink" Target="https://www.netflix.com/browse" TargetMode="External"/><Relationship Id="rId1444" Type="http://schemas.openxmlformats.org/officeDocument/2006/relationships/hyperlink" Target="https://www.netflix.com/browse" TargetMode="External"/><Relationship Id="rId1511" Type="http://schemas.openxmlformats.org/officeDocument/2006/relationships/hyperlink" Target="https://www.netflix.com/browse" TargetMode="External"/><Relationship Id="rId4667" Type="http://schemas.openxmlformats.org/officeDocument/2006/relationships/hyperlink" Target="https://www.netflix.com/browse" TargetMode="External"/><Relationship Id="rId5718" Type="http://schemas.openxmlformats.org/officeDocument/2006/relationships/hyperlink" Target="https://www.netflix.com/browse" TargetMode="External"/><Relationship Id="rId3269" Type="http://schemas.openxmlformats.org/officeDocument/2006/relationships/hyperlink" Target="https://twitter.com/meronelshamani" TargetMode="External"/><Relationship Id="rId3683" Type="http://schemas.openxmlformats.org/officeDocument/2006/relationships/hyperlink" Target="https://twitter.com/netflix" TargetMode="External"/><Relationship Id="rId2285" Type="http://schemas.openxmlformats.org/officeDocument/2006/relationships/hyperlink" Target="https://twitter.com/alarconick" TargetMode="External"/><Relationship Id="rId3336" Type="http://schemas.openxmlformats.org/officeDocument/2006/relationships/hyperlink" Target="https://twitter.com/netflix" TargetMode="External"/><Relationship Id="rId4734" Type="http://schemas.openxmlformats.org/officeDocument/2006/relationships/hyperlink" Target="http://netflix.com/mostfavorites" TargetMode="External"/><Relationship Id="rId257" Type="http://schemas.openxmlformats.org/officeDocument/2006/relationships/hyperlink" Target="https://twitter.com/lindseymaeb" TargetMode="External"/><Relationship Id="rId3750" Type="http://schemas.openxmlformats.org/officeDocument/2006/relationships/hyperlink" Target="https://twitter.com/netflix" TargetMode="External"/><Relationship Id="rId4801" Type="http://schemas.openxmlformats.org/officeDocument/2006/relationships/hyperlink" Target="http://netflix.com/mostfavorites" TargetMode="External"/><Relationship Id="rId671" Type="http://schemas.openxmlformats.org/officeDocument/2006/relationships/hyperlink" Target="https://twitter.com/claieart" TargetMode="External"/><Relationship Id="rId2352" Type="http://schemas.openxmlformats.org/officeDocument/2006/relationships/hyperlink" Target="https://twitter.com/missnuma" TargetMode="External"/><Relationship Id="rId3403" Type="http://schemas.openxmlformats.org/officeDocument/2006/relationships/hyperlink" Target="https://twitter.com/netflix" TargetMode="External"/><Relationship Id="rId324" Type="http://schemas.openxmlformats.org/officeDocument/2006/relationships/hyperlink" Target="https://www.netflix.com/browse" TargetMode="External"/><Relationship Id="rId2005" Type="http://schemas.openxmlformats.org/officeDocument/2006/relationships/hyperlink" Target="https://www.netflix.com/browse" TargetMode="External"/><Relationship Id="rId5575" Type="http://schemas.openxmlformats.org/officeDocument/2006/relationships/hyperlink" Target="https://www.netflix.com/browse" TargetMode="External"/><Relationship Id="rId1021" Type="http://schemas.openxmlformats.org/officeDocument/2006/relationships/hyperlink" Target="https://twitter.com/netflix" TargetMode="External"/><Relationship Id="rId4177" Type="http://schemas.openxmlformats.org/officeDocument/2006/relationships/hyperlink" Target="https://twitter.com/strongblacklead" TargetMode="External"/><Relationship Id="rId4591" Type="http://schemas.openxmlformats.org/officeDocument/2006/relationships/hyperlink" Target="https://twitter.com/questingbunny" TargetMode="External"/><Relationship Id="rId5228" Type="http://schemas.openxmlformats.org/officeDocument/2006/relationships/hyperlink" Target="https://www.netflix.com/browse" TargetMode="External"/><Relationship Id="rId5642" Type="http://schemas.openxmlformats.org/officeDocument/2006/relationships/hyperlink" Target="https://twitter.com/beckyysara" TargetMode="External"/><Relationship Id="rId3193" Type="http://schemas.openxmlformats.org/officeDocument/2006/relationships/hyperlink" Target="https://twitter.com/netflix" TargetMode="External"/><Relationship Id="rId4244" Type="http://schemas.openxmlformats.org/officeDocument/2006/relationships/hyperlink" Target="https://twitter.com/Man_Dyc" TargetMode="External"/><Relationship Id="rId1838" Type="http://schemas.openxmlformats.org/officeDocument/2006/relationships/hyperlink" Target="https://www.netflix.com/browse" TargetMode="External"/><Relationship Id="rId3260" Type="http://schemas.openxmlformats.org/officeDocument/2006/relationships/hyperlink" Target="https://vsco.co/kayk0h" TargetMode="External"/><Relationship Id="rId4311" Type="http://schemas.openxmlformats.org/officeDocument/2006/relationships/hyperlink" Target="http://witchercon.com/" TargetMode="External"/><Relationship Id="rId181" Type="http://schemas.openxmlformats.org/officeDocument/2006/relationships/hyperlink" Target="https://youtu.be/uS_aWOBACoM" TargetMode="External"/><Relationship Id="rId1905" Type="http://schemas.openxmlformats.org/officeDocument/2006/relationships/hyperlink" Target="https://www.netflix.com/browse" TargetMode="External"/><Relationship Id="rId5085" Type="http://schemas.openxmlformats.org/officeDocument/2006/relationships/hyperlink" Target="https://twitter.com/netflix" TargetMode="External"/><Relationship Id="rId998" Type="http://schemas.openxmlformats.org/officeDocument/2006/relationships/hyperlink" Target="https://www.netflix.com/browse" TargetMode="External"/><Relationship Id="rId2679" Type="http://schemas.openxmlformats.org/officeDocument/2006/relationships/hyperlink" Target="https://www.netflix.com/browse" TargetMode="External"/><Relationship Id="rId1695" Type="http://schemas.openxmlformats.org/officeDocument/2006/relationships/hyperlink" Target="https://twitter.com/netflix" TargetMode="External"/><Relationship Id="rId2746" Type="http://schemas.openxmlformats.org/officeDocument/2006/relationships/hyperlink" Target="https://www.netflix.com/browse" TargetMode="External"/><Relationship Id="rId5152" Type="http://schemas.openxmlformats.org/officeDocument/2006/relationships/hyperlink" Target="https://twitter.com/netflix" TargetMode="External"/><Relationship Id="rId718" Type="http://schemas.openxmlformats.org/officeDocument/2006/relationships/hyperlink" Target="https://www.netflix.com/browse" TargetMode="External"/><Relationship Id="rId1348" Type="http://schemas.openxmlformats.org/officeDocument/2006/relationships/hyperlink" Target="https://twitter.com/yencuyeh" TargetMode="External"/><Relationship Id="rId1762" Type="http://schemas.openxmlformats.org/officeDocument/2006/relationships/hyperlink" Target="https://youtu.be/ABLzIsyxFJA" TargetMode="External"/><Relationship Id="rId1415" Type="http://schemas.openxmlformats.org/officeDocument/2006/relationships/hyperlink" Target="https://twitter.com/netflix" TargetMode="External"/><Relationship Id="rId2813" Type="http://schemas.openxmlformats.org/officeDocument/2006/relationships/hyperlink" Target="https://twitter.com/netflix" TargetMode="External"/><Relationship Id="rId54" Type="http://schemas.openxmlformats.org/officeDocument/2006/relationships/hyperlink" Target="https://twitter.com/HeroesInColor00" TargetMode="External"/><Relationship Id="rId4985" Type="http://schemas.openxmlformats.org/officeDocument/2006/relationships/hyperlink" Target="https://twitter.com/netflix" TargetMode="External"/><Relationship Id="rId2189" Type="http://schemas.openxmlformats.org/officeDocument/2006/relationships/hyperlink" Target="https://twitter.com/TheFoxx82525391" TargetMode="External"/><Relationship Id="rId3587" Type="http://schemas.openxmlformats.org/officeDocument/2006/relationships/hyperlink" Target="https://www.netflix.com/browse" TargetMode="External"/><Relationship Id="rId4638" Type="http://schemas.openxmlformats.org/officeDocument/2006/relationships/hyperlink" Target="https://www.netflix.com/browse" TargetMode="External"/><Relationship Id="rId3654" Type="http://schemas.openxmlformats.org/officeDocument/2006/relationships/hyperlink" Target="https://twitter.com/netflix" TargetMode="External"/><Relationship Id="rId4705" Type="http://schemas.openxmlformats.org/officeDocument/2006/relationships/hyperlink" Target="https://www.netflix.com/browse" TargetMode="External"/><Relationship Id="rId575" Type="http://schemas.openxmlformats.org/officeDocument/2006/relationships/hyperlink" Target="https://www.netflix.com/browse" TargetMode="External"/><Relationship Id="rId2256" Type="http://schemas.openxmlformats.org/officeDocument/2006/relationships/hyperlink" Target="https://www.netflix.com/browse" TargetMode="External"/><Relationship Id="rId2670" Type="http://schemas.openxmlformats.org/officeDocument/2006/relationships/hyperlink" Target="https://twitter.com/netflix" TargetMode="External"/><Relationship Id="rId3307" Type="http://schemas.openxmlformats.org/officeDocument/2006/relationships/hyperlink" Target="https://www.netflix.com/browse" TargetMode="External"/><Relationship Id="rId3721" Type="http://schemas.openxmlformats.org/officeDocument/2006/relationships/hyperlink" Target="https://www.netflix.com/browse" TargetMode="External"/><Relationship Id="rId228" Type="http://schemas.openxmlformats.org/officeDocument/2006/relationships/hyperlink" Target="https://twitter.com/netflix" TargetMode="External"/><Relationship Id="rId642" Type="http://schemas.openxmlformats.org/officeDocument/2006/relationships/hyperlink" Target="https://twitter.com/netflix" TargetMode="External"/><Relationship Id="rId1272" Type="http://schemas.openxmlformats.org/officeDocument/2006/relationships/hyperlink" Target="https://twitter.com/netflix" TargetMode="External"/><Relationship Id="rId2323" Type="http://schemas.openxmlformats.org/officeDocument/2006/relationships/hyperlink" Target="https://twitter.com/netflix" TargetMode="External"/><Relationship Id="rId5479" Type="http://schemas.openxmlformats.org/officeDocument/2006/relationships/hyperlink" Target="https://www.instagram.com/ilovek_dramas/" TargetMode="External"/><Relationship Id="rId4495" Type="http://schemas.openxmlformats.org/officeDocument/2006/relationships/hyperlink" Target="https://twitter.com/netflix" TargetMode="External"/><Relationship Id="rId5546" Type="http://schemas.openxmlformats.org/officeDocument/2006/relationships/hyperlink" Target="https://www.netflix.com/browse" TargetMode="External"/><Relationship Id="rId3097" Type="http://schemas.openxmlformats.org/officeDocument/2006/relationships/hyperlink" Target="https://twitter.com/netflix" TargetMode="External"/><Relationship Id="rId4148" Type="http://schemas.openxmlformats.org/officeDocument/2006/relationships/hyperlink" Target="https://twitter.com/netflix" TargetMode="External"/><Relationship Id="rId3164" Type="http://schemas.openxmlformats.org/officeDocument/2006/relationships/hyperlink" Target="https://www.netflix.com/browse" TargetMode="External"/><Relationship Id="rId4562" Type="http://schemas.openxmlformats.org/officeDocument/2006/relationships/hyperlink" Target="https://www.netflix.com/browse" TargetMode="External"/><Relationship Id="rId5613" Type="http://schemas.openxmlformats.org/officeDocument/2006/relationships/hyperlink" Target="http://smarturl.it/unremember" TargetMode="External"/><Relationship Id="rId1809" Type="http://schemas.openxmlformats.org/officeDocument/2006/relationships/hyperlink" Target="https://twitter.com/YouNetflix" TargetMode="External"/><Relationship Id="rId4215" Type="http://schemas.openxmlformats.org/officeDocument/2006/relationships/hyperlink" Target="https://www.netflix.com/browse" TargetMode="External"/><Relationship Id="rId2180" Type="http://schemas.openxmlformats.org/officeDocument/2006/relationships/hyperlink" Target="https://www.netflix.com/browse" TargetMode="External"/><Relationship Id="rId3231" Type="http://schemas.openxmlformats.org/officeDocument/2006/relationships/hyperlink" Target="https://twitter.com/netflix" TargetMode="External"/><Relationship Id="rId152" Type="http://schemas.openxmlformats.org/officeDocument/2006/relationships/hyperlink" Target="https://twitter.com/netflix" TargetMode="External"/><Relationship Id="rId2997" Type="http://schemas.openxmlformats.org/officeDocument/2006/relationships/hyperlink" Target="https://twitter.com/netflix" TargetMode="External"/><Relationship Id="rId969" Type="http://schemas.openxmlformats.org/officeDocument/2006/relationships/hyperlink" Target="https://www.netflix.com/browse" TargetMode="External"/><Relationship Id="rId1599" Type="http://schemas.openxmlformats.org/officeDocument/2006/relationships/hyperlink" Target="https://twitter.com/netflix" TargetMode="External"/><Relationship Id="rId5056" Type="http://schemas.openxmlformats.org/officeDocument/2006/relationships/hyperlink" Target="https://www.netflix.com/browse" TargetMode="External"/><Relationship Id="rId5470" Type="http://schemas.openxmlformats.org/officeDocument/2006/relationships/hyperlink" Target="https://taplink.cc/theaspiringkryptonian" TargetMode="External"/><Relationship Id="rId4072" Type="http://schemas.openxmlformats.org/officeDocument/2006/relationships/hyperlink" Target="https://www.netflix.com/browse" TargetMode="External"/><Relationship Id="rId5123" Type="http://schemas.openxmlformats.org/officeDocument/2006/relationships/hyperlink" Target="http://vote.org/Lesley-Ann" TargetMode="External"/><Relationship Id="rId1666" Type="http://schemas.openxmlformats.org/officeDocument/2006/relationships/hyperlink" Target="https://twitter.com/netflix" TargetMode="External"/><Relationship Id="rId2717" Type="http://schemas.openxmlformats.org/officeDocument/2006/relationships/hyperlink" Target="https://www.netflix.com/browse" TargetMode="External"/><Relationship Id="rId1319" Type="http://schemas.openxmlformats.org/officeDocument/2006/relationships/hyperlink" Target="https://hmarkets.com/beat-da-don/?entity=hmm" TargetMode="External"/><Relationship Id="rId1733" Type="http://schemas.openxmlformats.org/officeDocument/2006/relationships/hyperlink" Target="https://www.netflix.com/browse" TargetMode="External"/><Relationship Id="rId4889" Type="http://schemas.openxmlformats.org/officeDocument/2006/relationships/hyperlink" Target="https://twitter.com/_makaflaka" TargetMode="External"/><Relationship Id="rId25" Type="http://schemas.openxmlformats.org/officeDocument/2006/relationships/hyperlink" Target="https://twitter.com/strongblacklead" TargetMode="External"/><Relationship Id="rId1800" Type="http://schemas.openxmlformats.org/officeDocument/2006/relationships/hyperlink" Target="https://www.netflix.com/browse" TargetMode="External"/><Relationship Id="rId4956" Type="http://schemas.openxmlformats.org/officeDocument/2006/relationships/hyperlink" Target="http://netflix.com/blacklivesmatter" TargetMode="External"/><Relationship Id="rId3558" Type="http://schemas.openxmlformats.org/officeDocument/2006/relationships/hyperlink" Target="https://www.netflix.com/browse" TargetMode="External"/><Relationship Id="rId3972" Type="http://schemas.openxmlformats.org/officeDocument/2006/relationships/hyperlink" Target="https://www.netflix.com/browse" TargetMode="External"/><Relationship Id="rId4609" Type="http://schemas.openxmlformats.org/officeDocument/2006/relationships/hyperlink" Target="https://twitter.com/hichasestokes" TargetMode="External"/><Relationship Id="rId479" Type="http://schemas.openxmlformats.org/officeDocument/2006/relationships/hyperlink" Target="https://twitter.com/4omonkeys" TargetMode="External"/><Relationship Id="rId893" Type="http://schemas.openxmlformats.org/officeDocument/2006/relationships/hyperlink" Target="https://twitter.com/netflix" TargetMode="External"/><Relationship Id="rId2574" Type="http://schemas.openxmlformats.org/officeDocument/2006/relationships/hyperlink" Target="https://twitter.com/netflix" TargetMode="External"/><Relationship Id="rId3625" Type="http://schemas.openxmlformats.org/officeDocument/2006/relationships/hyperlink" Target="https://twitter.com/netflix" TargetMode="External"/><Relationship Id="rId546" Type="http://schemas.openxmlformats.org/officeDocument/2006/relationships/hyperlink" Target="https://twitter.com/netflix" TargetMode="External"/><Relationship Id="rId1176" Type="http://schemas.openxmlformats.org/officeDocument/2006/relationships/hyperlink" Target="https://www.netflix.com/browse" TargetMode="External"/><Relationship Id="rId2227" Type="http://schemas.openxmlformats.org/officeDocument/2006/relationships/hyperlink" Target="https://twitter.com/netflix" TargetMode="External"/><Relationship Id="rId960" Type="http://schemas.openxmlformats.org/officeDocument/2006/relationships/hyperlink" Target="https://twitter.com/netflix" TargetMode="External"/><Relationship Id="rId1243" Type="http://schemas.openxmlformats.org/officeDocument/2006/relationships/hyperlink" Target="https://www.netflix.com/browse" TargetMode="External"/><Relationship Id="rId1590" Type="http://schemas.openxmlformats.org/officeDocument/2006/relationships/hyperlink" Target="https://www.netflix.com/browse" TargetMode="External"/><Relationship Id="rId2641" Type="http://schemas.openxmlformats.org/officeDocument/2006/relationships/hyperlink" Target="http://www.thulasindi.com/" TargetMode="External"/><Relationship Id="rId4399" Type="http://schemas.openxmlformats.org/officeDocument/2006/relationships/hyperlink" Target="https://twitter.com/netflix" TargetMode="External"/><Relationship Id="rId5797" Type="http://schemas.openxmlformats.org/officeDocument/2006/relationships/hyperlink" Target="https://www.netflix.com/browse" TargetMode="External"/><Relationship Id="rId613" Type="http://schemas.openxmlformats.org/officeDocument/2006/relationships/hyperlink" Target="https://www.netflix.com/browse" TargetMode="External"/><Relationship Id="rId1310" Type="http://schemas.openxmlformats.org/officeDocument/2006/relationships/hyperlink" Target="https://twitter.com/netflix" TargetMode="External"/><Relationship Id="rId4466" Type="http://schemas.openxmlformats.org/officeDocument/2006/relationships/hyperlink" Target="https://twitter.com/NetflixFilm" TargetMode="External"/><Relationship Id="rId4880" Type="http://schemas.openxmlformats.org/officeDocument/2006/relationships/hyperlink" Target="https://www.netflix.com/browse" TargetMode="External"/><Relationship Id="rId5517" Type="http://schemas.openxmlformats.org/officeDocument/2006/relationships/hyperlink" Target="https://www.netflix.com/browse" TargetMode="External"/><Relationship Id="rId3068" Type="http://schemas.openxmlformats.org/officeDocument/2006/relationships/hyperlink" Target="https://www.netflix.com/browse" TargetMode="External"/><Relationship Id="rId3482" Type="http://schemas.openxmlformats.org/officeDocument/2006/relationships/hyperlink" Target="https://www.netflix.com/browse" TargetMode="External"/><Relationship Id="rId4119" Type="http://schemas.openxmlformats.org/officeDocument/2006/relationships/hyperlink" Target="https://www.netflix.com/browse" TargetMode="External"/><Relationship Id="rId4533" Type="http://schemas.openxmlformats.org/officeDocument/2006/relationships/hyperlink" Target="https://twitter.com/netflix" TargetMode="External"/><Relationship Id="rId2084" Type="http://schemas.openxmlformats.org/officeDocument/2006/relationships/hyperlink" Target="https://twitter.com/ArceneauxHayley" TargetMode="External"/><Relationship Id="rId3135" Type="http://schemas.openxmlformats.org/officeDocument/2006/relationships/hyperlink" Target="https://www.netflix.com/browse" TargetMode="External"/><Relationship Id="rId4600" Type="http://schemas.openxmlformats.org/officeDocument/2006/relationships/hyperlink" Target="https://twitter.com/Stranger_Things" TargetMode="External"/><Relationship Id="rId470" Type="http://schemas.openxmlformats.org/officeDocument/2006/relationships/hyperlink" Target="https://www.netflix.com/browse" TargetMode="External"/><Relationship Id="rId2151" Type="http://schemas.openxmlformats.org/officeDocument/2006/relationships/hyperlink" Target="https://twitter.com/netflix" TargetMode="External"/><Relationship Id="rId3202" Type="http://schemas.openxmlformats.org/officeDocument/2006/relationships/hyperlink" Target="https://www.netflix.com/browse" TargetMode="External"/><Relationship Id="rId123" Type="http://schemas.openxmlformats.org/officeDocument/2006/relationships/hyperlink" Target="http://netflix.com/blacklivesmatter" TargetMode="External"/><Relationship Id="rId5374" Type="http://schemas.openxmlformats.org/officeDocument/2006/relationships/hyperlink" Target="https://youtu.be/uS_aWOBACoM" TargetMode="External"/><Relationship Id="rId2968" Type="http://schemas.openxmlformats.org/officeDocument/2006/relationships/hyperlink" Target="https://twitter.com/Lin_Manuel" TargetMode="External"/><Relationship Id="rId5027" Type="http://schemas.openxmlformats.org/officeDocument/2006/relationships/hyperlink" Target="https://twitter.com/netflix" TargetMode="External"/><Relationship Id="rId1984" Type="http://schemas.openxmlformats.org/officeDocument/2006/relationships/hyperlink" Target="https://twitter.com/netflix" TargetMode="External"/><Relationship Id="rId4390" Type="http://schemas.openxmlformats.org/officeDocument/2006/relationships/hyperlink" Target="https://www.quickread.co.za/" TargetMode="External"/><Relationship Id="rId5441" Type="http://schemas.openxmlformats.org/officeDocument/2006/relationships/hyperlink" Target="http://netflix.com/blacklivesmatter" TargetMode="External"/><Relationship Id="rId1637" Type="http://schemas.openxmlformats.org/officeDocument/2006/relationships/hyperlink" Target="http://netflix.com/mostfavorites" TargetMode="External"/><Relationship Id="rId4043" Type="http://schemas.openxmlformats.org/officeDocument/2006/relationships/hyperlink" Target="https://twitter.com/netflix" TargetMode="External"/><Relationship Id="rId1704" Type="http://schemas.openxmlformats.org/officeDocument/2006/relationships/hyperlink" Target="https://www.netflix.com/browse" TargetMode="External"/><Relationship Id="rId4110" Type="http://schemas.openxmlformats.org/officeDocument/2006/relationships/hyperlink" Target="https://twitter.com/netflix" TargetMode="External"/><Relationship Id="rId797" Type="http://schemas.openxmlformats.org/officeDocument/2006/relationships/hyperlink" Target="https://twitter.com/netflix" TargetMode="External"/><Relationship Id="rId2478" Type="http://schemas.openxmlformats.org/officeDocument/2006/relationships/hyperlink" Target="https://twitter.com/netflix" TargetMode="External"/><Relationship Id="rId3876" Type="http://schemas.openxmlformats.org/officeDocument/2006/relationships/hyperlink" Target="https://www.netflix.com/browse" TargetMode="External"/><Relationship Id="rId4927" Type="http://schemas.openxmlformats.org/officeDocument/2006/relationships/hyperlink" Target="https://twitter.com/netflix" TargetMode="External"/><Relationship Id="rId2892" Type="http://schemas.openxmlformats.org/officeDocument/2006/relationships/hyperlink" Target="https://www.netflix.com/browse" TargetMode="External"/><Relationship Id="rId3529" Type="http://schemas.openxmlformats.org/officeDocument/2006/relationships/hyperlink" Target="https://www.netflix.com/browse" TargetMode="External"/><Relationship Id="rId3943" Type="http://schemas.openxmlformats.org/officeDocument/2006/relationships/hyperlink" Target="https://twitter.com/netflix" TargetMode="External"/><Relationship Id="rId864" Type="http://schemas.openxmlformats.org/officeDocument/2006/relationships/hyperlink" Target="https://twitter.com/netflix" TargetMode="External"/><Relationship Id="rId1494" Type="http://schemas.openxmlformats.org/officeDocument/2006/relationships/hyperlink" Target="https://twitter.com/elijahwood" TargetMode="External"/><Relationship Id="rId2545" Type="http://schemas.openxmlformats.org/officeDocument/2006/relationships/hyperlink" Target="https://twitter.com/netflixfamily" TargetMode="External"/><Relationship Id="rId517" Type="http://schemas.openxmlformats.org/officeDocument/2006/relationships/hyperlink" Target="https://twitter.com/netflix" TargetMode="External"/><Relationship Id="rId931" Type="http://schemas.openxmlformats.org/officeDocument/2006/relationships/hyperlink" Target="https://twitter.com/NetflixFilm" TargetMode="External"/><Relationship Id="rId1147" Type="http://schemas.openxmlformats.org/officeDocument/2006/relationships/hyperlink" Target="https://twitter.com/netflix" TargetMode="External"/><Relationship Id="rId1561" Type="http://schemas.openxmlformats.org/officeDocument/2006/relationships/hyperlink" Target="https://www.instagram.com/natasha_thahane/?hl=en" TargetMode="External"/><Relationship Id="rId2612" Type="http://schemas.openxmlformats.org/officeDocument/2006/relationships/hyperlink" Target="https://twitter.com/netflix" TargetMode="External"/><Relationship Id="rId5768" Type="http://schemas.openxmlformats.org/officeDocument/2006/relationships/hyperlink" Target="https://www.instagram.com/jadesbelles/" TargetMode="External"/><Relationship Id="rId1214" Type="http://schemas.openxmlformats.org/officeDocument/2006/relationships/hyperlink" Target="https://twitter.com/godkneebitch" TargetMode="External"/><Relationship Id="rId4784" Type="http://schemas.openxmlformats.org/officeDocument/2006/relationships/hyperlink" Target="https://twitter.com/chrisvandusen" TargetMode="External"/><Relationship Id="rId5835" Type="http://schemas.openxmlformats.org/officeDocument/2006/relationships/hyperlink" Target="http://oscars.org/" TargetMode="External"/><Relationship Id="rId3386" Type="http://schemas.openxmlformats.org/officeDocument/2006/relationships/hyperlink" Target="https://twitter.com/forcersei" TargetMode="External"/><Relationship Id="rId4437" Type="http://schemas.openxmlformats.org/officeDocument/2006/relationships/hyperlink" Target="https://twitter.com/netflix" TargetMode="External"/><Relationship Id="rId3039" Type="http://schemas.openxmlformats.org/officeDocument/2006/relationships/hyperlink" Target="https://twitter.com/netflix" TargetMode="External"/><Relationship Id="rId3453" Type="http://schemas.openxmlformats.org/officeDocument/2006/relationships/hyperlink" Target="https://twitter.com/Most" TargetMode="External"/><Relationship Id="rId4851" Type="http://schemas.openxmlformats.org/officeDocument/2006/relationships/hyperlink" Target="https://twitter.com/netflix" TargetMode="External"/><Relationship Id="rId374" Type="http://schemas.openxmlformats.org/officeDocument/2006/relationships/hyperlink" Target="https://twitter.com/EricDrobile" TargetMode="External"/><Relationship Id="rId2055" Type="http://schemas.openxmlformats.org/officeDocument/2006/relationships/hyperlink" Target="http://netflix.com/" TargetMode="External"/><Relationship Id="rId3106" Type="http://schemas.openxmlformats.org/officeDocument/2006/relationships/hyperlink" Target="http://twilight.com/" TargetMode="External"/><Relationship Id="rId4504" Type="http://schemas.openxmlformats.org/officeDocument/2006/relationships/hyperlink" Target="http://www.netflix.com/" TargetMode="External"/><Relationship Id="rId3520" Type="http://schemas.openxmlformats.org/officeDocument/2006/relationships/hyperlink" Target="https://www.netflix.com/browse" TargetMode="External"/><Relationship Id="rId441" Type="http://schemas.openxmlformats.org/officeDocument/2006/relationships/hyperlink" Target="https://twitter.com/netflix" TargetMode="External"/><Relationship Id="rId1071" Type="http://schemas.openxmlformats.org/officeDocument/2006/relationships/hyperlink" Target="https://smarturl.it/xWildSide" TargetMode="External"/><Relationship Id="rId2122" Type="http://schemas.openxmlformats.org/officeDocument/2006/relationships/hyperlink" Target="https://twitter.com/netflix" TargetMode="External"/><Relationship Id="rId5278" Type="http://schemas.openxmlformats.org/officeDocument/2006/relationships/hyperlink" Target="https://twitter.com/netflix" TargetMode="External"/><Relationship Id="rId5692" Type="http://schemas.openxmlformats.org/officeDocument/2006/relationships/hyperlink" Target="https://twitter.com/netflix" TargetMode="External"/><Relationship Id="rId1888" Type="http://schemas.openxmlformats.org/officeDocument/2006/relationships/hyperlink" Target="https://twitter.com/netflix" TargetMode="External"/><Relationship Id="rId2939" Type="http://schemas.openxmlformats.org/officeDocument/2006/relationships/hyperlink" Target="https://www.instagram.com/jennierubyjane/?hl=en" TargetMode="External"/><Relationship Id="rId4294" Type="http://schemas.openxmlformats.org/officeDocument/2006/relationships/hyperlink" Target="https://youtu.be/uS_aWOBACoM" TargetMode="External"/><Relationship Id="rId5345" Type="http://schemas.openxmlformats.org/officeDocument/2006/relationships/hyperlink" Target="https://twitter.com/netflix" TargetMode="External"/><Relationship Id="rId4361" Type="http://schemas.openxmlformats.org/officeDocument/2006/relationships/hyperlink" Target="https://twitter.com/Most" TargetMode="External"/><Relationship Id="rId5412" Type="http://schemas.openxmlformats.org/officeDocument/2006/relationships/hyperlink" Target="https://www.netflix.com/browse" TargetMode="External"/><Relationship Id="rId1955" Type="http://schemas.openxmlformats.org/officeDocument/2006/relationships/hyperlink" Target="https://twitter.com/netflix" TargetMode="External"/><Relationship Id="rId4014" Type="http://schemas.openxmlformats.org/officeDocument/2006/relationships/hyperlink" Target="https://twitter.com/Most" TargetMode="External"/><Relationship Id="rId1608" Type="http://schemas.openxmlformats.org/officeDocument/2006/relationships/hyperlink" Target="https://twitter.com/netflix" TargetMode="External"/><Relationship Id="rId3030" Type="http://schemas.openxmlformats.org/officeDocument/2006/relationships/hyperlink" Target="https://twitter.com/NetflixFilm" TargetMode="External"/><Relationship Id="rId2796" Type="http://schemas.openxmlformats.org/officeDocument/2006/relationships/hyperlink" Target="http://www.netflix.com/" TargetMode="External"/><Relationship Id="rId3847" Type="http://schemas.openxmlformats.org/officeDocument/2006/relationships/hyperlink" Target="http://netflix.com/blacklivesmatter" TargetMode="External"/><Relationship Id="rId768" Type="http://schemas.openxmlformats.org/officeDocument/2006/relationships/hyperlink" Target="https://www.netflix.com/browse" TargetMode="External"/><Relationship Id="rId1398" Type="http://schemas.openxmlformats.org/officeDocument/2006/relationships/hyperlink" Target="https://www.netflix.com/browse" TargetMode="External"/><Relationship Id="rId2449" Type="http://schemas.openxmlformats.org/officeDocument/2006/relationships/hyperlink" Target="https://twitter.com/netflix" TargetMode="External"/><Relationship Id="rId2863" Type="http://schemas.openxmlformats.org/officeDocument/2006/relationships/hyperlink" Target="https://twitter.com/madhursaxena39" TargetMode="External"/><Relationship Id="rId3914" Type="http://schemas.openxmlformats.org/officeDocument/2006/relationships/hyperlink" Target="https://twitter.com/frankiefermi" TargetMode="External"/><Relationship Id="rId835" Type="http://schemas.openxmlformats.org/officeDocument/2006/relationships/hyperlink" Target="https://twitter.com/NetflixFilm" TargetMode="External"/><Relationship Id="rId1465" Type="http://schemas.openxmlformats.org/officeDocument/2006/relationships/hyperlink" Target="https://www.netflix.com/browse" TargetMode="External"/><Relationship Id="rId2516" Type="http://schemas.openxmlformats.org/officeDocument/2006/relationships/hyperlink" Target="https://www.netflix.com/browse" TargetMode="External"/><Relationship Id="rId1118" Type="http://schemas.openxmlformats.org/officeDocument/2006/relationships/hyperlink" Target="https://twitter.com/thesparrowacad_" TargetMode="External"/><Relationship Id="rId1532" Type="http://schemas.openxmlformats.org/officeDocument/2006/relationships/hyperlink" Target="https://twitter.com/netflix" TargetMode="External"/><Relationship Id="rId2930" Type="http://schemas.openxmlformats.org/officeDocument/2006/relationships/hyperlink" Target="https://twitter.com/witchernetflix" TargetMode="External"/><Relationship Id="rId4688" Type="http://schemas.openxmlformats.org/officeDocument/2006/relationships/hyperlink" Target="https://www.netflix.com/browse" TargetMode="External"/><Relationship Id="rId902" Type="http://schemas.openxmlformats.org/officeDocument/2006/relationships/hyperlink" Target="https://www.netflix.com/browse" TargetMode="External"/><Relationship Id="rId5739" Type="http://schemas.openxmlformats.org/officeDocument/2006/relationships/hyperlink" Target="https://twitter.com/NetflixFilm" TargetMode="External"/><Relationship Id="rId4755" Type="http://schemas.openxmlformats.org/officeDocument/2006/relationships/hyperlink" Target="https://twitter.com/Most" TargetMode="External"/><Relationship Id="rId5806" Type="http://schemas.openxmlformats.org/officeDocument/2006/relationships/hyperlink" Target="https://twitter.com/Most" TargetMode="External"/><Relationship Id="rId278" Type="http://schemas.openxmlformats.org/officeDocument/2006/relationships/hyperlink" Target="https://twitter.com/Stranger_Things" TargetMode="External"/><Relationship Id="rId3357" Type="http://schemas.openxmlformats.org/officeDocument/2006/relationships/hyperlink" Target="http://imdb.me/olivialiang" TargetMode="External"/><Relationship Id="rId3771" Type="http://schemas.openxmlformats.org/officeDocument/2006/relationships/hyperlink" Target="https://twitter.com/netflix" TargetMode="External"/><Relationship Id="rId4408" Type="http://schemas.openxmlformats.org/officeDocument/2006/relationships/hyperlink" Target="https://www.netflix.com/browse" TargetMode="External"/><Relationship Id="rId4822" Type="http://schemas.openxmlformats.org/officeDocument/2006/relationships/hyperlink" Target="http://weirdal.com/" TargetMode="External"/><Relationship Id="rId692" Type="http://schemas.openxmlformats.org/officeDocument/2006/relationships/hyperlink" Target="https://twitter.com/netflix" TargetMode="External"/><Relationship Id="rId2373" Type="http://schemas.openxmlformats.org/officeDocument/2006/relationships/hyperlink" Target="https://www.netflix.com/browse" TargetMode="External"/><Relationship Id="rId3424" Type="http://schemas.openxmlformats.org/officeDocument/2006/relationships/hyperlink" Target="https://www.netflix.com/browse" TargetMode="External"/><Relationship Id="rId345" Type="http://schemas.openxmlformats.org/officeDocument/2006/relationships/hyperlink" Target="https://twitter.com/strongblacklead" TargetMode="External"/><Relationship Id="rId2026" Type="http://schemas.openxmlformats.org/officeDocument/2006/relationships/hyperlink" Target="https://www.netflix.com/browse" TargetMode="External"/><Relationship Id="rId2440" Type="http://schemas.openxmlformats.org/officeDocument/2006/relationships/hyperlink" Target="https://www.netflix.com/browse" TargetMode="External"/><Relationship Id="rId5596" Type="http://schemas.openxmlformats.org/officeDocument/2006/relationships/hyperlink" Target="http://www.netflix.com/" TargetMode="External"/><Relationship Id="rId412" Type="http://schemas.openxmlformats.org/officeDocument/2006/relationships/hyperlink" Target="https://www.netflix.com/browse" TargetMode="External"/><Relationship Id="rId1042" Type="http://schemas.openxmlformats.org/officeDocument/2006/relationships/hyperlink" Target="https://www.netflix.com/browse" TargetMode="External"/><Relationship Id="rId4198" Type="http://schemas.openxmlformats.org/officeDocument/2006/relationships/hyperlink" Target="http://netflix.com/" TargetMode="External"/><Relationship Id="rId5249" Type="http://schemas.openxmlformats.org/officeDocument/2006/relationships/hyperlink" Target="https://twitter.com/netflix" TargetMode="External"/><Relationship Id="rId5663" Type="http://schemas.openxmlformats.org/officeDocument/2006/relationships/hyperlink" Target="https://twitter.com/netflix" TargetMode="External"/><Relationship Id="rId4265" Type="http://schemas.openxmlformats.org/officeDocument/2006/relationships/hyperlink" Target="https://twitter.com/rachsyme" TargetMode="External"/><Relationship Id="rId5316" Type="http://schemas.openxmlformats.org/officeDocument/2006/relationships/hyperlink" Target="https://twitter.com/NetflixGeeked" TargetMode="External"/><Relationship Id="rId1859" Type="http://schemas.openxmlformats.org/officeDocument/2006/relationships/hyperlink" Target="https://twitter.com/netflix" TargetMode="External"/><Relationship Id="rId5730" Type="http://schemas.openxmlformats.org/officeDocument/2006/relationships/hyperlink" Target="https://twitter.com/AndreaBisenius" TargetMode="External"/><Relationship Id="rId1926" Type="http://schemas.openxmlformats.org/officeDocument/2006/relationships/hyperlink" Target="https://www.netflix.com/browse" TargetMode="External"/><Relationship Id="rId3281" Type="http://schemas.openxmlformats.org/officeDocument/2006/relationships/hyperlink" Target="https://www.netflix.com/browse" TargetMode="External"/><Relationship Id="rId4332" Type="http://schemas.openxmlformats.org/officeDocument/2006/relationships/hyperlink" Target="https://twitter.com/contodonetflix" TargetMode="External"/><Relationship Id="rId3001" Type="http://schemas.openxmlformats.org/officeDocument/2006/relationships/hyperlink" Target="https://twitter.com/rudyxgirl" TargetMode="External"/><Relationship Id="rId2767" Type="http://schemas.openxmlformats.org/officeDocument/2006/relationships/hyperlink" Target="https://twitter.com/netflix" TargetMode="External"/><Relationship Id="rId5173" Type="http://schemas.openxmlformats.org/officeDocument/2006/relationships/hyperlink" Target="https://twitter.com/Wolfiesmom" TargetMode="External"/><Relationship Id="rId739" Type="http://schemas.openxmlformats.org/officeDocument/2006/relationships/hyperlink" Target="http://witchercon.com/" TargetMode="External"/><Relationship Id="rId1369" Type="http://schemas.openxmlformats.org/officeDocument/2006/relationships/hyperlink" Target="https://www.netflix.com/browse" TargetMode="External"/><Relationship Id="rId3818" Type="http://schemas.openxmlformats.org/officeDocument/2006/relationships/hyperlink" Target="https://twitter.com/myvillaneve" TargetMode="External"/><Relationship Id="rId5240" Type="http://schemas.openxmlformats.org/officeDocument/2006/relationships/hyperlink" Target="http://netflix.com/mostfavorites" TargetMode="External"/><Relationship Id="rId1783" Type="http://schemas.openxmlformats.org/officeDocument/2006/relationships/hyperlink" Target="https://www.netflix.com/browse" TargetMode="External"/><Relationship Id="rId2834" Type="http://schemas.openxmlformats.org/officeDocument/2006/relationships/hyperlink" Target="https://www.netflix.com/browse" TargetMode="External"/><Relationship Id="rId75" Type="http://schemas.openxmlformats.org/officeDocument/2006/relationships/hyperlink" Target="https://twitter.com/Lesdoggg" TargetMode="External"/><Relationship Id="rId806" Type="http://schemas.openxmlformats.org/officeDocument/2006/relationships/hyperlink" Target="https://www.netflix.com/browse" TargetMode="External"/><Relationship Id="rId1436" Type="http://schemas.openxmlformats.org/officeDocument/2006/relationships/hyperlink" Target="https://anwarbakshi.tumblr.com/" TargetMode="External"/><Relationship Id="rId1850" Type="http://schemas.openxmlformats.org/officeDocument/2006/relationships/hyperlink" Target="http://netflix.com/blacklivesmatter" TargetMode="External"/><Relationship Id="rId2901" Type="http://schemas.openxmlformats.org/officeDocument/2006/relationships/hyperlink" Target="https://twitter.com/ramakrishnannn" TargetMode="External"/><Relationship Id="rId1503" Type="http://schemas.openxmlformats.org/officeDocument/2006/relationships/hyperlink" Target="https://bit.ly/underconstructionbook" TargetMode="External"/><Relationship Id="rId4659" Type="http://schemas.openxmlformats.org/officeDocument/2006/relationships/hyperlink" Target="https://twitter.com/StephenKing" TargetMode="External"/><Relationship Id="rId3675" Type="http://schemas.openxmlformats.org/officeDocument/2006/relationships/hyperlink" Target="https://www.netflix.com/browse" TargetMode="External"/><Relationship Id="rId4726" Type="http://schemas.openxmlformats.org/officeDocument/2006/relationships/hyperlink" Target="https://www.netflix.com/browse" TargetMode="External"/><Relationship Id="rId596" Type="http://schemas.openxmlformats.org/officeDocument/2006/relationships/hyperlink" Target="https://twitter.com/NetflixFilm" TargetMode="External"/><Relationship Id="rId2277" Type="http://schemas.openxmlformats.org/officeDocument/2006/relationships/hyperlink" Target="https://twitter.com/MarleyRose0725" TargetMode="External"/><Relationship Id="rId2691" Type="http://schemas.openxmlformats.org/officeDocument/2006/relationships/hyperlink" Target="https://www.netflix.com/browse" TargetMode="External"/><Relationship Id="rId3328" Type="http://schemas.openxmlformats.org/officeDocument/2006/relationships/hyperlink" Target="http://www.imdb.com/name/nm5260792/?ref_=fn_al_nm_1" TargetMode="External"/><Relationship Id="rId3742" Type="http://schemas.openxmlformats.org/officeDocument/2006/relationships/hyperlink" Target="https://twitter.com/netflix" TargetMode="External"/><Relationship Id="rId249" Type="http://schemas.openxmlformats.org/officeDocument/2006/relationships/hyperlink" Target="https://www.netflix.com/browse" TargetMode="External"/><Relationship Id="rId663" Type="http://schemas.openxmlformats.org/officeDocument/2006/relationships/hyperlink" Target="https://twitter.com/tayswizl" TargetMode="External"/><Relationship Id="rId1293" Type="http://schemas.openxmlformats.org/officeDocument/2006/relationships/hyperlink" Target="https://twitter.com/MTV" TargetMode="External"/><Relationship Id="rId2344" Type="http://schemas.openxmlformats.org/officeDocument/2006/relationships/hyperlink" Target="https://www.netflix.com/browse" TargetMode="External"/><Relationship Id="rId316" Type="http://schemas.openxmlformats.org/officeDocument/2006/relationships/hyperlink" Target="https://www.netflix.com/browse" TargetMode="External"/><Relationship Id="rId730" Type="http://schemas.openxmlformats.org/officeDocument/2006/relationships/hyperlink" Target="https://twitter.com/netflix" TargetMode="External"/><Relationship Id="rId1013" Type="http://schemas.openxmlformats.org/officeDocument/2006/relationships/hyperlink" Target="https://twitter.com/netflix" TargetMode="External"/><Relationship Id="rId1360" Type="http://schemas.openxmlformats.org/officeDocument/2006/relationships/hyperlink" Target="https://www.netflix.com/browse" TargetMode="External"/><Relationship Id="rId2411" Type="http://schemas.openxmlformats.org/officeDocument/2006/relationships/hyperlink" Target="https://www.netflix.com/browse" TargetMode="External"/><Relationship Id="rId4169" Type="http://schemas.openxmlformats.org/officeDocument/2006/relationships/hyperlink" Target="https://www.netflix.com/browse" TargetMode="External"/><Relationship Id="rId5567" Type="http://schemas.openxmlformats.org/officeDocument/2006/relationships/hyperlink" Target="https://www.harlancoben.com/" TargetMode="External"/><Relationship Id="rId4583" Type="http://schemas.openxmlformats.org/officeDocument/2006/relationships/hyperlink" Target="https://www.netflix.com/browse" TargetMode="External"/><Relationship Id="rId5634" Type="http://schemas.openxmlformats.org/officeDocument/2006/relationships/hyperlink" Target="https://twitter.com/benbarnes" TargetMode="External"/><Relationship Id="rId3185" Type="http://schemas.openxmlformats.org/officeDocument/2006/relationships/hyperlink" Target="https://twitter.com/netflix" TargetMode="External"/><Relationship Id="rId4236" Type="http://schemas.openxmlformats.org/officeDocument/2006/relationships/hyperlink" Target="https://twitter.com/netflix" TargetMode="External"/><Relationship Id="rId4650" Type="http://schemas.openxmlformats.org/officeDocument/2006/relationships/hyperlink" Target="https://www.netflix.com/browse" TargetMode="External"/><Relationship Id="rId5701" Type="http://schemas.openxmlformats.org/officeDocument/2006/relationships/hyperlink" Target="https://twitter.com/ZackSnyder" TargetMode="External"/><Relationship Id="rId3252" Type="http://schemas.openxmlformats.org/officeDocument/2006/relationships/hyperlink" Target="https://www.netflix.com/browse" TargetMode="External"/><Relationship Id="rId4303" Type="http://schemas.openxmlformats.org/officeDocument/2006/relationships/hyperlink" Target="http://www.netflix.com/" TargetMode="External"/><Relationship Id="rId173" Type="http://schemas.openxmlformats.org/officeDocument/2006/relationships/hyperlink" Target="https://www.netflix.com/browse" TargetMode="External"/><Relationship Id="rId240" Type="http://schemas.openxmlformats.org/officeDocument/2006/relationships/hyperlink" Target="https://www.netflix.com/browse" TargetMode="External"/><Relationship Id="rId5077" Type="http://schemas.openxmlformats.org/officeDocument/2006/relationships/hyperlink" Target="https://twitter.com/its_willyu" TargetMode="External"/><Relationship Id="rId4093" Type="http://schemas.openxmlformats.org/officeDocument/2006/relationships/hyperlink" Target="https://twitter.com/ASHD159" TargetMode="External"/><Relationship Id="rId5144" Type="http://schemas.openxmlformats.org/officeDocument/2006/relationships/hyperlink" Target="https://twitter.com/netflix" TargetMode="External"/><Relationship Id="rId5491" Type="http://schemas.openxmlformats.org/officeDocument/2006/relationships/hyperlink" Target="http://www.cruelfilms.com/" TargetMode="External"/><Relationship Id="rId1687" Type="http://schemas.openxmlformats.org/officeDocument/2006/relationships/hyperlink" Target="https://twitter.com/netflix" TargetMode="External"/><Relationship Id="rId2738" Type="http://schemas.openxmlformats.org/officeDocument/2006/relationships/hyperlink" Target="https://www.netflix.com/browse" TargetMode="External"/><Relationship Id="rId1754" Type="http://schemas.openxmlformats.org/officeDocument/2006/relationships/hyperlink" Target="https://www.netflix.com/browse" TargetMode="External"/><Relationship Id="rId2805" Type="http://schemas.openxmlformats.org/officeDocument/2006/relationships/hyperlink" Target="https://twitter.com/netflix" TargetMode="External"/><Relationship Id="rId4160" Type="http://schemas.openxmlformats.org/officeDocument/2006/relationships/hyperlink" Target="https://twitter.com/netflix" TargetMode="External"/><Relationship Id="rId5211" Type="http://schemas.openxmlformats.org/officeDocument/2006/relationships/hyperlink" Target="https://www.netflix.com/browse" TargetMode="External"/><Relationship Id="rId46" Type="http://schemas.openxmlformats.org/officeDocument/2006/relationships/hyperlink" Target="https://my.community.com/kerrywashington" TargetMode="External"/><Relationship Id="rId1407" Type="http://schemas.openxmlformats.org/officeDocument/2006/relationships/hyperlink" Target="https://twitter.com/netflix" TargetMode="External"/><Relationship Id="rId1821" Type="http://schemas.openxmlformats.org/officeDocument/2006/relationships/hyperlink" Target="https://twitter.com/netflix" TargetMode="External"/><Relationship Id="rId4977" Type="http://schemas.openxmlformats.org/officeDocument/2006/relationships/hyperlink" Target="http://netflixshadowandbone.com/" TargetMode="External"/><Relationship Id="rId3579" Type="http://schemas.openxmlformats.org/officeDocument/2006/relationships/hyperlink" Target="https://twitter.com/womeninhorrors" TargetMode="External"/><Relationship Id="rId2595" Type="http://schemas.openxmlformats.org/officeDocument/2006/relationships/hyperlink" Target="https://www.netflix.com/browse" TargetMode="External"/><Relationship Id="rId3993" Type="http://schemas.openxmlformats.org/officeDocument/2006/relationships/hyperlink" Target="https://www.netflix.com/browse" TargetMode="External"/><Relationship Id="rId567" Type="http://schemas.openxmlformats.org/officeDocument/2006/relationships/hyperlink" Target="https://www.netflix.com/browse" TargetMode="External"/><Relationship Id="rId1197" Type="http://schemas.openxmlformats.org/officeDocument/2006/relationships/hyperlink" Target="https://twitter.com/netflix" TargetMode="External"/><Relationship Id="rId2248" Type="http://schemas.openxmlformats.org/officeDocument/2006/relationships/hyperlink" Target="https://twitter.com/lovingMStreep" TargetMode="External"/><Relationship Id="rId3646" Type="http://schemas.openxmlformats.org/officeDocument/2006/relationships/hyperlink" Target="https://twitter.com/NetflixFilm" TargetMode="External"/><Relationship Id="rId981" Type="http://schemas.openxmlformats.org/officeDocument/2006/relationships/hyperlink" Target="https://twitter.com/NetflixFilm" TargetMode="External"/><Relationship Id="rId2662" Type="http://schemas.openxmlformats.org/officeDocument/2006/relationships/hyperlink" Target="https://twitter.com/netflix" TargetMode="External"/><Relationship Id="rId3713" Type="http://schemas.openxmlformats.org/officeDocument/2006/relationships/hyperlink" Target="https://www.netflix.com/browse" TargetMode="External"/><Relationship Id="rId634" Type="http://schemas.openxmlformats.org/officeDocument/2006/relationships/hyperlink" Target="https://www.netflix.com/browse" TargetMode="External"/><Relationship Id="rId1264" Type="http://schemas.openxmlformats.org/officeDocument/2006/relationships/hyperlink" Target="https://twitter.com/TheOnlyCritic" TargetMode="External"/><Relationship Id="rId2315" Type="http://schemas.openxmlformats.org/officeDocument/2006/relationships/hyperlink" Target="http://instagram.com/holly_taylor" TargetMode="External"/><Relationship Id="rId701" Type="http://schemas.openxmlformats.org/officeDocument/2006/relationships/hyperlink" Target="https://www.youtube.com/watch?v=yHvX8UIc59M" TargetMode="External"/><Relationship Id="rId1331" Type="http://schemas.openxmlformats.org/officeDocument/2006/relationships/hyperlink" Target="https://www.netflix.com/browse" TargetMode="External"/><Relationship Id="rId4487" Type="http://schemas.openxmlformats.org/officeDocument/2006/relationships/hyperlink" Target="http://bit.ly/kevinhartapplol" TargetMode="External"/><Relationship Id="rId5538" Type="http://schemas.openxmlformats.org/officeDocument/2006/relationships/hyperlink" Target="https://twitter.com/netflix" TargetMode="External"/><Relationship Id="rId3089" Type="http://schemas.openxmlformats.org/officeDocument/2006/relationships/hyperlink" Target="https://twitter.com/NetflixFilm" TargetMode="External"/><Relationship Id="rId4554" Type="http://schemas.openxmlformats.org/officeDocument/2006/relationships/hyperlink" Target="https://www.netflix.com/browse" TargetMode="External"/><Relationship Id="rId5605" Type="http://schemas.openxmlformats.org/officeDocument/2006/relationships/hyperlink" Target="https://twitter.com/NetflixFilm" TargetMode="External"/><Relationship Id="rId3156" Type="http://schemas.openxmlformats.org/officeDocument/2006/relationships/hyperlink" Target="https://twitter.com/netflix" TargetMode="External"/><Relationship Id="rId4207" Type="http://schemas.openxmlformats.org/officeDocument/2006/relationships/hyperlink" Target="https://twitter.com/netflix" TargetMode="External"/><Relationship Id="rId491" Type="http://schemas.openxmlformats.org/officeDocument/2006/relationships/hyperlink" Target="https://twitter.com/ava" TargetMode="External"/><Relationship Id="rId2172" Type="http://schemas.openxmlformats.org/officeDocument/2006/relationships/hyperlink" Target="https://spoti.fi/3w8wzQi" TargetMode="External"/><Relationship Id="rId3223" Type="http://schemas.openxmlformats.org/officeDocument/2006/relationships/hyperlink" Target="http://www.imdb.me/chasestokes" TargetMode="External"/><Relationship Id="rId3570" Type="http://schemas.openxmlformats.org/officeDocument/2006/relationships/hyperlink" Target="https://twitter.com/NetflixFilm" TargetMode="External"/><Relationship Id="rId4621" Type="http://schemas.openxmlformats.org/officeDocument/2006/relationships/hyperlink" Target="https://twitter.com/MsSarahPaulson" TargetMode="External"/><Relationship Id="rId144" Type="http://schemas.openxmlformats.org/officeDocument/2006/relationships/hyperlink" Target="https://twitter.com/xchasemichaelx" TargetMode="External"/><Relationship Id="rId2989" Type="http://schemas.openxmlformats.org/officeDocument/2006/relationships/hyperlink" Target="https://twitter.com/netflix" TargetMode="External"/><Relationship Id="rId5395" Type="http://schemas.openxmlformats.org/officeDocument/2006/relationships/hyperlink" Target="https://twitter.com/netflix" TargetMode="External"/><Relationship Id="rId211" Type="http://schemas.openxmlformats.org/officeDocument/2006/relationships/hyperlink" Target="http://getbusystreetwear.com/" TargetMode="External"/><Relationship Id="rId5048" Type="http://schemas.openxmlformats.org/officeDocument/2006/relationships/hyperlink" Target="https://www.netflix.com/browse" TargetMode="External"/><Relationship Id="rId5462" Type="http://schemas.openxmlformats.org/officeDocument/2006/relationships/hyperlink" Target="https://www.netflix.com/browse" TargetMode="External"/><Relationship Id="rId1658" Type="http://schemas.openxmlformats.org/officeDocument/2006/relationships/hyperlink" Target="https://twitter.com/netflix" TargetMode="External"/><Relationship Id="rId2709" Type="http://schemas.openxmlformats.org/officeDocument/2006/relationships/hyperlink" Target="http://netflix.com/familymovienight" TargetMode="External"/><Relationship Id="rId4064" Type="http://schemas.openxmlformats.org/officeDocument/2006/relationships/hyperlink" Target="https://www.netflix.com/browse" TargetMode="External"/><Relationship Id="rId5115" Type="http://schemas.openxmlformats.org/officeDocument/2006/relationships/hyperlink" Target="https://www.netflix.com/browse" TargetMode="External"/><Relationship Id="rId3080" Type="http://schemas.openxmlformats.org/officeDocument/2006/relationships/hyperlink" Target="https://bit.ly/3qv4faU" TargetMode="External"/><Relationship Id="rId4131" Type="http://schemas.openxmlformats.org/officeDocument/2006/relationships/hyperlink" Target="https://twitter.com/honeyroseTEE" TargetMode="External"/><Relationship Id="rId1725" Type="http://schemas.openxmlformats.org/officeDocument/2006/relationships/hyperlink" Target="https://www.bolubabalola.com/" TargetMode="External"/><Relationship Id="rId17" Type="http://schemas.openxmlformats.org/officeDocument/2006/relationships/hyperlink" Target="https://twitter.com/NetflixFilm" TargetMode="External"/><Relationship Id="rId3897" Type="http://schemas.openxmlformats.org/officeDocument/2006/relationships/hyperlink" Target="https://twitter.com/witchernetflix" TargetMode="External"/><Relationship Id="rId4948" Type="http://schemas.openxmlformats.org/officeDocument/2006/relationships/hyperlink" Target="https://www.netflix.com/browse" TargetMode="External"/><Relationship Id="rId2499" Type="http://schemas.openxmlformats.org/officeDocument/2006/relationships/hyperlink" Target="https://twitter.com/witchernetflix" TargetMode="External"/><Relationship Id="rId3964" Type="http://schemas.openxmlformats.org/officeDocument/2006/relationships/hyperlink" Target="https://www.netflix.com/browse" TargetMode="External"/><Relationship Id="rId1" Type="http://schemas.openxmlformats.org/officeDocument/2006/relationships/hyperlink" Target="https://twitter.com/NetflixGeeked" TargetMode="External"/><Relationship Id="rId885" Type="http://schemas.openxmlformats.org/officeDocument/2006/relationships/hyperlink" Target="https://twitter.com/netflix" TargetMode="External"/><Relationship Id="rId2566" Type="http://schemas.openxmlformats.org/officeDocument/2006/relationships/hyperlink" Target="https://twitter.com/netflix" TargetMode="External"/><Relationship Id="rId2980" Type="http://schemas.openxmlformats.org/officeDocument/2006/relationships/hyperlink" Target="https://www.netflix.com/browse" TargetMode="External"/><Relationship Id="rId3617" Type="http://schemas.openxmlformats.org/officeDocument/2006/relationships/hyperlink" Target="https://twitter.com/contodonetflix" TargetMode="External"/><Relationship Id="rId538" Type="http://schemas.openxmlformats.org/officeDocument/2006/relationships/hyperlink" Target="https://twitter.com/NetflixFilm" TargetMode="External"/><Relationship Id="rId952" Type="http://schemas.openxmlformats.org/officeDocument/2006/relationships/hyperlink" Target="https://twitter.com/netflix" TargetMode="External"/><Relationship Id="rId1168" Type="http://schemas.openxmlformats.org/officeDocument/2006/relationships/hyperlink" Target="https://twitter.com/contodonetflix" TargetMode="External"/><Relationship Id="rId1582" Type="http://schemas.openxmlformats.org/officeDocument/2006/relationships/hyperlink" Target="https://twitter.com/netflix" TargetMode="External"/><Relationship Id="rId2219" Type="http://schemas.openxmlformats.org/officeDocument/2006/relationships/hyperlink" Target="https://twitter.com/netflix" TargetMode="External"/><Relationship Id="rId2633" Type="http://schemas.openxmlformats.org/officeDocument/2006/relationships/hyperlink" Target="https://www.netflix.com/browse" TargetMode="External"/><Relationship Id="rId5789" Type="http://schemas.openxmlformats.org/officeDocument/2006/relationships/hyperlink" Target="http://netflix.com/blacklivesmatter" TargetMode="External"/><Relationship Id="rId605" Type="http://schemas.openxmlformats.org/officeDocument/2006/relationships/hyperlink" Target="https://twitter.com/netflix" TargetMode="External"/><Relationship Id="rId1235" Type="http://schemas.openxmlformats.org/officeDocument/2006/relationships/hyperlink" Target="https://twitter.com/iiiivvvvyyyyy" TargetMode="External"/><Relationship Id="rId1302" Type="http://schemas.openxmlformats.org/officeDocument/2006/relationships/hyperlink" Target="https://belly.lnk.to/SYNW" TargetMode="External"/><Relationship Id="rId2700" Type="http://schemas.openxmlformats.org/officeDocument/2006/relationships/hyperlink" Target="https://twitter.com/netflix" TargetMode="External"/><Relationship Id="rId4458" Type="http://schemas.openxmlformats.org/officeDocument/2006/relationships/hyperlink" Target="https://www.netflix.com/browse" TargetMode="External"/><Relationship Id="rId4872" Type="http://schemas.openxmlformats.org/officeDocument/2006/relationships/hyperlink" Target="https://www.netflix.com/browse" TargetMode="External"/><Relationship Id="rId5509" Type="http://schemas.openxmlformats.org/officeDocument/2006/relationships/hyperlink" Target="https://www.netflix.com/browse" TargetMode="External"/><Relationship Id="rId395" Type="http://schemas.openxmlformats.org/officeDocument/2006/relationships/hyperlink" Target="https://twitter.com/kerrywashington" TargetMode="External"/><Relationship Id="rId2076" Type="http://schemas.openxmlformats.org/officeDocument/2006/relationships/hyperlink" Target="https://twitter.com/netflix" TargetMode="External"/><Relationship Id="rId3474" Type="http://schemas.openxmlformats.org/officeDocument/2006/relationships/hyperlink" Target="https://linktr.ee/BrieLarson" TargetMode="External"/><Relationship Id="rId4525" Type="http://schemas.openxmlformats.org/officeDocument/2006/relationships/hyperlink" Target="https://twitter.com/netflix" TargetMode="External"/><Relationship Id="rId2490" Type="http://schemas.openxmlformats.org/officeDocument/2006/relationships/hyperlink" Target="http://netflix.com/blacklivesmatter" TargetMode="External"/><Relationship Id="rId3127" Type="http://schemas.openxmlformats.org/officeDocument/2006/relationships/hyperlink" Target="https://twitter.com/ramakrishnannn" TargetMode="External"/><Relationship Id="rId3541" Type="http://schemas.openxmlformats.org/officeDocument/2006/relationships/hyperlink" Target="https://twitter.com/netflix" TargetMode="External"/><Relationship Id="rId462" Type="http://schemas.openxmlformats.org/officeDocument/2006/relationships/hyperlink" Target="http://netflix.com/blacklivesmatter" TargetMode="External"/><Relationship Id="rId1092" Type="http://schemas.openxmlformats.org/officeDocument/2006/relationships/hyperlink" Target="https://twitter.com/netflix" TargetMode="External"/><Relationship Id="rId2143" Type="http://schemas.openxmlformats.org/officeDocument/2006/relationships/hyperlink" Target="http://netflix.com/blacklivesmatter" TargetMode="External"/><Relationship Id="rId5299" Type="http://schemas.openxmlformats.org/officeDocument/2006/relationships/hyperlink" Target="https://twitter.com/KnightFleck" TargetMode="External"/><Relationship Id="rId115" Type="http://schemas.openxmlformats.org/officeDocument/2006/relationships/hyperlink" Target="https://www.refinery29.com/en-us/2021/02/10317542/to-all-the-boys-movies-asian-representation" TargetMode="External"/><Relationship Id="rId2210" Type="http://schemas.openxmlformats.org/officeDocument/2006/relationships/hyperlink" Target="https://twitter.com/netflix" TargetMode="External"/><Relationship Id="rId5366" Type="http://schemas.openxmlformats.org/officeDocument/2006/relationships/hyperlink" Target="https://www.netflix.com/browse" TargetMode="External"/><Relationship Id="rId4382" Type="http://schemas.openxmlformats.org/officeDocument/2006/relationships/hyperlink" Target="https://twitter.com/netflix" TargetMode="External"/><Relationship Id="rId5019" Type="http://schemas.openxmlformats.org/officeDocument/2006/relationships/hyperlink" Target="https://twitter.com/Nigella_Lawson" TargetMode="External"/><Relationship Id="rId5433" Type="http://schemas.openxmlformats.org/officeDocument/2006/relationships/hyperlink" Target="https://twitter.com/netflix" TargetMode="External"/><Relationship Id="rId5780" Type="http://schemas.openxmlformats.org/officeDocument/2006/relationships/hyperlink" Target="https://twitter.com/netflix" TargetMode="External"/><Relationship Id="rId1976" Type="http://schemas.openxmlformats.org/officeDocument/2006/relationships/hyperlink" Target="https://twitter.com/netflix" TargetMode="External"/><Relationship Id="rId4035" Type="http://schemas.openxmlformats.org/officeDocument/2006/relationships/hyperlink" Target="https://www.fandango.com/movies/bloggers/erik-davis-424850" TargetMode="External"/><Relationship Id="rId1629" Type="http://schemas.openxmlformats.org/officeDocument/2006/relationships/hyperlink" Target="https://www.netflix.com/browse" TargetMode="External"/><Relationship Id="rId5500" Type="http://schemas.openxmlformats.org/officeDocument/2006/relationships/hyperlink" Target="https://twitter.com/notpriyankapal" TargetMode="External"/><Relationship Id="rId3051" Type="http://schemas.openxmlformats.org/officeDocument/2006/relationships/hyperlink" Target="https://twitter.com/netflix" TargetMode="External"/><Relationship Id="rId4102" Type="http://schemas.openxmlformats.org/officeDocument/2006/relationships/hyperlink" Target="https://www.netflix.com/browse/genre/81299227?so=su" TargetMode="External"/><Relationship Id="rId3868" Type="http://schemas.openxmlformats.org/officeDocument/2006/relationships/hyperlink" Target="https://twitter.com/netflix" TargetMode="External"/><Relationship Id="rId4919" Type="http://schemas.openxmlformats.org/officeDocument/2006/relationships/hyperlink" Target="https://twitter.com/dionnewarwick" TargetMode="External"/><Relationship Id="rId789" Type="http://schemas.openxmlformats.org/officeDocument/2006/relationships/hyperlink" Target="https://twitter.com/Larry_Gee" TargetMode="External"/><Relationship Id="rId2884" Type="http://schemas.openxmlformats.org/officeDocument/2006/relationships/hyperlink" Target="https://www.netflix.com/browse" TargetMode="External"/><Relationship Id="rId5290" Type="http://schemas.openxmlformats.org/officeDocument/2006/relationships/hyperlink" Target="https://www.instagram.com/ckimberlinjr" TargetMode="External"/><Relationship Id="rId856" Type="http://schemas.openxmlformats.org/officeDocument/2006/relationships/hyperlink" Target="https://twitter.com/netflix" TargetMode="External"/><Relationship Id="rId1486" Type="http://schemas.openxmlformats.org/officeDocument/2006/relationships/hyperlink" Target="https://twitter.com/NetflixGeeked" TargetMode="External"/><Relationship Id="rId2537" Type="http://schemas.openxmlformats.org/officeDocument/2006/relationships/hyperlink" Target="https://twitter.com/strongblacklead" TargetMode="External"/><Relationship Id="rId3935" Type="http://schemas.openxmlformats.org/officeDocument/2006/relationships/hyperlink" Target="https://twitter.com/SadieSink" TargetMode="External"/><Relationship Id="rId509" Type="http://schemas.openxmlformats.org/officeDocument/2006/relationships/hyperlink" Target="https://twitter.com/taylorcecilia" TargetMode="External"/><Relationship Id="rId1139" Type="http://schemas.openxmlformats.org/officeDocument/2006/relationships/hyperlink" Target="https://twitter.com/partynextshore_" TargetMode="External"/><Relationship Id="rId2951" Type="http://schemas.openxmlformats.org/officeDocument/2006/relationships/hyperlink" Target="https://www.netflix.com/browse" TargetMode="External"/><Relationship Id="rId5010" Type="http://schemas.openxmlformats.org/officeDocument/2006/relationships/hyperlink" Target="https://twitter.com/netflix" TargetMode="External"/><Relationship Id="rId923" Type="http://schemas.openxmlformats.org/officeDocument/2006/relationships/hyperlink" Target="https://twitter.com/netflix" TargetMode="External"/><Relationship Id="rId1553" Type="http://schemas.openxmlformats.org/officeDocument/2006/relationships/hyperlink" Target="https://www.netflix.com/browse" TargetMode="External"/><Relationship Id="rId2604" Type="http://schemas.openxmlformats.org/officeDocument/2006/relationships/hyperlink" Target="https://twitter.com/netflix" TargetMode="External"/><Relationship Id="rId1206" Type="http://schemas.openxmlformats.org/officeDocument/2006/relationships/hyperlink" Target="https://eljamesauthor.me/" TargetMode="External"/><Relationship Id="rId1620" Type="http://schemas.openxmlformats.org/officeDocument/2006/relationships/hyperlink" Target="https://twitter.com/netflix" TargetMode="External"/><Relationship Id="rId4776" Type="http://schemas.openxmlformats.org/officeDocument/2006/relationships/hyperlink" Target="https://twitter.com/netflix" TargetMode="External"/><Relationship Id="rId5827" Type="http://schemas.openxmlformats.org/officeDocument/2006/relationships/hyperlink" Target="https://twitter.com/netflix" TargetMode="External"/><Relationship Id="rId3378" Type="http://schemas.openxmlformats.org/officeDocument/2006/relationships/hyperlink" Target="https://www.netflix.com/browse" TargetMode="External"/><Relationship Id="rId3792" Type="http://schemas.openxmlformats.org/officeDocument/2006/relationships/hyperlink" Target="https://twitter.com/ParisHilton" TargetMode="External"/><Relationship Id="rId4429" Type="http://schemas.openxmlformats.org/officeDocument/2006/relationships/hyperlink" Target="https://twitter.com/netflix" TargetMode="External"/><Relationship Id="rId4843" Type="http://schemas.openxmlformats.org/officeDocument/2006/relationships/hyperlink" Target="https://twitter.com/netflix" TargetMode="External"/><Relationship Id="rId299" Type="http://schemas.openxmlformats.org/officeDocument/2006/relationships/hyperlink" Target="https://twitter.com/netflix" TargetMode="External"/><Relationship Id="rId2394" Type="http://schemas.openxmlformats.org/officeDocument/2006/relationships/hyperlink" Target="https://www.netflix.com/browse" TargetMode="External"/><Relationship Id="rId3445" Type="http://schemas.openxmlformats.org/officeDocument/2006/relationships/hyperlink" Target="https://twitter.com/netflix" TargetMode="External"/><Relationship Id="rId366" Type="http://schemas.openxmlformats.org/officeDocument/2006/relationships/hyperlink" Target="https://twitter.com/huhsmile" TargetMode="External"/><Relationship Id="rId780" Type="http://schemas.openxmlformats.org/officeDocument/2006/relationships/hyperlink" Target="https://twitter.com/witchernetflix" TargetMode="External"/><Relationship Id="rId2047" Type="http://schemas.openxmlformats.org/officeDocument/2006/relationships/hyperlink" Target="https://twitter.com/KidCudi" TargetMode="External"/><Relationship Id="rId2461" Type="http://schemas.openxmlformats.org/officeDocument/2006/relationships/hyperlink" Target="https://twitter.com/ZackSnyder" TargetMode="External"/><Relationship Id="rId3512" Type="http://schemas.openxmlformats.org/officeDocument/2006/relationships/hyperlink" Target="https://twitter.com/NetflixGeeked" TargetMode="External"/><Relationship Id="rId4910" Type="http://schemas.openxmlformats.org/officeDocument/2006/relationships/hyperlink" Target="https://www.netflix.com/browse" TargetMode="External"/><Relationship Id="rId433" Type="http://schemas.openxmlformats.org/officeDocument/2006/relationships/hyperlink" Target="https://twitter.com/netflix" TargetMode="External"/><Relationship Id="rId1063" Type="http://schemas.openxmlformats.org/officeDocument/2006/relationships/hyperlink" Target="https://twitter.com/netflix" TargetMode="External"/><Relationship Id="rId2114" Type="http://schemas.openxmlformats.org/officeDocument/2006/relationships/hyperlink" Target="https://twitter.com/VictoriaJustice" TargetMode="External"/><Relationship Id="rId4286" Type="http://schemas.openxmlformats.org/officeDocument/2006/relationships/hyperlink" Target="https://twitter.com/netflix" TargetMode="External"/><Relationship Id="rId5684" Type="http://schemas.openxmlformats.org/officeDocument/2006/relationships/hyperlink" Target="https://twitter.com/Most" TargetMode="External"/><Relationship Id="rId500" Type="http://schemas.openxmlformats.org/officeDocument/2006/relationships/hyperlink" Target="https://www.netflix.com/browse" TargetMode="External"/><Relationship Id="rId1130" Type="http://schemas.openxmlformats.org/officeDocument/2006/relationships/hyperlink" Target="http://www.netflix.com/" TargetMode="External"/><Relationship Id="rId5337" Type="http://schemas.openxmlformats.org/officeDocument/2006/relationships/hyperlink" Target="https://www.netflix.com/browse" TargetMode="External"/><Relationship Id="rId5751" Type="http://schemas.openxmlformats.org/officeDocument/2006/relationships/hyperlink" Target="https://twitter.com/NetflixFilm" TargetMode="External"/><Relationship Id="rId1947" Type="http://schemas.openxmlformats.org/officeDocument/2006/relationships/hyperlink" Target="https://twitter.com/netflix" TargetMode="External"/><Relationship Id="rId4353" Type="http://schemas.openxmlformats.org/officeDocument/2006/relationships/hyperlink" Target="https://twitter.com/netflix" TargetMode="External"/><Relationship Id="rId5404" Type="http://schemas.openxmlformats.org/officeDocument/2006/relationships/hyperlink" Target="https://rinasawayama.ffm.to/sawayama" TargetMode="External"/><Relationship Id="rId4006" Type="http://schemas.openxmlformats.org/officeDocument/2006/relationships/hyperlink" Target="https://twitter.com/HorrorFlickss" TargetMode="External"/><Relationship Id="rId4420" Type="http://schemas.openxmlformats.org/officeDocument/2006/relationships/hyperlink" Target="https://www.netflix.com/browse" TargetMode="External"/><Relationship Id="rId290" Type="http://schemas.openxmlformats.org/officeDocument/2006/relationships/hyperlink" Target="https://twitter.com/contodonetflix" TargetMode="External"/><Relationship Id="rId3022" Type="http://schemas.openxmlformats.org/officeDocument/2006/relationships/hyperlink" Target="https://twitter.com/SharelleRosado_" TargetMode="External"/><Relationship Id="rId5194" Type="http://schemas.openxmlformats.org/officeDocument/2006/relationships/hyperlink" Target="https://www.netflix.com/browse" TargetMode="External"/><Relationship Id="rId2788" Type="http://schemas.openxmlformats.org/officeDocument/2006/relationships/hyperlink" Target="https://twitter.com/netflix" TargetMode="External"/><Relationship Id="rId3839" Type="http://schemas.openxmlformats.org/officeDocument/2006/relationships/hyperlink" Target="https://twitter.com/netflix" TargetMode="External"/><Relationship Id="rId2855" Type="http://schemas.openxmlformats.org/officeDocument/2006/relationships/hyperlink" Target="https://twitter.com/IAMNJERA" TargetMode="External"/><Relationship Id="rId3906" Type="http://schemas.openxmlformats.org/officeDocument/2006/relationships/hyperlink" Target="https://www.netflix.com/browse" TargetMode="External"/><Relationship Id="rId5261" Type="http://schemas.openxmlformats.org/officeDocument/2006/relationships/hyperlink" Target="https://twitter.com/netflix" TargetMode="External"/><Relationship Id="rId96" Type="http://schemas.openxmlformats.org/officeDocument/2006/relationships/hyperlink" Target="https://twitter.com/netflix" TargetMode="External"/><Relationship Id="rId827" Type="http://schemas.openxmlformats.org/officeDocument/2006/relationships/hyperlink" Target="https://twitter.com/theerkj" TargetMode="External"/><Relationship Id="rId1457" Type="http://schemas.openxmlformats.org/officeDocument/2006/relationships/hyperlink" Target="https://www.netflix.com/browse" TargetMode="External"/><Relationship Id="rId1871" Type="http://schemas.openxmlformats.org/officeDocument/2006/relationships/hyperlink" Target="https://twitter.com/netflix" TargetMode="External"/><Relationship Id="rId2508" Type="http://schemas.openxmlformats.org/officeDocument/2006/relationships/hyperlink" Target="https://twitter.com/TwitterTV" TargetMode="External"/><Relationship Id="rId2922" Type="http://schemas.openxmlformats.org/officeDocument/2006/relationships/hyperlink" Target="https://www.netflix.com/browse" TargetMode="External"/><Relationship Id="rId1524" Type="http://schemas.openxmlformats.org/officeDocument/2006/relationships/hyperlink" Target="https://twitter.com/netflix" TargetMode="External"/><Relationship Id="rId3696" Type="http://schemas.openxmlformats.org/officeDocument/2006/relationships/hyperlink" Target="http://netflix.com/CocaineCowboys" TargetMode="External"/><Relationship Id="rId4747" Type="http://schemas.openxmlformats.org/officeDocument/2006/relationships/hyperlink" Target="http://youtube.com/basicallyidowrk" TargetMode="External"/><Relationship Id="rId2298" Type="http://schemas.openxmlformats.org/officeDocument/2006/relationships/hyperlink" Target="https://twitter.com/myvillaneve" TargetMode="External"/><Relationship Id="rId3349" Type="http://schemas.openxmlformats.org/officeDocument/2006/relationships/hyperlink" Target="https://www.netflix.com/browse" TargetMode="External"/><Relationship Id="rId684" Type="http://schemas.openxmlformats.org/officeDocument/2006/relationships/hyperlink" Target="https://www.netflix.com/browse" TargetMode="External"/><Relationship Id="rId2365" Type="http://schemas.openxmlformats.org/officeDocument/2006/relationships/hyperlink" Target="https://www.netflix.com/browse" TargetMode="External"/><Relationship Id="rId3763" Type="http://schemas.openxmlformats.org/officeDocument/2006/relationships/hyperlink" Target="http://www.netflix.com/" TargetMode="External"/><Relationship Id="rId4814" Type="http://schemas.openxmlformats.org/officeDocument/2006/relationships/hyperlink" Target="https://www.netflix.com/browse" TargetMode="External"/><Relationship Id="rId337" Type="http://schemas.openxmlformats.org/officeDocument/2006/relationships/hyperlink" Target="https://twitter.com/lacasadepapel" TargetMode="External"/><Relationship Id="rId2018" Type="http://schemas.openxmlformats.org/officeDocument/2006/relationships/hyperlink" Target="https://twitter.com/netflix" TargetMode="External"/><Relationship Id="rId3416" Type="http://schemas.openxmlformats.org/officeDocument/2006/relationships/hyperlink" Target="https://twitter.com/netflix" TargetMode="External"/><Relationship Id="rId3830" Type="http://schemas.openxmlformats.org/officeDocument/2006/relationships/hyperlink" Target="https://www.netflix.com/browse" TargetMode="External"/><Relationship Id="rId751" Type="http://schemas.openxmlformats.org/officeDocument/2006/relationships/hyperlink" Target="https://twitter.com/tellmeulovememe" TargetMode="External"/><Relationship Id="rId1381" Type="http://schemas.openxmlformats.org/officeDocument/2006/relationships/hyperlink" Target="https://www.netflix.com/browse" TargetMode="External"/><Relationship Id="rId2432" Type="http://schemas.openxmlformats.org/officeDocument/2006/relationships/hyperlink" Target="https://twitter.com/rebeldemarjory" TargetMode="External"/><Relationship Id="rId5588" Type="http://schemas.openxmlformats.org/officeDocument/2006/relationships/hyperlink" Target="https://twitter.com/mrmarkmillar" TargetMode="External"/><Relationship Id="rId404" Type="http://schemas.openxmlformats.org/officeDocument/2006/relationships/hyperlink" Target="https://twitter.com/netw3rk" TargetMode="External"/><Relationship Id="rId1034" Type="http://schemas.openxmlformats.org/officeDocument/2006/relationships/hyperlink" Target="https://twitter.com/holliedolliee" TargetMode="External"/><Relationship Id="rId5655" Type="http://schemas.openxmlformats.org/officeDocument/2006/relationships/hyperlink" Target="https://twitter.com/netflix" TargetMode="External"/><Relationship Id="rId1101" Type="http://schemas.openxmlformats.org/officeDocument/2006/relationships/hyperlink" Target="http://bbepper.carrd.co/" TargetMode="External"/><Relationship Id="rId4257" Type="http://schemas.openxmlformats.org/officeDocument/2006/relationships/hyperlink" Target="https://www.netflix.com/browse" TargetMode="External"/><Relationship Id="rId4671" Type="http://schemas.openxmlformats.org/officeDocument/2006/relationships/hyperlink" Target="https://www.netflix.com/browse" TargetMode="External"/><Relationship Id="rId5308" Type="http://schemas.openxmlformats.org/officeDocument/2006/relationships/hyperlink" Target="https://twitter.com/EliteNetflix" TargetMode="External"/><Relationship Id="rId5722" Type="http://schemas.openxmlformats.org/officeDocument/2006/relationships/hyperlink" Target="https://www.netflix.com/browse" TargetMode="External"/><Relationship Id="rId3273" Type="http://schemas.openxmlformats.org/officeDocument/2006/relationships/hyperlink" Target="https://twitter.com/cluh_reese" TargetMode="External"/><Relationship Id="rId4324" Type="http://schemas.openxmlformats.org/officeDocument/2006/relationships/hyperlink" Target="https://twitter.com/netflix" TargetMode="External"/><Relationship Id="rId194" Type="http://schemas.openxmlformats.org/officeDocument/2006/relationships/hyperlink" Target="https://twitter.com/netflix" TargetMode="External"/><Relationship Id="rId1918" Type="http://schemas.openxmlformats.org/officeDocument/2006/relationships/hyperlink" Target="https://spoti.fi/3w8wzQi" TargetMode="External"/><Relationship Id="rId261" Type="http://schemas.openxmlformats.org/officeDocument/2006/relationships/hyperlink" Target="https://twitter.com/netflix" TargetMode="External"/><Relationship Id="rId3340" Type="http://schemas.openxmlformats.org/officeDocument/2006/relationships/hyperlink" Target="https://twitter.com/Most" TargetMode="External"/><Relationship Id="rId5098" Type="http://schemas.openxmlformats.org/officeDocument/2006/relationships/hyperlink" Target="https://www.netflix.com/browse" TargetMode="External"/><Relationship Id="rId2759" Type="http://schemas.openxmlformats.org/officeDocument/2006/relationships/hyperlink" Target="https://twitter.com/netflix" TargetMode="External"/><Relationship Id="rId5165" Type="http://schemas.openxmlformats.org/officeDocument/2006/relationships/hyperlink" Target="https://twitter.com/netflixqueue" TargetMode="External"/><Relationship Id="rId1775" Type="http://schemas.openxmlformats.org/officeDocument/2006/relationships/hyperlink" Target="http://netflix.com/" TargetMode="External"/><Relationship Id="rId2826" Type="http://schemas.openxmlformats.org/officeDocument/2006/relationships/hyperlink" Target="https://www.netflix.com/browse" TargetMode="External"/><Relationship Id="rId4181" Type="http://schemas.openxmlformats.org/officeDocument/2006/relationships/hyperlink" Target="https://twitter.com/netflix" TargetMode="External"/><Relationship Id="rId5232" Type="http://schemas.openxmlformats.org/officeDocument/2006/relationships/hyperlink" Target="https://www.netflix.com/browse" TargetMode="External"/><Relationship Id="rId67" Type="http://schemas.openxmlformats.org/officeDocument/2006/relationships/hyperlink" Target="https://twitter.com/netflix" TargetMode="External"/><Relationship Id="rId1428" Type="http://schemas.openxmlformats.org/officeDocument/2006/relationships/hyperlink" Target="http://smoakxdoe.tumblr.com/" TargetMode="External"/><Relationship Id="rId1842" Type="http://schemas.openxmlformats.org/officeDocument/2006/relationships/hyperlink" Target="http://www.cruelfilms.com/" TargetMode="External"/><Relationship Id="rId4998" Type="http://schemas.openxmlformats.org/officeDocument/2006/relationships/hyperlink" Target="https://twitter.com/bestgirlsdceu" TargetMode="External"/><Relationship Id="rId3667" Type="http://schemas.openxmlformats.org/officeDocument/2006/relationships/hyperlink" Target="http://itysl.tumblr.com/" TargetMode="External"/><Relationship Id="rId4718" Type="http://schemas.openxmlformats.org/officeDocument/2006/relationships/hyperlink" Target="https://tarahchieffi.com/" TargetMode="External"/><Relationship Id="rId588" Type="http://schemas.openxmlformats.org/officeDocument/2006/relationships/hyperlink" Target="https://www.netflix.com/browse" TargetMode="External"/><Relationship Id="rId2269" Type="http://schemas.openxmlformats.org/officeDocument/2006/relationships/hyperlink" Target="https://twitter.com/SaveAmerica206" TargetMode="External"/><Relationship Id="rId2683" Type="http://schemas.openxmlformats.org/officeDocument/2006/relationships/hyperlink" Target="https://twitter.com/netflix" TargetMode="External"/><Relationship Id="rId3734" Type="http://schemas.openxmlformats.org/officeDocument/2006/relationships/hyperlink" Target="https://twitter.com/netflixqueue" TargetMode="External"/><Relationship Id="rId655" Type="http://schemas.openxmlformats.org/officeDocument/2006/relationships/hyperlink" Target="https://www.netflix.com/browse" TargetMode="External"/><Relationship Id="rId1285" Type="http://schemas.openxmlformats.org/officeDocument/2006/relationships/hyperlink" Target="https://twitter.com/lauradowling__" TargetMode="External"/><Relationship Id="rId2336" Type="http://schemas.openxmlformats.org/officeDocument/2006/relationships/hyperlink" Target="https://twitter.com/CobraKaiSeries" TargetMode="External"/><Relationship Id="rId2750" Type="http://schemas.openxmlformats.org/officeDocument/2006/relationships/hyperlink" Target="http://www.netflix.com/" TargetMode="External"/><Relationship Id="rId3801" Type="http://schemas.openxmlformats.org/officeDocument/2006/relationships/hyperlink" Target="https://soundcloud.com/blackdieselentertainment" TargetMode="External"/><Relationship Id="rId308" Type="http://schemas.openxmlformats.org/officeDocument/2006/relationships/hyperlink" Target="https://twitter.com/TTvHewitttt" TargetMode="External"/><Relationship Id="rId722" Type="http://schemas.openxmlformats.org/officeDocument/2006/relationships/hyperlink" Target="https://www.netflix.com/browse" TargetMode="External"/><Relationship Id="rId1352" Type="http://schemas.openxmlformats.org/officeDocument/2006/relationships/hyperlink" Target="https://www.netflix.com/browse" TargetMode="External"/><Relationship Id="rId2403" Type="http://schemas.openxmlformats.org/officeDocument/2006/relationships/hyperlink" Target="https://www.netflixqueue.com/" TargetMode="External"/><Relationship Id="rId5559" Type="http://schemas.openxmlformats.org/officeDocument/2006/relationships/hyperlink" Target="https://twitter.com/netflix" TargetMode="External"/><Relationship Id="rId1005" Type="http://schemas.openxmlformats.org/officeDocument/2006/relationships/hyperlink" Target="https://twitter.com/netflix" TargetMode="External"/><Relationship Id="rId4575" Type="http://schemas.openxmlformats.org/officeDocument/2006/relationships/hyperlink" Target="https://boxd.it/koWz" TargetMode="External"/><Relationship Id="rId3177" Type="http://schemas.openxmlformats.org/officeDocument/2006/relationships/hyperlink" Target="https://www.netflix.com/browse" TargetMode="External"/><Relationship Id="rId4228" Type="http://schemas.openxmlformats.org/officeDocument/2006/relationships/hyperlink" Target="https://twitter.com/netflix" TargetMode="External"/><Relationship Id="rId5626" Type="http://schemas.openxmlformats.org/officeDocument/2006/relationships/hyperlink" Target="http://patreon.com/TheKingcast" TargetMode="External"/><Relationship Id="rId3591" Type="http://schemas.openxmlformats.org/officeDocument/2006/relationships/hyperlink" Target="https://www.netflix.com/browse" TargetMode="External"/><Relationship Id="rId4642" Type="http://schemas.openxmlformats.org/officeDocument/2006/relationships/hyperlink" Target="https://twitter.com/netflix" TargetMode="External"/><Relationship Id="rId2193" Type="http://schemas.openxmlformats.org/officeDocument/2006/relationships/hyperlink" Target="https://www.artstation.com/omend4" TargetMode="External"/><Relationship Id="rId3244" Type="http://schemas.openxmlformats.org/officeDocument/2006/relationships/hyperlink" Target="https://www.netflix.com/browse" TargetMode="External"/><Relationship Id="rId165" Type="http://schemas.openxmlformats.org/officeDocument/2006/relationships/hyperlink" Target="https://www.netflix.com/browse" TargetMode="External"/><Relationship Id="rId2260" Type="http://schemas.openxmlformats.org/officeDocument/2006/relationships/hyperlink" Target="http://instagram.com/dutchessleetje" TargetMode="External"/><Relationship Id="rId3311" Type="http://schemas.openxmlformats.org/officeDocument/2006/relationships/hyperlink" Target="https://www.netflix.com/browse" TargetMode="External"/><Relationship Id="rId232" Type="http://schemas.openxmlformats.org/officeDocument/2006/relationships/hyperlink" Target="https://twitter.com/traychaney" TargetMode="External"/><Relationship Id="rId5069" Type="http://schemas.openxmlformats.org/officeDocument/2006/relationships/hyperlink" Target="https://twitter.com/netflix" TargetMode="External"/><Relationship Id="rId5483" Type="http://schemas.openxmlformats.org/officeDocument/2006/relationships/hyperlink" Target="https://www.netflix.com/browse" TargetMode="External"/><Relationship Id="rId1679" Type="http://schemas.openxmlformats.org/officeDocument/2006/relationships/hyperlink" Target="https://twitter.com/StephenCurry30" TargetMode="External"/><Relationship Id="rId4085" Type="http://schemas.openxmlformats.org/officeDocument/2006/relationships/hyperlink" Target="https://twitter.com/netflix" TargetMode="External"/><Relationship Id="rId5136" Type="http://schemas.openxmlformats.org/officeDocument/2006/relationships/hyperlink" Target="https://twitter.com/Most" TargetMode="External"/><Relationship Id="rId4152" Type="http://schemas.openxmlformats.org/officeDocument/2006/relationships/hyperlink" Target="https://twitter.com/netflix" TargetMode="External"/><Relationship Id="rId5203" Type="http://schemas.openxmlformats.org/officeDocument/2006/relationships/hyperlink" Target="https://www.netflix.com/browse" TargetMode="External"/><Relationship Id="rId5550" Type="http://schemas.openxmlformats.org/officeDocument/2006/relationships/hyperlink" Target="https://www.netflix.com/browse" TargetMode="External"/><Relationship Id="rId1746" Type="http://schemas.openxmlformats.org/officeDocument/2006/relationships/hyperlink" Target="https://twitter.com/NetflixFilm" TargetMode="External"/><Relationship Id="rId38" Type="http://schemas.openxmlformats.org/officeDocument/2006/relationships/hyperlink" Target="https://www.netflix.com/browse" TargetMode="External"/><Relationship Id="rId1813" Type="http://schemas.openxmlformats.org/officeDocument/2006/relationships/hyperlink" Target="https://twitter.com/Netflix_PH" TargetMode="External"/><Relationship Id="rId4969" Type="http://schemas.openxmlformats.org/officeDocument/2006/relationships/hyperlink" Target="http://www.cruelfilms.com/" TargetMode="External"/><Relationship Id="rId3985" Type="http://schemas.openxmlformats.org/officeDocument/2006/relationships/hyperlink" Target="https://twitter.com/StephenAmell" TargetMode="External"/><Relationship Id="rId2587" Type="http://schemas.openxmlformats.org/officeDocument/2006/relationships/hyperlink" Target="https://www.netflix.com/browse" TargetMode="External"/><Relationship Id="rId3638" Type="http://schemas.openxmlformats.org/officeDocument/2006/relationships/hyperlink" Target="https://twitter.com/netflix" TargetMode="External"/><Relationship Id="rId559" Type="http://schemas.openxmlformats.org/officeDocument/2006/relationships/hyperlink" Target="https://linktr.ee/DoctorJonPaul" TargetMode="External"/><Relationship Id="rId1189" Type="http://schemas.openxmlformats.org/officeDocument/2006/relationships/hyperlink" Target="https://twitter.com/netflix" TargetMode="External"/><Relationship Id="rId5060" Type="http://schemas.openxmlformats.org/officeDocument/2006/relationships/hyperlink" Target="https://www.netflix.com/browse" TargetMode="External"/><Relationship Id="rId626" Type="http://schemas.openxmlformats.org/officeDocument/2006/relationships/hyperlink" Target="https://twitter.com/_AlexHirsch" TargetMode="External"/><Relationship Id="rId973" Type="http://schemas.openxmlformats.org/officeDocument/2006/relationships/hyperlink" Target="https://twitter.com/brettgray" TargetMode="External"/><Relationship Id="rId1256" Type="http://schemas.openxmlformats.org/officeDocument/2006/relationships/hyperlink" Target="https://twitter.com/netflix" TargetMode="External"/><Relationship Id="rId2307" Type="http://schemas.openxmlformats.org/officeDocument/2006/relationships/hyperlink" Target="https://www.netflix.com/browse" TargetMode="External"/><Relationship Id="rId2654" Type="http://schemas.openxmlformats.org/officeDocument/2006/relationships/hyperlink" Target="https://twitter.com/netflix" TargetMode="External"/><Relationship Id="rId3705" Type="http://schemas.openxmlformats.org/officeDocument/2006/relationships/hyperlink" Target="https://www.netflix.com/browse" TargetMode="External"/><Relationship Id="rId1670" Type="http://schemas.openxmlformats.org/officeDocument/2006/relationships/hyperlink" Target="https://twitter.com/LoganLaurice" TargetMode="External"/><Relationship Id="rId2721" Type="http://schemas.openxmlformats.org/officeDocument/2006/relationships/hyperlink" Target="https://twitter.com/bbybunns" TargetMode="External"/><Relationship Id="rId1323" Type="http://schemas.openxmlformats.org/officeDocument/2006/relationships/hyperlink" Target="https://www.netflix.com/browse" TargetMode="External"/><Relationship Id="rId4479" Type="http://schemas.openxmlformats.org/officeDocument/2006/relationships/hyperlink" Target="https://twitter.com/EliteNetflix" TargetMode="External"/><Relationship Id="rId4893" Type="http://schemas.openxmlformats.org/officeDocument/2006/relationships/hyperlink" Target="https://twitter.com/netflix" TargetMode="External"/><Relationship Id="rId3495" Type="http://schemas.openxmlformats.org/officeDocument/2006/relationships/hyperlink" Target="http://www.thirdmonarch.com/" TargetMode="External"/><Relationship Id="rId4546" Type="http://schemas.openxmlformats.org/officeDocument/2006/relationships/hyperlink" Target="https://www.youtube.com/c/TwoFunnyMamas" TargetMode="External"/><Relationship Id="rId4960" Type="http://schemas.openxmlformats.org/officeDocument/2006/relationships/hyperlink" Target="https://www.netflix.com/browse" TargetMode="External"/><Relationship Id="rId2097" Type="http://schemas.openxmlformats.org/officeDocument/2006/relationships/hyperlink" Target="https://www.netflix.com/browse" TargetMode="External"/><Relationship Id="rId3148" Type="http://schemas.openxmlformats.org/officeDocument/2006/relationships/hyperlink" Target="https://twitter.com/netflix" TargetMode="External"/><Relationship Id="rId3562" Type="http://schemas.openxmlformats.org/officeDocument/2006/relationships/hyperlink" Target="https://www.netflix.com/browse" TargetMode="External"/><Relationship Id="rId4613" Type="http://schemas.openxmlformats.org/officeDocument/2006/relationships/hyperlink" Target="https://twitter.com/NetflixFilm" TargetMode="External"/><Relationship Id="rId483" Type="http://schemas.openxmlformats.org/officeDocument/2006/relationships/hyperlink" Target="https://twitter.com/616BREKKER" TargetMode="External"/><Relationship Id="rId2164" Type="http://schemas.openxmlformats.org/officeDocument/2006/relationships/hyperlink" Target="https://twitter.com/strongblacklead" TargetMode="External"/><Relationship Id="rId3215" Type="http://schemas.openxmlformats.org/officeDocument/2006/relationships/hyperlink" Target="http://netflix.com/blacklivesmatter" TargetMode="External"/><Relationship Id="rId136" Type="http://schemas.openxmlformats.org/officeDocument/2006/relationships/hyperlink" Target="https://twitter.com/netflix" TargetMode="External"/><Relationship Id="rId550" Type="http://schemas.openxmlformats.org/officeDocument/2006/relationships/hyperlink" Target="https://twitter.com/netflix" TargetMode="External"/><Relationship Id="rId1180" Type="http://schemas.openxmlformats.org/officeDocument/2006/relationships/hyperlink" Target="https://twitter.com/Bosslogic" TargetMode="External"/><Relationship Id="rId2231" Type="http://schemas.openxmlformats.org/officeDocument/2006/relationships/hyperlink" Target="https://twitter.com/NetflixFilm" TargetMode="External"/><Relationship Id="rId5387" Type="http://schemas.openxmlformats.org/officeDocument/2006/relationships/hyperlink" Target="https://twitter.com/LuciferNetflix" TargetMode="External"/><Relationship Id="rId203" Type="http://schemas.openxmlformats.org/officeDocument/2006/relationships/hyperlink" Target="https://www.netflix.com/browse" TargetMode="External"/><Relationship Id="rId1997" Type="http://schemas.openxmlformats.org/officeDocument/2006/relationships/hyperlink" Target="https://twitter.com/NetflixGeeked" TargetMode="External"/><Relationship Id="rId4056" Type="http://schemas.openxmlformats.org/officeDocument/2006/relationships/hyperlink" Target="http://www.netflix.com/atypical" TargetMode="External"/><Relationship Id="rId5454" Type="http://schemas.openxmlformats.org/officeDocument/2006/relationships/hyperlink" Target="https://www.netflix.com/brow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weets"/>
  <dimension ref="A1:Z1226"/>
  <sheetViews>
    <sheetView tabSelected="1" workbookViewId="0">
      <selection activeCell="A2" sqref="A2"/>
    </sheetView>
  </sheetViews>
  <sheetFormatPr defaultColWidth="11" defaultRowHeight="15.75"/>
  <cols>
    <col min="2" max="2" width="255.625" bestFit="1" customWidth="1"/>
    <col min="3" max="16" width="34.25" customWidth="1"/>
    <col min="17" max="18" width="34.25" style="8" customWidth="1"/>
    <col min="19" max="19" width="23.875" customWidth="1"/>
    <col min="20" max="20" width="26.75" customWidth="1"/>
    <col min="21" max="21" width="29.625" style="8" customWidth="1"/>
    <col min="22" max="22" width="26.875" style="8" bestFit="1" customWidth="1"/>
    <col min="24" max="26" width="11" style="8"/>
  </cols>
  <sheetData>
    <row r="1" spans="1:26" ht="15.95" customHeight="1">
      <c r="A1" t="s">
        <v>0</v>
      </c>
      <c r="B1" t="s">
        <v>1</v>
      </c>
      <c r="C1" t="s">
        <v>2</v>
      </c>
      <c r="D1" t="s">
        <v>3</v>
      </c>
      <c r="E1" t="s">
        <v>4</v>
      </c>
      <c r="F1" t="s">
        <v>5</v>
      </c>
      <c r="G1" t="s">
        <v>6</v>
      </c>
      <c r="H1" t="s">
        <v>7</v>
      </c>
      <c r="I1" t="s">
        <v>8</v>
      </c>
      <c r="J1" t="s">
        <v>9</v>
      </c>
      <c r="K1" t="s">
        <v>10</v>
      </c>
      <c r="L1" t="s">
        <v>11</v>
      </c>
      <c r="M1" t="s">
        <v>12</v>
      </c>
      <c r="N1" t="s">
        <v>13</v>
      </c>
      <c r="O1" t="s">
        <v>14</v>
      </c>
      <c r="P1" t="s">
        <v>15</v>
      </c>
      <c r="Q1" s="8" t="s">
        <v>16</v>
      </c>
      <c r="R1" s="8" t="s">
        <v>17</v>
      </c>
      <c r="S1" t="s">
        <v>18</v>
      </c>
      <c r="T1" t="s">
        <v>19</v>
      </c>
      <c r="U1" s="8" t="s">
        <v>20</v>
      </c>
      <c r="V1" s="8" t="s">
        <v>21</v>
      </c>
    </row>
    <row r="2" spans="1:26" s="1" customFormat="1" ht="15.95" customHeight="1">
      <c r="A2" s="1" t="s">
        <v>22</v>
      </c>
      <c r="B2" s="1" t="s">
        <v>23</v>
      </c>
      <c r="C2" s="1" t="s">
        <v>24</v>
      </c>
      <c r="D2" s="1" t="s">
        <v>25</v>
      </c>
      <c r="E2" s="1" t="s">
        <v>26</v>
      </c>
      <c r="F2" s="1" t="s">
        <v>27</v>
      </c>
      <c r="G2" s="1">
        <v>0</v>
      </c>
      <c r="H2" s="1">
        <v>0</v>
      </c>
      <c r="I2" s="1" t="s">
        <v>28</v>
      </c>
      <c r="J2" s="1" t="s">
        <v>29</v>
      </c>
      <c r="K2" s="1" t="s">
        <v>30</v>
      </c>
      <c r="L2" s="1" t="s">
        <v>31</v>
      </c>
      <c r="M2" s="1">
        <v>0</v>
      </c>
      <c r="N2" s="1">
        <v>0</v>
      </c>
      <c r="O2" s="1" t="s">
        <v>32</v>
      </c>
      <c r="P2" s="1" t="s">
        <v>33</v>
      </c>
      <c r="Q2" s="9">
        <f>LEN(TRIM(B2)) - LEN(SUBSTITUTE(B2, " ", "")) + 1</f>
        <v>17</v>
      </c>
      <c r="R2" s="8">
        <v>0</v>
      </c>
      <c r="S2" s="7">
        <f>IF(ISNUMBER(FIND("?",B2)),1,0)</f>
        <v>1</v>
      </c>
      <c r="T2" s="7">
        <f>IF(ISNUMBER(FIND("!",B2)),1,0)</f>
        <v>0</v>
      </c>
      <c r="U2" s="8">
        <v>1</v>
      </c>
      <c r="V2" s="10">
        <f>IF(O2="photo",2,IF(O2="video",3,IF(O2="animated gif",1,0)))</f>
        <v>2</v>
      </c>
      <c r="X2" s="8" t="s">
        <v>34</v>
      </c>
      <c r="Y2" s="8" t="s">
        <v>35</v>
      </c>
      <c r="Z2" s="8" t="s">
        <v>36</v>
      </c>
    </row>
    <row r="3" spans="1:26" s="1" customFormat="1" ht="15.95" customHeight="1">
      <c r="A3" s="1" t="s">
        <v>37</v>
      </c>
      <c r="B3" s="1" t="s">
        <v>38</v>
      </c>
      <c r="C3" s="1" t="s">
        <v>24</v>
      </c>
      <c r="D3" s="1" t="s">
        <v>25</v>
      </c>
      <c r="E3" s="1" t="s">
        <v>39</v>
      </c>
      <c r="F3" s="1" t="s">
        <v>40</v>
      </c>
      <c r="G3" s="1">
        <v>4692</v>
      </c>
      <c r="H3" s="1">
        <v>552</v>
      </c>
      <c r="I3" s="1" t="s">
        <v>28</v>
      </c>
      <c r="J3" s="1" t="s">
        <v>41</v>
      </c>
      <c r="K3" s="1" t="s">
        <v>42</v>
      </c>
      <c r="L3" s="1" t="s">
        <v>31</v>
      </c>
      <c r="M3" s="1">
        <v>0</v>
      </c>
      <c r="N3" s="1">
        <v>0</v>
      </c>
      <c r="O3" s="1" t="s">
        <v>43</v>
      </c>
      <c r="P3" s="1" t="s">
        <v>44</v>
      </c>
      <c r="Q3" s="9">
        <f t="shared" ref="Q3:Q66" si="0">LEN(TRIM(B3)) - LEN(SUBSTITUTE(B3, " ", "")) + 1</f>
        <v>15</v>
      </c>
      <c r="R3" s="8">
        <v>0</v>
      </c>
      <c r="S3" s="7">
        <f t="shared" ref="S3:S66" si="1">IF(ISNUMBER(FIND("?",B3)),1,0)</f>
        <v>0</v>
      </c>
      <c r="T3" s="7">
        <f t="shared" ref="T3:T66" si="2">IF(ISNUMBER(FIND("!",B3)),1,0)</f>
        <v>0</v>
      </c>
      <c r="U3" s="8">
        <f>IF(ISNUMBER(FIND("http",B3)),1,0)</f>
        <v>1</v>
      </c>
      <c r="V3" s="8">
        <f>IF(O3="photo",2,IF(O3="video",3,IF(O3="animated gif",1,0)))</f>
        <v>3</v>
      </c>
      <c r="X3" s="8"/>
      <c r="Y3" s="8"/>
      <c r="Z3" s="8"/>
    </row>
    <row r="4" spans="1:26" s="1" customFormat="1" ht="15.95" customHeight="1">
      <c r="A4" s="1" t="s">
        <v>45</v>
      </c>
      <c r="B4" s="1" t="s">
        <v>46</v>
      </c>
      <c r="C4" s="1" t="s">
        <v>24</v>
      </c>
      <c r="D4" s="1" t="s">
        <v>25</v>
      </c>
      <c r="E4" s="1" t="s">
        <v>47</v>
      </c>
      <c r="F4" s="1" t="s">
        <v>48</v>
      </c>
      <c r="G4" s="1">
        <v>872</v>
      </c>
      <c r="H4" s="1">
        <v>13</v>
      </c>
      <c r="I4" s="1" t="s">
        <v>28</v>
      </c>
      <c r="J4" s="1" t="s">
        <v>49</v>
      </c>
      <c r="K4" s="1" t="s">
        <v>50</v>
      </c>
      <c r="L4" s="1" t="s">
        <v>31</v>
      </c>
      <c r="M4" s="1">
        <v>0</v>
      </c>
      <c r="N4" s="1">
        <v>1</v>
      </c>
      <c r="O4" s="1" t="s">
        <v>31</v>
      </c>
      <c r="Q4" s="9">
        <f t="shared" si="0"/>
        <v>6</v>
      </c>
      <c r="R4" s="8">
        <v>0</v>
      </c>
      <c r="S4" s="7">
        <f t="shared" si="1"/>
        <v>0</v>
      </c>
      <c r="T4" s="7">
        <f t="shared" si="2"/>
        <v>1</v>
      </c>
      <c r="U4" s="8">
        <f>IF(ISNUMBER(FIND("http",B4)),1,0)</f>
        <v>0</v>
      </c>
      <c r="V4" s="8">
        <f>IF(O4="photo",2,IF(O4="video",3,IF(O4="animated gif",1,0)))</f>
        <v>0</v>
      </c>
      <c r="X4" s="8"/>
      <c r="Y4" s="8"/>
      <c r="Z4" s="8"/>
    </row>
    <row r="5" spans="1:26" s="1" customFormat="1" ht="15.95" customHeight="1">
      <c r="A5" s="1" t="s">
        <v>51</v>
      </c>
      <c r="B5" s="1" t="s">
        <v>52</v>
      </c>
      <c r="C5" s="1" t="s">
        <v>24</v>
      </c>
      <c r="D5" s="1" t="s">
        <v>25</v>
      </c>
      <c r="E5" s="1" t="s">
        <v>53</v>
      </c>
      <c r="F5" s="1" t="s">
        <v>54</v>
      </c>
      <c r="G5" s="1">
        <v>0</v>
      </c>
      <c r="H5" s="1">
        <v>0</v>
      </c>
      <c r="I5" s="1" t="s">
        <v>28</v>
      </c>
      <c r="J5" s="1" t="s">
        <v>49</v>
      </c>
      <c r="K5" s="1" t="s">
        <v>30</v>
      </c>
      <c r="L5" s="1" t="s">
        <v>31</v>
      </c>
      <c r="M5" s="1">
        <v>0</v>
      </c>
      <c r="N5" s="1">
        <v>0</v>
      </c>
      <c r="O5" s="1" t="s">
        <v>31</v>
      </c>
      <c r="Q5" s="9">
        <f t="shared" si="0"/>
        <v>25</v>
      </c>
      <c r="R5" s="8">
        <v>0</v>
      </c>
      <c r="S5" s="7">
        <f t="shared" si="1"/>
        <v>0</v>
      </c>
      <c r="T5" s="7">
        <f t="shared" si="2"/>
        <v>0</v>
      </c>
      <c r="U5" s="8">
        <f>IF(ISNUMBER(FIND("http",B5)),1,0)</f>
        <v>0</v>
      </c>
      <c r="V5" s="8">
        <f>IF(O5="photo",2,IF(O5="video",3,IF(O5="animated gif",1,0)))</f>
        <v>0</v>
      </c>
      <c r="X5" s="8"/>
      <c r="Y5" s="8"/>
      <c r="Z5" s="8"/>
    </row>
    <row r="6" spans="1:26" s="1" customFormat="1" ht="15.95" customHeight="1">
      <c r="A6" s="1" t="s">
        <v>55</v>
      </c>
      <c r="B6" s="1" t="s">
        <v>56</v>
      </c>
      <c r="C6" s="1" t="s">
        <v>24</v>
      </c>
      <c r="D6" s="1" t="s">
        <v>25</v>
      </c>
      <c r="E6" s="1" t="s">
        <v>57</v>
      </c>
      <c r="F6" s="1" t="s">
        <v>58</v>
      </c>
      <c r="G6" s="1">
        <v>0</v>
      </c>
      <c r="H6" s="1">
        <v>0</v>
      </c>
      <c r="I6" s="1" t="s">
        <v>28</v>
      </c>
      <c r="J6" s="1" t="s">
        <v>49</v>
      </c>
      <c r="K6" s="1" t="s">
        <v>30</v>
      </c>
      <c r="L6" s="1" t="s">
        <v>31</v>
      </c>
      <c r="M6" s="1">
        <v>0</v>
      </c>
      <c r="N6" s="1">
        <v>0</v>
      </c>
      <c r="O6" s="1" t="s">
        <v>31</v>
      </c>
      <c r="Q6" s="9">
        <f t="shared" si="0"/>
        <v>34</v>
      </c>
      <c r="R6" s="8">
        <v>1</v>
      </c>
      <c r="S6" s="7">
        <f t="shared" si="1"/>
        <v>0</v>
      </c>
      <c r="T6" s="7">
        <f t="shared" si="2"/>
        <v>0</v>
      </c>
      <c r="U6" s="8">
        <f>IF(ISNUMBER(FIND("http",B6)),1,0)</f>
        <v>0</v>
      </c>
      <c r="V6" s="8">
        <f>IF(O6="photo",2,IF(O6="video",3,IF(O6="animated gif",1,0)))</f>
        <v>0</v>
      </c>
      <c r="X6" s="8"/>
      <c r="Y6" s="8"/>
      <c r="Z6" s="8"/>
    </row>
    <row r="7" spans="1:26" s="1" customFormat="1" ht="15.95" customHeight="1">
      <c r="A7" s="1" t="s">
        <v>59</v>
      </c>
      <c r="B7" s="1" t="s">
        <v>60</v>
      </c>
      <c r="C7" s="1" t="s">
        <v>24</v>
      </c>
      <c r="D7" s="1" t="s">
        <v>25</v>
      </c>
      <c r="E7" s="1" t="s">
        <v>61</v>
      </c>
      <c r="F7" s="1" t="s">
        <v>62</v>
      </c>
      <c r="G7" s="1">
        <v>0</v>
      </c>
      <c r="H7" s="1">
        <v>0</v>
      </c>
      <c r="I7" s="1" t="s">
        <v>28</v>
      </c>
      <c r="J7" s="1" t="s">
        <v>49</v>
      </c>
      <c r="K7" s="1" t="s">
        <v>30</v>
      </c>
      <c r="L7" s="1" t="s">
        <v>31</v>
      </c>
      <c r="M7" s="1">
        <v>0</v>
      </c>
      <c r="N7" s="1">
        <v>0</v>
      </c>
      <c r="O7" s="1" t="s">
        <v>32</v>
      </c>
      <c r="P7" s="1" t="s">
        <v>63</v>
      </c>
      <c r="Q7" s="9">
        <f t="shared" si="0"/>
        <v>11</v>
      </c>
      <c r="R7" s="8">
        <v>0</v>
      </c>
      <c r="S7" s="7">
        <f t="shared" si="1"/>
        <v>0</v>
      </c>
      <c r="T7" s="7">
        <f t="shared" si="2"/>
        <v>0</v>
      </c>
      <c r="U7" s="8">
        <f>IF(ISNUMBER(FIND("http",B7)),1,0)</f>
        <v>1</v>
      </c>
      <c r="V7" s="8">
        <f>IF(O7="photo",2,IF(O7="video",3,IF(O7="animated gif",1,0)))</f>
        <v>2</v>
      </c>
      <c r="X7" s="8"/>
      <c r="Y7" s="8"/>
      <c r="Z7" s="8"/>
    </row>
    <row r="8" spans="1:26" s="1" customFormat="1" ht="15.95" customHeight="1">
      <c r="A8" s="1" t="s">
        <v>64</v>
      </c>
      <c r="B8" s="1" t="s">
        <v>65</v>
      </c>
      <c r="C8" s="1" t="s">
        <v>24</v>
      </c>
      <c r="D8" s="1" t="s">
        <v>25</v>
      </c>
      <c r="E8" s="1" t="s">
        <v>66</v>
      </c>
      <c r="F8" s="1" t="s">
        <v>67</v>
      </c>
      <c r="G8" s="1">
        <v>1765</v>
      </c>
      <c r="H8" s="1">
        <v>136</v>
      </c>
      <c r="I8" s="1" t="s">
        <v>28</v>
      </c>
      <c r="J8" s="1" t="s">
        <v>41</v>
      </c>
      <c r="K8" s="1" t="s">
        <v>42</v>
      </c>
      <c r="L8" s="1" t="s">
        <v>31</v>
      </c>
      <c r="M8" s="1">
        <v>0</v>
      </c>
      <c r="N8" s="1">
        <v>0</v>
      </c>
      <c r="O8" s="1" t="s">
        <v>43</v>
      </c>
      <c r="P8" s="1" t="s">
        <v>68</v>
      </c>
      <c r="Q8" s="9">
        <f t="shared" si="0"/>
        <v>19</v>
      </c>
      <c r="R8" s="8">
        <v>0</v>
      </c>
      <c r="S8" s="7">
        <f t="shared" si="1"/>
        <v>0</v>
      </c>
      <c r="T8" s="7">
        <f t="shared" si="2"/>
        <v>0</v>
      </c>
      <c r="U8" s="8">
        <f>IF(ISNUMBER(FIND("http",B8)),1,0)</f>
        <v>1</v>
      </c>
      <c r="V8" s="8">
        <f>IF(O8="photo",2,IF(O8="video",3,IF(O8="animated gif",1,0)))</f>
        <v>3</v>
      </c>
      <c r="X8" s="8"/>
      <c r="Y8" s="8"/>
      <c r="Z8" s="8"/>
    </row>
    <row r="9" spans="1:26" s="1" customFormat="1" ht="15.95" customHeight="1">
      <c r="A9" s="1" t="s">
        <v>69</v>
      </c>
      <c r="B9" s="1" t="s">
        <v>70</v>
      </c>
      <c r="C9" s="1" t="s">
        <v>24</v>
      </c>
      <c r="D9" s="1" t="s">
        <v>25</v>
      </c>
      <c r="E9" s="1" t="s">
        <v>71</v>
      </c>
      <c r="F9" s="1" t="s">
        <v>72</v>
      </c>
      <c r="G9" s="1">
        <v>0</v>
      </c>
      <c r="H9" s="1">
        <v>0</v>
      </c>
      <c r="I9" s="1" t="s">
        <v>28</v>
      </c>
      <c r="J9" s="1" t="s">
        <v>29</v>
      </c>
      <c r="K9" s="1" t="s">
        <v>30</v>
      </c>
      <c r="L9" s="1" t="s">
        <v>31</v>
      </c>
      <c r="M9" s="1">
        <v>0</v>
      </c>
      <c r="N9" s="1">
        <v>0</v>
      </c>
      <c r="O9" s="1" t="s">
        <v>32</v>
      </c>
      <c r="P9" s="1" t="s">
        <v>73</v>
      </c>
      <c r="Q9" s="9">
        <f t="shared" si="0"/>
        <v>8</v>
      </c>
      <c r="R9" s="8">
        <v>0</v>
      </c>
      <c r="S9" s="7">
        <f t="shared" si="1"/>
        <v>0</v>
      </c>
      <c r="T9" s="7">
        <f t="shared" si="2"/>
        <v>0</v>
      </c>
      <c r="U9" s="8">
        <f>IF(ISNUMBER(FIND("http",B9)),1,0)</f>
        <v>1</v>
      </c>
      <c r="V9" s="8">
        <f>IF(O9="photo",2,IF(O9="video",3,IF(O9="animated gif",1,0)))</f>
        <v>2</v>
      </c>
      <c r="X9" s="8"/>
      <c r="Y9" s="8"/>
      <c r="Z9" s="8"/>
    </row>
    <row r="10" spans="1:26" s="1" customFormat="1" ht="15.95" customHeight="1">
      <c r="A10" s="1" t="s">
        <v>74</v>
      </c>
      <c r="B10" s="1" t="s">
        <v>75</v>
      </c>
      <c r="C10" s="1" t="s">
        <v>24</v>
      </c>
      <c r="D10" s="1" t="s">
        <v>25</v>
      </c>
      <c r="E10" s="1" t="s">
        <v>76</v>
      </c>
      <c r="F10" s="1" t="s">
        <v>77</v>
      </c>
      <c r="G10" s="1">
        <v>0</v>
      </c>
      <c r="H10" s="1">
        <v>0</v>
      </c>
      <c r="I10" s="1" t="s">
        <v>28</v>
      </c>
      <c r="J10" s="1" t="s">
        <v>29</v>
      </c>
      <c r="K10" s="1" t="s">
        <v>30</v>
      </c>
      <c r="L10" s="1" t="s">
        <v>31</v>
      </c>
      <c r="M10" s="1">
        <v>0</v>
      </c>
      <c r="N10" s="1">
        <v>0</v>
      </c>
      <c r="O10" s="1" t="s">
        <v>31</v>
      </c>
      <c r="Q10" s="9">
        <f t="shared" si="0"/>
        <v>13</v>
      </c>
      <c r="R10" s="8">
        <v>0</v>
      </c>
      <c r="S10" s="7">
        <f t="shared" si="1"/>
        <v>0</v>
      </c>
      <c r="T10" s="7">
        <f>IF(ISNUMBER(FIND("!",B10)),1,0)</f>
        <v>0</v>
      </c>
      <c r="U10" s="8">
        <f>IF(ISNUMBER(FIND("http",B10)),1,0)</f>
        <v>0</v>
      </c>
      <c r="V10" s="8">
        <f>IF(O10="photo",2,IF(O10="video",3,IF(O10="animated gif",1,0)))</f>
        <v>0</v>
      </c>
      <c r="X10" s="8"/>
      <c r="Y10" s="8"/>
      <c r="Z10" s="8"/>
    </row>
    <row r="11" spans="1:26" s="1" customFormat="1" ht="15.95" customHeight="1">
      <c r="A11" s="1" t="s">
        <v>78</v>
      </c>
      <c r="B11" s="1" t="s">
        <v>79</v>
      </c>
      <c r="C11" s="1" t="s">
        <v>24</v>
      </c>
      <c r="D11" s="1" t="s">
        <v>25</v>
      </c>
      <c r="E11" s="1" t="s">
        <v>80</v>
      </c>
      <c r="F11" s="1" t="s">
        <v>81</v>
      </c>
      <c r="G11" s="1">
        <v>2611</v>
      </c>
      <c r="H11" s="1">
        <v>216</v>
      </c>
      <c r="I11" s="1" t="s">
        <v>28</v>
      </c>
      <c r="J11" s="1" t="s">
        <v>29</v>
      </c>
      <c r="K11" s="1" t="s">
        <v>42</v>
      </c>
      <c r="L11" s="1" t="s">
        <v>31</v>
      </c>
      <c r="M11" s="1">
        <v>0</v>
      </c>
      <c r="N11" s="1">
        <v>0</v>
      </c>
      <c r="O11" s="1" t="s">
        <v>32</v>
      </c>
      <c r="P11" s="1" t="s">
        <v>82</v>
      </c>
      <c r="Q11" s="9">
        <f t="shared" si="0"/>
        <v>9</v>
      </c>
      <c r="R11" s="8">
        <v>0</v>
      </c>
      <c r="S11" s="7">
        <f t="shared" si="1"/>
        <v>0</v>
      </c>
      <c r="T11" s="7">
        <f t="shared" si="2"/>
        <v>0</v>
      </c>
      <c r="U11" s="8">
        <f>IF(ISNUMBER(FIND("http",B11)),1,0)</f>
        <v>1</v>
      </c>
      <c r="V11" s="8">
        <f>IF(O11="photo",2,IF(O11="video",3,IF(O11="animated gif",1,0)))</f>
        <v>2</v>
      </c>
      <c r="X11" s="8"/>
      <c r="Y11" s="8"/>
      <c r="Z11" s="8"/>
    </row>
    <row r="12" spans="1:26" s="1" customFormat="1" ht="15.95" customHeight="1">
      <c r="A12" s="1" t="s">
        <v>83</v>
      </c>
      <c r="B12" s="1" t="s">
        <v>84</v>
      </c>
      <c r="C12" s="1" t="s">
        <v>24</v>
      </c>
      <c r="D12" s="1" t="s">
        <v>25</v>
      </c>
      <c r="E12" s="1" t="s">
        <v>85</v>
      </c>
      <c r="F12" s="1" t="s">
        <v>86</v>
      </c>
      <c r="G12" s="1">
        <v>0</v>
      </c>
      <c r="H12" s="1">
        <v>0</v>
      </c>
      <c r="I12" s="1" t="s">
        <v>28</v>
      </c>
      <c r="J12" s="1" t="s">
        <v>29</v>
      </c>
      <c r="K12" s="1" t="s">
        <v>30</v>
      </c>
      <c r="L12" s="1" t="s">
        <v>31</v>
      </c>
      <c r="M12" s="1">
        <v>0</v>
      </c>
      <c r="N12" s="1">
        <v>0</v>
      </c>
      <c r="O12" s="1" t="s">
        <v>43</v>
      </c>
      <c r="P12" s="1" t="s">
        <v>87</v>
      </c>
      <c r="Q12" s="9">
        <f t="shared" si="0"/>
        <v>26</v>
      </c>
      <c r="R12" s="8">
        <v>1</v>
      </c>
      <c r="S12" s="7">
        <f t="shared" si="1"/>
        <v>0</v>
      </c>
      <c r="T12" s="7">
        <f t="shared" si="2"/>
        <v>0</v>
      </c>
      <c r="U12" s="8">
        <f>IF(ISNUMBER(FIND("http",B12)),1,0)</f>
        <v>1</v>
      </c>
      <c r="V12" s="8">
        <f>IF(O12="photo",2,IF(O12="video",3,IF(O12="animated gif",1,0)))</f>
        <v>3</v>
      </c>
      <c r="X12" s="8"/>
      <c r="Y12" s="8"/>
      <c r="Z12" s="8"/>
    </row>
    <row r="13" spans="1:26" s="1" customFormat="1" ht="15.95" customHeight="1">
      <c r="A13" s="1" t="s">
        <v>88</v>
      </c>
      <c r="B13" s="1" t="s">
        <v>89</v>
      </c>
      <c r="C13" s="1" t="s">
        <v>24</v>
      </c>
      <c r="D13" s="1" t="s">
        <v>25</v>
      </c>
      <c r="E13" s="1" t="s">
        <v>90</v>
      </c>
      <c r="F13" s="1" t="s">
        <v>91</v>
      </c>
      <c r="G13" s="1">
        <v>10780</v>
      </c>
      <c r="H13" s="1">
        <v>887</v>
      </c>
      <c r="I13" s="1" t="s">
        <v>28</v>
      </c>
      <c r="J13" s="1" t="s">
        <v>92</v>
      </c>
      <c r="K13" s="1" t="s">
        <v>42</v>
      </c>
      <c r="L13" s="1" t="s">
        <v>31</v>
      </c>
      <c r="M13" s="1">
        <v>0</v>
      </c>
      <c r="N13" s="1">
        <v>0</v>
      </c>
      <c r="O13" s="1" t="s">
        <v>32</v>
      </c>
      <c r="P13" s="1" t="s">
        <v>93</v>
      </c>
      <c r="Q13" s="9">
        <f t="shared" si="0"/>
        <v>9</v>
      </c>
      <c r="R13" s="8">
        <v>0</v>
      </c>
      <c r="S13" s="7">
        <f t="shared" si="1"/>
        <v>0</v>
      </c>
      <c r="T13" s="7">
        <f t="shared" si="2"/>
        <v>0</v>
      </c>
      <c r="U13" s="8">
        <f>IF(ISNUMBER(FIND("http",B13)),1,0)</f>
        <v>1</v>
      </c>
      <c r="V13" s="8">
        <f>IF(O13="photo",2,IF(O13="video",3,IF(O13="animated gif",1,0)))</f>
        <v>2</v>
      </c>
      <c r="X13" s="8"/>
      <c r="Y13" s="8"/>
      <c r="Z13" s="8"/>
    </row>
    <row r="14" spans="1:26" s="1" customFormat="1" ht="15.95" customHeight="1">
      <c r="A14" s="1" t="s">
        <v>94</v>
      </c>
      <c r="B14" s="1" t="s">
        <v>95</v>
      </c>
      <c r="C14" s="1" t="s">
        <v>24</v>
      </c>
      <c r="D14" s="1" t="s">
        <v>25</v>
      </c>
      <c r="E14" s="1" t="s">
        <v>96</v>
      </c>
      <c r="F14" s="1" t="s">
        <v>97</v>
      </c>
      <c r="G14" s="1">
        <v>0</v>
      </c>
      <c r="H14" s="1">
        <v>0</v>
      </c>
      <c r="I14" s="1" t="s">
        <v>28</v>
      </c>
      <c r="J14" s="1" t="s">
        <v>29</v>
      </c>
      <c r="K14" s="1" t="s">
        <v>30</v>
      </c>
      <c r="L14" s="1" t="s">
        <v>31</v>
      </c>
      <c r="M14" s="1">
        <v>0</v>
      </c>
      <c r="N14" s="1">
        <v>0</v>
      </c>
      <c r="O14" s="1" t="s">
        <v>43</v>
      </c>
      <c r="P14" s="1" t="s">
        <v>98</v>
      </c>
      <c r="Q14" s="9">
        <f t="shared" si="0"/>
        <v>45</v>
      </c>
      <c r="R14" s="8">
        <v>0</v>
      </c>
      <c r="S14" s="7">
        <f t="shared" si="1"/>
        <v>0</v>
      </c>
      <c r="T14" s="7">
        <f t="shared" si="2"/>
        <v>0</v>
      </c>
      <c r="U14" s="8">
        <f>IF(ISNUMBER(FIND("http",B14)),1,0)</f>
        <v>1</v>
      </c>
      <c r="V14" s="8">
        <f>IF(O14="photo",2,IF(O14="video",3,IF(O14="animated gif",1,0)))</f>
        <v>3</v>
      </c>
      <c r="X14" s="8"/>
      <c r="Y14" s="8"/>
      <c r="Z14" s="8"/>
    </row>
    <row r="15" spans="1:26" s="1" customFormat="1" ht="15.95" customHeight="1">
      <c r="A15" s="1" t="s">
        <v>99</v>
      </c>
      <c r="B15" s="1" t="s">
        <v>100</v>
      </c>
      <c r="C15" s="1" t="s">
        <v>24</v>
      </c>
      <c r="D15" s="1" t="s">
        <v>25</v>
      </c>
      <c r="E15" s="1" t="s">
        <v>101</v>
      </c>
      <c r="F15" s="1" t="s">
        <v>102</v>
      </c>
      <c r="G15" s="1">
        <v>3222</v>
      </c>
      <c r="H15" s="1">
        <v>146</v>
      </c>
      <c r="I15" s="1" t="s">
        <v>28</v>
      </c>
      <c r="J15" s="1" t="s">
        <v>29</v>
      </c>
      <c r="K15" s="1" t="s">
        <v>42</v>
      </c>
      <c r="L15" s="1" t="s">
        <v>31</v>
      </c>
      <c r="M15" s="1">
        <v>0</v>
      </c>
      <c r="N15" s="1">
        <v>0</v>
      </c>
      <c r="O15" s="1" t="s">
        <v>32</v>
      </c>
      <c r="P15" s="1" t="s">
        <v>103</v>
      </c>
      <c r="Q15" s="9">
        <f t="shared" si="0"/>
        <v>35</v>
      </c>
      <c r="R15" s="8">
        <v>1</v>
      </c>
      <c r="S15" s="7">
        <f t="shared" si="1"/>
        <v>0</v>
      </c>
      <c r="T15" s="7">
        <f t="shared" si="2"/>
        <v>1</v>
      </c>
      <c r="U15" s="8">
        <f>IF(ISNUMBER(FIND("http",B15)),1,0)</f>
        <v>1</v>
      </c>
      <c r="V15" s="8">
        <f>IF(O15="photo",2,IF(O15="video",3,IF(O15="animated gif",1,0)))</f>
        <v>2</v>
      </c>
      <c r="X15" s="8"/>
      <c r="Y15" s="8"/>
      <c r="Z15" s="8"/>
    </row>
    <row r="16" spans="1:26" s="1" customFormat="1" ht="15.95" customHeight="1">
      <c r="A16" s="1" t="s">
        <v>104</v>
      </c>
      <c r="B16" s="1" t="s">
        <v>105</v>
      </c>
      <c r="C16" s="1" t="s">
        <v>24</v>
      </c>
      <c r="D16" s="1" t="s">
        <v>25</v>
      </c>
      <c r="E16" s="1" t="s">
        <v>106</v>
      </c>
      <c r="F16" s="1" t="s">
        <v>107</v>
      </c>
      <c r="G16" s="1">
        <v>0</v>
      </c>
      <c r="H16" s="1">
        <v>0</v>
      </c>
      <c r="I16" s="1" t="s">
        <v>28</v>
      </c>
      <c r="J16" s="1" t="s">
        <v>29</v>
      </c>
      <c r="K16" s="1" t="s">
        <v>30</v>
      </c>
      <c r="L16" s="1" t="s">
        <v>31</v>
      </c>
      <c r="M16" s="1">
        <v>0</v>
      </c>
      <c r="N16" s="1">
        <v>0</v>
      </c>
      <c r="O16" s="1" t="s">
        <v>32</v>
      </c>
      <c r="P16" s="1" t="s">
        <v>108</v>
      </c>
      <c r="Q16" s="9">
        <f t="shared" si="0"/>
        <v>21</v>
      </c>
      <c r="R16" s="8">
        <v>1</v>
      </c>
      <c r="S16" s="7">
        <f t="shared" si="1"/>
        <v>0</v>
      </c>
      <c r="T16" s="7">
        <f t="shared" si="2"/>
        <v>1</v>
      </c>
      <c r="U16" s="8">
        <f>IF(ISNUMBER(FIND("http",B16)),1,0)</f>
        <v>1</v>
      </c>
      <c r="V16" s="8">
        <f>IF(O16="photo",2,IF(O16="video",3,IF(O16="animated gif",1,0)))</f>
        <v>2</v>
      </c>
      <c r="X16" s="8"/>
      <c r="Y16" s="8"/>
      <c r="Z16" s="8"/>
    </row>
    <row r="17" spans="1:26" s="1" customFormat="1" ht="15.95" customHeight="1">
      <c r="A17" s="1" t="s">
        <v>109</v>
      </c>
      <c r="B17" s="1" t="s">
        <v>110</v>
      </c>
      <c r="C17" s="1" t="s">
        <v>24</v>
      </c>
      <c r="D17" s="1" t="s">
        <v>25</v>
      </c>
      <c r="E17" s="1" t="s">
        <v>111</v>
      </c>
      <c r="F17" s="1" t="s">
        <v>112</v>
      </c>
      <c r="G17" s="1">
        <v>437</v>
      </c>
      <c r="H17" s="1">
        <v>14</v>
      </c>
      <c r="I17" s="1" t="s">
        <v>28</v>
      </c>
      <c r="J17" s="1" t="s">
        <v>29</v>
      </c>
      <c r="K17" s="1" t="s">
        <v>50</v>
      </c>
      <c r="L17" s="1" t="s">
        <v>31</v>
      </c>
      <c r="M17" s="1">
        <v>0</v>
      </c>
      <c r="N17" s="1">
        <v>1</v>
      </c>
      <c r="O17" s="1" t="s">
        <v>31</v>
      </c>
      <c r="Q17" s="9">
        <f t="shared" si="0"/>
        <v>3</v>
      </c>
      <c r="R17" s="8">
        <v>0</v>
      </c>
      <c r="S17" s="7">
        <f t="shared" si="1"/>
        <v>0</v>
      </c>
      <c r="T17" s="7">
        <f t="shared" si="2"/>
        <v>0</v>
      </c>
      <c r="U17" s="8">
        <f>IF(ISNUMBER(FIND("http",B17)),1,0)</f>
        <v>0</v>
      </c>
      <c r="V17" s="8">
        <f>IF(O17="photo",2,IF(O17="video",3,IF(O17="animated gif",1,0)))</f>
        <v>0</v>
      </c>
      <c r="X17" s="8"/>
      <c r="Y17" s="8"/>
      <c r="Z17" s="8"/>
    </row>
    <row r="18" spans="1:26" s="1" customFormat="1" ht="15.95" customHeight="1">
      <c r="A18" s="1" t="s">
        <v>113</v>
      </c>
      <c r="B18" s="1" t="s">
        <v>114</v>
      </c>
      <c r="C18" s="1" t="s">
        <v>24</v>
      </c>
      <c r="D18" s="1" t="s">
        <v>25</v>
      </c>
      <c r="E18" s="1" t="s">
        <v>115</v>
      </c>
      <c r="F18" s="1" t="s">
        <v>116</v>
      </c>
      <c r="G18" s="1">
        <v>970</v>
      </c>
      <c r="H18" s="1">
        <v>81</v>
      </c>
      <c r="I18" s="1" t="s">
        <v>28</v>
      </c>
      <c r="J18" s="1" t="s">
        <v>41</v>
      </c>
      <c r="K18" s="1" t="s">
        <v>42</v>
      </c>
      <c r="L18" s="1" t="s">
        <v>31</v>
      </c>
      <c r="M18" s="1">
        <v>0</v>
      </c>
      <c r="N18" s="1">
        <v>0</v>
      </c>
      <c r="O18" s="1" t="s">
        <v>43</v>
      </c>
      <c r="P18" s="1" t="s">
        <v>117</v>
      </c>
      <c r="Q18" s="9">
        <f t="shared" si="0"/>
        <v>32</v>
      </c>
      <c r="R18" s="8">
        <v>0</v>
      </c>
      <c r="S18" s="7">
        <f t="shared" si="1"/>
        <v>0</v>
      </c>
      <c r="T18" s="7">
        <f t="shared" si="2"/>
        <v>0</v>
      </c>
      <c r="U18" s="8">
        <f>IF(ISNUMBER(FIND("http",B18)),1,0)</f>
        <v>1</v>
      </c>
      <c r="V18" s="8">
        <f>IF(O18="photo",2,IF(O18="video",3,IF(O18="animated gif",1,0)))</f>
        <v>3</v>
      </c>
      <c r="X18" s="8"/>
      <c r="Y18" s="8"/>
      <c r="Z18" s="8"/>
    </row>
    <row r="19" spans="1:26" s="1" customFormat="1" ht="15.95" customHeight="1">
      <c r="A19" s="1" t="s">
        <v>118</v>
      </c>
      <c r="B19" s="1" t="s">
        <v>119</v>
      </c>
      <c r="C19" s="1" t="s">
        <v>24</v>
      </c>
      <c r="D19" s="1" t="s">
        <v>25</v>
      </c>
      <c r="E19" s="1" t="s">
        <v>120</v>
      </c>
      <c r="F19" s="1" t="s">
        <v>121</v>
      </c>
      <c r="G19" s="1">
        <v>0</v>
      </c>
      <c r="H19" s="1">
        <v>0</v>
      </c>
      <c r="I19" s="1" t="s">
        <v>28</v>
      </c>
      <c r="J19" s="1" t="s">
        <v>29</v>
      </c>
      <c r="K19" s="1" t="s">
        <v>30</v>
      </c>
      <c r="L19" s="1" t="s">
        <v>31</v>
      </c>
      <c r="M19" s="1">
        <v>0</v>
      </c>
      <c r="N19" s="1">
        <v>0</v>
      </c>
      <c r="O19" s="1" t="s">
        <v>43</v>
      </c>
      <c r="P19" s="1" t="s">
        <v>122</v>
      </c>
      <c r="Q19" s="9">
        <f t="shared" si="0"/>
        <v>40</v>
      </c>
      <c r="R19" s="8">
        <v>0</v>
      </c>
      <c r="S19" s="7">
        <f t="shared" si="1"/>
        <v>0</v>
      </c>
      <c r="T19" s="7">
        <f t="shared" si="2"/>
        <v>0</v>
      </c>
      <c r="U19" s="8">
        <f>IF(ISNUMBER(FIND("http",B19)),1,0)</f>
        <v>1</v>
      </c>
      <c r="V19" s="8">
        <f>IF(O19="photo",2,IF(O19="video",3,IF(O19="animated gif",1,0)))</f>
        <v>3</v>
      </c>
      <c r="X19" s="8"/>
      <c r="Y19" s="8"/>
      <c r="Z19" s="8"/>
    </row>
    <row r="20" spans="1:26" s="1" customFormat="1" ht="15.95" customHeight="1">
      <c r="A20" s="1" t="s">
        <v>123</v>
      </c>
      <c r="B20" s="1" t="s">
        <v>124</v>
      </c>
      <c r="C20" s="1" t="s">
        <v>24</v>
      </c>
      <c r="D20" s="1" t="s">
        <v>25</v>
      </c>
      <c r="E20" s="1" t="s">
        <v>125</v>
      </c>
      <c r="F20" s="1" t="s">
        <v>126</v>
      </c>
      <c r="G20" s="1">
        <v>50</v>
      </c>
      <c r="H20" s="1">
        <v>3</v>
      </c>
      <c r="I20" s="1" t="s">
        <v>28</v>
      </c>
      <c r="J20" s="1" t="s">
        <v>29</v>
      </c>
      <c r="K20" s="1" t="s">
        <v>50</v>
      </c>
      <c r="L20" s="1" t="s">
        <v>31</v>
      </c>
      <c r="M20" s="1">
        <v>0</v>
      </c>
      <c r="N20" s="1">
        <v>1</v>
      </c>
      <c r="O20" s="1" t="s">
        <v>31</v>
      </c>
      <c r="Q20" s="9">
        <f t="shared" si="0"/>
        <v>6</v>
      </c>
      <c r="R20" s="8">
        <v>0</v>
      </c>
      <c r="S20" s="7">
        <f t="shared" si="1"/>
        <v>0</v>
      </c>
      <c r="T20" s="7">
        <f t="shared" si="2"/>
        <v>1</v>
      </c>
      <c r="U20" s="8">
        <f>IF(ISNUMBER(FIND("http",B20)),1,0)</f>
        <v>0</v>
      </c>
      <c r="V20" s="8">
        <f>IF(O20="photo",2,IF(O20="video",3,IF(O20="animated gif",1,0)))</f>
        <v>0</v>
      </c>
      <c r="X20" s="8"/>
      <c r="Y20" s="8"/>
      <c r="Z20" s="8"/>
    </row>
    <row r="21" spans="1:26" s="1" customFormat="1" ht="15.95" customHeight="1">
      <c r="A21" s="1" t="s">
        <v>127</v>
      </c>
      <c r="B21" s="1" t="s">
        <v>128</v>
      </c>
      <c r="C21" s="1" t="s">
        <v>24</v>
      </c>
      <c r="D21" s="1" t="s">
        <v>25</v>
      </c>
      <c r="E21" s="1" t="s">
        <v>129</v>
      </c>
      <c r="F21" s="1" t="s">
        <v>130</v>
      </c>
      <c r="G21" s="1">
        <v>34</v>
      </c>
      <c r="H21" s="1">
        <v>2</v>
      </c>
      <c r="I21" s="1" t="s">
        <v>28</v>
      </c>
      <c r="J21" s="1" t="s">
        <v>29</v>
      </c>
      <c r="K21" s="1" t="s">
        <v>50</v>
      </c>
      <c r="L21" s="1" t="s">
        <v>31</v>
      </c>
      <c r="M21" s="1">
        <v>0</v>
      </c>
      <c r="N21" s="1">
        <v>1</v>
      </c>
      <c r="O21" s="1" t="s">
        <v>31</v>
      </c>
      <c r="Q21" s="9">
        <f t="shared" si="0"/>
        <v>2</v>
      </c>
      <c r="R21" s="8">
        <v>0</v>
      </c>
      <c r="S21" s="7">
        <f t="shared" si="1"/>
        <v>0</v>
      </c>
      <c r="T21" s="7">
        <f t="shared" si="2"/>
        <v>0</v>
      </c>
      <c r="U21" s="8">
        <f>IF(ISNUMBER(FIND("http",B21)),1,0)</f>
        <v>0</v>
      </c>
      <c r="V21" s="8">
        <f>IF(O21="photo",2,IF(O21="video",3,IF(O21="animated gif",1,0)))</f>
        <v>0</v>
      </c>
      <c r="X21" s="8"/>
      <c r="Y21" s="8"/>
      <c r="Z21" s="8"/>
    </row>
    <row r="22" spans="1:26" s="1" customFormat="1" ht="15.95" customHeight="1">
      <c r="A22" s="1" t="s">
        <v>131</v>
      </c>
      <c r="B22" s="1" t="s">
        <v>132</v>
      </c>
      <c r="C22" s="1" t="s">
        <v>24</v>
      </c>
      <c r="D22" s="1" t="s">
        <v>25</v>
      </c>
      <c r="E22" s="1" t="s">
        <v>133</v>
      </c>
      <c r="F22" s="1" t="s">
        <v>134</v>
      </c>
      <c r="G22" s="1">
        <v>18294</v>
      </c>
      <c r="H22" s="1">
        <v>1714</v>
      </c>
      <c r="I22" s="1" t="s">
        <v>28</v>
      </c>
      <c r="J22" s="1" t="s">
        <v>29</v>
      </c>
      <c r="K22" s="1" t="s">
        <v>42</v>
      </c>
      <c r="L22" s="1" t="s">
        <v>31</v>
      </c>
      <c r="M22" s="1">
        <v>0</v>
      </c>
      <c r="N22" s="1">
        <v>0</v>
      </c>
      <c r="O22" s="1" t="s">
        <v>32</v>
      </c>
      <c r="P22" s="1" t="s">
        <v>135</v>
      </c>
      <c r="Q22" s="9">
        <f t="shared" si="0"/>
        <v>3</v>
      </c>
      <c r="R22" s="8">
        <v>0</v>
      </c>
      <c r="S22" s="7">
        <f t="shared" si="1"/>
        <v>0</v>
      </c>
      <c r="T22" s="7">
        <f t="shared" si="2"/>
        <v>0</v>
      </c>
      <c r="U22" s="8">
        <f>IF(ISNUMBER(FIND("http",B22)),1,0)</f>
        <v>1</v>
      </c>
      <c r="V22" s="8">
        <f>IF(O22="photo",2,IF(O22="video",3,IF(O22="animated gif",1,0)))</f>
        <v>2</v>
      </c>
      <c r="X22" s="8"/>
      <c r="Y22" s="8"/>
      <c r="Z22" s="8"/>
    </row>
    <row r="23" spans="1:26" s="1" customFormat="1" ht="15.95" customHeight="1">
      <c r="A23" s="1" t="s">
        <v>136</v>
      </c>
      <c r="B23" s="1" t="s">
        <v>137</v>
      </c>
      <c r="C23" s="1" t="s">
        <v>24</v>
      </c>
      <c r="D23" s="1" t="s">
        <v>25</v>
      </c>
      <c r="E23" s="1" t="s">
        <v>138</v>
      </c>
      <c r="F23" s="1" t="s">
        <v>139</v>
      </c>
      <c r="G23" s="1">
        <v>3468</v>
      </c>
      <c r="H23" s="1">
        <v>230</v>
      </c>
      <c r="I23" s="1" t="s">
        <v>28</v>
      </c>
      <c r="J23" s="1" t="s">
        <v>29</v>
      </c>
      <c r="K23" s="1" t="s">
        <v>50</v>
      </c>
      <c r="L23" s="1" t="s">
        <v>31</v>
      </c>
      <c r="M23" s="1">
        <v>0</v>
      </c>
      <c r="N23" s="1">
        <v>1</v>
      </c>
      <c r="O23" s="1" t="s">
        <v>31</v>
      </c>
      <c r="Q23" s="9">
        <f t="shared" si="0"/>
        <v>12</v>
      </c>
      <c r="R23" s="8">
        <v>0</v>
      </c>
      <c r="S23" s="7">
        <f t="shared" si="1"/>
        <v>0</v>
      </c>
      <c r="T23" s="7">
        <f t="shared" si="2"/>
        <v>0</v>
      </c>
      <c r="U23" s="8">
        <f>IF(ISNUMBER(FIND("http",B23)),1,0)</f>
        <v>0</v>
      </c>
      <c r="V23" s="8">
        <f>IF(O23="photo",2,IF(O23="video",3,IF(O23="animated gif",1,0)))</f>
        <v>0</v>
      </c>
      <c r="X23" s="8"/>
      <c r="Y23" s="8"/>
      <c r="Z23" s="8"/>
    </row>
    <row r="24" spans="1:26" s="1" customFormat="1" ht="15.95" customHeight="1">
      <c r="A24" s="1" t="s">
        <v>140</v>
      </c>
      <c r="B24" s="1" t="s">
        <v>141</v>
      </c>
      <c r="C24" s="1" t="s">
        <v>24</v>
      </c>
      <c r="D24" s="1" t="s">
        <v>25</v>
      </c>
      <c r="E24" s="1" t="s">
        <v>142</v>
      </c>
      <c r="F24" s="1" t="s">
        <v>143</v>
      </c>
      <c r="G24" s="1">
        <v>423</v>
      </c>
      <c r="H24" s="1">
        <v>3</v>
      </c>
      <c r="I24" s="1" t="s">
        <v>28</v>
      </c>
      <c r="J24" s="1" t="s">
        <v>29</v>
      </c>
      <c r="K24" s="1" t="s">
        <v>50</v>
      </c>
      <c r="L24" s="1" t="s">
        <v>31</v>
      </c>
      <c r="M24" s="1">
        <v>0</v>
      </c>
      <c r="N24" s="1">
        <v>1</v>
      </c>
      <c r="O24" s="1" t="s">
        <v>31</v>
      </c>
      <c r="Q24" s="9">
        <f t="shared" si="0"/>
        <v>3</v>
      </c>
      <c r="R24" s="8">
        <v>0</v>
      </c>
      <c r="S24" s="7">
        <f t="shared" si="1"/>
        <v>0</v>
      </c>
      <c r="T24" s="7">
        <f t="shared" si="2"/>
        <v>0</v>
      </c>
      <c r="U24" s="8">
        <f>IF(ISNUMBER(FIND("http",B24)),1,0)</f>
        <v>0</v>
      </c>
      <c r="V24" s="8">
        <f>IF(O24="photo",2,IF(O24="video",3,IF(O24="animated gif",1,0)))</f>
        <v>0</v>
      </c>
      <c r="X24" s="8"/>
      <c r="Y24" s="8"/>
      <c r="Z24" s="8"/>
    </row>
    <row r="25" spans="1:26" s="1" customFormat="1" ht="15.95" customHeight="1">
      <c r="A25" s="1" t="s">
        <v>144</v>
      </c>
      <c r="B25" s="1" t="s">
        <v>145</v>
      </c>
      <c r="C25" s="1" t="s">
        <v>24</v>
      </c>
      <c r="D25" s="1" t="s">
        <v>25</v>
      </c>
      <c r="E25" s="1" t="s">
        <v>146</v>
      </c>
      <c r="F25" s="1" t="s">
        <v>147</v>
      </c>
      <c r="G25" s="1">
        <v>98</v>
      </c>
      <c r="H25" s="1">
        <v>5</v>
      </c>
      <c r="I25" s="1" t="s">
        <v>28</v>
      </c>
      <c r="J25" s="1" t="s">
        <v>29</v>
      </c>
      <c r="K25" s="1" t="s">
        <v>50</v>
      </c>
      <c r="L25" s="1" t="s">
        <v>31</v>
      </c>
      <c r="M25" s="1">
        <v>0</v>
      </c>
      <c r="N25" s="1">
        <v>2</v>
      </c>
      <c r="O25" s="1" t="s">
        <v>31</v>
      </c>
      <c r="Q25" s="9">
        <f t="shared" si="0"/>
        <v>6</v>
      </c>
      <c r="R25" s="8">
        <v>0</v>
      </c>
      <c r="S25" s="7">
        <f t="shared" si="1"/>
        <v>0</v>
      </c>
      <c r="T25" s="7">
        <f t="shared" si="2"/>
        <v>0</v>
      </c>
      <c r="U25" s="8">
        <f>IF(ISNUMBER(FIND("http",B25)),1,0)</f>
        <v>0</v>
      </c>
      <c r="V25" s="8">
        <f>IF(O25="photo",2,IF(O25="video",3,IF(O25="animated gif",1,0)))</f>
        <v>0</v>
      </c>
      <c r="X25" s="8"/>
      <c r="Y25" s="8"/>
      <c r="Z25" s="8"/>
    </row>
    <row r="26" spans="1:26" s="1" customFormat="1" ht="15.95" customHeight="1">
      <c r="A26" s="1" t="s">
        <v>148</v>
      </c>
      <c r="B26" s="1" t="s">
        <v>149</v>
      </c>
      <c r="C26" s="1" t="s">
        <v>24</v>
      </c>
      <c r="D26" s="1" t="s">
        <v>25</v>
      </c>
      <c r="E26" s="1" t="s">
        <v>150</v>
      </c>
      <c r="F26" s="1" t="s">
        <v>151</v>
      </c>
      <c r="G26" s="1">
        <v>0</v>
      </c>
      <c r="H26" s="1">
        <v>0</v>
      </c>
      <c r="I26" s="1" t="s">
        <v>28</v>
      </c>
      <c r="J26" s="1" t="s">
        <v>29</v>
      </c>
      <c r="K26" s="1" t="s">
        <v>30</v>
      </c>
      <c r="L26" s="1" t="s">
        <v>152</v>
      </c>
      <c r="M26" s="1">
        <v>0</v>
      </c>
      <c r="N26" s="1">
        <v>1</v>
      </c>
      <c r="O26" s="1" t="s">
        <v>31</v>
      </c>
      <c r="Q26" s="9">
        <f t="shared" si="0"/>
        <v>11</v>
      </c>
      <c r="R26" s="8">
        <v>1</v>
      </c>
      <c r="S26" s="7">
        <f t="shared" si="1"/>
        <v>0</v>
      </c>
      <c r="T26" s="7">
        <f t="shared" si="2"/>
        <v>0</v>
      </c>
      <c r="U26" s="8">
        <f>IF(ISNUMBER(FIND("http",B26)),1,0)</f>
        <v>1</v>
      </c>
      <c r="V26" s="8">
        <f>IF(O26="photo",2,IF(O26="video",3,IF(O26="animated gif",1,0)))</f>
        <v>0</v>
      </c>
      <c r="X26" s="8"/>
      <c r="Y26" s="8"/>
      <c r="Z26" s="8"/>
    </row>
    <row r="27" spans="1:26" s="1" customFormat="1" ht="15.95" customHeight="1">
      <c r="A27" s="1" t="s">
        <v>153</v>
      </c>
      <c r="B27" s="1" t="s">
        <v>154</v>
      </c>
      <c r="C27" s="1" t="s">
        <v>24</v>
      </c>
      <c r="D27" s="1" t="s">
        <v>25</v>
      </c>
      <c r="E27" s="1" t="s">
        <v>155</v>
      </c>
      <c r="F27" s="1" t="s">
        <v>156</v>
      </c>
      <c r="G27" s="1">
        <v>9404</v>
      </c>
      <c r="H27" s="1">
        <v>1416</v>
      </c>
      <c r="I27" s="1" t="s">
        <v>28</v>
      </c>
      <c r="J27" s="1" t="s">
        <v>29</v>
      </c>
      <c r="K27" s="1" t="s">
        <v>42</v>
      </c>
      <c r="L27" s="1" t="s">
        <v>31</v>
      </c>
      <c r="M27" s="1">
        <v>0</v>
      </c>
      <c r="N27" s="1">
        <v>0</v>
      </c>
      <c r="O27" s="1" t="s">
        <v>32</v>
      </c>
      <c r="P27" s="1" t="s">
        <v>157</v>
      </c>
      <c r="Q27" s="9">
        <f t="shared" si="0"/>
        <v>10</v>
      </c>
      <c r="R27" s="8">
        <v>0</v>
      </c>
      <c r="S27" s="7">
        <f t="shared" si="1"/>
        <v>0</v>
      </c>
      <c r="T27" s="7">
        <f t="shared" si="2"/>
        <v>0</v>
      </c>
      <c r="U27" s="8">
        <f>IF(ISNUMBER(FIND("http",B27)),1,0)</f>
        <v>1</v>
      </c>
      <c r="V27" s="8">
        <f>IF(O27="photo",2,IF(O27="video",3,IF(O27="animated gif",1,0)))</f>
        <v>2</v>
      </c>
      <c r="X27" s="8"/>
      <c r="Y27" s="8"/>
      <c r="Z27" s="8"/>
    </row>
    <row r="28" spans="1:26" s="1" customFormat="1" ht="15.95" customHeight="1">
      <c r="A28" s="1" t="s">
        <v>158</v>
      </c>
      <c r="B28" s="1" t="s">
        <v>159</v>
      </c>
      <c r="C28" s="1" t="s">
        <v>24</v>
      </c>
      <c r="D28" s="1" t="s">
        <v>25</v>
      </c>
      <c r="E28" s="1" t="s">
        <v>160</v>
      </c>
      <c r="F28" s="1" t="s">
        <v>161</v>
      </c>
      <c r="G28" s="1">
        <v>0</v>
      </c>
      <c r="H28" s="1">
        <v>0</v>
      </c>
      <c r="I28" s="1" t="s">
        <v>28</v>
      </c>
      <c r="J28" s="1" t="s">
        <v>49</v>
      </c>
      <c r="K28" s="1" t="s">
        <v>30</v>
      </c>
      <c r="L28" s="1" t="s">
        <v>31</v>
      </c>
      <c r="M28" s="1">
        <v>1</v>
      </c>
      <c r="N28" s="1">
        <v>0</v>
      </c>
      <c r="O28" s="1" t="s">
        <v>32</v>
      </c>
      <c r="P28" s="1" t="s">
        <v>162</v>
      </c>
      <c r="Q28" s="9">
        <f t="shared" si="0"/>
        <v>11</v>
      </c>
      <c r="R28" s="8">
        <v>0</v>
      </c>
      <c r="S28" s="7">
        <f t="shared" si="1"/>
        <v>0</v>
      </c>
      <c r="T28" s="7">
        <f t="shared" si="2"/>
        <v>0</v>
      </c>
      <c r="U28" s="8">
        <f>IF(ISNUMBER(FIND("http",B28)),1,0)</f>
        <v>1</v>
      </c>
      <c r="V28" s="8">
        <f>IF(O28="photo",2,IF(O28="video",3,IF(O28="animated gif",1,0)))</f>
        <v>2</v>
      </c>
      <c r="X28" s="8"/>
      <c r="Y28" s="8"/>
      <c r="Z28" s="8"/>
    </row>
    <row r="29" spans="1:26" s="1" customFormat="1" ht="15.95" customHeight="1">
      <c r="A29" s="1" t="s">
        <v>163</v>
      </c>
      <c r="B29" s="1" t="s">
        <v>164</v>
      </c>
      <c r="C29" s="1" t="s">
        <v>24</v>
      </c>
      <c r="D29" s="1" t="s">
        <v>25</v>
      </c>
      <c r="E29" s="1" t="s">
        <v>165</v>
      </c>
      <c r="F29" s="1" t="s">
        <v>166</v>
      </c>
      <c r="G29" s="1">
        <v>0</v>
      </c>
      <c r="H29" s="1">
        <v>0</v>
      </c>
      <c r="I29" s="1" t="s">
        <v>28</v>
      </c>
      <c r="J29" s="1" t="s">
        <v>49</v>
      </c>
      <c r="K29" s="1" t="s">
        <v>30</v>
      </c>
      <c r="L29" s="1" t="s">
        <v>31</v>
      </c>
      <c r="M29" s="1">
        <v>1</v>
      </c>
      <c r="N29" s="1">
        <v>0</v>
      </c>
      <c r="O29" s="1" t="s">
        <v>32</v>
      </c>
      <c r="P29" s="1" t="s">
        <v>167</v>
      </c>
      <c r="Q29" s="9">
        <f t="shared" si="0"/>
        <v>10</v>
      </c>
      <c r="R29" s="8">
        <v>0</v>
      </c>
      <c r="S29" s="7">
        <f t="shared" si="1"/>
        <v>0</v>
      </c>
      <c r="T29" s="7">
        <f t="shared" si="2"/>
        <v>0</v>
      </c>
      <c r="U29" s="8">
        <f>IF(ISNUMBER(FIND("http",B29)),1,0)</f>
        <v>1</v>
      </c>
      <c r="V29" s="8">
        <f>IF(O29="photo",2,IF(O29="video",3,IF(O29="animated gif",1,0)))</f>
        <v>2</v>
      </c>
      <c r="X29" s="8"/>
      <c r="Y29" s="8"/>
      <c r="Z29" s="8"/>
    </row>
    <row r="30" spans="1:26" s="1" customFormat="1" ht="15.95" customHeight="1">
      <c r="A30" s="1" t="s">
        <v>168</v>
      </c>
      <c r="B30" s="1" t="s">
        <v>169</v>
      </c>
      <c r="C30" s="1" t="s">
        <v>24</v>
      </c>
      <c r="D30" s="1" t="s">
        <v>25</v>
      </c>
      <c r="E30" s="1" t="s">
        <v>170</v>
      </c>
      <c r="F30" s="1" t="s">
        <v>171</v>
      </c>
      <c r="G30" s="1">
        <v>0</v>
      </c>
      <c r="H30" s="1">
        <v>0</v>
      </c>
      <c r="I30" s="1" t="s">
        <v>28</v>
      </c>
      <c r="J30" s="1" t="s">
        <v>49</v>
      </c>
      <c r="K30" s="1" t="s">
        <v>30</v>
      </c>
      <c r="L30" s="1" t="s">
        <v>31</v>
      </c>
      <c r="M30" s="1">
        <v>1</v>
      </c>
      <c r="N30" s="1">
        <v>0</v>
      </c>
      <c r="O30" s="1" t="s">
        <v>32</v>
      </c>
      <c r="P30" s="1" t="s">
        <v>172</v>
      </c>
      <c r="Q30" s="9">
        <f t="shared" si="0"/>
        <v>11</v>
      </c>
      <c r="R30" s="8">
        <v>1</v>
      </c>
      <c r="S30" s="7">
        <f t="shared" si="1"/>
        <v>0</v>
      </c>
      <c r="T30" s="7">
        <f t="shared" si="2"/>
        <v>0</v>
      </c>
      <c r="U30" s="8">
        <f>IF(ISNUMBER(FIND("http",B30)),1,0)</f>
        <v>1</v>
      </c>
      <c r="V30" s="8">
        <f>IF(O30="photo",2,IF(O30="video",3,IF(O30="animated gif",1,0)))</f>
        <v>2</v>
      </c>
      <c r="X30" s="8"/>
      <c r="Y30" s="8"/>
      <c r="Z30" s="8"/>
    </row>
    <row r="31" spans="1:26" s="1" customFormat="1" ht="15.95" customHeight="1">
      <c r="A31" s="1" t="s">
        <v>173</v>
      </c>
      <c r="B31" s="1" t="s">
        <v>174</v>
      </c>
      <c r="C31" s="1" t="s">
        <v>24</v>
      </c>
      <c r="D31" s="1" t="s">
        <v>25</v>
      </c>
      <c r="E31" s="1" t="s">
        <v>175</v>
      </c>
      <c r="F31" s="1" t="s">
        <v>176</v>
      </c>
      <c r="G31" s="1">
        <v>6221</v>
      </c>
      <c r="H31" s="1">
        <v>625</v>
      </c>
      <c r="I31" s="1" t="s">
        <v>28</v>
      </c>
      <c r="J31" s="1" t="s">
        <v>41</v>
      </c>
      <c r="K31" s="1" t="s">
        <v>42</v>
      </c>
      <c r="L31" s="1" t="s">
        <v>31</v>
      </c>
      <c r="M31" s="1">
        <v>0</v>
      </c>
      <c r="N31" s="1">
        <v>0</v>
      </c>
      <c r="O31" s="1" t="s">
        <v>43</v>
      </c>
      <c r="P31" s="1" t="s">
        <v>177</v>
      </c>
      <c r="Q31" s="9">
        <f t="shared" si="0"/>
        <v>10</v>
      </c>
      <c r="R31" s="8">
        <v>0</v>
      </c>
      <c r="S31" s="7">
        <f t="shared" si="1"/>
        <v>0</v>
      </c>
      <c r="T31" s="7">
        <f t="shared" si="2"/>
        <v>0</v>
      </c>
      <c r="U31" s="8">
        <f>IF(ISNUMBER(FIND("http",B31)),1,0)</f>
        <v>1</v>
      </c>
      <c r="V31" s="8">
        <f>IF(O31="photo",2,IF(O31="video",3,IF(O31="animated gif",1,0)))</f>
        <v>3</v>
      </c>
      <c r="X31" s="8"/>
      <c r="Y31" s="8"/>
      <c r="Z31" s="8"/>
    </row>
    <row r="32" spans="1:26" s="1" customFormat="1" ht="15.95" customHeight="1">
      <c r="A32" s="1" t="s">
        <v>178</v>
      </c>
      <c r="B32" s="1" t="s">
        <v>179</v>
      </c>
      <c r="C32" s="1" t="s">
        <v>24</v>
      </c>
      <c r="D32" s="1" t="s">
        <v>25</v>
      </c>
      <c r="E32" s="1" t="s">
        <v>180</v>
      </c>
      <c r="F32" s="1" t="s">
        <v>181</v>
      </c>
      <c r="G32" s="1">
        <v>0</v>
      </c>
      <c r="H32" s="1">
        <v>0</v>
      </c>
      <c r="I32" s="1" t="s">
        <v>28</v>
      </c>
      <c r="J32" s="1" t="s">
        <v>92</v>
      </c>
      <c r="K32" s="1" t="s">
        <v>30</v>
      </c>
      <c r="L32" s="1" t="s">
        <v>31</v>
      </c>
      <c r="M32" s="1">
        <v>1</v>
      </c>
      <c r="N32" s="1">
        <v>1</v>
      </c>
      <c r="O32" s="1" t="s">
        <v>32</v>
      </c>
      <c r="P32" s="1" t="s">
        <v>182</v>
      </c>
      <c r="Q32" s="9">
        <f t="shared" si="0"/>
        <v>41</v>
      </c>
      <c r="R32" s="8">
        <v>0</v>
      </c>
      <c r="S32" s="7">
        <f t="shared" si="1"/>
        <v>0</v>
      </c>
      <c r="T32" s="7">
        <f t="shared" si="2"/>
        <v>0</v>
      </c>
      <c r="U32" s="8">
        <f>IF(ISNUMBER(FIND("http",B32)),1,0)</f>
        <v>1</v>
      </c>
      <c r="V32" s="8">
        <f>IF(O32="photo",2,IF(O32="video",3,IF(O32="animated gif",1,0)))</f>
        <v>2</v>
      </c>
      <c r="X32" s="8"/>
      <c r="Y32" s="8"/>
      <c r="Z32" s="8"/>
    </row>
    <row r="33" spans="1:26" s="1" customFormat="1" ht="15.95" customHeight="1">
      <c r="A33" s="1" t="s">
        <v>183</v>
      </c>
      <c r="B33" s="1" t="s">
        <v>184</v>
      </c>
      <c r="C33" s="1" t="s">
        <v>24</v>
      </c>
      <c r="D33" s="1" t="s">
        <v>25</v>
      </c>
      <c r="E33" s="1" t="s">
        <v>185</v>
      </c>
      <c r="F33" s="1" t="s">
        <v>186</v>
      </c>
      <c r="G33" s="1">
        <v>1476</v>
      </c>
      <c r="H33" s="1">
        <v>137</v>
      </c>
      <c r="I33" s="1" t="s">
        <v>28</v>
      </c>
      <c r="J33" s="1" t="s">
        <v>92</v>
      </c>
      <c r="K33" s="1" t="s">
        <v>42</v>
      </c>
      <c r="L33" s="1" t="s">
        <v>31</v>
      </c>
      <c r="M33" s="1">
        <v>0</v>
      </c>
      <c r="N33" s="1">
        <v>0</v>
      </c>
      <c r="O33" s="1" t="s">
        <v>32</v>
      </c>
      <c r="P33" s="1" t="s">
        <v>187</v>
      </c>
      <c r="Q33" s="9">
        <f t="shared" si="0"/>
        <v>22</v>
      </c>
      <c r="R33" s="8">
        <v>0</v>
      </c>
      <c r="S33" s="7">
        <f t="shared" si="1"/>
        <v>0</v>
      </c>
      <c r="T33" s="7">
        <f t="shared" si="2"/>
        <v>1</v>
      </c>
      <c r="U33" s="8">
        <f>IF(ISNUMBER(FIND("http",B33)),1,0)</f>
        <v>1</v>
      </c>
      <c r="V33" s="8">
        <f>IF(O33="photo",2,IF(O33="video",3,IF(O33="animated gif",1,0)))</f>
        <v>2</v>
      </c>
      <c r="X33" s="8"/>
      <c r="Y33" s="8"/>
      <c r="Z33" s="8"/>
    </row>
    <row r="34" spans="1:26" s="1" customFormat="1" ht="15.95" customHeight="1">
      <c r="A34" s="1" t="s">
        <v>188</v>
      </c>
      <c r="B34" s="1" t="s">
        <v>189</v>
      </c>
      <c r="C34" s="1" t="s">
        <v>24</v>
      </c>
      <c r="D34" s="1" t="s">
        <v>25</v>
      </c>
      <c r="E34" s="1" t="s">
        <v>190</v>
      </c>
      <c r="F34" s="1" t="s">
        <v>191</v>
      </c>
      <c r="G34" s="1">
        <v>0</v>
      </c>
      <c r="H34" s="1">
        <v>0</v>
      </c>
      <c r="I34" s="1" t="s">
        <v>28</v>
      </c>
      <c r="J34" s="1" t="s">
        <v>92</v>
      </c>
      <c r="K34" s="1" t="s">
        <v>30</v>
      </c>
      <c r="L34" s="1" t="s">
        <v>31</v>
      </c>
      <c r="M34" s="1">
        <v>0</v>
      </c>
      <c r="N34" s="1">
        <v>0</v>
      </c>
      <c r="O34" s="1" t="s">
        <v>32</v>
      </c>
      <c r="P34" s="1" t="s">
        <v>192</v>
      </c>
      <c r="Q34" s="9">
        <f t="shared" si="0"/>
        <v>53</v>
      </c>
      <c r="R34" s="8">
        <v>0</v>
      </c>
      <c r="S34" s="7">
        <f t="shared" si="1"/>
        <v>0</v>
      </c>
      <c r="T34" s="7">
        <f t="shared" si="2"/>
        <v>1</v>
      </c>
      <c r="U34" s="8">
        <f>IF(ISNUMBER(FIND("http",B34)),1,0)</f>
        <v>1</v>
      </c>
      <c r="V34" s="8">
        <f>IF(O34="photo",2,IF(O34="video",3,IF(O34="animated gif",1,0)))</f>
        <v>2</v>
      </c>
      <c r="X34" s="8"/>
      <c r="Y34" s="8"/>
      <c r="Z34" s="8"/>
    </row>
    <row r="35" spans="1:26" s="1" customFormat="1" ht="15.95" customHeight="1">
      <c r="A35" s="1" t="s">
        <v>193</v>
      </c>
      <c r="B35" s="1" t="s">
        <v>194</v>
      </c>
      <c r="C35" s="1" t="s">
        <v>24</v>
      </c>
      <c r="D35" s="1" t="s">
        <v>25</v>
      </c>
      <c r="E35" s="1" t="s">
        <v>195</v>
      </c>
      <c r="F35" s="1" t="s">
        <v>196</v>
      </c>
      <c r="G35" s="1">
        <v>7</v>
      </c>
      <c r="H35" s="1">
        <v>0</v>
      </c>
      <c r="I35" s="1" t="s">
        <v>28</v>
      </c>
      <c r="J35" s="1" t="s">
        <v>29</v>
      </c>
      <c r="K35" s="1" t="s">
        <v>50</v>
      </c>
      <c r="L35" s="1" t="s">
        <v>31</v>
      </c>
      <c r="M35" s="1">
        <v>0</v>
      </c>
      <c r="N35" s="1">
        <v>1</v>
      </c>
      <c r="O35" s="1" t="s">
        <v>31</v>
      </c>
      <c r="Q35" s="9">
        <f t="shared" si="0"/>
        <v>10</v>
      </c>
      <c r="R35" s="8">
        <v>0</v>
      </c>
      <c r="S35" s="7">
        <f t="shared" si="1"/>
        <v>0</v>
      </c>
      <c r="T35" s="7">
        <f t="shared" si="2"/>
        <v>0</v>
      </c>
      <c r="U35" s="8">
        <f>IF(ISNUMBER(FIND("http",B35)),1,0)</f>
        <v>0</v>
      </c>
      <c r="V35" s="8">
        <f>IF(O35="photo",2,IF(O35="video",3,IF(O35="animated gif",1,0)))</f>
        <v>0</v>
      </c>
      <c r="X35" s="8"/>
      <c r="Y35" s="8"/>
      <c r="Z35" s="8"/>
    </row>
    <row r="36" spans="1:26" s="1" customFormat="1" ht="15.95" customHeight="1">
      <c r="A36" s="1" t="s">
        <v>197</v>
      </c>
      <c r="B36" s="1" t="s">
        <v>198</v>
      </c>
      <c r="C36" s="1" t="s">
        <v>24</v>
      </c>
      <c r="D36" s="1" t="s">
        <v>25</v>
      </c>
      <c r="E36" s="1" t="s">
        <v>199</v>
      </c>
      <c r="F36" s="1" t="s">
        <v>200</v>
      </c>
      <c r="G36" s="1">
        <v>0</v>
      </c>
      <c r="H36" s="1">
        <v>0</v>
      </c>
      <c r="I36" s="1" t="s">
        <v>28</v>
      </c>
      <c r="J36" s="1" t="s">
        <v>49</v>
      </c>
      <c r="K36" s="1" t="s">
        <v>30</v>
      </c>
      <c r="L36" s="1" t="s">
        <v>201</v>
      </c>
      <c r="M36" s="1">
        <v>0</v>
      </c>
      <c r="N36" s="1">
        <v>0</v>
      </c>
      <c r="O36" s="1" t="s">
        <v>31</v>
      </c>
      <c r="Q36" s="9">
        <f t="shared" si="0"/>
        <v>12</v>
      </c>
      <c r="R36" s="8">
        <v>0</v>
      </c>
      <c r="S36" s="7">
        <f t="shared" si="1"/>
        <v>0</v>
      </c>
      <c r="T36" s="7">
        <f t="shared" si="2"/>
        <v>0</v>
      </c>
      <c r="U36" s="8">
        <f>IF(ISNUMBER(FIND("http",B36)),1,0)</f>
        <v>1</v>
      </c>
      <c r="V36" s="8">
        <f>IF(O36="photo",2,IF(O36="video",3,IF(O36="animated gif",1,0)))</f>
        <v>0</v>
      </c>
      <c r="X36" s="8"/>
      <c r="Y36" s="8"/>
      <c r="Z36" s="8"/>
    </row>
    <row r="37" spans="1:26" s="1" customFormat="1" ht="15.95" customHeight="1">
      <c r="A37" s="1" t="s">
        <v>202</v>
      </c>
      <c r="B37" s="1" t="s">
        <v>203</v>
      </c>
      <c r="C37" s="1" t="s">
        <v>24</v>
      </c>
      <c r="D37" s="1" t="s">
        <v>25</v>
      </c>
      <c r="E37" s="1" t="s">
        <v>204</v>
      </c>
      <c r="F37" s="1" t="s">
        <v>205</v>
      </c>
      <c r="G37" s="1">
        <v>3798</v>
      </c>
      <c r="H37" s="1">
        <v>204</v>
      </c>
      <c r="I37" s="1" t="s">
        <v>28</v>
      </c>
      <c r="J37" s="1" t="s">
        <v>29</v>
      </c>
      <c r="K37" s="1" t="s">
        <v>42</v>
      </c>
      <c r="L37" s="1" t="s">
        <v>152</v>
      </c>
      <c r="M37" s="1">
        <v>0</v>
      </c>
      <c r="N37" s="1">
        <v>1</v>
      </c>
      <c r="O37" s="1" t="s">
        <v>31</v>
      </c>
      <c r="Q37" s="9">
        <f t="shared" si="0"/>
        <v>17</v>
      </c>
      <c r="R37" s="8">
        <v>0</v>
      </c>
      <c r="S37" s="7">
        <f t="shared" si="1"/>
        <v>0</v>
      </c>
      <c r="T37" s="7">
        <f t="shared" si="2"/>
        <v>0</v>
      </c>
      <c r="U37" s="8">
        <f>IF(ISNUMBER(FIND("http",B37)),1,0)</f>
        <v>1</v>
      </c>
      <c r="V37" s="8">
        <f>IF(O37="photo",2,IF(O37="video",3,IF(O37="animated gif",1,0)))</f>
        <v>0</v>
      </c>
      <c r="X37" s="8"/>
      <c r="Y37" s="8"/>
      <c r="Z37" s="8"/>
    </row>
    <row r="38" spans="1:26" s="1" customFormat="1" ht="15.95" customHeight="1">
      <c r="A38" s="1" t="s">
        <v>206</v>
      </c>
      <c r="B38" s="1" t="s">
        <v>207</v>
      </c>
      <c r="C38" s="1" t="s">
        <v>24</v>
      </c>
      <c r="D38" s="1" t="s">
        <v>25</v>
      </c>
      <c r="E38" s="1" t="s">
        <v>208</v>
      </c>
      <c r="F38" s="1" t="s">
        <v>209</v>
      </c>
      <c r="G38" s="1">
        <v>0</v>
      </c>
      <c r="H38" s="1">
        <v>0</v>
      </c>
      <c r="I38" s="1" t="s">
        <v>28</v>
      </c>
      <c r="J38" s="1" t="s">
        <v>29</v>
      </c>
      <c r="K38" s="1" t="s">
        <v>30</v>
      </c>
      <c r="L38" s="1" t="s">
        <v>31</v>
      </c>
      <c r="M38" s="1">
        <v>0</v>
      </c>
      <c r="N38" s="1">
        <v>0</v>
      </c>
      <c r="O38" s="1" t="s">
        <v>32</v>
      </c>
      <c r="P38" s="1" t="s">
        <v>210</v>
      </c>
      <c r="Q38" s="9">
        <f t="shared" si="0"/>
        <v>15</v>
      </c>
      <c r="R38" s="8">
        <v>0</v>
      </c>
      <c r="S38" s="7">
        <f t="shared" si="1"/>
        <v>0</v>
      </c>
      <c r="T38" s="7">
        <f t="shared" si="2"/>
        <v>0</v>
      </c>
      <c r="U38" s="8">
        <f>IF(ISNUMBER(FIND("http",B38)),1,0)</f>
        <v>1</v>
      </c>
      <c r="V38" s="8">
        <f>IF(O38="photo",2,IF(O38="video",3,IF(O38="animated gif",1,0)))</f>
        <v>2</v>
      </c>
      <c r="X38" s="8"/>
      <c r="Y38" s="8"/>
      <c r="Z38" s="8"/>
    </row>
    <row r="39" spans="1:26" s="1" customFormat="1" ht="15.95" customHeight="1">
      <c r="A39" s="1" t="s">
        <v>211</v>
      </c>
      <c r="B39" s="1" t="s">
        <v>212</v>
      </c>
      <c r="C39" s="1" t="s">
        <v>24</v>
      </c>
      <c r="D39" s="1" t="s">
        <v>25</v>
      </c>
      <c r="E39" s="1" t="s">
        <v>213</v>
      </c>
      <c r="F39" s="1" t="s">
        <v>214</v>
      </c>
      <c r="G39" s="1">
        <v>720</v>
      </c>
      <c r="H39" s="1">
        <v>55</v>
      </c>
      <c r="I39" s="1" t="s">
        <v>28</v>
      </c>
      <c r="J39" s="1" t="s">
        <v>29</v>
      </c>
      <c r="K39" s="1" t="s">
        <v>42</v>
      </c>
      <c r="L39" s="1" t="s">
        <v>31</v>
      </c>
      <c r="M39" s="1">
        <v>0</v>
      </c>
      <c r="N39" s="1">
        <v>0</v>
      </c>
      <c r="O39" s="1" t="s">
        <v>32</v>
      </c>
      <c r="P39" s="1" t="s">
        <v>215</v>
      </c>
      <c r="Q39" s="9">
        <f t="shared" si="0"/>
        <v>46</v>
      </c>
      <c r="R39" s="8">
        <v>0</v>
      </c>
      <c r="S39" s="7">
        <f t="shared" si="1"/>
        <v>0</v>
      </c>
      <c r="T39" s="7">
        <f t="shared" si="2"/>
        <v>1</v>
      </c>
      <c r="U39" s="8">
        <f>IF(ISNUMBER(FIND("http",B39)),1,0)</f>
        <v>1</v>
      </c>
      <c r="V39" s="8">
        <f>IF(O39="photo",2,IF(O39="video",3,IF(O39="animated gif",1,0)))</f>
        <v>2</v>
      </c>
      <c r="X39" s="8"/>
      <c r="Y39" s="8"/>
      <c r="Z39" s="8"/>
    </row>
    <row r="40" spans="1:26" s="1" customFormat="1" ht="15.95" customHeight="1">
      <c r="A40" s="1" t="s">
        <v>216</v>
      </c>
      <c r="B40" s="1" t="s">
        <v>217</v>
      </c>
      <c r="C40" s="1" t="s">
        <v>24</v>
      </c>
      <c r="D40" s="1" t="s">
        <v>25</v>
      </c>
      <c r="E40" s="1" t="s">
        <v>218</v>
      </c>
      <c r="F40" s="1" t="s">
        <v>219</v>
      </c>
      <c r="G40" s="1">
        <v>12</v>
      </c>
      <c r="H40" s="1">
        <v>1</v>
      </c>
      <c r="I40" s="1" t="s">
        <v>28</v>
      </c>
      <c r="J40" s="1" t="s">
        <v>49</v>
      </c>
      <c r="K40" s="1" t="s">
        <v>50</v>
      </c>
      <c r="L40" s="1" t="s">
        <v>31</v>
      </c>
      <c r="M40" s="1">
        <v>0</v>
      </c>
      <c r="N40" s="1">
        <v>1</v>
      </c>
      <c r="O40" s="1" t="s">
        <v>31</v>
      </c>
      <c r="Q40" s="9">
        <f t="shared" si="0"/>
        <v>12</v>
      </c>
      <c r="R40" s="8">
        <v>0</v>
      </c>
      <c r="S40" s="7">
        <f t="shared" si="1"/>
        <v>0</v>
      </c>
      <c r="T40" s="7">
        <f t="shared" si="2"/>
        <v>0</v>
      </c>
      <c r="U40" s="8">
        <f>IF(ISNUMBER(FIND("http",B40)),1,0)</f>
        <v>0</v>
      </c>
      <c r="V40" s="8">
        <f>IF(O40="photo",2,IF(O40="video",3,IF(O40="animated gif",1,0)))</f>
        <v>0</v>
      </c>
      <c r="X40" s="8"/>
      <c r="Y40" s="8"/>
      <c r="Z40" s="8"/>
    </row>
    <row r="41" spans="1:26" s="1" customFormat="1" ht="15.95" customHeight="1">
      <c r="A41" s="1" t="s">
        <v>220</v>
      </c>
      <c r="B41" s="1" t="s">
        <v>221</v>
      </c>
      <c r="C41" s="1" t="s">
        <v>24</v>
      </c>
      <c r="D41" s="1" t="s">
        <v>25</v>
      </c>
      <c r="E41" s="1" t="s">
        <v>222</v>
      </c>
      <c r="F41" s="1" t="s">
        <v>223</v>
      </c>
      <c r="G41" s="1">
        <v>0</v>
      </c>
      <c r="H41" s="1">
        <v>0</v>
      </c>
      <c r="I41" s="1" t="s">
        <v>224</v>
      </c>
      <c r="J41" s="1" t="s">
        <v>49</v>
      </c>
      <c r="K41" s="1" t="s">
        <v>30</v>
      </c>
      <c r="L41" s="1" t="s">
        <v>225</v>
      </c>
      <c r="M41" s="1">
        <v>0</v>
      </c>
      <c r="N41" s="1">
        <v>0</v>
      </c>
      <c r="O41" s="1" t="s">
        <v>31</v>
      </c>
      <c r="Q41" s="9">
        <f t="shared" si="0"/>
        <v>5</v>
      </c>
      <c r="R41" s="8">
        <v>1</v>
      </c>
      <c r="S41" s="7">
        <f t="shared" si="1"/>
        <v>0</v>
      </c>
      <c r="T41" s="7">
        <f t="shared" si="2"/>
        <v>0</v>
      </c>
      <c r="U41" s="8">
        <f>IF(ISNUMBER(FIND("http",B41)),1,0)</f>
        <v>1</v>
      </c>
      <c r="V41" s="8">
        <f>IF(O41="photo",2,IF(O41="video",3,IF(O41="animated gif",1,0)))</f>
        <v>0</v>
      </c>
      <c r="X41" s="8"/>
      <c r="Y41" s="8"/>
      <c r="Z41" s="8"/>
    </row>
    <row r="42" spans="1:26" s="1" customFormat="1" ht="15.95" customHeight="1">
      <c r="A42" s="1" t="s">
        <v>226</v>
      </c>
      <c r="B42" s="1" t="s">
        <v>227</v>
      </c>
      <c r="C42" s="1" t="s">
        <v>24</v>
      </c>
      <c r="D42" s="1" t="s">
        <v>25</v>
      </c>
      <c r="E42" s="1" t="s">
        <v>228</v>
      </c>
      <c r="F42" s="1" t="s">
        <v>229</v>
      </c>
      <c r="G42" s="1">
        <v>3107</v>
      </c>
      <c r="H42" s="1">
        <v>386</v>
      </c>
      <c r="I42" s="1" t="s">
        <v>28</v>
      </c>
      <c r="J42" s="1" t="s">
        <v>41</v>
      </c>
      <c r="K42" s="1" t="s">
        <v>42</v>
      </c>
      <c r="L42" s="1" t="s">
        <v>31</v>
      </c>
      <c r="M42" s="1">
        <v>0</v>
      </c>
      <c r="N42" s="1">
        <v>0</v>
      </c>
      <c r="O42" s="1" t="s">
        <v>43</v>
      </c>
      <c r="P42" s="1" t="s">
        <v>230</v>
      </c>
      <c r="Q42" s="9">
        <f t="shared" si="0"/>
        <v>27</v>
      </c>
      <c r="R42" s="8">
        <v>0</v>
      </c>
      <c r="S42" s="7">
        <f t="shared" si="1"/>
        <v>0</v>
      </c>
      <c r="T42" s="7">
        <f t="shared" si="2"/>
        <v>1</v>
      </c>
      <c r="U42" s="8">
        <f>IF(ISNUMBER(FIND("http",B42)),1,0)</f>
        <v>1</v>
      </c>
      <c r="V42" s="8">
        <f>IF(O42="photo",2,IF(O42="video",3,IF(O42="animated gif",1,0)))</f>
        <v>3</v>
      </c>
      <c r="X42" s="8"/>
      <c r="Y42" s="8"/>
      <c r="Z42" s="8"/>
    </row>
    <row r="43" spans="1:26" s="1" customFormat="1" ht="15.95" customHeight="1">
      <c r="A43" s="1" t="s">
        <v>231</v>
      </c>
      <c r="B43" s="1" t="s">
        <v>232</v>
      </c>
      <c r="C43" s="1" t="s">
        <v>24</v>
      </c>
      <c r="D43" s="1" t="s">
        <v>25</v>
      </c>
      <c r="E43" s="1" t="s">
        <v>233</v>
      </c>
      <c r="F43" s="1" t="s">
        <v>234</v>
      </c>
      <c r="G43" s="1">
        <v>0</v>
      </c>
      <c r="H43" s="1">
        <v>0</v>
      </c>
      <c r="I43" s="1" t="s">
        <v>28</v>
      </c>
      <c r="J43" s="1" t="s">
        <v>29</v>
      </c>
      <c r="K43" s="1" t="s">
        <v>30</v>
      </c>
      <c r="L43" s="1" t="s">
        <v>31</v>
      </c>
      <c r="M43" s="1">
        <v>0</v>
      </c>
      <c r="N43" s="1">
        <v>2</v>
      </c>
      <c r="O43" s="1" t="s">
        <v>43</v>
      </c>
      <c r="P43" s="1" t="s">
        <v>235</v>
      </c>
      <c r="Q43" s="9">
        <f t="shared" si="0"/>
        <v>26</v>
      </c>
      <c r="R43" s="8">
        <v>0</v>
      </c>
      <c r="S43" s="7">
        <f t="shared" si="1"/>
        <v>0</v>
      </c>
      <c r="T43" s="7">
        <f t="shared" si="2"/>
        <v>1</v>
      </c>
      <c r="U43" s="8">
        <f>IF(ISNUMBER(FIND("http",B43)),1,0)</f>
        <v>1</v>
      </c>
      <c r="V43" s="8">
        <f>IF(O43="photo",2,IF(O43="video",3,IF(O43="animated gif",1,0)))</f>
        <v>3</v>
      </c>
      <c r="X43" s="8"/>
      <c r="Y43" s="8"/>
      <c r="Z43" s="8"/>
    </row>
    <row r="44" spans="1:26" s="1" customFormat="1" ht="15.95" customHeight="1">
      <c r="A44" s="1" t="s">
        <v>236</v>
      </c>
      <c r="B44" s="1" t="s">
        <v>237</v>
      </c>
      <c r="C44" s="1" t="s">
        <v>24</v>
      </c>
      <c r="D44" s="1" t="s">
        <v>25</v>
      </c>
      <c r="E44" s="1" t="s">
        <v>238</v>
      </c>
      <c r="F44" s="1" t="s">
        <v>239</v>
      </c>
      <c r="G44" s="1">
        <v>23381</v>
      </c>
      <c r="H44" s="1">
        <v>3190</v>
      </c>
      <c r="I44" s="1" t="s">
        <v>28</v>
      </c>
      <c r="J44" s="1" t="s">
        <v>41</v>
      </c>
      <c r="K44" s="1" t="s">
        <v>42</v>
      </c>
      <c r="L44" s="1" t="s">
        <v>31</v>
      </c>
      <c r="M44" s="1">
        <v>0</v>
      </c>
      <c r="N44" s="1">
        <v>0</v>
      </c>
      <c r="O44" s="1" t="s">
        <v>43</v>
      </c>
      <c r="P44" s="1" t="s">
        <v>240</v>
      </c>
      <c r="Q44" s="9">
        <f t="shared" si="0"/>
        <v>46</v>
      </c>
      <c r="R44" s="8">
        <v>0</v>
      </c>
      <c r="S44" s="7">
        <f t="shared" si="1"/>
        <v>0</v>
      </c>
      <c r="T44" s="7">
        <f t="shared" si="2"/>
        <v>0</v>
      </c>
      <c r="U44" s="8">
        <f>IF(ISNUMBER(FIND("http",B44)),1,0)</f>
        <v>1</v>
      </c>
      <c r="V44" s="8">
        <f>IF(O44="photo",2,IF(O44="video",3,IF(O44="animated gif",1,0)))</f>
        <v>3</v>
      </c>
      <c r="X44" s="8"/>
      <c r="Y44" s="8"/>
      <c r="Z44" s="8"/>
    </row>
    <row r="45" spans="1:26" s="1" customFormat="1" ht="15.95" customHeight="1">
      <c r="A45" s="1" t="s">
        <v>241</v>
      </c>
      <c r="B45" s="1" t="s">
        <v>242</v>
      </c>
      <c r="C45" s="1" t="s">
        <v>24</v>
      </c>
      <c r="D45" s="1" t="s">
        <v>25</v>
      </c>
      <c r="E45" s="1" t="s">
        <v>243</v>
      </c>
      <c r="F45" s="1" t="s">
        <v>244</v>
      </c>
      <c r="G45" s="1">
        <v>0</v>
      </c>
      <c r="H45" s="1">
        <v>0</v>
      </c>
      <c r="I45" s="1" t="s">
        <v>28</v>
      </c>
      <c r="J45" s="1" t="s">
        <v>29</v>
      </c>
      <c r="K45" s="1" t="s">
        <v>30</v>
      </c>
      <c r="L45" s="1" t="s">
        <v>31</v>
      </c>
      <c r="M45" s="1">
        <v>2</v>
      </c>
      <c r="N45" s="1">
        <v>1</v>
      </c>
      <c r="O45" s="1" t="s">
        <v>43</v>
      </c>
      <c r="P45" s="1" t="s">
        <v>245</v>
      </c>
      <c r="Q45" s="9">
        <f t="shared" si="0"/>
        <v>20</v>
      </c>
      <c r="R45" s="8">
        <v>1</v>
      </c>
      <c r="S45" s="7">
        <f t="shared" si="1"/>
        <v>0</v>
      </c>
      <c r="T45" s="7">
        <f t="shared" si="2"/>
        <v>1</v>
      </c>
      <c r="U45" s="8">
        <f>IF(ISNUMBER(FIND("http",B45)),1,0)</f>
        <v>1</v>
      </c>
      <c r="V45" s="8">
        <f>IF(O45="photo",2,IF(O45="video",3,IF(O45="animated gif",1,0)))</f>
        <v>3</v>
      </c>
      <c r="X45" s="8"/>
      <c r="Y45" s="8"/>
      <c r="Z45" s="8"/>
    </row>
    <row r="46" spans="1:26" s="1" customFormat="1" ht="15.95" customHeight="1">
      <c r="A46" s="1" t="s">
        <v>246</v>
      </c>
      <c r="B46" s="1" t="s">
        <v>247</v>
      </c>
      <c r="C46" s="1" t="s">
        <v>24</v>
      </c>
      <c r="D46" s="1" t="s">
        <v>25</v>
      </c>
      <c r="E46" s="1" t="s">
        <v>248</v>
      </c>
      <c r="F46" s="1" t="s">
        <v>249</v>
      </c>
      <c r="G46" s="1">
        <v>2099</v>
      </c>
      <c r="H46" s="1">
        <v>268</v>
      </c>
      <c r="I46" s="1" t="s">
        <v>28</v>
      </c>
      <c r="J46" s="1" t="s">
        <v>41</v>
      </c>
      <c r="K46" s="1" t="s">
        <v>42</v>
      </c>
      <c r="L46" s="1" t="s">
        <v>31</v>
      </c>
      <c r="M46" s="1">
        <v>0</v>
      </c>
      <c r="N46" s="1">
        <v>0</v>
      </c>
      <c r="O46" s="1" t="s">
        <v>43</v>
      </c>
      <c r="P46" s="1" t="s">
        <v>250</v>
      </c>
      <c r="Q46" s="9">
        <f t="shared" si="0"/>
        <v>27</v>
      </c>
      <c r="R46" s="8">
        <v>0</v>
      </c>
      <c r="S46" s="7">
        <f t="shared" si="1"/>
        <v>0</v>
      </c>
      <c r="T46" s="7">
        <f t="shared" si="2"/>
        <v>0</v>
      </c>
      <c r="U46" s="8">
        <f>IF(ISNUMBER(FIND("http",B46)),1,0)</f>
        <v>1</v>
      </c>
      <c r="V46" s="8">
        <f>IF(O46="photo",2,IF(O46="video",3,IF(O46="animated gif",1,0)))</f>
        <v>3</v>
      </c>
      <c r="X46" s="8"/>
      <c r="Y46" s="8"/>
      <c r="Z46" s="8"/>
    </row>
    <row r="47" spans="1:26" s="1" customFormat="1" ht="15.95" customHeight="1">
      <c r="A47" s="1" t="s">
        <v>251</v>
      </c>
      <c r="B47" s="1" t="s">
        <v>252</v>
      </c>
      <c r="C47" s="1" t="s">
        <v>24</v>
      </c>
      <c r="D47" s="1" t="s">
        <v>25</v>
      </c>
      <c r="E47" s="1" t="s">
        <v>253</v>
      </c>
      <c r="F47" s="1" t="s">
        <v>254</v>
      </c>
      <c r="G47" s="1">
        <v>0</v>
      </c>
      <c r="H47" s="1">
        <v>0</v>
      </c>
      <c r="I47" s="1" t="s">
        <v>28</v>
      </c>
      <c r="J47" s="1" t="s">
        <v>92</v>
      </c>
      <c r="K47" s="1" t="s">
        <v>30</v>
      </c>
      <c r="L47" s="1" t="s">
        <v>31</v>
      </c>
      <c r="M47" s="1">
        <v>1</v>
      </c>
      <c r="N47" s="1">
        <v>0</v>
      </c>
      <c r="O47" s="1" t="s">
        <v>43</v>
      </c>
      <c r="P47" s="1" t="s">
        <v>255</v>
      </c>
      <c r="Q47" s="9">
        <f t="shared" si="0"/>
        <v>41</v>
      </c>
      <c r="R47" s="8">
        <v>0</v>
      </c>
      <c r="S47" s="7">
        <f t="shared" si="1"/>
        <v>0</v>
      </c>
      <c r="T47" s="7">
        <f t="shared" si="2"/>
        <v>0</v>
      </c>
      <c r="U47" s="8">
        <f>IF(ISNUMBER(FIND("http",B47)),1,0)</f>
        <v>1</v>
      </c>
      <c r="V47" s="8">
        <f>IF(O47="photo",2,IF(O47="video",3,IF(O47="animated gif",1,0)))</f>
        <v>3</v>
      </c>
      <c r="X47" s="8"/>
      <c r="Y47" s="8"/>
      <c r="Z47" s="8"/>
    </row>
    <row r="48" spans="1:26" s="1" customFormat="1" ht="15.95" customHeight="1">
      <c r="A48" s="1" t="s">
        <v>256</v>
      </c>
      <c r="B48" s="1" t="s">
        <v>257</v>
      </c>
      <c r="C48" s="1" t="s">
        <v>24</v>
      </c>
      <c r="D48" s="1" t="s">
        <v>25</v>
      </c>
      <c r="E48" s="1" t="s">
        <v>258</v>
      </c>
      <c r="F48" s="1" t="s">
        <v>259</v>
      </c>
      <c r="G48" s="1">
        <v>1126</v>
      </c>
      <c r="H48" s="1">
        <v>116</v>
      </c>
      <c r="I48" s="1" t="s">
        <v>28</v>
      </c>
      <c r="J48" s="1" t="s">
        <v>41</v>
      </c>
      <c r="K48" s="1" t="s">
        <v>42</v>
      </c>
      <c r="L48" s="1" t="s">
        <v>31</v>
      </c>
      <c r="M48" s="1">
        <v>1</v>
      </c>
      <c r="N48" s="1">
        <v>1</v>
      </c>
      <c r="O48" s="1" t="s">
        <v>43</v>
      </c>
      <c r="P48" s="1" t="s">
        <v>260</v>
      </c>
      <c r="Q48" s="9">
        <f t="shared" si="0"/>
        <v>45</v>
      </c>
      <c r="R48" s="8">
        <v>0</v>
      </c>
      <c r="S48" s="7">
        <f t="shared" si="1"/>
        <v>1</v>
      </c>
      <c r="T48" s="7">
        <f t="shared" si="2"/>
        <v>1</v>
      </c>
      <c r="U48" s="8">
        <f>IF(ISNUMBER(FIND("http",B48)),1,0)</f>
        <v>1</v>
      </c>
      <c r="V48" s="8">
        <f>IF(O48="photo",2,IF(O48="video",3,IF(O48="animated gif",1,0)))</f>
        <v>3</v>
      </c>
      <c r="X48" s="8"/>
      <c r="Y48" s="8"/>
      <c r="Z48" s="8"/>
    </row>
    <row r="49" spans="1:26" s="1" customFormat="1" ht="15.95" customHeight="1">
      <c r="A49" s="1" t="s">
        <v>261</v>
      </c>
      <c r="B49" s="1" t="s">
        <v>262</v>
      </c>
      <c r="C49" s="1" t="s">
        <v>24</v>
      </c>
      <c r="D49" s="1" t="s">
        <v>25</v>
      </c>
      <c r="E49" s="1" t="s">
        <v>263</v>
      </c>
      <c r="F49" s="1" t="s">
        <v>264</v>
      </c>
      <c r="G49" s="1">
        <v>0</v>
      </c>
      <c r="H49" s="1">
        <v>0</v>
      </c>
      <c r="I49" s="1" t="s">
        <v>28</v>
      </c>
      <c r="J49" s="1" t="s">
        <v>92</v>
      </c>
      <c r="K49" s="1" t="s">
        <v>30</v>
      </c>
      <c r="L49" s="1" t="s">
        <v>31</v>
      </c>
      <c r="M49" s="1">
        <v>0</v>
      </c>
      <c r="N49" s="1">
        <v>2</v>
      </c>
      <c r="O49" s="1" t="s">
        <v>32</v>
      </c>
      <c r="P49" s="1" t="s">
        <v>265</v>
      </c>
      <c r="Q49" s="9">
        <f t="shared" si="0"/>
        <v>41</v>
      </c>
      <c r="R49" s="8">
        <v>0</v>
      </c>
      <c r="S49" s="7">
        <f t="shared" si="1"/>
        <v>0</v>
      </c>
      <c r="T49" s="7">
        <f t="shared" si="2"/>
        <v>1</v>
      </c>
      <c r="U49" s="8">
        <f>IF(ISNUMBER(FIND("http",B49)),1,0)</f>
        <v>1</v>
      </c>
      <c r="V49" s="8">
        <f>IF(O49="photo",2,IF(O49="video",3,IF(O49="animated gif",1,0)))</f>
        <v>2</v>
      </c>
      <c r="X49" s="8"/>
      <c r="Y49" s="8"/>
      <c r="Z49" s="8"/>
    </row>
    <row r="50" spans="1:26" s="1" customFormat="1" ht="15.95" customHeight="1">
      <c r="A50" s="1" t="s">
        <v>266</v>
      </c>
      <c r="B50" s="1" t="s">
        <v>267</v>
      </c>
      <c r="C50" s="1" t="s">
        <v>24</v>
      </c>
      <c r="D50" s="1" t="s">
        <v>25</v>
      </c>
      <c r="E50" s="1" t="s">
        <v>268</v>
      </c>
      <c r="F50" s="1" t="s">
        <v>269</v>
      </c>
      <c r="G50" s="1">
        <v>0</v>
      </c>
      <c r="H50" s="1">
        <v>0</v>
      </c>
      <c r="I50" s="1" t="s">
        <v>28</v>
      </c>
      <c r="J50" s="1" t="s">
        <v>49</v>
      </c>
      <c r="K50" s="1" t="s">
        <v>30</v>
      </c>
      <c r="L50" s="1" t="s">
        <v>31</v>
      </c>
      <c r="M50" s="1">
        <v>0</v>
      </c>
      <c r="N50" s="1">
        <v>1</v>
      </c>
      <c r="O50" s="1" t="s">
        <v>32</v>
      </c>
      <c r="P50" s="1" t="s">
        <v>270</v>
      </c>
      <c r="Q50" s="9">
        <f t="shared" si="0"/>
        <v>10</v>
      </c>
      <c r="R50" s="8">
        <v>0</v>
      </c>
      <c r="S50" s="7">
        <f t="shared" si="1"/>
        <v>0</v>
      </c>
      <c r="T50" s="7">
        <f t="shared" si="2"/>
        <v>0</v>
      </c>
      <c r="U50" s="8">
        <f>IF(ISNUMBER(FIND("http",B50)),1,0)</f>
        <v>1</v>
      </c>
      <c r="V50" s="8">
        <f>IF(O50="photo",2,IF(O50="video",3,IF(O50="animated gif",1,0)))</f>
        <v>2</v>
      </c>
      <c r="X50" s="8"/>
      <c r="Y50" s="8"/>
      <c r="Z50" s="8"/>
    </row>
    <row r="51" spans="1:26" s="1" customFormat="1" ht="15.95" customHeight="1">
      <c r="A51" s="1" t="s">
        <v>271</v>
      </c>
      <c r="B51" s="1" t="s">
        <v>272</v>
      </c>
      <c r="C51" s="1" t="s">
        <v>24</v>
      </c>
      <c r="D51" s="1" t="s">
        <v>25</v>
      </c>
      <c r="E51" s="1" t="s">
        <v>273</v>
      </c>
      <c r="F51" s="1" t="s">
        <v>274</v>
      </c>
      <c r="G51" s="1">
        <v>4822</v>
      </c>
      <c r="H51" s="1">
        <v>380</v>
      </c>
      <c r="I51" s="1" t="s">
        <v>28</v>
      </c>
      <c r="J51" s="1" t="s">
        <v>92</v>
      </c>
      <c r="K51" s="1" t="s">
        <v>42</v>
      </c>
      <c r="L51" s="1" t="s">
        <v>31</v>
      </c>
      <c r="M51" s="1">
        <v>0</v>
      </c>
      <c r="N51" s="1">
        <v>0</v>
      </c>
      <c r="O51" s="1" t="s">
        <v>32</v>
      </c>
      <c r="P51" s="1" t="s">
        <v>275</v>
      </c>
      <c r="Q51" s="9">
        <f t="shared" si="0"/>
        <v>14</v>
      </c>
      <c r="R51" s="8">
        <v>0</v>
      </c>
      <c r="S51" s="7">
        <f t="shared" si="1"/>
        <v>1</v>
      </c>
      <c r="T51" s="7">
        <f t="shared" si="2"/>
        <v>1</v>
      </c>
      <c r="U51" s="8">
        <f>IF(ISNUMBER(FIND("http",B51)),1,0)</f>
        <v>1</v>
      </c>
      <c r="V51" s="8">
        <f>IF(O51="photo",2,IF(O51="video",3,IF(O51="animated gif",1,0)))</f>
        <v>2</v>
      </c>
      <c r="X51" s="8"/>
      <c r="Y51" s="8"/>
      <c r="Z51" s="8"/>
    </row>
    <row r="52" spans="1:26" s="1" customFormat="1" ht="15.95" customHeight="1">
      <c r="A52" s="1" t="s">
        <v>276</v>
      </c>
      <c r="B52" s="1" t="s">
        <v>277</v>
      </c>
      <c r="C52" s="1" t="s">
        <v>24</v>
      </c>
      <c r="D52" s="1" t="s">
        <v>25</v>
      </c>
      <c r="E52" s="1" t="s">
        <v>278</v>
      </c>
      <c r="F52" s="1" t="s">
        <v>279</v>
      </c>
      <c r="G52" s="1">
        <v>47</v>
      </c>
      <c r="H52" s="1">
        <v>1</v>
      </c>
      <c r="I52" s="1" t="s">
        <v>28</v>
      </c>
      <c r="J52" s="1" t="s">
        <v>29</v>
      </c>
      <c r="K52" s="1" t="s">
        <v>50</v>
      </c>
      <c r="L52" s="1" t="s">
        <v>31</v>
      </c>
      <c r="M52" s="1">
        <v>0</v>
      </c>
      <c r="N52" s="1">
        <v>2</v>
      </c>
      <c r="O52" s="1" t="s">
        <v>31</v>
      </c>
      <c r="Q52" s="9">
        <f t="shared" si="0"/>
        <v>8</v>
      </c>
      <c r="R52" s="8">
        <v>0</v>
      </c>
      <c r="S52" s="7">
        <f t="shared" si="1"/>
        <v>0</v>
      </c>
      <c r="T52" s="7">
        <f t="shared" si="2"/>
        <v>0</v>
      </c>
      <c r="U52" s="8">
        <f>IF(ISNUMBER(FIND("http",B52)),1,0)</f>
        <v>0</v>
      </c>
      <c r="V52" s="8">
        <f>IF(O52="photo",2,IF(O52="video",3,IF(O52="animated gif",1,0)))</f>
        <v>0</v>
      </c>
      <c r="X52" s="8"/>
      <c r="Y52" s="8"/>
      <c r="Z52" s="8"/>
    </row>
    <row r="53" spans="1:26" s="1" customFormat="1" ht="15.95" customHeight="1">
      <c r="A53" s="1" t="s">
        <v>280</v>
      </c>
      <c r="B53" s="1" t="s">
        <v>281</v>
      </c>
      <c r="C53" s="1" t="s">
        <v>24</v>
      </c>
      <c r="D53" s="1" t="s">
        <v>25</v>
      </c>
      <c r="E53" s="1" t="s">
        <v>282</v>
      </c>
      <c r="F53" s="1" t="s">
        <v>283</v>
      </c>
      <c r="G53" s="1">
        <v>0</v>
      </c>
      <c r="H53" s="1">
        <v>0</v>
      </c>
      <c r="I53" s="1" t="s">
        <v>28</v>
      </c>
      <c r="J53" s="1" t="s">
        <v>29</v>
      </c>
      <c r="K53" s="1" t="s">
        <v>30</v>
      </c>
      <c r="L53" s="1" t="s">
        <v>31</v>
      </c>
      <c r="M53" s="1">
        <v>0</v>
      </c>
      <c r="N53" s="1">
        <v>1</v>
      </c>
      <c r="O53" s="1" t="s">
        <v>32</v>
      </c>
      <c r="P53" s="1" t="s">
        <v>284</v>
      </c>
      <c r="Q53" s="9">
        <f t="shared" si="0"/>
        <v>12</v>
      </c>
      <c r="R53" s="8">
        <v>1</v>
      </c>
      <c r="S53" s="7">
        <f t="shared" si="1"/>
        <v>1</v>
      </c>
      <c r="T53" s="7">
        <f t="shared" si="2"/>
        <v>0</v>
      </c>
      <c r="U53" s="8">
        <f>IF(ISNUMBER(FIND("http",B53)),1,0)</f>
        <v>1</v>
      </c>
      <c r="V53" s="8">
        <f>IF(O53="photo",2,IF(O53="video",3,IF(O53="animated gif",1,0)))</f>
        <v>2</v>
      </c>
      <c r="X53" s="8"/>
      <c r="Y53" s="8"/>
      <c r="Z53" s="8"/>
    </row>
    <row r="54" spans="1:26" s="1" customFormat="1" ht="15.95" customHeight="1">
      <c r="A54" s="1" t="s">
        <v>285</v>
      </c>
      <c r="B54" s="1" t="s">
        <v>286</v>
      </c>
      <c r="C54" s="1" t="s">
        <v>24</v>
      </c>
      <c r="D54" s="1" t="s">
        <v>25</v>
      </c>
      <c r="E54" s="1" t="s">
        <v>287</v>
      </c>
      <c r="F54" s="1" t="s">
        <v>288</v>
      </c>
      <c r="G54" s="1">
        <v>0</v>
      </c>
      <c r="H54" s="1">
        <v>0</v>
      </c>
      <c r="I54" s="1" t="s">
        <v>28</v>
      </c>
      <c r="J54" s="1" t="s">
        <v>29</v>
      </c>
      <c r="K54" s="1" t="s">
        <v>30</v>
      </c>
      <c r="L54" s="1" t="s">
        <v>31</v>
      </c>
      <c r="M54" s="1">
        <v>0</v>
      </c>
      <c r="N54" s="1">
        <v>0</v>
      </c>
      <c r="O54" s="1" t="s">
        <v>32</v>
      </c>
      <c r="P54" s="1" t="s">
        <v>289</v>
      </c>
      <c r="Q54" s="9">
        <f t="shared" si="0"/>
        <v>17</v>
      </c>
      <c r="R54" s="8">
        <v>0</v>
      </c>
      <c r="S54" s="7">
        <f t="shared" si="1"/>
        <v>0</v>
      </c>
      <c r="T54" s="7">
        <f t="shared" si="2"/>
        <v>0</v>
      </c>
      <c r="U54" s="8">
        <f>IF(ISNUMBER(FIND("http",B54)),1,0)</f>
        <v>1</v>
      </c>
      <c r="V54" s="8">
        <f>IF(O54="photo",2,IF(O54="video",3,IF(O54="animated gif",1,0)))</f>
        <v>2</v>
      </c>
      <c r="X54" s="8"/>
      <c r="Y54" s="8"/>
      <c r="Z54" s="8"/>
    </row>
    <row r="55" spans="1:26" s="1" customFormat="1" ht="15.95" customHeight="1">
      <c r="A55" s="1" t="s">
        <v>290</v>
      </c>
      <c r="B55" s="1" t="s">
        <v>291</v>
      </c>
      <c r="C55" s="1" t="s">
        <v>24</v>
      </c>
      <c r="D55" s="1" t="s">
        <v>25</v>
      </c>
      <c r="E55" s="1" t="s">
        <v>292</v>
      </c>
      <c r="F55" s="1" t="s">
        <v>293</v>
      </c>
      <c r="G55" s="1">
        <v>1146</v>
      </c>
      <c r="H55" s="1">
        <v>122</v>
      </c>
      <c r="I55" s="1" t="s">
        <v>28</v>
      </c>
      <c r="J55" s="1" t="s">
        <v>41</v>
      </c>
      <c r="K55" s="1" t="s">
        <v>42</v>
      </c>
      <c r="L55" s="1" t="s">
        <v>31</v>
      </c>
      <c r="M55" s="1">
        <v>0</v>
      </c>
      <c r="N55" s="1">
        <v>1</v>
      </c>
      <c r="O55" s="1" t="s">
        <v>43</v>
      </c>
      <c r="P55" s="1" t="s">
        <v>294</v>
      </c>
      <c r="Q55" s="9">
        <f t="shared" si="0"/>
        <v>29</v>
      </c>
      <c r="R55" s="8">
        <v>0</v>
      </c>
      <c r="S55" s="7">
        <f t="shared" si="1"/>
        <v>0</v>
      </c>
      <c r="T55" s="7">
        <f t="shared" si="2"/>
        <v>0</v>
      </c>
      <c r="U55" s="8">
        <f>IF(ISNUMBER(FIND("http",B55)),1,0)</f>
        <v>1</v>
      </c>
      <c r="V55" s="8">
        <f>IF(O55="photo",2,IF(O55="video",3,IF(O55="animated gif",1,0)))</f>
        <v>3</v>
      </c>
      <c r="X55" s="8"/>
      <c r="Y55" s="8"/>
      <c r="Z55" s="8"/>
    </row>
    <row r="56" spans="1:26" s="1" customFormat="1" ht="15.95" customHeight="1">
      <c r="A56" s="1" t="s">
        <v>295</v>
      </c>
      <c r="B56" s="1" t="s">
        <v>296</v>
      </c>
      <c r="C56" s="1" t="s">
        <v>24</v>
      </c>
      <c r="D56" s="1" t="s">
        <v>25</v>
      </c>
      <c r="E56" s="1" t="s">
        <v>297</v>
      </c>
      <c r="F56" s="1" t="s">
        <v>298</v>
      </c>
      <c r="G56" s="1">
        <v>0</v>
      </c>
      <c r="H56" s="1">
        <v>0</v>
      </c>
      <c r="I56" s="1" t="s">
        <v>28</v>
      </c>
      <c r="J56" s="1" t="s">
        <v>92</v>
      </c>
      <c r="K56" s="1" t="s">
        <v>30</v>
      </c>
      <c r="L56" s="1" t="s">
        <v>31</v>
      </c>
      <c r="M56" s="1">
        <v>2</v>
      </c>
      <c r="N56" s="1">
        <v>1</v>
      </c>
      <c r="O56" s="1" t="s">
        <v>32</v>
      </c>
      <c r="P56" s="1" t="s">
        <v>299</v>
      </c>
      <c r="Q56" s="9">
        <f t="shared" si="0"/>
        <v>45</v>
      </c>
      <c r="R56" s="8">
        <v>0</v>
      </c>
      <c r="S56" s="7">
        <f t="shared" si="1"/>
        <v>0</v>
      </c>
      <c r="T56" s="7">
        <f t="shared" si="2"/>
        <v>0</v>
      </c>
      <c r="U56" s="8">
        <f>IF(ISNUMBER(FIND("http",B56)),1,0)</f>
        <v>1</v>
      </c>
      <c r="V56" s="8">
        <f>IF(O56="photo",2,IF(O56="video",3,IF(O56="animated gif",1,0)))</f>
        <v>2</v>
      </c>
      <c r="X56" s="8"/>
      <c r="Y56" s="8"/>
      <c r="Z56" s="8"/>
    </row>
    <row r="57" spans="1:26" s="1" customFormat="1" ht="15.95" customHeight="1">
      <c r="A57" s="1" t="s">
        <v>300</v>
      </c>
      <c r="B57" s="1" t="s">
        <v>301</v>
      </c>
      <c r="C57" s="1" t="s">
        <v>24</v>
      </c>
      <c r="D57" s="1" t="s">
        <v>25</v>
      </c>
      <c r="E57" s="1" t="s">
        <v>302</v>
      </c>
      <c r="F57" s="1" t="s">
        <v>303</v>
      </c>
      <c r="G57" s="1">
        <v>0</v>
      </c>
      <c r="H57" s="1">
        <v>0</v>
      </c>
      <c r="I57" s="1" t="s">
        <v>28</v>
      </c>
      <c r="J57" s="1" t="s">
        <v>92</v>
      </c>
      <c r="K57" s="1" t="s">
        <v>30</v>
      </c>
      <c r="L57" s="1" t="s">
        <v>31</v>
      </c>
      <c r="M57" s="1">
        <v>0</v>
      </c>
      <c r="N57" s="1">
        <v>0</v>
      </c>
      <c r="O57" s="1" t="s">
        <v>32</v>
      </c>
      <c r="P57" s="1" t="s">
        <v>304</v>
      </c>
      <c r="Q57" s="9">
        <f t="shared" si="0"/>
        <v>10</v>
      </c>
      <c r="R57" s="8">
        <v>0</v>
      </c>
      <c r="S57" s="7">
        <f t="shared" si="1"/>
        <v>0</v>
      </c>
      <c r="T57" s="7">
        <f t="shared" si="2"/>
        <v>0</v>
      </c>
      <c r="U57" s="8">
        <f>IF(ISNUMBER(FIND("http",B57)),1,0)</f>
        <v>1</v>
      </c>
      <c r="V57" s="8">
        <f>IF(O57="photo",2,IF(O57="video",3,IF(O57="animated gif",1,0)))</f>
        <v>2</v>
      </c>
      <c r="X57" s="8"/>
      <c r="Y57" s="8"/>
      <c r="Z57" s="8"/>
    </row>
    <row r="58" spans="1:26" s="1" customFormat="1" ht="15.95" customHeight="1">
      <c r="A58" s="1" t="s">
        <v>305</v>
      </c>
      <c r="B58" s="1" t="s">
        <v>306</v>
      </c>
      <c r="C58" s="1" t="s">
        <v>24</v>
      </c>
      <c r="D58" s="1" t="s">
        <v>25</v>
      </c>
      <c r="E58" s="1" t="s">
        <v>307</v>
      </c>
      <c r="F58" s="1" t="s">
        <v>308</v>
      </c>
      <c r="G58" s="1">
        <v>0</v>
      </c>
      <c r="H58" s="1">
        <v>0</v>
      </c>
      <c r="I58" s="1" t="s">
        <v>28</v>
      </c>
      <c r="J58" s="1" t="s">
        <v>92</v>
      </c>
      <c r="K58" s="1" t="s">
        <v>30</v>
      </c>
      <c r="L58" s="1" t="s">
        <v>31</v>
      </c>
      <c r="M58" s="1">
        <v>1</v>
      </c>
      <c r="N58" s="1">
        <v>0</v>
      </c>
      <c r="O58" s="1" t="s">
        <v>32</v>
      </c>
      <c r="P58" s="1" t="s">
        <v>309</v>
      </c>
      <c r="Q58" s="9">
        <f t="shared" si="0"/>
        <v>12</v>
      </c>
      <c r="R58" s="8">
        <v>0</v>
      </c>
      <c r="S58" s="7">
        <f t="shared" si="1"/>
        <v>0</v>
      </c>
      <c r="T58" s="7">
        <f t="shared" si="2"/>
        <v>0</v>
      </c>
      <c r="U58" s="8">
        <f>IF(ISNUMBER(FIND("http",B58)),1,0)</f>
        <v>1</v>
      </c>
      <c r="V58" s="8">
        <f>IF(O58="photo",2,IF(O58="video",3,IF(O58="animated gif",1,0)))</f>
        <v>2</v>
      </c>
      <c r="X58" s="8"/>
      <c r="Y58" s="8"/>
      <c r="Z58" s="8"/>
    </row>
    <row r="59" spans="1:26" s="1" customFormat="1" ht="15.95" customHeight="1">
      <c r="A59" s="1" t="s">
        <v>310</v>
      </c>
      <c r="B59" s="1" t="s">
        <v>311</v>
      </c>
      <c r="C59" s="1" t="s">
        <v>24</v>
      </c>
      <c r="D59" s="1" t="s">
        <v>25</v>
      </c>
      <c r="E59" s="1" t="s">
        <v>312</v>
      </c>
      <c r="F59" s="1" t="s">
        <v>313</v>
      </c>
      <c r="G59" s="1">
        <v>0</v>
      </c>
      <c r="H59" s="1">
        <v>0</v>
      </c>
      <c r="I59" s="1" t="s">
        <v>224</v>
      </c>
      <c r="J59" s="1" t="s">
        <v>29</v>
      </c>
      <c r="K59" s="1" t="s">
        <v>30</v>
      </c>
      <c r="L59" s="1" t="s">
        <v>31</v>
      </c>
      <c r="M59" s="1">
        <v>0</v>
      </c>
      <c r="N59" s="1">
        <v>0</v>
      </c>
      <c r="O59" s="1" t="s">
        <v>32</v>
      </c>
      <c r="P59" s="1" t="s">
        <v>314</v>
      </c>
      <c r="Q59" s="9">
        <f t="shared" si="0"/>
        <v>5</v>
      </c>
      <c r="R59" s="8">
        <v>0</v>
      </c>
      <c r="S59" s="7">
        <f t="shared" si="1"/>
        <v>0</v>
      </c>
      <c r="T59" s="7">
        <f t="shared" si="2"/>
        <v>0</v>
      </c>
      <c r="U59" s="8">
        <f>IF(ISNUMBER(FIND("http",B59)),1,0)</f>
        <v>1</v>
      </c>
      <c r="V59" s="8">
        <f>IF(O59="photo",2,IF(O59="video",3,IF(O59="animated gif",1,0)))</f>
        <v>2</v>
      </c>
      <c r="X59" s="8"/>
      <c r="Y59" s="8"/>
      <c r="Z59" s="8"/>
    </row>
    <row r="60" spans="1:26" s="1" customFormat="1" ht="15.95" customHeight="1">
      <c r="A60" s="1" t="s">
        <v>315</v>
      </c>
      <c r="B60" s="1" t="s">
        <v>316</v>
      </c>
      <c r="C60" s="1" t="s">
        <v>24</v>
      </c>
      <c r="D60" s="1" t="s">
        <v>25</v>
      </c>
      <c r="E60" s="1" t="s">
        <v>317</v>
      </c>
      <c r="F60" s="1" t="s">
        <v>318</v>
      </c>
      <c r="G60" s="1">
        <v>62</v>
      </c>
      <c r="H60" s="1">
        <v>1</v>
      </c>
      <c r="I60" s="1" t="s">
        <v>224</v>
      </c>
      <c r="J60" s="1" t="s">
        <v>29</v>
      </c>
      <c r="K60" s="1" t="s">
        <v>50</v>
      </c>
      <c r="L60" s="1" t="s">
        <v>31</v>
      </c>
      <c r="M60" s="1">
        <v>0</v>
      </c>
      <c r="N60" s="1">
        <v>1</v>
      </c>
      <c r="O60" s="1" t="s">
        <v>31</v>
      </c>
      <c r="Q60" s="9">
        <f t="shared" si="0"/>
        <v>2</v>
      </c>
      <c r="R60" s="8">
        <v>0</v>
      </c>
      <c r="S60" s="7">
        <f t="shared" si="1"/>
        <v>0</v>
      </c>
      <c r="T60" s="7">
        <f t="shared" si="2"/>
        <v>1</v>
      </c>
      <c r="U60" s="8">
        <f>IF(ISNUMBER(FIND("http",B60)),1,0)</f>
        <v>0</v>
      </c>
      <c r="V60" s="8">
        <f>IF(O60="photo",2,IF(O60="video",3,IF(O60="animated gif",1,0)))</f>
        <v>0</v>
      </c>
      <c r="X60" s="8"/>
      <c r="Y60" s="8"/>
      <c r="Z60" s="8"/>
    </row>
    <row r="61" spans="1:26" s="1" customFormat="1" ht="15.95" customHeight="1">
      <c r="A61" s="1" t="s">
        <v>319</v>
      </c>
      <c r="B61" s="1" t="s">
        <v>320</v>
      </c>
      <c r="C61" s="1" t="s">
        <v>24</v>
      </c>
      <c r="D61" s="1" t="s">
        <v>25</v>
      </c>
      <c r="E61" s="1" t="s">
        <v>321</v>
      </c>
      <c r="F61" s="1" t="s">
        <v>322</v>
      </c>
      <c r="G61" s="1">
        <v>2967</v>
      </c>
      <c r="H61" s="1">
        <v>252</v>
      </c>
      <c r="I61" s="1" t="s">
        <v>28</v>
      </c>
      <c r="J61" s="1" t="s">
        <v>29</v>
      </c>
      <c r="K61" s="1" t="s">
        <v>42</v>
      </c>
      <c r="L61" s="1" t="s">
        <v>31</v>
      </c>
      <c r="M61" s="1">
        <v>0</v>
      </c>
      <c r="N61" s="1">
        <v>0</v>
      </c>
      <c r="O61" s="1" t="s">
        <v>32</v>
      </c>
      <c r="P61" s="1" t="s">
        <v>323</v>
      </c>
      <c r="Q61" s="9">
        <f t="shared" si="0"/>
        <v>26</v>
      </c>
      <c r="R61" s="8">
        <v>0</v>
      </c>
      <c r="S61" s="7">
        <f t="shared" si="1"/>
        <v>1</v>
      </c>
      <c r="T61" s="7">
        <f t="shared" si="2"/>
        <v>1</v>
      </c>
      <c r="U61" s="8">
        <f>IF(ISNUMBER(FIND("http",B61)),1,0)</f>
        <v>1</v>
      </c>
      <c r="V61" s="8">
        <f>IF(O61="photo",2,IF(O61="video",3,IF(O61="animated gif",1,0)))</f>
        <v>2</v>
      </c>
      <c r="X61" s="8"/>
      <c r="Y61" s="8"/>
      <c r="Z61" s="8"/>
    </row>
    <row r="62" spans="1:26" s="1" customFormat="1" ht="15.95" customHeight="1">
      <c r="A62" s="1" t="s">
        <v>324</v>
      </c>
      <c r="B62" s="1" t="s">
        <v>325</v>
      </c>
      <c r="C62" s="1" t="s">
        <v>24</v>
      </c>
      <c r="D62" s="1" t="s">
        <v>25</v>
      </c>
      <c r="E62" s="1" t="s">
        <v>326</v>
      </c>
      <c r="F62" s="1" t="s">
        <v>327</v>
      </c>
      <c r="G62" s="1">
        <v>0</v>
      </c>
      <c r="H62" s="1">
        <v>0</v>
      </c>
      <c r="I62" s="1" t="s">
        <v>28</v>
      </c>
      <c r="J62" s="1" t="s">
        <v>29</v>
      </c>
      <c r="K62" s="1" t="s">
        <v>30</v>
      </c>
      <c r="L62" s="1" t="s">
        <v>328</v>
      </c>
      <c r="M62" s="1">
        <v>0</v>
      </c>
      <c r="N62" s="1">
        <v>1</v>
      </c>
      <c r="O62" s="1" t="s">
        <v>31</v>
      </c>
      <c r="Q62" s="9">
        <f t="shared" si="0"/>
        <v>7</v>
      </c>
      <c r="R62" s="8">
        <v>0</v>
      </c>
      <c r="S62" s="7">
        <f t="shared" si="1"/>
        <v>0</v>
      </c>
      <c r="T62" s="7">
        <f t="shared" si="2"/>
        <v>1</v>
      </c>
      <c r="U62" s="8">
        <f>IF(ISNUMBER(FIND("http",B62)),1,0)</f>
        <v>1</v>
      </c>
      <c r="V62" s="8">
        <f>IF(O62="photo",2,IF(O62="video",3,IF(O62="animated gif",1,0)))</f>
        <v>0</v>
      </c>
      <c r="X62" s="8"/>
      <c r="Y62" s="8"/>
      <c r="Z62" s="8"/>
    </row>
    <row r="63" spans="1:26" s="1" customFormat="1" ht="15.95" customHeight="1">
      <c r="A63" s="1" t="s">
        <v>329</v>
      </c>
      <c r="B63" s="1" t="s">
        <v>330</v>
      </c>
      <c r="C63" s="1" t="s">
        <v>24</v>
      </c>
      <c r="D63" s="1" t="s">
        <v>25</v>
      </c>
      <c r="E63" s="1" t="s">
        <v>331</v>
      </c>
      <c r="F63" s="1" t="s">
        <v>332</v>
      </c>
      <c r="G63" s="1">
        <v>2172</v>
      </c>
      <c r="H63" s="1">
        <v>223</v>
      </c>
      <c r="I63" s="1" t="s">
        <v>28</v>
      </c>
      <c r="J63" s="1" t="s">
        <v>41</v>
      </c>
      <c r="K63" s="1" t="s">
        <v>42</v>
      </c>
      <c r="L63" s="1" t="s">
        <v>31</v>
      </c>
      <c r="M63" s="1">
        <v>0</v>
      </c>
      <c r="N63" s="1">
        <v>0</v>
      </c>
      <c r="O63" s="1" t="s">
        <v>43</v>
      </c>
      <c r="P63" s="1" t="s">
        <v>333</v>
      </c>
      <c r="Q63" s="9">
        <f t="shared" si="0"/>
        <v>36</v>
      </c>
      <c r="R63" s="8">
        <v>0</v>
      </c>
      <c r="S63" s="7">
        <f t="shared" si="1"/>
        <v>0</v>
      </c>
      <c r="T63" s="7">
        <f t="shared" si="2"/>
        <v>0</v>
      </c>
      <c r="U63" s="8">
        <f>IF(ISNUMBER(FIND("http",B63)),1,0)</f>
        <v>1</v>
      </c>
      <c r="V63" s="8">
        <f>IF(O63="photo",2,IF(O63="video",3,IF(O63="animated gif",1,0)))</f>
        <v>3</v>
      </c>
      <c r="X63" s="8"/>
      <c r="Y63" s="8"/>
      <c r="Z63" s="8"/>
    </row>
    <row r="64" spans="1:26" s="1" customFormat="1" ht="15.95" customHeight="1">
      <c r="A64" s="1" t="s">
        <v>334</v>
      </c>
      <c r="B64" s="1" t="s">
        <v>335</v>
      </c>
      <c r="C64" s="1" t="s">
        <v>24</v>
      </c>
      <c r="D64" s="1" t="s">
        <v>25</v>
      </c>
      <c r="E64" s="1" t="s">
        <v>336</v>
      </c>
      <c r="F64" s="1" t="s">
        <v>337</v>
      </c>
      <c r="G64" s="1">
        <v>0</v>
      </c>
      <c r="H64" s="1">
        <v>0</v>
      </c>
      <c r="I64" s="1" t="s">
        <v>28</v>
      </c>
      <c r="J64" s="1" t="s">
        <v>92</v>
      </c>
      <c r="K64" s="1" t="s">
        <v>30</v>
      </c>
      <c r="L64" s="1" t="s">
        <v>31</v>
      </c>
      <c r="M64" s="1">
        <v>1</v>
      </c>
      <c r="N64" s="1">
        <v>0</v>
      </c>
      <c r="O64" s="1" t="s">
        <v>31</v>
      </c>
      <c r="Q64" s="9">
        <f t="shared" si="0"/>
        <v>58</v>
      </c>
      <c r="R64" s="8">
        <v>0</v>
      </c>
      <c r="S64" s="7">
        <f t="shared" si="1"/>
        <v>0</v>
      </c>
      <c r="T64" s="7">
        <f t="shared" si="2"/>
        <v>0</v>
      </c>
      <c r="U64" s="8">
        <f>IF(ISNUMBER(FIND("http",B64)),1,0)</f>
        <v>0</v>
      </c>
      <c r="V64" s="8">
        <f>IF(O64="photo",2,IF(O64="video",3,IF(O64="animated gif",1,0)))</f>
        <v>0</v>
      </c>
      <c r="X64" s="8"/>
      <c r="Y64" s="8"/>
      <c r="Z64" s="8"/>
    </row>
    <row r="65" spans="1:26" s="1" customFormat="1" ht="15.95" customHeight="1">
      <c r="A65" s="1" t="s">
        <v>338</v>
      </c>
      <c r="B65" s="1" t="s">
        <v>339</v>
      </c>
      <c r="C65" s="1" t="s">
        <v>24</v>
      </c>
      <c r="D65" s="1" t="s">
        <v>25</v>
      </c>
      <c r="E65" s="1" t="s">
        <v>340</v>
      </c>
      <c r="F65" s="1" t="s">
        <v>341</v>
      </c>
      <c r="G65" s="1">
        <v>0</v>
      </c>
      <c r="H65" s="1">
        <v>0</v>
      </c>
      <c r="I65" s="1" t="s">
        <v>28</v>
      </c>
      <c r="J65" s="1" t="s">
        <v>92</v>
      </c>
      <c r="K65" s="1" t="s">
        <v>30</v>
      </c>
      <c r="L65" s="1" t="s">
        <v>31</v>
      </c>
      <c r="M65" s="1">
        <v>1</v>
      </c>
      <c r="N65" s="1">
        <v>0</v>
      </c>
      <c r="O65" s="1" t="s">
        <v>342</v>
      </c>
      <c r="P65" s="1" t="s">
        <v>343</v>
      </c>
      <c r="Q65" s="9">
        <f t="shared" si="0"/>
        <v>57</v>
      </c>
      <c r="R65" s="8">
        <v>0</v>
      </c>
      <c r="S65" s="7">
        <f t="shared" si="1"/>
        <v>0</v>
      </c>
      <c r="T65" s="7">
        <f t="shared" si="2"/>
        <v>1</v>
      </c>
      <c r="U65" s="8">
        <f>IF(ISNUMBER(FIND("http",B65)),1,0)</f>
        <v>1</v>
      </c>
      <c r="V65" s="8">
        <f>IF(O65="photo",2,IF(O65="video",3,IF(O65="animated gif",1,0)))</f>
        <v>0</v>
      </c>
      <c r="X65" s="8"/>
      <c r="Y65" s="8"/>
      <c r="Z65" s="8"/>
    </row>
    <row r="66" spans="1:26" s="1" customFormat="1" ht="15.95" customHeight="1">
      <c r="A66" s="1" t="s">
        <v>344</v>
      </c>
      <c r="B66" s="1" t="s">
        <v>345</v>
      </c>
      <c r="C66" s="1" t="s">
        <v>24</v>
      </c>
      <c r="D66" s="1" t="s">
        <v>25</v>
      </c>
      <c r="E66" s="1" t="s">
        <v>346</v>
      </c>
      <c r="F66" s="1" t="s">
        <v>347</v>
      </c>
      <c r="G66" s="1">
        <v>4</v>
      </c>
      <c r="H66" s="1">
        <v>0</v>
      </c>
      <c r="I66" s="1" t="s">
        <v>28</v>
      </c>
      <c r="J66" s="1" t="s">
        <v>29</v>
      </c>
      <c r="K66" s="1" t="s">
        <v>50</v>
      </c>
      <c r="L66" s="1" t="s">
        <v>31</v>
      </c>
      <c r="M66" s="1">
        <v>0</v>
      </c>
      <c r="N66" s="1">
        <v>1</v>
      </c>
      <c r="O66" s="1" t="s">
        <v>31</v>
      </c>
      <c r="Q66" s="9">
        <f t="shared" si="0"/>
        <v>10</v>
      </c>
      <c r="R66" s="8">
        <v>0</v>
      </c>
      <c r="S66" s="7">
        <f t="shared" si="1"/>
        <v>0</v>
      </c>
      <c r="T66" s="7">
        <f t="shared" si="2"/>
        <v>0</v>
      </c>
      <c r="U66" s="8">
        <f>IF(ISNUMBER(FIND("http",B66)),1,0)</f>
        <v>0</v>
      </c>
      <c r="V66" s="8">
        <f>IF(O66="photo",2,IF(O66="video",3,IF(O66="animated gif",1,0)))</f>
        <v>0</v>
      </c>
      <c r="X66" s="8"/>
      <c r="Y66" s="8"/>
      <c r="Z66" s="8"/>
    </row>
    <row r="67" spans="1:26" s="1" customFormat="1" ht="15.95" customHeight="1">
      <c r="A67" s="1" t="s">
        <v>348</v>
      </c>
      <c r="B67" s="1" t="s">
        <v>349</v>
      </c>
      <c r="C67" s="1" t="s">
        <v>24</v>
      </c>
      <c r="D67" s="1" t="s">
        <v>25</v>
      </c>
      <c r="E67" s="1" t="s">
        <v>350</v>
      </c>
      <c r="F67" s="1" t="s">
        <v>351</v>
      </c>
      <c r="G67" s="1">
        <v>5</v>
      </c>
      <c r="H67" s="1">
        <v>0</v>
      </c>
      <c r="I67" s="1" t="s">
        <v>28</v>
      </c>
      <c r="J67" s="1" t="s">
        <v>29</v>
      </c>
      <c r="K67" s="1" t="s">
        <v>50</v>
      </c>
      <c r="L67" s="1" t="s">
        <v>31</v>
      </c>
      <c r="M67" s="1">
        <v>0</v>
      </c>
      <c r="N67" s="1">
        <v>1</v>
      </c>
      <c r="O67" s="1" t="s">
        <v>31</v>
      </c>
      <c r="Q67" s="9">
        <f t="shared" ref="Q67:Q130" si="3">LEN(TRIM(B67)) - LEN(SUBSTITUTE(B67, " ", "")) + 1</f>
        <v>3</v>
      </c>
      <c r="R67" s="8">
        <v>0</v>
      </c>
      <c r="S67" s="7">
        <f t="shared" ref="S67:S130" si="4">IF(ISNUMBER(FIND("?",B67)),1,0)</f>
        <v>0</v>
      </c>
      <c r="T67" s="7">
        <f t="shared" ref="T67:T130" si="5">IF(ISNUMBER(FIND("!",B67)),1,0)</f>
        <v>1</v>
      </c>
      <c r="U67" s="8">
        <f>IF(ISNUMBER(FIND("http",B67)),1,0)</f>
        <v>0</v>
      </c>
      <c r="V67" s="8">
        <f>IF(O67="photo",2,IF(O67="video",3,IF(O67="animated gif",1,0)))</f>
        <v>0</v>
      </c>
      <c r="X67" s="8"/>
      <c r="Y67" s="8"/>
      <c r="Z67" s="8"/>
    </row>
    <row r="68" spans="1:26" s="1" customFormat="1" ht="15.95" customHeight="1">
      <c r="A68" s="1" t="s">
        <v>352</v>
      </c>
      <c r="B68" s="1" t="s">
        <v>353</v>
      </c>
      <c r="C68" s="1" t="s">
        <v>24</v>
      </c>
      <c r="D68" s="1" t="s">
        <v>25</v>
      </c>
      <c r="E68" s="1" t="s">
        <v>354</v>
      </c>
      <c r="F68" s="1" t="s">
        <v>355</v>
      </c>
      <c r="G68" s="1">
        <v>9038</v>
      </c>
      <c r="H68" s="1">
        <v>671</v>
      </c>
      <c r="I68" s="1" t="s">
        <v>28</v>
      </c>
      <c r="J68" s="1" t="s">
        <v>29</v>
      </c>
      <c r="K68" s="1" t="s">
        <v>42</v>
      </c>
      <c r="L68" s="1" t="s">
        <v>31</v>
      </c>
      <c r="M68" s="1">
        <v>0</v>
      </c>
      <c r="N68" s="1">
        <v>0</v>
      </c>
      <c r="O68" s="1" t="s">
        <v>32</v>
      </c>
      <c r="P68" s="1" t="s">
        <v>356</v>
      </c>
      <c r="Q68" s="9">
        <f t="shared" si="3"/>
        <v>17</v>
      </c>
      <c r="R68" s="8">
        <v>0</v>
      </c>
      <c r="S68" s="7">
        <f t="shared" si="4"/>
        <v>0</v>
      </c>
      <c r="T68" s="7">
        <f t="shared" si="5"/>
        <v>0</v>
      </c>
      <c r="U68" s="8">
        <f>IF(ISNUMBER(FIND("http",B68)),1,0)</f>
        <v>1</v>
      </c>
      <c r="V68" s="8">
        <f>IF(O68="photo",2,IF(O68="video",3,IF(O68="animated gif",1,0)))</f>
        <v>2</v>
      </c>
      <c r="X68" s="8"/>
      <c r="Y68" s="8"/>
      <c r="Z68" s="8"/>
    </row>
    <row r="69" spans="1:26" s="1" customFormat="1" ht="15.95" customHeight="1">
      <c r="A69" s="1" t="s">
        <v>357</v>
      </c>
      <c r="B69" s="1" t="s">
        <v>358</v>
      </c>
      <c r="C69" s="1" t="s">
        <v>24</v>
      </c>
      <c r="D69" s="1" t="s">
        <v>25</v>
      </c>
      <c r="E69" s="1" t="s">
        <v>359</v>
      </c>
      <c r="F69" s="1" t="s">
        <v>360</v>
      </c>
      <c r="G69" s="1">
        <v>0</v>
      </c>
      <c r="H69" s="1">
        <v>0</v>
      </c>
      <c r="I69" s="1" t="s">
        <v>28</v>
      </c>
      <c r="J69" s="1" t="s">
        <v>29</v>
      </c>
      <c r="K69" s="1" t="s">
        <v>30</v>
      </c>
      <c r="L69" s="1" t="s">
        <v>31</v>
      </c>
      <c r="M69" s="1">
        <v>0</v>
      </c>
      <c r="N69" s="1">
        <v>0</v>
      </c>
      <c r="O69" s="1" t="s">
        <v>32</v>
      </c>
      <c r="P69" s="1" t="s">
        <v>361</v>
      </c>
      <c r="Q69" s="9">
        <f t="shared" si="3"/>
        <v>44</v>
      </c>
      <c r="R69" s="8">
        <v>0</v>
      </c>
      <c r="S69" s="7">
        <f t="shared" si="4"/>
        <v>0</v>
      </c>
      <c r="T69" s="7">
        <f t="shared" si="5"/>
        <v>0</v>
      </c>
      <c r="U69" s="8">
        <f>IF(ISNUMBER(FIND("http",B69)),1,0)</f>
        <v>1</v>
      </c>
      <c r="V69" s="8">
        <f>IF(O69="photo",2,IF(O69="video",3,IF(O69="animated gif",1,0)))</f>
        <v>2</v>
      </c>
      <c r="X69" s="8"/>
      <c r="Y69" s="8"/>
      <c r="Z69" s="8"/>
    </row>
    <row r="70" spans="1:26" s="1" customFormat="1" ht="15.95" customHeight="1">
      <c r="A70" s="1" t="s">
        <v>362</v>
      </c>
      <c r="B70" s="1" t="s">
        <v>363</v>
      </c>
      <c r="C70" s="1" t="s">
        <v>24</v>
      </c>
      <c r="D70" s="1" t="s">
        <v>25</v>
      </c>
      <c r="E70" s="1" t="s">
        <v>364</v>
      </c>
      <c r="F70" s="1" t="s">
        <v>365</v>
      </c>
      <c r="G70" s="1">
        <v>1685</v>
      </c>
      <c r="H70" s="1">
        <v>191</v>
      </c>
      <c r="I70" s="1" t="s">
        <v>28</v>
      </c>
      <c r="J70" s="1" t="s">
        <v>41</v>
      </c>
      <c r="K70" s="1" t="s">
        <v>42</v>
      </c>
      <c r="L70" s="1" t="s">
        <v>31</v>
      </c>
      <c r="M70" s="1">
        <v>0</v>
      </c>
      <c r="N70" s="1">
        <v>0</v>
      </c>
      <c r="O70" s="1" t="s">
        <v>43</v>
      </c>
      <c r="P70" s="1" t="s">
        <v>366</v>
      </c>
      <c r="Q70" s="9">
        <f t="shared" si="3"/>
        <v>13</v>
      </c>
      <c r="R70" s="8">
        <v>0</v>
      </c>
      <c r="S70" s="7">
        <f t="shared" si="4"/>
        <v>0</v>
      </c>
      <c r="T70" s="7">
        <f t="shared" si="5"/>
        <v>1</v>
      </c>
      <c r="U70" s="8">
        <f>IF(ISNUMBER(FIND("http",B70)),1,0)</f>
        <v>1</v>
      </c>
      <c r="V70" s="8">
        <f>IF(O70="photo",2,IF(O70="video",3,IF(O70="animated gif",1,0)))</f>
        <v>3</v>
      </c>
      <c r="X70" s="8"/>
      <c r="Y70" s="8"/>
      <c r="Z70" s="8"/>
    </row>
    <row r="71" spans="1:26" s="1" customFormat="1" ht="15.95" customHeight="1">
      <c r="A71" s="1" t="s">
        <v>367</v>
      </c>
      <c r="B71" s="1" t="s">
        <v>368</v>
      </c>
      <c r="C71" s="1" t="s">
        <v>24</v>
      </c>
      <c r="D71" s="1" t="s">
        <v>25</v>
      </c>
      <c r="E71" s="1" t="s">
        <v>369</v>
      </c>
      <c r="F71" s="1" t="s">
        <v>370</v>
      </c>
      <c r="G71" s="1">
        <v>0</v>
      </c>
      <c r="H71" s="1">
        <v>0</v>
      </c>
      <c r="I71" s="1" t="s">
        <v>28</v>
      </c>
      <c r="J71" s="1" t="s">
        <v>29</v>
      </c>
      <c r="K71" s="1" t="s">
        <v>30</v>
      </c>
      <c r="L71" s="1" t="s">
        <v>31</v>
      </c>
      <c r="M71" s="1">
        <v>0</v>
      </c>
      <c r="N71" s="1">
        <v>0</v>
      </c>
      <c r="O71" s="1" t="s">
        <v>32</v>
      </c>
      <c r="P71" s="1" t="s">
        <v>371</v>
      </c>
      <c r="Q71" s="9">
        <f t="shared" si="3"/>
        <v>11</v>
      </c>
      <c r="R71" s="8">
        <v>0</v>
      </c>
      <c r="S71" s="7">
        <f t="shared" si="4"/>
        <v>0</v>
      </c>
      <c r="T71" s="7">
        <f t="shared" si="5"/>
        <v>0</v>
      </c>
      <c r="U71" s="8">
        <f>IF(ISNUMBER(FIND("http",B71)),1,0)</f>
        <v>1</v>
      </c>
      <c r="V71" s="8">
        <f>IF(O71="photo",2,IF(O71="video",3,IF(O71="animated gif",1,0)))</f>
        <v>2</v>
      </c>
      <c r="X71" s="8"/>
      <c r="Y71" s="8"/>
      <c r="Z71" s="8"/>
    </row>
    <row r="72" spans="1:26" s="1" customFormat="1" ht="15.95" customHeight="1">
      <c r="A72" s="1" t="s">
        <v>372</v>
      </c>
      <c r="B72" s="1" t="s">
        <v>373</v>
      </c>
      <c r="C72" s="1" t="s">
        <v>24</v>
      </c>
      <c r="D72" s="1" t="s">
        <v>25</v>
      </c>
      <c r="E72" s="1" t="s">
        <v>374</v>
      </c>
      <c r="F72" s="1" t="s">
        <v>375</v>
      </c>
      <c r="G72" s="1">
        <v>14303</v>
      </c>
      <c r="H72" s="1">
        <v>982</v>
      </c>
      <c r="I72" s="1" t="s">
        <v>28</v>
      </c>
      <c r="J72" s="1" t="s">
        <v>29</v>
      </c>
      <c r="K72" s="1" t="s">
        <v>42</v>
      </c>
      <c r="L72" s="1" t="s">
        <v>31</v>
      </c>
      <c r="M72" s="1">
        <v>0</v>
      </c>
      <c r="N72" s="1">
        <v>0</v>
      </c>
      <c r="O72" s="1" t="s">
        <v>32</v>
      </c>
      <c r="P72" s="1" t="s">
        <v>376</v>
      </c>
      <c r="Q72" s="9">
        <f t="shared" si="3"/>
        <v>33</v>
      </c>
      <c r="R72" s="8">
        <v>1</v>
      </c>
      <c r="S72" s="7">
        <f t="shared" si="4"/>
        <v>0</v>
      </c>
      <c r="T72" s="7">
        <f t="shared" si="5"/>
        <v>0</v>
      </c>
      <c r="U72" s="8">
        <f>IF(ISNUMBER(FIND("http",B72)),1,0)</f>
        <v>1</v>
      </c>
      <c r="V72" s="8">
        <f>IF(O72="photo",2,IF(O72="video",3,IF(O72="animated gif",1,0)))</f>
        <v>2</v>
      </c>
      <c r="X72" s="8"/>
      <c r="Y72" s="8"/>
      <c r="Z72" s="8"/>
    </row>
    <row r="73" spans="1:26" s="1" customFormat="1" ht="15.95" customHeight="1">
      <c r="A73" s="1" t="s">
        <v>377</v>
      </c>
      <c r="B73" s="1" t="s">
        <v>378</v>
      </c>
      <c r="C73" s="1" t="s">
        <v>24</v>
      </c>
      <c r="D73" s="1" t="s">
        <v>25</v>
      </c>
      <c r="E73" s="1" t="s">
        <v>379</v>
      </c>
      <c r="F73" s="1" t="s">
        <v>380</v>
      </c>
      <c r="G73" s="1">
        <v>0</v>
      </c>
      <c r="H73" s="1">
        <v>0</v>
      </c>
      <c r="I73" s="1" t="s">
        <v>28</v>
      </c>
      <c r="J73" s="1" t="s">
        <v>49</v>
      </c>
      <c r="K73" s="1" t="s">
        <v>30</v>
      </c>
      <c r="L73" s="1" t="s">
        <v>31</v>
      </c>
      <c r="M73" s="1">
        <v>0</v>
      </c>
      <c r="N73" s="1">
        <v>0</v>
      </c>
      <c r="O73" s="1" t="s">
        <v>32</v>
      </c>
      <c r="P73" s="1" t="s">
        <v>381</v>
      </c>
      <c r="Q73" s="9">
        <f t="shared" si="3"/>
        <v>47</v>
      </c>
      <c r="R73" s="8">
        <v>0</v>
      </c>
      <c r="S73" s="7">
        <f t="shared" si="4"/>
        <v>0</v>
      </c>
      <c r="T73" s="7">
        <f t="shared" si="5"/>
        <v>1</v>
      </c>
      <c r="U73" s="8">
        <f>IF(ISNUMBER(FIND("http",B73)),1,0)</f>
        <v>1</v>
      </c>
      <c r="V73" s="8">
        <f>IF(O73="photo",2,IF(O73="video",3,IF(O73="animated gif",1,0)))</f>
        <v>2</v>
      </c>
      <c r="X73" s="8"/>
      <c r="Y73" s="8"/>
      <c r="Z73" s="8"/>
    </row>
    <row r="74" spans="1:26" s="1" customFormat="1" ht="15.95" customHeight="1">
      <c r="A74" s="1" t="s">
        <v>382</v>
      </c>
      <c r="B74" s="1" t="s">
        <v>383</v>
      </c>
      <c r="C74" s="1" t="s">
        <v>24</v>
      </c>
      <c r="D74" s="1" t="s">
        <v>25</v>
      </c>
      <c r="E74" s="1" t="s">
        <v>384</v>
      </c>
      <c r="F74" s="1" t="s">
        <v>385</v>
      </c>
      <c r="G74" s="1">
        <v>0</v>
      </c>
      <c r="H74" s="1">
        <v>0</v>
      </c>
      <c r="I74" s="1" t="s">
        <v>28</v>
      </c>
      <c r="J74" s="1" t="s">
        <v>49</v>
      </c>
      <c r="K74" s="1" t="s">
        <v>30</v>
      </c>
      <c r="L74" s="1" t="s">
        <v>31</v>
      </c>
      <c r="M74" s="1">
        <v>0</v>
      </c>
      <c r="N74" s="1">
        <v>1</v>
      </c>
      <c r="O74" s="1" t="s">
        <v>32</v>
      </c>
      <c r="P74" s="1" t="s">
        <v>386</v>
      </c>
      <c r="Q74" s="9">
        <f t="shared" si="3"/>
        <v>15</v>
      </c>
      <c r="R74" s="8">
        <v>1</v>
      </c>
      <c r="S74" s="7">
        <f t="shared" si="4"/>
        <v>0</v>
      </c>
      <c r="T74" s="7">
        <f t="shared" si="5"/>
        <v>0</v>
      </c>
      <c r="U74" s="8">
        <f>IF(ISNUMBER(FIND("http",B74)),1,0)</f>
        <v>1</v>
      </c>
      <c r="V74" s="8">
        <f>IF(O74="photo",2,IF(O74="video",3,IF(O74="animated gif",1,0)))</f>
        <v>2</v>
      </c>
      <c r="X74" s="8"/>
      <c r="Y74" s="8"/>
      <c r="Z74" s="8"/>
    </row>
    <row r="75" spans="1:26" s="1" customFormat="1" ht="15.95" customHeight="1">
      <c r="A75" s="1" t="s">
        <v>387</v>
      </c>
      <c r="B75" s="1" t="s">
        <v>388</v>
      </c>
      <c r="C75" s="1" t="s">
        <v>24</v>
      </c>
      <c r="D75" s="1" t="s">
        <v>25</v>
      </c>
      <c r="E75" s="1" t="s">
        <v>389</v>
      </c>
      <c r="F75" s="1" t="s">
        <v>390</v>
      </c>
      <c r="G75" s="1">
        <v>2820</v>
      </c>
      <c r="H75" s="1">
        <v>196</v>
      </c>
      <c r="I75" s="1" t="s">
        <v>28</v>
      </c>
      <c r="J75" s="1" t="s">
        <v>41</v>
      </c>
      <c r="K75" s="1" t="s">
        <v>42</v>
      </c>
      <c r="L75" s="1" t="s">
        <v>31</v>
      </c>
      <c r="M75" s="1">
        <v>0</v>
      </c>
      <c r="N75" s="1">
        <v>0</v>
      </c>
      <c r="O75" s="1" t="s">
        <v>43</v>
      </c>
      <c r="P75" s="1" t="s">
        <v>391</v>
      </c>
      <c r="Q75" s="9">
        <f t="shared" si="3"/>
        <v>13</v>
      </c>
      <c r="R75" s="8">
        <v>0</v>
      </c>
      <c r="S75" s="7">
        <f t="shared" si="4"/>
        <v>0</v>
      </c>
      <c r="T75" s="7">
        <f t="shared" si="5"/>
        <v>0</v>
      </c>
      <c r="U75" s="8">
        <f>IF(ISNUMBER(FIND("http",B75)),1,0)</f>
        <v>1</v>
      </c>
      <c r="V75" s="8">
        <f>IF(O75="photo",2,IF(O75="video",3,IF(O75="animated gif",1,0)))</f>
        <v>3</v>
      </c>
      <c r="X75" s="8"/>
      <c r="Y75" s="8"/>
      <c r="Z75" s="8"/>
    </row>
    <row r="76" spans="1:26" s="1" customFormat="1" ht="15.95" customHeight="1">
      <c r="A76" s="1" t="s">
        <v>392</v>
      </c>
      <c r="B76" s="1" t="s">
        <v>393</v>
      </c>
      <c r="C76" s="1" t="s">
        <v>24</v>
      </c>
      <c r="D76" s="1" t="s">
        <v>25</v>
      </c>
      <c r="E76" s="1" t="s">
        <v>394</v>
      </c>
      <c r="F76" s="1" t="s">
        <v>395</v>
      </c>
      <c r="G76" s="1">
        <v>0</v>
      </c>
      <c r="H76" s="1">
        <v>0</v>
      </c>
      <c r="I76" s="1" t="s">
        <v>28</v>
      </c>
      <c r="J76" s="1" t="s">
        <v>49</v>
      </c>
      <c r="K76" s="1" t="s">
        <v>30</v>
      </c>
      <c r="L76" s="1" t="s">
        <v>31</v>
      </c>
      <c r="M76" s="1">
        <v>0</v>
      </c>
      <c r="N76" s="1">
        <v>0</v>
      </c>
      <c r="O76" s="1" t="s">
        <v>32</v>
      </c>
      <c r="P76" s="1" t="s">
        <v>396</v>
      </c>
      <c r="Q76" s="9">
        <f t="shared" si="3"/>
        <v>22</v>
      </c>
      <c r="R76" s="8">
        <v>0</v>
      </c>
      <c r="S76" s="7">
        <f t="shared" si="4"/>
        <v>0</v>
      </c>
      <c r="T76" s="7">
        <f t="shared" si="5"/>
        <v>0</v>
      </c>
      <c r="U76" s="8">
        <f>IF(ISNUMBER(FIND("http",B76)),1,0)</f>
        <v>1</v>
      </c>
      <c r="V76" s="8">
        <f>IF(O76="photo",2,IF(O76="video",3,IF(O76="animated gif",1,0)))</f>
        <v>2</v>
      </c>
      <c r="X76" s="8"/>
      <c r="Y76" s="8"/>
      <c r="Z76" s="8"/>
    </row>
    <row r="77" spans="1:26" s="1" customFormat="1" ht="15.95" customHeight="1">
      <c r="A77" s="1" t="s">
        <v>397</v>
      </c>
      <c r="B77" s="1" t="s">
        <v>398</v>
      </c>
      <c r="C77" s="1" t="s">
        <v>24</v>
      </c>
      <c r="D77" s="1" t="s">
        <v>25</v>
      </c>
      <c r="E77" s="1" t="s">
        <v>399</v>
      </c>
      <c r="F77" s="1" t="s">
        <v>400</v>
      </c>
      <c r="G77" s="1">
        <v>184</v>
      </c>
      <c r="H77" s="1">
        <v>3</v>
      </c>
      <c r="I77" s="1" t="s">
        <v>28</v>
      </c>
      <c r="J77" s="1" t="s">
        <v>29</v>
      </c>
      <c r="K77" s="1" t="s">
        <v>50</v>
      </c>
      <c r="L77" s="1" t="s">
        <v>31</v>
      </c>
      <c r="M77" s="1">
        <v>0</v>
      </c>
      <c r="N77" s="1">
        <v>1</v>
      </c>
      <c r="O77" s="1" t="s">
        <v>31</v>
      </c>
      <c r="Q77" s="9">
        <f t="shared" si="3"/>
        <v>5</v>
      </c>
      <c r="R77" s="8">
        <v>0</v>
      </c>
      <c r="S77" s="7">
        <f t="shared" si="4"/>
        <v>0</v>
      </c>
      <c r="T77" s="7">
        <f t="shared" si="5"/>
        <v>0</v>
      </c>
      <c r="U77" s="8">
        <f>IF(ISNUMBER(FIND("http",B77)),1,0)</f>
        <v>0</v>
      </c>
      <c r="V77" s="8">
        <f>IF(O77="photo",2,IF(O77="video",3,IF(O77="animated gif",1,0)))</f>
        <v>0</v>
      </c>
      <c r="X77" s="8"/>
      <c r="Y77" s="8"/>
      <c r="Z77" s="8"/>
    </row>
    <row r="78" spans="1:26" s="1" customFormat="1" ht="15.95" customHeight="1">
      <c r="A78" s="1" t="s">
        <v>401</v>
      </c>
      <c r="B78" s="1" t="s">
        <v>402</v>
      </c>
      <c r="C78" s="1" t="s">
        <v>24</v>
      </c>
      <c r="D78" s="1" t="s">
        <v>25</v>
      </c>
      <c r="E78" s="1" t="s">
        <v>403</v>
      </c>
      <c r="F78" s="1" t="s">
        <v>404</v>
      </c>
      <c r="G78" s="1">
        <v>1493</v>
      </c>
      <c r="H78" s="1">
        <v>188</v>
      </c>
      <c r="I78" s="1" t="s">
        <v>28</v>
      </c>
      <c r="J78" s="1" t="s">
        <v>41</v>
      </c>
      <c r="K78" s="1" t="s">
        <v>42</v>
      </c>
      <c r="L78" s="1" t="s">
        <v>31</v>
      </c>
      <c r="M78" s="1">
        <v>0</v>
      </c>
      <c r="N78" s="1">
        <v>1</v>
      </c>
      <c r="O78" s="1" t="s">
        <v>43</v>
      </c>
      <c r="P78" s="1" t="s">
        <v>405</v>
      </c>
      <c r="Q78" s="9">
        <f t="shared" si="3"/>
        <v>50</v>
      </c>
      <c r="R78" s="8">
        <v>0</v>
      </c>
      <c r="S78" s="7">
        <f t="shared" si="4"/>
        <v>0</v>
      </c>
      <c r="T78" s="7">
        <f t="shared" si="5"/>
        <v>0</v>
      </c>
      <c r="U78" s="8">
        <f>IF(ISNUMBER(FIND("http",B78)),1,0)</f>
        <v>1</v>
      </c>
      <c r="V78" s="8">
        <f>IF(O78="photo",2,IF(O78="video",3,IF(O78="animated gif",1,0)))</f>
        <v>3</v>
      </c>
      <c r="X78" s="8"/>
      <c r="Y78" s="8"/>
      <c r="Z78" s="8"/>
    </row>
    <row r="79" spans="1:26" s="1" customFormat="1" ht="15.95" customHeight="1">
      <c r="A79" s="1" t="s">
        <v>406</v>
      </c>
      <c r="B79" s="1" t="s">
        <v>407</v>
      </c>
      <c r="C79" s="1" t="s">
        <v>24</v>
      </c>
      <c r="D79" s="1" t="s">
        <v>25</v>
      </c>
      <c r="E79" s="1" t="s">
        <v>408</v>
      </c>
      <c r="F79" s="1" t="s">
        <v>409</v>
      </c>
      <c r="G79" s="1">
        <v>0</v>
      </c>
      <c r="H79" s="1">
        <v>0</v>
      </c>
      <c r="I79" s="1" t="s">
        <v>28</v>
      </c>
      <c r="J79" s="1" t="s">
        <v>92</v>
      </c>
      <c r="K79" s="1" t="s">
        <v>30</v>
      </c>
      <c r="L79" s="1" t="s">
        <v>31</v>
      </c>
      <c r="M79" s="1">
        <v>1</v>
      </c>
      <c r="N79" s="1">
        <v>3</v>
      </c>
      <c r="O79" s="1" t="s">
        <v>32</v>
      </c>
      <c r="P79" s="1" t="s">
        <v>410</v>
      </c>
      <c r="Q79" s="9">
        <f t="shared" si="3"/>
        <v>34</v>
      </c>
      <c r="R79" s="8">
        <v>1</v>
      </c>
      <c r="S79" s="7">
        <f t="shared" si="4"/>
        <v>1</v>
      </c>
      <c r="T79" s="7">
        <f t="shared" si="5"/>
        <v>1</v>
      </c>
      <c r="U79" s="8">
        <f>IF(ISNUMBER(FIND("http",B79)),1,0)</f>
        <v>1</v>
      </c>
      <c r="V79" s="8">
        <f>IF(O79="photo",2,IF(O79="video",3,IF(O79="animated gif",1,0)))</f>
        <v>2</v>
      </c>
      <c r="X79" s="8"/>
      <c r="Y79" s="8"/>
      <c r="Z79" s="8"/>
    </row>
    <row r="80" spans="1:26" s="1" customFormat="1" ht="15.95" customHeight="1">
      <c r="A80" s="1" t="s">
        <v>411</v>
      </c>
      <c r="B80" s="1" t="s">
        <v>412</v>
      </c>
      <c r="C80" s="1" t="s">
        <v>24</v>
      </c>
      <c r="D80" s="1" t="s">
        <v>25</v>
      </c>
      <c r="E80" s="1" t="s">
        <v>413</v>
      </c>
      <c r="F80" s="1" t="s">
        <v>414</v>
      </c>
      <c r="G80" s="1">
        <v>0</v>
      </c>
      <c r="H80" s="1">
        <v>0</v>
      </c>
      <c r="I80" s="1" t="s">
        <v>28</v>
      </c>
      <c r="J80" s="1" t="s">
        <v>92</v>
      </c>
      <c r="K80" s="1" t="s">
        <v>30</v>
      </c>
      <c r="L80" s="1" t="s">
        <v>31</v>
      </c>
      <c r="M80" s="1">
        <v>1</v>
      </c>
      <c r="N80" s="1">
        <v>2</v>
      </c>
      <c r="O80" s="1" t="s">
        <v>31</v>
      </c>
      <c r="Q80" s="9">
        <f t="shared" si="3"/>
        <v>37</v>
      </c>
      <c r="R80" s="8">
        <v>0</v>
      </c>
      <c r="S80" s="7">
        <f t="shared" si="4"/>
        <v>0</v>
      </c>
      <c r="T80" s="7">
        <f t="shared" si="5"/>
        <v>0</v>
      </c>
      <c r="U80" s="8">
        <f>IF(ISNUMBER(FIND("http",B80)),1,0)</f>
        <v>0</v>
      </c>
      <c r="V80" s="8">
        <f>IF(O80="photo",2,IF(O80="video",3,IF(O80="animated gif",1,0)))</f>
        <v>0</v>
      </c>
      <c r="X80" s="8"/>
      <c r="Y80" s="8"/>
      <c r="Z80" s="8"/>
    </row>
    <row r="81" spans="1:26" s="1" customFormat="1" ht="15.95" customHeight="1">
      <c r="A81" s="1" t="s">
        <v>415</v>
      </c>
      <c r="B81" s="1" t="s">
        <v>416</v>
      </c>
      <c r="C81" s="1" t="s">
        <v>24</v>
      </c>
      <c r="D81" s="1" t="s">
        <v>25</v>
      </c>
      <c r="E81" s="1" t="s">
        <v>417</v>
      </c>
      <c r="F81" s="1" t="s">
        <v>418</v>
      </c>
      <c r="G81" s="1">
        <v>0</v>
      </c>
      <c r="H81" s="1">
        <v>0</v>
      </c>
      <c r="I81" s="1" t="s">
        <v>28</v>
      </c>
      <c r="J81" s="1" t="s">
        <v>92</v>
      </c>
      <c r="K81" s="1" t="s">
        <v>30</v>
      </c>
      <c r="L81" s="1" t="s">
        <v>31</v>
      </c>
      <c r="M81" s="1">
        <v>1</v>
      </c>
      <c r="N81" s="1">
        <v>3</v>
      </c>
      <c r="O81" s="1" t="s">
        <v>31</v>
      </c>
      <c r="Q81" s="9">
        <f t="shared" si="3"/>
        <v>33</v>
      </c>
      <c r="R81" s="8">
        <v>1</v>
      </c>
      <c r="S81" s="7">
        <f t="shared" si="4"/>
        <v>0</v>
      </c>
      <c r="T81" s="7">
        <f t="shared" si="5"/>
        <v>1</v>
      </c>
      <c r="U81" s="8">
        <f>IF(ISNUMBER(FIND("http",B81)),1,0)</f>
        <v>0</v>
      </c>
      <c r="V81" s="8">
        <f>IF(O81="photo",2,IF(O81="video",3,IF(O81="animated gif",1,0)))</f>
        <v>0</v>
      </c>
      <c r="X81" s="8"/>
      <c r="Y81" s="8"/>
      <c r="Z81" s="8"/>
    </row>
    <row r="82" spans="1:26" s="1" customFormat="1" ht="15.95" customHeight="1">
      <c r="A82" s="1" t="s">
        <v>419</v>
      </c>
      <c r="B82" s="1" t="s">
        <v>420</v>
      </c>
      <c r="C82" s="1" t="s">
        <v>24</v>
      </c>
      <c r="D82" s="1" t="s">
        <v>25</v>
      </c>
      <c r="E82" s="1" t="s">
        <v>421</v>
      </c>
      <c r="F82" s="1" t="s">
        <v>422</v>
      </c>
      <c r="G82" s="1">
        <v>0</v>
      </c>
      <c r="H82" s="1">
        <v>0</v>
      </c>
      <c r="I82" s="1" t="s">
        <v>28</v>
      </c>
      <c r="J82" s="1" t="s">
        <v>92</v>
      </c>
      <c r="K82" s="1" t="s">
        <v>30</v>
      </c>
      <c r="L82" s="1" t="s">
        <v>31</v>
      </c>
      <c r="M82" s="1">
        <v>1</v>
      </c>
      <c r="N82" s="1">
        <v>2</v>
      </c>
      <c r="O82" s="1" t="s">
        <v>31</v>
      </c>
      <c r="Q82" s="9">
        <f t="shared" si="3"/>
        <v>39</v>
      </c>
      <c r="R82" s="8">
        <v>1</v>
      </c>
      <c r="S82" s="7">
        <f t="shared" si="4"/>
        <v>0</v>
      </c>
      <c r="T82" s="7">
        <f t="shared" si="5"/>
        <v>0</v>
      </c>
      <c r="U82" s="8">
        <f>IF(ISNUMBER(FIND("http",B82)),1,0)</f>
        <v>0</v>
      </c>
      <c r="V82" s="8">
        <f>IF(O82="photo",2,IF(O82="video",3,IF(O82="animated gif",1,0)))</f>
        <v>0</v>
      </c>
      <c r="X82" s="8"/>
      <c r="Y82" s="8"/>
      <c r="Z82" s="8"/>
    </row>
    <row r="83" spans="1:26" s="1" customFormat="1" ht="15.95" customHeight="1">
      <c r="A83" s="1" t="s">
        <v>423</v>
      </c>
      <c r="B83" s="1" t="s">
        <v>424</v>
      </c>
      <c r="C83" s="1" t="s">
        <v>24</v>
      </c>
      <c r="D83" s="1" t="s">
        <v>25</v>
      </c>
      <c r="E83" s="1" t="s">
        <v>425</v>
      </c>
      <c r="F83" s="1" t="s">
        <v>426</v>
      </c>
      <c r="G83" s="1">
        <v>1236</v>
      </c>
      <c r="H83" s="1">
        <v>135</v>
      </c>
      <c r="I83" s="1" t="s">
        <v>28</v>
      </c>
      <c r="J83" s="1" t="s">
        <v>41</v>
      </c>
      <c r="K83" s="1" t="s">
        <v>42</v>
      </c>
      <c r="L83" s="1" t="s">
        <v>31</v>
      </c>
      <c r="M83" s="1">
        <v>0</v>
      </c>
      <c r="N83" s="1">
        <v>0</v>
      </c>
      <c r="O83" s="1" t="s">
        <v>43</v>
      </c>
      <c r="P83" s="1" t="s">
        <v>427</v>
      </c>
      <c r="Q83" s="9">
        <f t="shared" si="3"/>
        <v>26</v>
      </c>
      <c r="R83" s="8">
        <v>0</v>
      </c>
      <c r="S83" s="7">
        <f t="shared" si="4"/>
        <v>0</v>
      </c>
      <c r="T83" s="7">
        <f t="shared" si="5"/>
        <v>0</v>
      </c>
      <c r="U83" s="8">
        <f>IF(ISNUMBER(FIND("http",B83)),1,0)</f>
        <v>1</v>
      </c>
      <c r="V83" s="8">
        <f>IF(O83="photo",2,IF(O83="video",3,IF(O83="animated gif",1,0)))</f>
        <v>3</v>
      </c>
      <c r="X83" s="8"/>
      <c r="Y83" s="8"/>
      <c r="Z83" s="8"/>
    </row>
    <row r="84" spans="1:26" s="1" customFormat="1" ht="15.95" customHeight="1">
      <c r="A84" s="1" t="s">
        <v>428</v>
      </c>
      <c r="B84" s="1" t="s">
        <v>429</v>
      </c>
      <c r="C84" s="1" t="s">
        <v>24</v>
      </c>
      <c r="D84" s="1" t="s">
        <v>25</v>
      </c>
      <c r="E84" s="1" t="s">
        <v>430</v>
      </c>
      <c r="F84" s="1" t="s">
        <v>431</v>
      </c>
      <c r="G84" s="1">
        <v>0</v>
      </c>
      <c r="H84" s="1">
        <v>0</v>
      </c>
      <c r="I84" s="1" t="s">
        <v>28</v>
      </c>
      <c r="J84" s="1" t="s">
        <v>29</v>
      </c>
      <c r="K84" s="1" t="s">
        <v>30</v>
      </c>
      <c r="L84" s="1" t="s">
        <v>31</v>
      </c>
      <c r="M84" s="1">
        <v>1</v>
      </c>
      <c r="N84" s="1">
        <v>0</v>
      </c>
      <c r="O84" s="1" t="s">
        <v>32</v>
      </c>
      <c r="P84" s="1" t="s">
        <v>432</v>
      </c>
      <c r="Q84" s="9">
        <f t="shared" si="3"/>
        <v>12</v>
      </c>
      <c r="R84" s="8">
        <v>0</v>
      </c>
      <c r="S84" s="7">
        <f t="shared" si="4"/>
        <v>1</v>
      </c>
      <c r="T84" s="7">
        <f t="shared" si="5"/>
        <v>0</v>
      </c>
      <c r="U84" s="8">
        <f>IF(ISNUMBER(FIND("http",B84)),1,0)</f>
        <v>1</v>
      </c>
      <c r="V84" s="8">
        <f>IF(O84="photo",2,IF(O84="video",3,IF(O84="animated gif",1,0)))</f>
        <v>2</v>
      </c>
      <c r="X84" s="8"/>
      <c r="Y84" s="8"/>
      <c r="Z84" s="8"/>
    </row>
    <row r="85" spans="1:26" s="1" customFormat="1" ht="15.95" customHeight="1">
      <c r="A85" s="1" t="s">
        <v>433</v>
      </c>
      <c r="B85" s="1" t="s">
        <v>434</v>
      </c>
      <c r="C85" s="1" t="s">
        <v>24</v>
      </c>
      <c r="D85" s="1" t="s">
        <v>25</v>
      </c>
      <c r="E85" s="1" t="s">
        <v>435</v>
      </c>
      <c r="F85" s="1" t="s">
        <v>436</v>
      </c>
      <c r="G85" s="1">
        <v>9</v>
      </c>
      <c r="H85" s="1">
        <v>0</v>
      </c>
      <c r="I85" s="1" t="s">
        <v>28</v>
      </c>
      <c r="J85" s="1" t="s">
        <v>29</v>
      </c>
      <c r="K85" s="1" t="s">
        <v>50</v>
      </c>
      <c r="L85" s="1" t="s">
        <v>31</v>
      </c>
      <c r="M85" s="1">
        <v>0</v>
      </c>
      <c r="N85" s="1">
        <v>1</v>
      </c>
      <c r="O85" s="1" t="s">
        <v>31</v>
      </c>
      <c r="Q85" s="9">
        <f t="shared" si="3"/>
        <v>5</v>
      </c>
      <c r="R85" s="8">
        <v>0</v>
      </c>
      <c r="S85" s="7">
        <f t="shared" si="4"/>
        <v>0</v>
      </c>
      <c r="T85" s="7">
        <f t="shared" si="5"/>
        <v>0</v>
      </c>
      <c r="U85" s="8">
        <f>IF(ISNUMBER(FIND("http",B85)),1,0)</f>
        <v>0</v>
      </c>
      <c r="V85" s="8">
        <f>IF(O85="photo",2,IF(O85="video",3,IF(O85="animated gif",1,0)))</f>
        <v>0</v>
      </c>
      <c r="X85" s="8"/>
      <c r="Y85" s="8"/>
      <c r="Z85" s="8"/>
    </row>
    <row r="86" spans="1:26" s="1" customFormat="1" ht="15.95" customHeight="1">
      <c r="A86" s="1" t="s">
        <v>437</v>
      </c>
      <c r="B86" s="1" t="s">
        <v>438</v>
      </c>
      <c r="C86" s="1" t="s">
        <v>24</v>
      </c>
      <c r="D86" s="1" t="s">
        <v>25</v>
      </c>
      <c r="E86" s="1" t="s">
        <v>439</v>
      </c>
      <c r="F86" s="1" t="s">
        <v>440</v>
      </c>
      <c r="G86" s="1">
        <v>22</v>
      </c>
      <c r="H86" s="1">
        <v>0</v>
      </c>
      <c r="I86" s="1" t="s">
        <v>28</v>
      </c>
      <c r="J86" s="1" t="s">
        <v>29</v>
      </c>
      <c r="K86" s="1" t="s">
        <v>50</v>
      </c>
      <c r="L86" s="1" t="s">
        <v>31</v>
      </c>
      <c r="M86" s="1">
        <v>0</v>
      </c>
      <c r="N86" s="1">
        <v>2</v>
      </c>
      <c r="O86" s="1" t="s">
        <v>31</v>
      </c>
      <c r="Q86" s="9">
        <f t="shared" si="3"/>
        <v>14</v>
      </c>
      <c r="R86" s="8">
        <v>0</v>
      </c>
      <c r="S86" s="7">
        <f t="shared" si="4"/>
        <v>0</v>
      </c>
      <c r="T86" s="7">
        <f t="shared" si="5"/>
        <v>0</v>
      </c>
      <c r="U86" s="8">
        <f>IF(ISNUMBER(FIND("http",B86)),1,0)</f>
        <v>0</v>
      </c>
      <c r="V86" s="8">
        <f>IF(O86="photo",2,IF(O86="video",3,IF(O86="animated gif",1,0)))</f>
        <v>0</v>
      </c>
      <c r="X86" s="8"/>
      <c r="Y86" s="8"/>
      <c r="Z86" s="8"/>
    </row>
    <row r="87" spans="1:26" s="1" customFormat="1" ht="15.95" customHeight="1">
      <c r="A87" s="1" t="s">
        <v>441</v>
      </c>
      <c r="B87" s="1" t="s">
        <v>442</v>
      </c>
      <c r="C87" s="1" t="s">
        <v>24</v>
      </c>
      <c r="D87" s="1" t="s">
        <v>25</v>
      </c>
      <c r="E87" s="1" t="s">
        <v>443</v>
      </c>
      <c r="F87" s="1" t="s">
        <v>444</v>
      </c>
      <c r="G87" s="1">
        <v>1429</v>
      </c>
      <c r="H87" s="1">
        <v>69</v>
      </c>
      <c r="I87" s="1" t="s">
        <v>28</v>
      </c>
      <c r="J87" s="1" t="s">
        <v>92</v>
      </c>
      <c r="K87" s="1" t="s">
        <v>42</v>
      </c>
      <c r="L87" s="1" t="s">
        <v>31</v>
      </c>
      <c r="M87" s="1">
        <v>0</v>
      </c>
      <c r="N87" s="1">
        <v>0</v>
      </c>
      <c r="O87" s="1" t="s">
        <v>31</v>
      </c>
      <c r="Q87" s="9">
        <f t="shared" si="3"/>
        <v>15</v>
      </c>
      <c r="R87" s="8">
        <v>0</v>
      </c>
      <c r="S87" s="7">
        <f t="shared" si="4"/>
        <v>0</v>
      </c>
      <c r="T87" s="7">
        <f t="shared" si="5"/>
        <v>0</v>
      </c>
      <c r="U87" s="8">
        <f>IF(ISNUMBER(FIND("http",B87)),1,0)</f>
        <v>0</v>
      </c>
      <c r="V87" s="8">
        <f>IF(O87="photo",2,IF(O87="video",3,IF(O87="animated gif",1,0)))</f>
        <v>0</v>
      </c>
      <c r="X87" s="8"/>
      <c r="Y87" s="8"/>
      <c r="Z87" s="8"/>
    </row>
    <row r="88" spans="1:26" s="1" customFormat="1" ht="15.95" customHeight="1">
      <c r="A88" s="1" t="s">
        <v>445</v>
      </c>
      <c r="B88" s="1" t="s">
        <v>446</v>
      </c>
      <c r="C88" s="1" t="s">
        <v>24</v>
      </c>
      <c r="D88" s="1" t="s">
        <v>25</v>
      </c>
      <c r="E88" s="1" t="s">
        <v>447</v>
      </c>
      <c r="F88" s="1" t="s">
        <v>448</v>
      </c>
      <c r="G88" s="1">
        <v>0</v>
      </c>
      <c r="H88" s="1">
        <v>0</v>
      </c>
      <c r="I88" s="1" t="s">
        <v>28</v>
      </c>
      <c r="J88" s="1" t="s">
        <v>92</v>
      </c>
      <c r="K88" s="1" t="s">
        <v>30</v>
      </c>
      <c r="L88" s="1" t="s">
        <v>31</v>
      </c>
      <c r="M88" s="1">
        <v>0</v>
      </c>
      <c r="N88" s="1">
        <v>0</v>
      </c>
      <c r="O88" s="1" t="s">
        <v>32</v>
      </c>
      <c r="P88" s="1" t="s">
        <v>449</v>
      </c>
      <c r="Q88" s="9">
        <f t="shared" si="3"/>
        <v>14</v>
      </c>
      <c r="R88" s="8">
        <v>1</v>
      </c>
      <c r="S88" s="7">
        <f t="shared" si="4"/>
        <v>0</v>
      </c>
      <c r="T88" s="7">
        <f t="shared" si="5"/>
        <v>0</v>
      </c>
      <c r="U88" s="8">
        <f>IF(ISNUMBER(FIND("http",B88)),1,0)</f>
        <v>1</v>
      </c>
      <c r="V88" s="8">
        <f>IF(O88="photo",2,IF(O88="video",3,IF(O88="animated gif",1,0)))</f>
        <v>2</v>
      </c>
      <c r="X88" s="8"/>
      <c r="Y88" s="8"/>
      <c r="Z88" s="8"/>
    </row>
    <row r="89" spans="1:26" s="1" customFormat="1" ht="15.95" customHeight="1">
      <c r="A89" s="1" t="s">
        <v>450</v>
      </c>
      <c r="B89" s="1" t="s">
        <v>451</v>
      </c>
      <c r="C89" s="1" t="s">
        <v>24</v>
      </c>
      <c r="D89" s="1" t="s">
        <v>25</v>
      </c>
      <c r="E89" s="1" t="s">
        <v>452</v>
      </c>
      <c r="F89" s="1" t="s">
        <v>453</v>
      </c>
      <c r="G89" s="1">
        <v>0</v>
      </c>
      <c r="H89" s="1">
        <v>0</v>
      </c>
      <c r="I89" s="1" t="s">
        <v>28</v>
      </c>
      <c r="J89" s="1" t="s">
        <v>92</v>
      </c>
      <c r="K89" s="1" t="s">
        <v>30</v>
      </c>
      <c r="L89" s="1" t="s">
        <v>31</v>
      </c>
      <c r="M89" s="1">
        <v>1</v>
      </c>
      <c r="N89" s="1">
        <v>0</v>
      </c>
      <c r="O89" s="1" t="s">
        <v>342</v>
      </c>
      <c r="P89" s="1" t="s">
        <v>454</v>
      </c>
      <c r="Q89" s="9">
        <f t="shared" si="3"/>
        <v>33</v>
      </c>
      <c r="R89" s="8">
        <v>0</v>
      </c>
      <c r="S89" s="7">
        <f t="shared" si="4"/>
        <v>0</v>
      </c>
      <c r="T89" s="7">
        <f t="shared" si="5"/>
        <v>0</v>
      </c>
      <c r="U89" s="8">
        <f>IF(ISNUMBER(FIND("http",B89)),1,0)</f>
        <v>1</v>
      </c>
      <c r="V89" s="8">
        <f>IF(O89="photo",2,IF(O89="video",3,IF(O89="animated gif",1,0)))</f>
        <v>0</v>
      </c>
      <c r="X89" s="8"/>
      <c r="Y89" s="8"/>
      <c r="Z89" s="8"/>
    </row>
    <row r="90" spans="1:26" s="1" customFormat="1" ht="15.95" customHeight="1">
      <c r="A90" s="1" t="s">
        <v>455</v>
      </c>
      <c r="B90" s="1" t="s">
        <v>456</v>
      </c>
      <c r="C90" s="1" t="s">
        <v>24</v>
      </c>
      <c r="D90" s="1" t="s">
        <v>25</v>
      </c>
      <c r="E90" s="1" t="s">
        <v>457</v>
      </c>
      <c r="F90" s="1" t="s">
        <v>458</v>
      </c>
      <c r="G90" s="1">
        <v>0</v>
      </c>
      <c r="H90" s="1">
        <v>0</v>
      </c>
      <c r="I90" s="1" t="s">
        <v>28</v>
      </c>
      <c r="J90" s="1" t="s">
        <v>92</v>
      </c>
      <c r="K90" s="1" t="s">
        <v>30</v>
      </c>
      <c r="L90" s="1" t="s">
        <v>31</v>
      </c>
      <c r="M90" s="1">
        <v>1</v>
      </c>
      <c r="N90" s="1">
        <v>1</v>
      </c>
      <c r="O90" s="1" t="s">
        <v>32</v>
      </c>
      <c r="P90" s="1" t="s">
        <v>459</v>
      </c>
      <c r="Q90" s="9">
        <f t="shared" si="3"/>
        <v>37</v>
      </c>
      <c r="R90" s="8">
        <v>0</v>
      </c>
      <c r="S90" s="7">
        <f t="shared" si="4"/>
        <v>1</v>
      </c>
      <c r="T90" s="7">
        <f t="shared" si="5"/>
        <v>0</v>
      </c>
      <c r="U90" s="8">
        <f>IF(ISNUMBER(FIND("http",B90)),1,0)</f>
        <v>1</v>
      </c>
      <c r="V90" s="8">
        <f>IF(O90="photo",2,IF(O90="video",3,IF(O90="animated gif",1,0)))</f>
        <v>2</v>
      </c>
      <c r="X90" s="8"/>
      <c r="Y90" s="8"/>
      <c r="Z90" s="8"/>
    </row>
    <row r="91" spans="1:26" s="1" customFormat="1" ht="15.95" customHeight="1">
      <c r="A91" s="1" t="s">
        <v>460</v>
      </c>
      <c r="B91" s="1" t="s">
        <v>461</v>
      </c>
      <c r="C91" s="1" t="s">
        <v>24</v>
      </c>
      <c r="D91" s="1" t="s">
        <v>25</v>
      </c>
      <c r="E91" s="1" t="s">
        <v>462</v>
      </c>
      <c r="F91" s="1" t="s">
        <v>463</v>
      </c>
      <c r="G91" s="1">
        <v>0</v>
      </c>
      <c r="H91" s="1">
        <v>0</v>
      </c>
      <c r="I91" s="1" t="s">
        <v>28</v>
      </c>
      <c r="J91" s="1" t="s">
        <v>29</v>
      </c>
      <c r="K91" s="1" t="s">
        <v>50</v>
      </c>
      <c r="L91" s="1" t="s">
        <v>31</v>
      </c>
      <c r="M91" s="1">
        <v>0</v>
      </c>
      <c r="N91" s="1">
        <v>2</v>
      </c>
      <c r="O91" s="1" t="s">
        <v>31</v>
      </c>
      <c r="Q91" s="9">
        <f t="shared" si="3"/>
        <v>16</v>
      </c>
      <c r="R91" s="8">
        <v>0</v>
      </c>
      <c r="S91" s="7">
        <f t="shared" si="4"/>
        <v>0</v>
      </c>
      <c r="T91" s="7">
        <f t="shared" si="5"/>
        <v>0</v>
      </c>
      <c r="U91" s="8">
        <f>IF(ISNUMBER(FIND("http",B91)),1,0)</f>
        <v>0</v>
      </c>
      <c r="V91" s="8">
        <f>IF(O91="photo",2,IF(O91="video",3,IF(O91="animated gif",1,0)))</f>
        <v>0</v>
      </c>
      <c r="X91" s="8"/>
      <c r="Y91" s="8"/>
      <c r="Z91" s="8"/>
    </row>
    <row r="92" spans="1:26" s="1" customFormat="1" ht="15.95" customHeight="1">
      <c r="A92" s="1" t="s">
        <v>464</v>
      </c>
      <c r="B92" s="1" t="s">
        <v>465</v>
      </c>
      <c r="C92" s="1" t="s">
        <v>24</v>
      </c>
      <c r="D92" s="1" t="s">
        <v>25</v>
      </c>
      <c r="E92" s="1" t="s">
        <v>466</v>
      </c>
      <c r="F92" s="1" t="s">
        <v>467</v>
      </c>
      <c r="G92" s="1">
        <v>6806</v>
      </c>
      <c r="H92" s="1">
        <v>682</v>
      </c>
      <c r="I92" s="1" t="s">
        <v>28</v>
      </c>
      <c r="J92" s="1" t="s">
        <v>92</v>
      </c>
      <c r="K92" s="1" t="s">
        <v>42</v>
      </c>
      <c r="L92" s="1" t="s">
        <v>31</v>
      </c>
      <c r="M92" s="1">
        <v>0</v>
      </c>
      <c r="N92" s="1">
        <v>0</v>
      </c>
      <c r="O92" s="1" t="s">
        <v>32</v>
      </c>
      <c r="P92" s="1" t="s">
        <v>468</v>
      </c>
      <c r="Q92" s="9">
        <f t="shared" si="3"/>
        <v>26</v>
      </c>
      <c r="R92" s="8">
        <v>1</v>
      </c>
      <c r="S92" s="7">
        <f t="shared" si="4"/>
        <v>0</v>
      </c>
      <c r="T92" s="7">
        <f t="shared" si="5"/>
        <v>0</v>
      </c>
      <c r="U92" s="8">
        <f>IF(ISNUMBER(FIND("http",B92)),1,0)</f>
        <v>1</v>
      </c>
      <c r="V92" s="8">
        <f>IF(O92="photo",2,IF(O92="video",3,IF(O92="animated gif",1,0)))</f>
        <v>2</v>
      </c>
      <c r="X92" s="8"/>
      <c r="Y92" s="8"/>
      <c r="Z92" s="8"/>
    </row>
    <row r="93" spans="1:26" s="1" customFormat="1" ht="15.95" customHeight="1">
      <c r="A93" s="1" t="s">
        <v>469</v>
      </c>
      <c r="B93" s="1" t="s">
        <v>470</v>
      </c>
      <c r="C93" s="1" t="s">
        <v>24</v>
      </c>
      <c r="D93" s="1" t="s">
        <v>25</v>
      </c>
      <c r="E93" s="1" t="s">
        <v>471</v>
      </c>
      <c r="F93" s="1" t="s">
        <v>472</v>
      </c>
      <c r="G93" s="1">
        <v>0</v>
      </c>
      <c r="H93" s="1">
        <v>0</v>
      </c>
      <c r="I93" s="1" t="s">
        <v>28</v>
      </c>
      <c r="J93" s="1" t="s">
        <v>29</v>
      </c>
      <c r="K93" s="1" t="s">
        <v>30</v>
      </c>
      <c r="L93" s="1" t="s">
        <v>31</v>
      </c>
      <c r="M93" s="1">
        <v>1</v>
      </c>
      <c r="N93" s="1">
        <v>1</v>
      </c>
      <c r="O93" s="1" t="s">
        <v>43</v>
      </c>
      <c r="P93" s="1" t="s">
        <v>473</v>
      </c>
      <c r="Q93" s="9">
        <f t="shared" si="3"/>
        <v>13</v>
      </c>
      <c r="R93" s="8">
        <v>0</v>
      </c>
      <c r="S93" s="7">
        <f t="shared" si="4"/>
        <v>0</v>
      </c>
      <c r="T93" s="7">
        <f t="shared" si="5"/>
        <v>0</v>
      </c>
      <c r="U93" s="8">
        <f>IF(ISNUMBER(FIND("http",B93)),1,0)</f>
        <v>1</v>
      </c>
      <c r="V93" s="8">
        <f>IF(O93="photo",2,IF(O93="video",3,IF(O93="animated gif",1,0)))</f>
        <v>3</v>
      </c>
      <c r="X93" s="8"/>
      <c r="Y93" s="8"/>
      <c r="Z93" s="8"/>
    </row>
    <row r="94" spans="1:26" s="1" customFormat="1" ht="15.95" customHeight="1">
      <c r="A94" s="1" t="s">
        <v>474</v>
      </c>
      <c r="B94" s="1" t="s">
        <v>475</v>
      </c>
      <c r="C94" s="1" t="s">
        <v>24</v>
      </c>
      <c r="D94" s="1" t="s">
        <v>25</v>
      </c>
      <c r="E94" s="1" t="s">
        <v>476</v>
      </c>
      <c r="F94" s="1" t="s">
        <v>477</v>
      </c>
      <c r="G94" s="1">
        <v>37513</v>
      </c>
      <c r="H94" s="1">
        <v>4419</v>
      </c>
      <c r="I94" s="1" t="s">
        <v>28</v>
      </c>
      <c r="J94" s="1" t="s">
        <v>29</v>
      </c>
      <c r="K94" s="1" t="s">
        <v>42</v>
      </c>
      <c r="L94" s="1" t="s">
        <v>31</v>
      </c>
      <c r="M94" s="1">
        <v>0</v>
      </c>
      <c r="N94" s="1">
        <v>0</v>
      </c>
      <c r="O94" s="1" t="s">
        <v>32</v>
      </c>
      <c r="P94" s="1" t="s">
        <v>478</v>
      </c>
      <c r="Q94" s="9">
        <f t="shared" si="3"/>
        <v>5</v>
      </c>
      <c r="R94" s="8">
        <v>0</v>
      </c>
      <c r="S94" s="7">
        <f t="shared" si="4"/>
        <v>0</v>
      </c>
      <c r="T94" s="7">
        <f t="shared" si="5"/>
        <v>0</v>
      </c>
      <c r="U94" s="8">
        <f>IF(ISNUMBER(FIND("http",B94)),1,0)</f>
        <v>1</v>
      </c>
      <c r="V94" s="8">
        <f>IF(O94="photo",2,IF(O94="video",3,IF(O94="animated gif",1,0)))</f>
        <v>2</v>
      </c>
      <c r="X94" s="8"/>
      <c r="Y94" s="8"/>
      <c r="Z94" s="8"/>
    </row>
    <row r="95" spans="1:26" s="1" customFormat="1" ht="15.95" customHeight="1">
      <c r="A95" s="1" t="s">
        <v>479</v>
      </c>
      <c r="B95" s="1" t="s">
        <v>480</v>
      </c>
      <c r="C95" s="1" t="s">
        <v>24</v>
      </c>
      <c r="D95" s="1" t="s">
        <v>25</v>
      </c>
      <c r="E95" s="1" t="s">
        <v>481</v>
      </c>
      <c r="F95" s="1" t="s">
        <v>482</v>
      </c>
      <c r="G95" s="1">
        <v>0</v>
      </c>
      <c r="H95" s="1">
        <v>0</v>
      </c>
      <c r="I95" s="1" t="s">
        <v>28</v>
      </c>
      <c r="J95" s="1" t="s">
        <v>29</v>
      </c>
      <c r="K95" s="1" t="s">
        <v>30</v>
      </c>
      <c r="L95" s="1" t="s">
        <v>31</v>
      </c>
      <c r="M95" s="1">
        <v>0</v>
      </c>
      <c r="N95" s="1">
        <v>1</v>
      </c>
      <c r="O95" s="1" t="s">
        <v>32</v>
      </c>
      <c r="P95" s="1" t="s">
        <v>483</v>
      </c>
      <c r="Q95" s="9">
        <f t="shared" si="3"/>
        <v>10</v>
      </c>
      <c r="R95" s="8">
        <v>0</v>
      </c>
      <c r="S95" s="7">
        <f t="shared" si="4"/>
        <v>0</v>
      </c>
      <c r="T95" s="7">
        <f t="shared" si="5"/>
        <v>0</v>
      </c>
      <c r="U95" s="8">
        <f>IF(ISNUMBER(FIND("http",B95)),1,0)</f>
        <v>1</v>
      </c>
      <c r="V95" s="8">
        <f>IF(O95="photo",2,IF(O95="video",3,IF(O95="animated gif",1,0)))</f>
        <v>2</v>
      </c>
      <c r="X95" s="8"/>
      <c r="Y95" s="8"/>
      <c r="Z95" s="8"/>
    </row>
    <row r="96" spans="1:26" s="1" customFormat="1" ht="15.95" customHeight="1">
      <c r="A96" s="1" t="s">
        <v>484</v>
      </c>
      <c r="B96" s="1" t="s">
        <v>485</v>
      </c>
      <c r="C96" s="1" t="s">
        <v>24</v>
      </c>
      <c r="D96" s="1" t="s">
        <v>25</v>
      </c>
      <c r="E96" s="1" t="s">
        <v>486</v>
      </c>
      <c r="F96" s="1" t="s">
        <v>487</v>
      </c>
      <c r="G96" s="1">
        <v>2518</v>
      </c>
      <c r="H96" s="1">
        <v>310</v>
      </c>
      <c r="I96" s="1" t="s">
        <v>28</v>
      </c>
      <c r="J96" s="1" t="s">
        <v>41</v>
      </c>
      <c r="K96" s="1" t="s">
        <v>42</v>
      </c>
      <c r="L96" s="1" t="s">
        <v>31</v>
      </c>
      <c r="M96" s="1">
        <v>0</v>
      </c>
      <c r="N96" s="1">
        <v>0</v>
      </c>
      <c r="O96" s="1" t="s">
        <v>43</v>
      </c>
      <c r="P96" s="1" t="s">
        <v>488</v>
      </c>
      <c r="Q96" s="9">
        <f t="shared" si="3"/>
        <v>15</v>
      </c>
      <c r="R96" s="8">
        <v>0</v>
      </c>
      <c r="S96" s="7">
        <f t="shared" si="4"/>
        <v>0</v>
      </c>
      <c r="T96" s="7">
        <f t="shared" si="5"/>
        <v>0</v>
      </c>
      <c r="U96" s="8">
        <f>IF(ISNUMBER(FIND("http",B96)),1,0)</f>
        <v>1</v>
      </c>
      <c r="V96" s="8">
        <f>IF(O96="photo",2,IF(O96="video",3,IF(O96="animated gif",1,0)))</f>
        <v>3</v>
      </c>
      <c r="X96" s="8"/>
      <c r="Y96" s="8"/>
      <c r="Z96" s="8"/>
    </row>
    <row r="97" spans="1:26" s="1" customFormat="1" ht="15.95" customHeight="1">
      <c r="A97" s="1" t="s">
        <v>489</v>
      </c>
      <c r="B97" s="1" t="s">
        <v>490</v>
      </c>
      <c r="C97" s="1" t="s">
        <v>24</v>
      </c>
      <c r="D97" s="1" t="s">
        <v>25</v>
      </c>
      <c r="E97" s="1" t="s">
        <v>491</v>
      </c>
      <c r="F97" s="1" t="s">
        <v>492</v>
      </c>
      <c r="G97" s="1">
        <v>0</v>
      </c>
      <c r="H97" s="1">
        <v>0</v>
      </c>
      <c r="I97" s="1" t="s">
        <v>28</v>
      </c>
      <c r="J97" s="1" t="s">
        <v>49</v>
      </c>
      <c r="K97" s="1" t="s">
        <v>30</v>
      </c>
      <c r="L97" s="1" t="s">
        <v>31</v>
      </c>
      <c r="M97" s="1">
        <v>1</v>
      </c>
      <c r="N97" s="1">
        <v>0</v>
      </c>
      <c r="O97" s="1" t="s">
        <v>32</v>
      </c>
      <c r="P97" s="1" t="s">
        <v>493</v>
      </c>
      <c r="Q97" s="9">
        <f t="shared" si="3"/>
        <v>29</v>
      </c>
      <c r="R97" s="8">
        <v>0</v>
      </c>
      <c r="S97" s="7">
        <f t="shared" si="4"/>
        <v>0</v>
      </c>
      <c r="T97" s="7">
        <f t="shared" si="5"/>
        <v>1</v>
      </c>
      <c r="U97" s="8">
        <f>IF(ISNUMBER(FIND("http",B97)),1,0)</f>
        <v>1</v>
      </c>
      <c r="V97" s="8">
        <f>IF(O97="photo",2,IF(O97="video",3,IF(O97="animated gif",1,0)))</f>
        <v>2</v>
      </c>
      <c r="X97" s="8"/>
      <c r="Y97" s="8"/>
      <c r="Z97" s="8"/>
    </row>
    <row r="98" spans="1:26" s="1" customFormat="1" ht="15.95" customHeight="1">
      <c r="A98" s="1" t="s">
        <v>494</v>
      </c>
      <c r="B98" s="1" t="s">
        <v>495</v>
      </c>
      <c r="C98" s="1" t="s">
        <v>24</v>
      </c>
      <c r="D98" s="1" t="s">
        <v>25</v>
      </c>
      <c r="E98" s="1" t="s">
        <v>496</v>
      </c>
      <c r="F98" s="1" t="s">
        <v>497</v>
      </c>
      <c r="G98" s="1">
        <v>0</v>
      </c>
      <c r="H98" s="1">
        <v>0</v>
      </c>
      <c r="I98" s="1" t="s">
        <v>28</v>
      </c>
      <c r="J98" s="1" t="s">
        <v>49</v>
      </c>
      <c r="K98" s="1" t="s">
        <v>30</v>
      </c>
      <c r="L98" s="1" t="s">
        <v>31</v>
      </c>
      <c r="M98" s="1">
        <v>1</v>
      </c>
      <c r="N98" s="1">
        <v>2</v>
      </c>
      <c r="O98" s="1" t="s">
        <v>342</v>
      </c>
      <c r="P98" s="1" t="s">
        <v>498</v>
      </c>
      <c r="Q98" s="9">
        <f t="shared" si="3"/>
        <v>20</v>
      </c>
      <c r="R98" s="8">
        <v>0</v>
      </c>
      <c r="S98" s="7">
        <f t="shared" si="4"/>
        <v>0</v>
      </c>
      <c r="T98" s="7">
        <f t="shared" si="5"/>
        <v>1</v>
      </c>
      <c r="U98" s="8">
        <f>IF(ISNUMBER(FIND("http",B98)),1,0)</f>
        <v>1</v>
      </c>
      <c r="V98" s="8">
        <f>IF(O98="photo",2,IF(O98="video",3,IF(O98="animated gif",1,0)))</f>
        <v>0</v>
      </c>
      <c r="X98" s="8"/>
      <c r="Y98" s="8"/>
      <c r="Z98" s="8"/>
    </row>
    <row r="99" spans="1:26" s="1" customFormat="1" ht="15.95" customHeight="1">
      <c r="A99" s="1" t="s">
        <v>499</v>
      </c>
      <c r="B99" s="1" t="s">
        <v>500</v>
      </c>
      <c r="C99" s="1" t="s">
        <v>24</v>
      </c>
      <c r="D99" s="1" t="s">
        <v>25</v>
      </c>
      <c r="E99" s="1" t="s">
        <v>501</v>
      </c>
      <c r="F99" s="1" t="s">
        <v>502</v>
      </c>
      <c r="G99" s="1">
        <v>0</v>
      </c>
      <c r="H99" s="1">
        <v>0</v>
      </c>
      <c r="I99" s="1" t="s">
        <v>28</v>
      </c>
      <c r="J99" s="1" t="s">
        <v>49</v>
      </c>
      <c r="K99" s="1" t="s">
        <v>30</v>
      </c>
      <c r="L99" s="1" t="s">
        <v>31</v>
      </c>
      <c r="M99" s="1">
        <v>1</v>
      </c>
      <c r="N99" s="1">
        <v>0</v>
      </c>
      <c r="O99" s="1" t="s">
        <v>31</v>
      </c>
      <c r="Q99" s="9">
        <f t="shared" si="3"/>
        <v>23</v>
      </c>
      <c r="R99" s="8">
        <v>0</v>
      </c>
      <c r="S99" s="7">
        <f t="shared" si="4"/>
        <v>0</v>
      </c>
      <c r="T99" s="7">
        <f t="shared" si="5"/>
        <v>1</v>
      </c>
      <c r="U99" s="8">
        <f>IF(ISNUMBER(FIND("http",B99)),1,0)</f>
        <v>0</v>
      </c>
      <c r="V99" s="8">
        <f>IF(O99="photo",2,IF(O99="video",3,IF(O99="animated gif",1,0)))</f>
        <v>0</v>
      </c>
      <c r="X99" s="8"/>
      <c r="Y99" s="8"/>
      <c r="Z99" s="8"/>
    </row>
    <row r="100" spans="1:26" s="1" customFormat="1" ht="15.95" customHeight="1">
      <c r="A100" s="1" t="s">
        <v>503</v>
      </c>
      <c r="B100" s="1" t="s">
        <v>504</v>
      </c>
      <c r="C100" s="1" t="s">
        <v>24</v>
      </c>
      <c r="D100" s="1" t="s">
        <v>25</v>
      </c>
      <c r="E100" s="1" t="s">
        <v>505</v>
      </c>
      <c r="F100" s="1" t="s">
        <v>506</v>
      </c>
      <c r="G100" s="1">
        <v>6999</v>
      </c>
      <c r="H100" s="1">
        <v>530</v>
      </c>
      <c r="I100" s="1" t="s">
        <v>28</v>
      </c>
      <c r="J100" s="1" t="s">
        <v>29</v>
      </c>
      <c r="K100" s="1" t="s">
        <v>42</v>
      </c>
      <c r="L100" s="1" t="s">
        <v>31</v>
      </c>
      <c r="M100" s="1">
        <v>0</v>
      </c>
      <c r="N100" s="1">
        <v>0</v>
      </c>
      <c r="O100" s="1" t="s">
        <v>32</v>
      </c>
      <c r="P100" s="1" t="s">
        <v>507</v>
      </c>
      <c r="Q100" s="9">
        <f t="shared" si="3"/>
        <v>23</v>
      </c>
      <c r="R100" s="8">
        <v>0</v>
      </c>
      <c r="S100" s="7">
        <f t="shared" si="4"/>
        <v>0</v>
      </c>
      <c r="T100" s="7">
        <f t="shared" si="5"/>
        <v>0</v>
      </c>
      <c r="U100" s="8">
        <f>IF(ISNUMBER(FIND("http",B100)),1,0)</f>
        <v>1</v>
      </c>
      <c r="V100" s="8">
        <f>IF(O100="photo",2,IF(O100="video",3,IF(O100="animated gif",1,0)))</f>
        <v>2</v>
      </c>
      <c r="X100" s="8"/>
      <c r="Y100" s="8"/>
      <c r="Z100" s="8"/>
    </row>
    <row r="101" spans="1:26" s="1" customFormat="1" ht="15.95" customHeight="1">
      <c r="A101" s="1" t="s">
        <v>508</v>
      </c>
      <c r="B101" s="1" t="s">
        <v>509</v>
      </c>
      <c r="C101" s="1" t="s">
        <v>24</v>
      </c>
      <c r="D101" s="1" t="s">
        <v>25</v>
      </c>
      <c r="E101" s="1" t="s">
        <v>510</v>
      </c>
      <c r="F101" s="1" t="s">
        <v>511</v>
      </c>
      <c r="G101" s="1">
        <v>0</v>
      </c>
      <c r="H101" s="1">
        <v>0</v>
      </c>
      <c r="I101" s="1" t="s">
        <v>28</v>
      </c>
      <c r="J101" s="1" t="s">
        <v>49</v>
      </c>
      <c r="K101" s="1" t="s">
        <v>30</v>
      </c>
      <c r="L101" s="1" t="s">
        <v>31</v>
      </c>
      <c r="M101" s="1">
        <v>0</v>
      </c>
      <c r="N101" s="1">
        <v>3</v>
      </c>
      <c r="O101" s="1" t="s">
        <v>43</v>
      </c>
      <c r="P101" s="1" t="s">
        <v>512</v>
      </c>
      <c r="Q101" s="9">
        <f t="shared" si="3"/>
        <v>18</v>
      </c>
      <c r="R101" s="8">
        <v>0</v>
      </c>
      <c r="S101" s="7">
        <f t="shared" si="4"/>
        <v>0</v>
      </c>
      <c r="T101" s="7">
        <f t="shared" si="5"/>
        <v>0</v>
      </c>
      <c r="U101" s="8">
        <f>IF(ISNUMBER(FIND("http",B101)),1,0)</f>
        <v>1</v>
      </c>
      <c r="V101" s="8">
        <f>IF(O101="photo",2,IF(O101="video",3,IF(O101="animated gif",1,0)))</f>
        <v>3</v>
      </c>
      <c r="X101" s="8"/>
      <c r="Y101" s="8"/>
      <c r="Z101" s="8"/>
    </row>
    <row r="102" spans="1:26" s="1" customFormat="1" ht="15.95" customHeight="1">
      <c r="A102" s="1" t="s">
        <v>513</v>
      </c>
      <c r="B102" s="1" t="s">
        <v>514</v>
      </c>
      <c r="C102" s="1" t="s">
        <v>24</v>
      </c>
      <c r="D102" s="1" t="s">
        <v>25</v>
      </c>
      <c r="E102" s="1" t="s">
        <v>515</v>
      </c>
      <c r="F102" s="1" t="s">
        <v>516</v>
      </c>
      <c r="G102" s="1">
        <v>24866</v>
      </c>
      <c r="H102" s="1">
        <v>3408</v>
      </c>
      <c r="I102" s="1" t="s">
        <v>28</v>
      </c>
      <c r="J102" s="1" t="s">
        <v>41</v>
      </c>
      <c r="K102" s="1" t="s">
        <v>42</v>
      </c>
      <c r="L102" s="1" t="s">
        <v>31</v>
      </c>
      <c r="M102" s="1">
        <v>1</v>
      </c>
      <c r="N102" s="1">
        <v>0</v>
      </c>
      <c r="O102" s="1" t="s">
        <v>43</v>
      </c>
      <c r="P102" s="1" t="s">
        <v>517</v>
      </c>
      <c r="Q102" s="9">
        <f t="shared" si="3"/>
        <v>8</v>
      </c>
      <c r="R102" s="8">
        <v>0</v>
      </c>
      <c r="S102" s="7">
        <f t="shared" si="4"/>
        <v>0</v>
      </c>
      <c r="T102" s="7">
        <f t="shared" si="5"/>
        <v>1</v>
      </c>
      <c r="U102" s="8">
        <f>IF(ISNUMBER(FIND("http",B102)),1,0)</f>
        <v>1</v>
      </c>
      <c r="V102" s="8">
        <f>IF(O102="photo",2,IF(O102="video",3,IF(O102="animated gif",1,0)))</f>
        <v>3</v>
      </c>
      <c r="X102" s="8"/>
      <c r="Y102" s="8"/>
      <c r="Z102" s="8"/>
    </row>
    <row r="103" spans="1:26" s="1" customFormat="1" ht="15.95" customHeight="1">
      <c r="A103" s="1" t="s">
        <v>518</v>
      </c>
      <c r="B103" s="1" t="s">
        <v>519</v>
      </c>
      <c r="C103" s="1" t="s">
        <v>24</v>
      </c>
      <c r="D103" s="1" t="s">
        <v>25</v>
      </c>
      <c r="E103" s="1" t="s">
        <v>520</v>
      </c>
      <c r="F103" s="1" t="s">
        <v>521</v>
      </c>
      <c r="G103" s="1">
        <v>5272</v>
      </c>
      <c r="H103" s="1">
        <v>550</v>
      </c>
      <c r="I103" s="1" t="s">
        <v>28</v>
      </c>
      <c r="J103" s="1" t="s">
        <v>41</v>
      </c>
      <c r="K103" s="1" t="s">
        <v>42</v>
      </c>
      <c r="L103" s="1" t="s">
        <v>31</v>
      </c>
      <c r="M103" s="1">
        <v>0</v>
      </c>
      <c r="N103" s="1">
        <v>0</v>
      </c>
      <c r="O103" s="1" t="s">
        <v>43</v>
      </c>
      <c r="P103" s="1" t="s">
        <v>522</v>
      </c>
      <c r="Q103" s="9">
        <f t="shared" si="3"/>
        <v>6</v>
      </c>
      <c r="R103" s="8">
        <v>0</v>
      </c>
      <c r="S103" s="7">
        <f t="shared" si="4"/>
        <v>0</v>
      </c>
      <c r="T103" s="7">
        <f t="shared" si="5"/>
        <v>0</v>
      </c>
      <c r="U103" s="8">
        <f>IF(ISNUMBER(FIND("http",B103)),1,0)</f>
        <v>1</v>
      </c>
      <c r="V103" s="8">
        <f>IF(O103="photo",2,IF(O103="video",3,IF(O103="animated gif",1,0)))</f>
        <v>3</v>
      </c>
      <c r="X103" s="8"/>
      <c r="Y103" s="8"/>
      <c r="Z103" s="8"/>
    </row>
    <row r="104" spans="1:26" s="1" customFormat="1" ht="15.95" customHeight="1">
      <c r="A104" s="1" t="s">
        <v>523</v>
      </c>
      <c r="B104" s="1" t="s">
        <v>524</v>
      </c>
      <c r="C104" s="1" t="s">
        <v>24</v>
      </c>
      <c r="D104" s="1" t="s">
        <v>25</v>
      </c>
      <c r="E104" s="1" t="s">
        <v>525</v>
      </c>
      <c r="F104" s="1" t="s">
        <v>526</v>
      </c>
      <c r="G104" s="1">
        <v>5383</v>
      </c>
      <c r="H104" s="1">
        <v>581</v>
      </c>
      <c r="I104" s="1" t="s">
        <v>28</v>
      </c>
      <c r="J104" s="1" t="s">
        <v>41</v>
      </c>
      <c r="K104" s="1" t="s">
        <v>42</v>
      </c>
      <c r="L104" s="1" t="s">
        <v>31</v>
      </c>
      <c r="M104" s="1">
        <v>0</v>
      </c>
      <c r="N104" s="1">
        <v>0</v>
      </c>
      <c r="O104" s="1" t="s">
        <v>43</v>
      </c>
      <c r="P104" s="1" t="s">
        <v>527</v>
      </c>
      <c r="Q104" s="9">
        <f t="shared" si="3"/>
        <v>6</v>
      </c>
      <c r="R104" s="8">
        <v>0</v>
      </c>
      <c r="S104" s="7">
        <f t="shared" si="4"/>
        <v>0</v>
      </c>
      <c r="T104" s="7">
        <f t="shared" si="5"/>
        <v>0</v>
      </c>
      <c r="U104" s="8">
        <f>IF(ISNUMBER(FIND("http",B104)),1,0)</f>
        <v>1</v>
      </c>
      <c r="V104" s="8">
        <f>IF(O104="photo",2,IF(O104="video",3,IF(O104="animated gif",1,0)))</f>
        <v>3</v>
      </c>
      <c r="X104" s="8"/>
      <c r="Y104" s="8"/>
      <c r="Z104" s="8"/>
    </row>
    <row r="105" spans="1:26" s="1" customFormat="1" ht="15.95" customHeight="1">
      <c r="A105" s="1" t="s">
        <v>528</v>
      </c>
      <c r="B105" s="1" t="s">
        <v>529</v>
      </c>
      <c r="C105" s="1" t="s">
        <v>24</v>
      </c>
      <c r="D105" s="1" t="s">
        <v>25</v>
      </c>
      <c r="E105" s="1" t="s">
        <v>530</v>
      </c>
      <c r="F105" s="1" t="s">
        <v>531</v>
      </c>
      <c r="G105" s="1">
        <v>10127</v>
      </c>
      <c r="H105" s="1">
        <v>1072</v>
      </c>
      <c r="I105" s="1" t="s">
        <v>28</v>
      </c>
      <c r="J105" s="1" t="s">
        <v>41</v>
      </c>
      <c r="K105" s="1" t="s">
        <v>42</v>
      </c>
      <c r="L105" s="1" t="s">
        <v>31</v>
      </c>
      <c r="M105" s="1">
        <v>0</v>
      </c>
      <c r="N105" s="1">
        <v>0</v>
      </c>
      <c r="O105" s="1" t="s">
        <v>43</v>
      </c>
      <c r="P105" s="1" t="s">
        <v>532</v>
      </c>
      <c r="Q105" s="9">
        <f t="shared" si="3"/>
        <v>6</v>
      </c>
      <c r="R105" s="8">
        <v>0</v>
      </c>
      <c r="S105" s="7">
        <f t="shared" si="4"/>
        <v>0</v>
      </c>
      <c r="T105" s="7">
        <f t="shared" si="5"/>
        <v>0</v>
      </c>
      <c r="U105" s="8">
        <f>IF(ISNUMBER(FIND("http",B105)),1,0)</f>
        <v>1</v>
      </c>
      <c r="V105" s="8">
        <f>IF(O105="photo",2,IF(O105="video",3,IF(O105="animated gif",1,0)))</f>
        <v>3</v>
      </c>
      <c r="X105" s="8"/>
      <c r="Y105" s="8"/>
      <c r="Z105" s="8"/>
    </row>
    <row r="106" spans="1:26" s="1" customFormat="1" ht="15.95" customHeight="1">
      <c r="A106" s="1" t="s">
        <v>533</v>
      </c>
      <c r="B106" s="1" t="s">
        <v>534</v>
      </c>
      <c r="C106" s="1" t="s">
        <v>24</v>
      </c>
      <c r="D106" s="1" t="s">
        <v>25</v>
      </c>
      <c r="E106" s="1" t="s">
        <v>535</v>
      </c>
      <c r="F106" s="1" t="s">
        <v>536</v>
      </c>
      <c r="G106" s="1">
        <v>15598</v>
      </c>
      <c r="H106" s="1">
        <v>2396</v>
      </c>
      <c r="I106" s="1" t="s">
        <v>28</v>
      </c>
      <c r="J106" s="1" t="s">
        <v>41</v>
      </c>
      <c r="K106" s="1" t="s">
        <v>42</v>
      </c>
      <c r="L106" s="1" t="s">
        <v>31</v>
      </c>
      <c r="M106" s="1">
        <v>0</v>
      </c>
      <c r="N106" s="1">
        <v>0</v>
      </c>
      <c r="O106" s="1" t="s">
        <v>43</v>
      </c>
      <c r="P106" s="1" t="s">
        <v>537</v>
      </c>
      <c r="Q106" s="9">
        <f t="shared" si="3"/>
        <v>10</v>
      </c>
      <c r="R106" s="8">
        <v>0</v>
      </c>
      <c r="S106" s="7">
        <f t="shared" si="4"/>
        <v>1</v>
      </c>
      <c r="T106" s="7">
        <f t="shared" si="5"/>
        <v>0</v>
      </c>
      <c r="U106" s="8">
        <f>IF(ISNUMBER(FIND("http",B106)),1,0)</f>
        <v>1</v>
      </c>
      <c r="V106" s="8">
        <f>IF(O106="photo",2,IF(O106="video",3,IF(O106="animated gif",1,0)))</f>
        <v>3</v>
      </c>
      <c r="X106" s="8"/>
      <c r="Y106" s="8"/>
      <c r="Z106" s="8"/>
    </row>
    <row r="107" spans="1:26" s="1" customFormat="1" ht="15.95" customHeight="1">
      <c r="A107" s="1" t="s">
        <v>538</v>
      </c>
      <c r="B107" s="1" t="s">
        <v>539</v>
      </c>
      <c r="C107" s="1" t="s">
        <v>24</v>
      </c>
      <c r="D107" s="1" t="s">
        <v>25</v>
      </c>
      <c r="E107" s="1" t="s">
        <v>540</v>
      </c>
      <c r="F107" s="1" t="s">
        <v>541</v>
      </c>
      <c r="G107" s="1">
        <v>26123</v>
      </c>
      <c r="H107" s="1">
        <v>3156</v>
      </c>
      <c r="I107" s="1" t="s">
        <v>28</v>
      </c>
      <c r="J107" s="1" t="s">
        <v>92</v>
      </c>
      <c r="K107" s="1" t="s">
        <v>42</v>
      </c>
      <c r="L107" s="1" t="s">
        <v>31</v>
      </c>
      <c r="M107" s="1">
        <v>0</v>
      </c>
      <c r="N107" s="1">
        <v>0</v>
      </c>
      <c r="O107" s="1" t="s">
        <v>32</v>
      </c>
      <c r="P107" s="1" t="s">
        <v>542</v>
      </c>
      <c r="Q107" s="9">
        <f t="shared" si="3"/>
        <v>7</v>
      </c>
      <c r="R107" s="8">
        <v>0</v>
      </c>
      <c r="S107" s="7">
        <f t="shared" si="4"/>
        <v>1</v>
      </c>
      <c r="T107" s="7">
        <f t="shared" si="5"/>
        <v>0</v>
      </c>
      <c r="U107" s="8">
        <f>IF(ISNUMBER(FIND("http",B107)),1,0)</f>
        <v>1</v>
      </c>
      <c r="V107" s="8">
        <f>IF(O107="photo",2,IF(O107="video",3,IF(O107="animated gif",1,0)))</f>
        <v>2</v>
      </c>
      <c r="X107" s="8"/>
      <c r="Y107" s="8"/>
      <c r="Z107" s="8"/>
    </row>
    <row r="108" spans="1:26" s="1" customFormat="1" ht="15.95" customHeight="1">
      <c r="A108" s="1" t="s">
        <v>543</v>
      </c>
      <c r="B108" s="1" t="s">
        <v>544</v>
      </c>
      <c r="C108" s="1" t="s">
        <v>24</v>
      </c>
      <c r="D108" s="1" t="s">
        <v>25</v>
      </c>
      <c r="E108" s="1" t="s">
        <v>545</v>
      </c>
      <c r="F108" s="1" t="s">
        <v>546</v>
      </c>
      <c r="G108" s="1">
        <v>28827</v>
      </c>
      <c r="H108" s="1">
        <v>6534</v>
      </c>
      <c r="I108" s="1" t="s">
        <v>28</v>
      </c>
      <c r="J108" s="1" t="s">
        <v>41</v>
      </c>
      <c r="K108" s="1" t="s">
        <v>42</v>
      </c>
      <c r="L108" s="1" t="s">
        <v>31</v>
      </c>
      <c r="M108" s="1">
        <v>1</v>
      </c>
      <c r="N108" s="1">
        <v>0</v>
      </c>
      <c r="O108" s="1" t="s">
        <v>43</v>
      </c>
      <c r="P108" s="1" t="s">
        <v>547</v>
      </c>
      <c r="Q108" s="9">
        <f t="shared" si="3"/>
        <v>12</v>
      </c>
      <c r="R108" s="8">
        <v>0</v>
      </c>
      <c r="S108" s="7">
        <f t="shared" si="4"/>
        <v>0</v>
      </c>
      <c r="T108" s="7">
        <f t="shared" si="5"/>
        <v>0</v>
      </c>
      <c r="U108" s="8">
        <f>IF(ISNUMBER(FIND("http",B108)),1,0)</f>
        <v>1</v>
      </c>
      <c r="V108" s="8">
        <f>IF(O108="photo",2,IF(O108="video",3,IF(O108="animated gif",1,0)))</f>
        <v>3</v>
      </c>
      <c r="X108" s="8"/>
      <c r="Y108" s="8"/>
      <c r="Z108" s="8"/>
    </row>
    <row r="109" spans="1:26" s="1" customFormat="1" ht="15.95" customHeight="1">
      <c r="A109" s="1" t="s">
        <v>548</v>
      </c>
      <c r="B109" s="1" t="s">
        <v>549</v>
      </c>
      <c r="C109" s="1" t="s">
        <v>24</v>
      </c>
      <c r="D109" s="1" t="s">
        <v>25</v>
      </c>
      <c r="E109" s="1" t="s">
        <v>550</v>
      </c>
      <c r="F109" s="1" t="s">
        <v>551</v>
      </c>
      <c r="G109" s="1">
        <v>8397</v>
      </c>
      <c r="H109" s="1">
        <v>1075</v>
      </c>
      <c r="I109" s="1" t="s">
        <v>28</v>
      </c>
      <c r="J109" s="1" t="s">
        <v>41</v>
      </c>
      <c r="K109" s="1" t="s">
        <v>42</v>
      </c>
      <c r="L109" s="1" t="s">
        <v>31</v>
      </c>
      <c r="M109" s="1">
        <v>1</v>
      </c>
      <c r="N109" s="1">
        <v>0</v>
      </c>
      <c r="O109" s="1" t="s">
        <v>43</v>
      </c>
      <c r="P109" s="1" t="s">
        <v>552</v>
      </c>
      <c r="Q109" s="9">
        <f t="shared" si="3"/>
        <v>28</v>
      </c>
      <c r="R109" s="8">
        <v>0</v>
      </c>
      <c r="S109" s="7">
        <f t="shared" si="4"/>
        <v>0</v>
      </c>
      <c r="T109" s="7">
        <f t="shared" si="5"/>
        <v>1</v>
      </c>
      <c r="U109" s="8">
        <f>IF(ISNUMBER(FIND("http",B109)),1,0)</f>
        <v>1</v>
      </c>
      <c r="V109" s="8">
        <f>IF(O109="photo",2,IF(O109="video",3,IF(O109="animated gif",1,0)))</f>
        <v>3</v>
      </c>
      <c r="X109" s="8"/>
      <c r="Y109" s="8"/>
      <c r="Z109" s="8"/>
    </row>
    <row r="110" spans="1:26" s="1" customFormat="1" ht="15.95" customHeight="1">
      <c r="A110" s="1" t="s">
        <v>553</v>
      </c>
      <c r="B110" s="1" t="s">
        <v>554</v>
      </c>
      <c r="C110" s="1" t="s">
        <v>24</v>
      </c>
      <c r="D110" s="1" t="s">
        <v>25</v>
      </c>
      <c r="E110" s="1" t="s">
        <v>555</v>
      </c>
      <c r="F110" s="1" t="s">
        <v>556</v>
      </c>
      <c r="G110" s="1">
        <v>40519</v>
      </c>
      <c r="H110" s="1">
        <v>5709</v>
      </c>
      <c r="I110" s="1" t="s">
        <v>28</v>
      </c>
      <c r="J110" s="1" t="s">
        <v>29</v>
      </c>
      <c r="K110" s="1" t="s">
        <v>42</v>
      </c>
      <c r="L110" s="1" t="s">
        <v>31</v>
      </c>
      <c r="M110" s="1">
        <v>1</v>
      </c>
      <c r="N110" s="1">
        <v>0</v>
      </c>
      <c r="O110" s="1" t="s">
        <v>32</v>
      </c>
      <c r="P110" s="1" t="s">
        <v>557</v>
      </c>
      <c r="Q110" s="9">
        <f t="shared" si="3"/>
        <v>19</v>
      </c>
      <c r="R110" s="8">
        <v>1</v>
      </c>
      <c r="S110" s="7">
        <f t="shared" si="4"/>
        <v>0</v>
      </c>
      <c r="T110" s="7">
        <f t="shared" si="5"/>
        <v>0</v>
      </c>
      <c r="U110" s="8">
        <f>IF(ISNUMBER(FIND("http",B110)),1,0)</f>
        <v>1</v>
      </c>
      <c r="V110" s="8">
        <f>IF(O110="photo",2,IF(O110="video",3,IF(O110="animated gif",1,0)))</f>
        <v>2</v>
      </c>
      <c r="X110" s="8"/>
      <c r="Y110" s="8"/>
      <c r="Z110" s="8"/>
    </row>
    <row r="111" spans="1:26" s="1" customFormat="1" ht="15.95" customHeight="1">
      <c r="A111" s="1" t="s">
        <v>558</v>
      </c>
      <c r="B111" s="1" t="s">
        <v>559</v>
      </c>
      <c r="C111" s="1" t="s">
        <v>24</v>
      </c>
      <c r="D111" s="1" t="s">
        <v>25</v>
      </c>
      <c r="E111" s="1" t="s">
        <v>560</v>
      </c>
      <c r="F111" s="1" t="s">
        <v>561</v>
      </c>
      <c r="G111" s="1">
        <v>0</v>
      </c>
      <c r="H111" s="1">
        <v>0</v>
      </c>
      <c r="I111" s="1" t="s">
        <v>28</v>
      </c>
      <c r="J111" s="1" t="s">
        <v>49</v>
      </c>
      <c r="K111" s="1" t="s">
        <v>30</v>
      </c>
      <c r="L111" s="1" t="s">
        <v>31</v>
      </c>
      <c r="M111" s="1">
        <v>1</v>
      </c>
      <c r="N111" s="1">
        <v>1</v>
      </c>
      <c r="O111" s="1" t="s">
        <v>32</v>
      </c>
      <c r="P111" s="1" t="s">
        <v>562</v>
      </c>
      <c r="Q111" s="9">
        <f t="shared" si="3"/>
        <v>10</v>
      </c>
      <c r="R111" s="8">
        <v>0</v>
      </c>
      <c r="S111" s="7">
        <f t="shared" si="4"/>
        <v>0</v>
      </c>
      <c r="T111" s="7">
        <f t="shared" si="5"/>
        <v>0</v>
      </c>
      <c r="U111" s="8">
        <f>IF(ISNUMBER(FIND("http",B111)),1,0)</f>
        <v>1</v>
      </c>
      <c r="V111" s="8">
        <f>IF(O111="photo",2,IF(O111="video",3,IF(O111="animated gif",1,0)))</f>
        <v>2</v>
      </c>
      <c r="X111" s="8"/>
      <c r="Y111" s="8"/>
      <c r="Z111" s="8"/>
    </row>
    <row r="112" spans="1:26" s="1" customFormat="1" ht="15.95" customHeight="1">
      <c r="A112" s="1" t="s">
        <v>563</v>
      </c>
      <c r="B112" s="1" t="s">
        <v>564</v>
      </c>
      <c r="C112" s="1" t="s">
        <v>24</v>
      </c>
      <c r="D112" s="1" t="s">
        <v>25</v>
      </c>
      <c r="E112" s="1" t="s">
        <v>565</v>
      </c>
      <c r="F112" s="1" t="s">
        <v>566</v>
      </c>
      <c r="G112" s="1">
        <v>1759</v>
      </c>
      <c r="H112" s="1">
        <v>148</v>
      </c>
      <c r="I112" s="1" t="s">
        <v>28</v>
      </c>
      <c r="J112" s="1" t="s">
        <v>41</v>
      </c>
      <c r="K112" s="1" t="s">
        <v>42</v>
      </c>
      <c r="L112" s="1" t="s">
        <v>31</v>
      </c>
      <c r="M112" s="1">
        <v>0</v>
      </c>
      <c r="N112" s="1">
        <v>0</v>
      </c>
      <c r="O112" s="1" t="s">
        <v>43</v>
      </c>
      <c r="P112" s="1" t="s">
        <v>567</v>
      </c>
      <c r="Q112" s="9">
        <f t="shared" si="3"/>
        <v>27</v>
      </c>
      <c r="R112" s="8">
        <v>0</v>
      </c>
      <c r="S112" s="7">
        <f t="shared" si="4"/>
        <v>0</v>
      </c>
      <c r="T112" s="7">
        <f t="shared" si="5"/>
        <v>0</v>
      </c>
      <c r="U112" s="8">
        <f>IF(ISNUMBER(FIND("http",B112)),1,0)</f>
        <v>1</v>
      </c>
      <c r="V112" s="8">
        <f>IF(O112="photo",2,IF(O112="video",3,IF(O112="animated gif",1,0)))</f>
        <v>3</v>
      </c>
      <c r="X112" s="8"/>
      <c r="Y112" s="8"/>
      <c r="Z112" s="8"/>
    </row>
    <row r="113" spans="1:26" s="1" customFormat="1" ht="15.95" customHeight="1">
      <c r="A113" s="1" t="s">
        <v>568</v>
      </c>
      <c r="B113" s="1" t="s">
        <v>569</v>
      </c>
      <c r="C113" s="1" t="s">
        <v>24</v>
      </c>
      <c r="D113" s="1" t="s">
        <v>25</v>
      </c>
      <c r="E113" s="1" t="s">
        <v>570</v>
      </c>
      <c r="F113" s="1" t="s">
        <v>571</v>
      </c>
      <c r="G113" s="1">
        <v>0</v>
      </c>
      <c r="H113" s="1">
        <v>0</v>
      </c>
      <c r="I113" s="1" t="s">
        <v>28</v>
      </c>
      <c r="J113" s="1" t="s">
        <v>29</v>
      </c>
      <c r="K113" s="1" t="s">
        <v>30</v>
      </c>
      <c r="L113" s="1" t="s">
        <v>31</v>
      </c>
      <c r="M113" s="1">
        <v>0</v>
      </c>
      <c r="N113" s="1">
        <v>0</v>
      </c>
      <c r="O113" s="1" t="s">
        <v>31</v>
      </c>
      <c r="Q113" s="9">
        <f t="shared" si="3"/>
        <v>20</v>
      </c>
      <c r="R113" s="8">
        <v>0</v>
      </c>
      <c r="S113" s="7">
        <f t="shared" si="4"/>
        <v>0</v>
      </c>
      <c r="T113" s="7">
        <f t="shared" si="5"/>
        <v>0</v>
      </c>
      <c r="U113" s="8">
        <f>IF(ISNUMBER(FIND("http",B113)),1,0)</f>
        <v>0</v>
      </c>
      <c r="V113" s="8">
        <f>IF(O113="photo",2,IF(O113="video",3,IF(O113="animated gif",1,0)))</f>
        <v>0</v>
      </c>
      <c r="X113" s="8"/>
      <c r="Y113" s="8"/>
      <c r="Z113" s="8"/>
    </row>
    <row r="114" spans="1:26" s="1" customFormat="1" ht="15.95" customHeight="1">
      <c r="A114" s="1" t="s">
        <v>572</v>
      </c>
      <c r="B114" s="1" t="s">
        <v>573</v>
      </c>
      <c r="C114" s="1" t="s">
        <v>24</v>
      </c>
      <c r="D114" s="1" t="s">
        <v>25</v>
      </c>
      <c r="E114" s="1" t="s">
        <v>574</v>
      </c>
      <c r="F114" s="1" t="s">
        <v>575</v>
      </c>
      <c r="G114" s="1">
        <v>1468</v>
      </c>
      <c r="H114" s="1">
        <v>168</v>
      </c>
      <c r="I114" s="1" t="s">
        <v>28</v>
      </c>
      <c r="J114" s="1" t="s">
        <v>49</v>
      </c>
      <c r="K114" s="1" t="s">
        <v>42</v>
      </c>
      <c r="L114" s="1" t="s">
        <v>576</v>
      </c>
      <c r="M114" s="1">
        <v>0</v>
      </c>
      <c r="N114" s="1">
        <v>3</v>
      </c>
      <c r="O114" s="1" t="s">
        <v>31</v>
      </c>
      <c r="Q114" s="9">
        <f t="shared" si="3"/>
        <v>15</v>
      </c>
      <c r="R114" s="8">
        <v>0</v>
      </c>
      <c r="S114" s="7">
        <f t="shared" si="4"/>
        <v>0</v>
      </c>
      <c r="T114" s="7">
        <f t="shared" si="5"/>
        <v>1</v>
      </c>
      <c r="U114" s="8">
        <f>IF(ISNUMBER(FIND("http",B114)),1,0)</f>
        <v>1</v>
      </c>
      <c r="V114" s="8">
        <f>IF(O114="photo",2,IF(O114="video",3,IF(O114="animated gif",1,0)))</f>
        <v>0</v>
      </c>
      <c r="X114" s="8"/>
      <c r="Y114" s="8"/>
      <c r="Z114" s="8"/>
    </row>
    <row r="115" spans="1:26" s="1" customFormat="1" ht="15.95" customHeight="1">
      <c r="A115" s="1" t="s">
        <v>577</v>
      </c>
      <c r="B115" s="1" t="s">
        <v>578</v>
      </c>
      <c r="C115" s="1" t="s">
        <v>24</v>
      </c>
      <c r="D115" s="1" t="s">
        <v>25</v>
      </c>
      <c r="E115" s="1" t="s">
        <v>579</v>
      </c>
      <c r="F115" s="1" t="s">
        <v>580</v>
      </c>
      <c r="G115" s="1">
        <v>2599</v>
      </c>
      <c r="H115" s="1">
        <v>200</v>
      </c>
      <c r="I115" s="1" t="s">
        <v>28</v>
      </c>
      <c r="J115" s="1" t="s">
        <v>41</v>
      </c>
      <c r="K115" s="1" t="s">
        <v>42</v>
      </c>
      <c r="L115" s="1" t="s">
        <v>31</v>
      </c>
      <c r="M115" s="1">
        <v>0</v>
      </c>
      <c r="N115" s="1">
        <v>0</v>
      </c>
      <c r="O115" s="1" t="s">
        <v>43</v>
      </c>
      <c r="P115" s="1" t="s">
        <v>581</v>
      </c>
      <c r="Q115" s="9">
        <f t="shared" si="3"/>
        <v>25</v>
      </c>
      <c r="R115" s="8">
        <v>0</v>
      </c>
      <c r="S115" s="7">
        <f t="shared" si="4"/>
        <v>0</v>
      </c>
      <c r="T115" s="7">
        <f t="shared" si="5"/>
        <v>1</v>
      </c>
      <c r="U115" s="8">
        <f>IF(ISNUMBER(FIND("http",B115)),1,0)</f>
        <v>1</v>
      </c>
      <c r="V115" s="8">
        <f>IF(O115="photo",2,IF(O115="video",3,IF(O115="animated gif",1,0)))</f>
        <v>3</v>
      </c>
      <c r="X115" s="8"/>
      <c r="Y115" s="8"/>
      <c r="Z115" s="8"/>
    </row>
    <row r="116" spans="1:26" s="1" customFormat="1" ht="15.95" customHeight="1">
      <c r="A116" s="1" t="s">
        <v>582</v>
      </c>
      <c r="B116" s="1" t="s">
        <v>583</v>
      </c>
      <c r="C116" s="1" t="s">
        <v>24</v>
      </c>
      <c r="D116" s="1" t="s">
        <v>25</v>
      </c>
      <c r="E116" s="1" t="s">
        <v>584</v>
      </c>
      <c r="F116" s="1" t="s">
        <v>585</v>
      </c>
      <c r="G116" s="1">
        <v>0</v>
      </c>
      <c r="H116" s="1">
        <v>0</v>
      </c>
      <c r="I116" s="1" t="s">
        <v>28</v>
      </c>
      <c r="J116" s="1" t="s">
        <v>92</v>
      </c>
      <c r="K116" s="1" t="s">
        <v>30</v>
      </c>
      <c r="L116" s="1" t="s">
        <v>31</v>
      </c>
      <c r="M116" s="1">
        <v>0</v>
      </c>
      <c r="N116" s="1">
        <v>0</v>
      </c>
      <c r="O116" s="1" t="s">
        <v>31</v>
      </c>
      <c r="Q116" s="9">
        <f t="shared" si="3"/>
        <v>19</v>
      </c>
      <c r="R116" s="8">
        <v>0</v>
      </c>
      <c r="S116" s="7">
        <f t="shared" si="4"/>
        <v>0</v>
      </c>
      <c r="T116" s="7">
        <f t="shared" si="5"/>
        <v>0</v>
      </c>
      <c r="U116" s="8">
        <f>IF(ISNUMBER(FIND("http",B116)),1,0)</f>
        <v>0</v>
      </c>
      <c r="V116" s="8">
        <f>IF(O116="photo",2,IF(O116="video",3,IF(O116="animated gif",1,0)))</f>
        <v>0</v>
      </c>
      <c r="X116" s="8"/>
      <c r="Y116" s="8"/>
      <c r="Z116" s="8"/>
    </row>
    <row r="117" spans="1:26" s="1" customFormat="1" ht="15.95" customHeight="1">
      <c r="A117" s="1" t="s">
        <v>586</v>
      </c>
      <c r="B117" s="1" t="s">
        <v>587</v>
      </c>
      <c r="C117" s="1" t="s">
        <v>24</v>
      </c>
      <c r="D117" s="1" t="s">
        <v>25</v>
      </c>
      <c r="E117" s="1" t="s">
        <v>588</v>
      </c>
      <c r="F117" s="1" t="s">
        <v>589</v>
      </c>
      <c r="G117" s="1">
        <v>950</v>
      </c>
      <c r="H117" s="1">
        <v>168</v>
      </c>
      <c r="I117" s="1" t="s">
        <v>28</v>
      </c>
      <c r="J117" s="1" t="s">
        <v>41</v>
      </c>
      <c r="K117" s="1" t="s">
        <v>42</v>
      </c>
      <c r="L117" s="1" t="s">
        <v>590</v>
      </c>
      <c r="M117" s="1">
        <v>0</v>
      </c>
      <c r="N117" s="1">
        <v>0</v>
      </c>
      <c r="O117" s="1" t="s">
        <v>43</v>
      </c>
      <c r="P117" s="1" t="s">
        <v>591</v>
      </c>
      <c r="Q117" s="9">
        <f t="shared" si="3"/>
        <v>45</v>
      </c>
      <c r="R117" s="8">
        <v>0</v>
      </c>
      <c r="S117" s="7">
        <f t="shared" si="4"/>
        <v>0</v>
      </c>
      <c r="T117" s="7">
        <f t="shared" si="5"/>
        <v>0</v>
      </c>
      <c r="U117" s="8">
        <f>IF(ISNUMBER(FIND("http",B117)),1,0)</f>
        <v>1</v>
      </c>
      <c r="V117" s="8">
        <f>IF(O117="photo",2,IF(O117="video",3,IF(O117="animated gif",1,0)))</f>
        <v>3</v>
      </c>
      <c r="X117" s="8"/>
      <c r="Y117" s="8"/>
      <c r="Z117" s="8"/>
    </row>
    <row r="118" spans="1:26" s="1" customFormat="1" ht="15.95" customHeight="1">
      <c r="A118" s="1" t="s">
        <v>592</v>
      </c>
      <c r="B118" s="1" t="s">
        <v>593</v>
      </c>
      <c r="C118" s="1" t="s">
        <v>24</v>
      </c>
      <c r="D118" s="1" t="s">
        <v>25</v>
      </c>
      <c r="E118" s="1" t="s">
        <v>594</v>
      </c>
      <c r="F118" s="1" t="s">
        <v>595</v>
      </c>
      <c r="G118" s="1">
        <v>0</v>
      </c>
      <c r="H118" s="1">
        <v>0</v>
      </c>
      <c r="I118" s="1" t="s">
        <v>28</v>
      </c>
      <c r="J118" s="1" t="s">
        <v>92</v>
      </c>
      <c r="K118" s="1" t="s">
        <v>30</v>
      </c>
      <c r="L118" s="1" t="s">
        <v>31</v>
      </c>
      <c r="M118" s="1">
        <v>0</v>
      </c>
      <c r="N118" s="1">
        <v>0</v>
      </c>
      <c r="O118" s="1" t="s">
        <v>31</v>
      </c>
      <c r="Q118" s="9">
        <f t="shared" si="3"/>
        <v>9</v>
      </c>
      <c r="R118" s="8">
        <v>1</v>
      </c>
      <c r="S118" s="7">
        <f t="shared" si="4"/>
        <v>0</v>
      </c>
      <c r="T118" s="7">
        <f t="shared" si="5"/>
        <v>1</v>
      </c>
      <c r="U118" s="8">
        <f>IF(ISNUMBER(FIND("http",B118)),1,0)</f>
        <v>0</v>
      </c>
      <c r="V118" s="8">
        <f>IF(O118="photo",2,IF(O118="video",3,IF(O118="animated gif",1,0)))</f>
        <v>0</v>
      </c>
      <c r="X118" s="8"/>
      <c r="Y118" s="8"/>
      <c r="Z118" s="8"/>
    </row>
    <row r="119" spans="1:26" s="1" customFormat="1" ht="15.95" customHeight="1">
      <c r="A119" s="1" t="s">
        <v>596</v>
      </c>
      <c r="B119" s="1" t="s">
        <v>597</v>
      </c>
      <c r="C119" s="1" t="s">
        <v>24</v>
      </c>
      <c r="D119" s="1" t="s">
        <v>25</v>
      </c>
      <c r="E119" s="1" t="s">
        <v>598</v>
      </c>
      <c r="F119" s="1" t="s">
        <v>599</v>
      </c>
      <c r="G119" s="1">
        <v>0</v>
      </c>
      <c r="H119" s="1">
        <v>0</v>
      </c>
      <c r="I119" s="1" t="s">
        <v>28</v>
      </c>
      <c r="J119" s="1" t="s">
        <v>92</v>
      </c>
      <c r="K119" s="1" t="s">
        <v>30</v>
      </c>
      <c r="L119" s="1" t="s">
        <v>31</v>
      </c>
      <c r="M119" s="1">
        <v>0</v>
      </c>
      <c r="N119" s="1">
        <v>0</v>
      </c>
      <c r="O119" s="1" t="s">
        <v>32</v>
      </c>
      <c r="P119" s="1" t="s">
        <v>600</v>
      </c>
      <c r="Q119" s="9">
        <f t="shared" si="3"/>
        <v>15</v>
      </c>
      <c r="R119" s="8">
        <v>1</v>
      </c>
      <c r="S119" s="7">
        <f t="shared" si="4"/>
        <v>0</v>
      </c>
      <c r="T119" s="7">
        <f t="shared" si="5"/>
        <v>1</v>
      </c>
      <c r="U119" s="8">
        <f>IF(ISNUMBER(FIND("http",B119)),1,0)</f>
        <v>1</v>
      </c>
      <c r="V119" s="8">
        <f>IF(O119="photo",2,IF(O119="video",3,IF(O119="animated gif",1,0)))</f>
        <v>2</v>
      </c>
      <c r="X119" s="8"/>
      <c r="Y119" s="8"/>
      <c r="Z119" s="8"/>
    </row>
    <row r="120" spans="1:26" s="1" customFormat="1" ht="15.95" customHeight="1">
      <c r="A120" s="1" t="s">
        <v>601</v>
      </c>
      <c r="B120" s="1" t="s">
        <v>602</v>
      </c>
      <c r="C120" s="1" t="s">
        <v>24</v>
      </c>
      <c r="D120" s="1" t="s">
        <v>25</v>
      </c>
      <c r="E120" s="1" t="s">
        <v>603</v>
      </c>
      <c r="F120" s="1" t="s">
        <v>604</v>
      </c>
      <c r="G120" s="1">
        <v>0</v>
      </c>
      <c r="H120" s="1">
        <v>0</v>
      </c>
      <c r="I120" s="1" t="s">
        <v>28</v>
      </c>
      <c r="J120" s="1" t="s">
        <v>92</v>
      </c>
      <c r="K120" s="1" t="s">
        <v>30</v>
      </c>
      <c r="L120" s="1" t="s">
        <v>31</v>
      </c>
      <c r="M120" s="1">
        <v>1</v>
      </c>
      <c r="N120" s="1">
        <v>0</v>
      </c>
      <c r="O120" s="1" t="s">
        <v>31</v>
      </c>
      <c r="Q120" s="9">
        <f t="shared" si="3"/>
        <v>15</v>
      </c>
      <c r="R120" s="8">
        <v>0</v>
      </c>
      <c r="S120" s="7">
        <f t="shared" si="4"/>
        <v>0</v>
      </c>
      <c r="T120" s="7">
        <f t="shared" si="5"/>
        <v>0</v>
      </c>
      <c r="U120" s="8">
        <f>IF(ISNUMBER(FIND("http",B120)),1,0)</f>
        <v>0</v>
      </c>
      <c r="V120" s="8">
        <f>IF(O120="photo",2,IF(O120="video",3,IF(O120="animated gif",1,0)))</f>
        <v>0</v>
      </c>
      <c r="X120" s="8"/>
      <c r="Y120" s="8"/>
      <c r="Z120" s="8"/>
    </row>
    <row r="121" spans="1:26" s="1" customFormat="1" ht="15.95" customHeight="1">
      <c r="A121" s="1" t="s">
        <v>605</v>
      </c>
      <c r="B121" s="1" t="s">
        <v>606</v>
      </c>
      <c r="C121" s="1" t="s">
        <v>24</v>
      </c>
      <c r="D121" s="1" t="s">
        <v>25</v>
      </c>
      <c r="E121" s="1" t="s">
        <v>607</v>
      </c>
      <c r="F121" s="1" t="s">
        <v>608</v>
      </c>
      <c r="G121" s="1">
        <v>14906</v>
      </c>
      <c r="H121" s="1">
        <v>1287</v>
      </c>
      <c r="I121" s="1" t="s">
        <v>28</v>
      </c>
      <c r="J121" s="1" t="s">
        <v>29</v>
      </c>
      <c r="K121" s="1" t="s">
        <v>42</v>
      </c>
      <c r="L121" s="1" t="s">
        <v>31</v>
      </c>
      <c r="M121" s="1">
        <v>0</v>
      </c>
      <c r="N121" s="1">
        <v>0</v>
      </c>
      <c r="O121" s="1" t="s">
        <v>32</v>
      </c>
      <c r="P121" s="1" t="s">
        <v>609</v>
      </c>
      <c r="Q121" s="9">
        <f t="shared" si="3"/>
        <v>18</v>
      </c>
      <c r="R121" s="8">
        <v>0</v>
      </c>
      <c r="S121" s="7">
        <f t="shared" si="4"/>
        <v>0</v>
      </c>
      <c r="T121" s="7">
        <f t="shared" si="5"/>
        <v>1</v>
      </c>
      <c r="U121" s="8">
        <f>IF(ISNUMBER(FIND("http",B121)),1,0)</f>
        <v>1</v>
      </c>
      <c r="V121" s="8">
        <f>IF(O121="photo",2,IF(O121="video",3,IF(O121="animated gif",1,0)))</f>
        <v>2</v>
      </c>
      <c r="X121" s="8"/>
      <c r="Y121" s="8"/>
      <c r="Z121" s="8"/>
    </row>
    <row r="122" spans="1:26" s="1" customFormat="1" ht="15.95" customHeight="1">
      <c r="A122" s="1" t="s">
        <v>610</v>
      </c>
      <c r="B122" s="1" t="s">
        <v>611</v>
      </c>
      <c r="C122" s="1" t="s">
        <v>24</v>
      </c>
      <c r="D122" s="1" t="s">
        <v>25</v>
      </c>
      <c r="E122" s="1" t="s">
        <v>612</v>
      </c>
      <c r="F122" s="1" t="s">
        <v>613</v>
      </c>
      <c r="G122" s="1">
        <v>5001</v>
      </c>
      <c r="H122" s="1">
        <v>305</v>
      </c>
      <c r="I122" s="1" t="s">
        <v>28</v>
      </c>
      <c r="J122" s="1" t="s">
        <v>29</v>
      </c>
      <c r="K122" s="1" t="s">
        <v>50</v>
      </c>
      <c r="L122" s="1" t="s">
        <v>31</v>
      </c>
      <c r="M122" s="1">
        <v>0</v>
      </c>
      <c r="N122" s="1">
        <v>1</v>
      </c>
      <c r="O122" s="1" t="s">
        <v>31</v>
      </c>
      <c r="Q122" s="9">
        <f t="shared" si="3"/>
        <v>7</v>
      </c>
      <c r="R122" s="8">
        <v>0</v>
      </c>
      <c r="S122" s="7">
        <f t="shared" si="4"/>
        <v>0</v>
      </c>
      <c r="T122" s="7">
        <f t="shared" si="5"/>
        <v>0</v>
      </c>
      <c r="U122" s="8">
        <f>IF(ISNUMBER(FIND("http",B122)),1,0)</f>
        <v>0</v>
      </c>
      <c r="V122" s="8">
        <f>IF(O122="photo",2,IF(O122="video",3,IF(O122="animated gif",1,0)))</f>
        <v>0</v>
      </c>
      <c r="X122" s="8"/>
      <c r="Y122" s="8"/>
      <c r="Z122" s="8"/>
    </row>
    <row r="123" spans="1:26" s="1" customFormat="1" ht="15.95" customHeight="1">
      <c r="A123" s="1" t="s">
        <v>614</v>
      </c>
      <c r="B123" s="1" t="s">
        <v>615</v>
      </c>
      <c r="C123" s="1" t="s">
        <v>24</v>
      </c>
      <c r="D123" s="1" t="s">
        <v>25</v>
      </c>
      <c r="E123" s="1" t="s">
        <v>616</v>
      </c>
      <c r="F123" s="1" t="s">
        <v>617</v>
      </c>
      <c r="G123" s="1">
        <v>0</v>
      </c>
      <c r="H123" s="1">
        <v>0</v>
      </c>
      <c r="I123" s="1" t="s">
        <v>28</v>
      </c>
      <c r="J123" s="1" t="s">
        <v>29</v>
      </c>
      <c r="K123" s="1" t="s">
        <v>30</v>
      </c>
      <c r="L123" s="1" t="s">
        <v>31</v>
      </c>
      <c r="M123" s="1">
        <v>1</v>
      </c>
      <c r="N123" s="1">
        <v>0</v>
      </c>
      <c r="O123" s="1" t="s">
        <v>32</v>
      </c>
      <c r="P123" s="1" t="s">
        <v>618</v>
      </c>
      <c r="Q123" s="9">
        <f t="shared" si="3"/>
        <v>10</v>
      </c>
      <c r="R123" s="8">
        <v>0</v>
      </c>
      <c r="S123" s="7">
        <f t="shared" si="4"/>
        <v>0</v>
      </c>
      <c r="T123" s="7">
        <f t="shared" si="5"/>
        <v>0</v>
      </c>
      <c r="U123" s="8">
        <f>IF(ISNUMBER(FIND("http",B123)),1,0)</f>
        <v>1</v>
      </c>
      <c r="V123" s="8">
        <f>IF(O123="photo",2,IF(O123="video",3,IF(O123="animated gif",1,0)))</f>
        <v>2</v>
      </c>
      <c r="X123" s="8"/>
      <c r="Y123" s="8"/>
      <c r="Z123" s="8"/>
    </row>
    <row r="124" spans="1:26" s="1" customFormat="1" ht="15.95" customHeight="1">
      <c r="A124" s="1" t="s">
        <v>619</v>
      </c>
      <c r="B124" s="1" t="s">
        <v>620</v>
      </c>
      <c r="C124" s="1" t="s">
        <v>24</v>
      </c>
      <c r="D124" s="1" t="s">
        <v>25</v>
      </c>
      <c r="E124" s="1" t="s">
        <v>621</v>
      </c>
      <c r="F124" s="1" t="s">
        <v>622</v>
      </c>
      <c r="G124" s="1">
        <v>1682</v>
      </c>
      <c r="H124" s="1">
        <v>70</v>
      </c>
      <c r="I124" s="1" t="s">
        <v>28</v>
      </c>
      <c r="J124" s="1" t="s">
        <v>92</v>
      </c>
      <c r="K124" s="1" t="s">
        <v>50</v>
      </c>
      <c r="L124" s="1" t="s">
        <v>623</v>
      </c>
      <c r="M124" s="1">
        <v>0</v>
      </c>
      <c r="N124" s="1">
        <v>1</v>
      </c>
      <c r="O124" s="1" t="s">
        <v>31</v>
      </c>
      <c r="Q124" s="9">
        <f t="shared" si="3"/>
        <v>6</v>
      </c>
      <c r="R124" s="8">
        <v>0</v>
      </c>
      <c r="S124" s="7">
        <f t="shared" si="4"/>
        <v>0</v>
      </c>
      <c r="T124" s="7">
        <f t="shared" si="5"/>
        <v>1</v>
      </c>
      <c r="U124" s="8">
        <f>IF(ISNUMBER(FIND("http",B124)),1,0)</f>
        <v>1</v>
      </c>
      <c r="V124" s="8">
        <f>IF(O124="photo",2,IF(O124="video",3,IF(O124="animated gif",1,0)))</f>
        <v>0</v>
      </c>
      <c r="X124" s="8"/>
      <c r="Y124" s="8"/>
      <c r="Z124" s="8"/>
    </row>
    <row r="125" spans="1:26" s="1" customFormat="1" ht="15.95" customHeight="1">
      <c r="A125" s="1" t="s">
        <v>624</v>
      </c>
      <c r="B125" s="1" t="s">
        <v>625</v>
      </c>
      <c r="C125" s="1" t="s">
        <v>24</v>
      </c>
      <c r="D125" s="1" t="s">
        <v>25</v>
      </c>
      <c r="E125" s="1" t="s">
        <v>626</v>
      </c>
      <c r="F125" s="1" t="s">
        <v>627</v>
      </c>
      <c r="G125" s="1">
        <v>14992</v>
      </c>
      <c r="H125" s="1">
        <v>2360</v>
      </c>
      <c r="I125" s="1" t="s">
        <v>28</v>
      </c>
      <c r="J125" s="1" t="s">
        <v>92</v>
      </c>
      <c r="K125" s="1" t="s">
        <v>42</v>
      </c>
      <c r="L125" s="1" t="s">
        <v>31</v>
      </c>
      <c r="M125" s="1">
        <v>0</v>
      </c>
      <c r="N125" s="1">
        <v>0</v>
      </c>
      <c r="O125" s="1" t="s">
        <v>32</v>
      </c>
      <c r="P125" s="1" t="s">
        <v>628</v>
      </c>
      <c r="Q125" s="9">
        <f t="shared" si="3"/>
        <v>10</v>
      </c>
      <c r="R125" s="8">
        <v>0</v>
      </c>
      <c r="S125" s="7">
        <f t="shared" si="4"/>
        <v>0</v>
      </c>
      <c r="T125" s="7">
        <f t="shared" si="5"/>
        <v>0</v>
      </c>
      <c r="U125" s="8">
        <f>IF(ISNUMBER(FIND("http",B125)),1,0)</f>
        <v>1</v>
      </c>
      <c r="V125" s="8">
        <f>IF(O125="photo",2,IF(O125="video",3,IF(O125="animated gif",1,0)))</f>
        <v>2</v>
      </c>
      <c r="X125" s="8"/>
      <c r="Y125" s="8"/>
      <c r="Z125" s="8"/>
    </row>
    <row r="126" spans="1:26" s="1" customFormat="1" ht="15.95" customHeight="1">
      <c r="A126" s="1" t="s">
        <v>629</v>
      </c>
      <c r="B126" s="1" t="s">
        <v>630</v>
      </c>
      <c r="C126" s="1" t="s">
        <v>24</v>
      </c>
      <c r="D126" s="1" t="s">
        <v>25</v>
      </c>
      <c r="E126" s="1" t="s">
        <v>631</v>
      </c>
      <c r="F126" s="1" t="s">
        <v>632</v>
      </c>
      <c r="G126" s="1">
        <v>0</v>
      </c>
      <c r="H126" s="1">
        <v>0</v>
      </c>
      <c r="I126" s="1" t="s">
        <v>28</v>
      </c>
      <c r="J126" s="1" t="s">
        <v>49</v>
      </c>
      <c r="K126" s="1" t="s">
        <v>30</v>
      </c>
      <c r="L126" s="1" t="s">
        <v>31</v>
      </c>
      <c r="M126" s="1">
        <v>1</v>
      </c>
      <c r="N126" s="1">
        <v>0</v>
      </c>
      <c r="O126" s="1" t="s">
        <v>342</v>
      </c>
      <c r="P126" s="1" t="s">
        <v>633</v>
      </c>
      <c r="Q126" s="9">
        <f t="shared" si="3"/>
        <v>20</v>
      </c>
      <c r="R126" s="8">
        <v>1</v>
      </c>
      <c r="S126" s="7">
        <f t="shared" si="4"/>
        <v>0</v>
      </c>
      <c r="T126" s="7">
        <f t="shared" si="5"/>
        <v>1</v>
      </c>
      <c r="U126" s="8">
        <f>IF(ISNUMBER(FIND("http",B126)),1,0)</f>
        <v>1</v>
      </c>
      <c r="V126" s="8">
        <f>IF(O126="photo",2,IF(O126="video",3,IF(O126="animated gif",1,0)))</f>
        <v>0</v>
      </c>
      <c r="X126" s="8"/>
      <c r="Y126" s="8"/>
      <c r="Z126" s="8"/>
    </row>
    <row r="127" spans="1:26" s="1" customFormat="1" ht="15.95" customHeight="1">
      <c r="A127" s="1" t="s">
        <v>634</v>
      </c>
      <c r="B127" s="1" t="s">
        <v>635</v>
      </c>
      <c r="C127" s="1" t="s">
        <v>24</v>
      </c>
      <c r="D127" s="1" t="s">
        <v>25</v>
      </c>
      <c r="E127" s="1" t="s">
        <v>636</v>
      </c>
      <c r="F127" s="1" t="s">
        <v>637</v>
      </c>
      <c r="G127" s="1">
        <v>0</v>
      </c>
      <c r="H127" s="1">
        <v>0</v>
      </c>
      <c r="I127" s="1" t="s">
        <v>28</v>
      </c>
      <c r="J127" s="1" t="s">
        <v>49</v>
      </c>
      <c r="K127" s="1" t="s">
        <v>30</v>
      </c>
      <c r="L127" s="1" t="s">
        <v>31</v>
      </c>
      <c r="M127" s="1">
        <v>1</v>
      </c>
      <c r="N127" s="1">
        <v>1</v>
      </c>
      <c r="O127" s="1" t="s">
        <v>32</v>
      </c>
      <c r="P127" s="1" t="s">
        <v>638</v>
      </c>
      <c r="Q127" s="9">
        <f t="shared" si="3"/>
        <v>26</v>
      </c>
      <c r="R127" s="8">
        <v>1</v>
      </c>
      <c r="S127" s="7">
        <f t="shared" si="4"/>
        <v>0</v>
      </c>
      <c r="T127" s="7">
        <f t="shared" si="5"/>
        <v>1</v>
      </c>
      <c r="U127" s="8">
        <f>IF(ISNUMBER(FIND("http",B127)),1,0)</f>
        <v>1</v>
      </c>
      <c r="V127" s="8">
        <f>IF(O127="photo",2,IF(O127="video",3,IF(O127="animated gif",1,0)))</f>
        <v>2</v>
      </c>
      <c r="X127" s="8"/>
      <c r="Y127" s="8"/>
      <c r="Z127" s="8"/>
    </row>
    <row r="128" spans="1:26" s="1" customFormat="1" ht="15.95" customHeight="1">
      <c r="A128" s="1" t="s">
        <v>639</v>
      </c>
      <c r="B128" s="1" t="s">
        <v>640</v>
      </c>
      <c r="C128" s="1" t="s">
        <v>24</v>
      </c>
      <c r="D128" s="1" t="s">
        <v>25</v>
      </c>
      <c r="E128" s="1" t="s">
        <v>641</v>
      </c>
      <c r="F128" s="1" t="s">
        <v>642</v>
      </c>
      <c r="G128" s="1">
        <v>0</v>
      </c>
      <c r="H128" s="1">
        <v>0</v>
      </c>
      <c r="I128" s="1" t="s">
        <v>28</v>
      </c>
      <c r="J128" s="1" t="s">
        <v>49</v>
      </c>
      <c r="K128" s="1" t="s">
        <v>30</v>
      </c>
      <c r="L128" s="1" t="s">
        <v>643</v>
      </c>
      <c r="M128" s="1">
        <v>1</v>
      </c>
      <c r="N128" s="1">
        <v>1</v>
      </c>
      <c r="O128" s="1" t="s">
        <v>31</v>
      </c>
      <c r="Q128" s="9">
        <f t="shared" si="3"/>
        <v>26</v>
      </c>
      <c r="R128" s="8">
        <v>1</v>
      </c>
      <c r="S128" s="7">
        <f t="shared" si="4"/>
        <v>1</v>
      </c>
      <c r="T128" s="7">
        <f t="shared" si="5"/>
        <v>1</v>
      </c>
      <c r="U128" s="8">
        <f>IF(ISNUMBER(FIND("http",B128)),1,0)</f>
        <v>1</v>
      </c>
      <c r="V128" s="8">
        <f>IF(O128="photo",2,IF(O128="video",3,IF(O128="animated gif",1,0)))</f>
        <v>0</v>
      </c>
      <c r="X128" s="8"/>
      <c r="Y128" s="8"/>
      <c r="Z128" s="8"/>
    </row>
    <row r="129" spans="1:26" s="1" customFormat="1" ht="15.95" customHeight="1">
      <c r="A129" s="1" t="s">
        <v>644</v>
      </c>
      <c r="B129" s="1" t="s">
        <v>645</v>
      </c>
      <c r="C129" s="1" t="s">
        <v>24</v>
      </c>
      <c r="D129" s="1" t="s">
        <v>25</v>
      </c>
      <c r="E129" s="1" t="s">
        <v>646</v>
      </c>
      <c r="F129" s="1" t="s">
        <v>647</v>
      </c>
      <c r="G129" s="1">
        <v>0</v>
      </c>
      <c r="H129" s="1">
        <v>0</v>
      </c>
      <c r="I129" s="1" t="s">
        <v>28</v>
      </c>
      <c r="J129" s="1" t="s">
        <v>49</v>
      </c>
      <c r="K129" s="1" t="s">
        <v>30</v>
      </c>
      <c r="L129" s="1" t="s">
        <v>648</v>
      </c>
      <c r="M129" s="1">
        <v>1</v>
      </c>
      <c r="N129" s="1">
        <v>0</v>
      </c>
      <c r="O129" s="1" t="s">
        <v>31</v>
      </c>
      <c r="Q129" s="9">
        <f t="shared" si="3"/>
        <v>8</v>
      </c>
      <c r="R129" s="8">
        <v>0</v>
      </c>
      <c r="S129" s="7">
        <f t="shared" si="4"/>
        <v>0</v>
      </c>
      <c r="T129" s="7">
        <f t="shared" si="5"/>
        <v>0</v>
      </c>
      <c r="U129" s="8">
        <f>IF(ISNUMBER(FIND("http",B129)),1,0)</f>
        <v>1</v>
      </c>
      <c r="V129" s="8">
        <f>IF(O129="photo",2,IF(O129="video",3,IF(O129="animated gif",1,0)))</f>
        <v>0</v>
      </c>
      <c r="X129" s="8"/>
      <c r="Y129" s="8"/>
      <c r="Z129" s="8"/>
    </row>
    <row r="130" spans="1:26" s="1" customFormat="1" ht="15.95" customHeight="1">
      <c r="A130" s="1" t="s">
        <v>649</v>
      </c>
      <c r="B130" s="1" t="s">
        <v>650</v>
      </c>
      <c r="C130" s="1" t="s">
        <v>24</v>
      </c>
      <c r="D130" s="1" t="s">
        <v>25</v>
      </c>
      <c r="E130" s="1" t="s">
        <v>651</v>
      </c>
      <c r="F130" s="1" t="s">
        <v>652</v>
      </c>
      <c r="G130" s="1">
        <v>0</v>
      </c>
      <c r="H130" s="1">
        <v>0</v>
      </c>
      <c r="I130" s="1" t="s">
        <v>28</v>
      </c>
      <c r="J130" s="1" t="s">
        <v>49</v>
      </c>
      <c r="K130" s="1" t="s">
        <v>30</v>
      </c>
      <c r="L130" s="1" t="s">
        <v>31</v>
      </c>
      <c r="M130" s="1">
        <v>0</v>
      </c>
      <c r="N130" s="1">
        <v>0</v>
      </c>
      <c r="O130" s="1" t="s">
        <v>32</v>
      </c>
      <c r="P130" s="1" t="s">
        <v>653</v>
      </c>
      <c r="Q130" s="9">
        <f t="shared" si="3"/>
        <v>12</v>
      </c>
      <c r="R130" s="8">
        <v>1</v>
      </c>
      <c r="S130" s="7">
        <f t="shared" si="4"/>
        <v>1</v>
      </c>
      <c r="T130" s="7">
        <f t="shared" si="5"/>
        <v>0</v>
      </c>
      <c r="U130" s="8">
        <f>IF(ISNUMBER(FIND("http",B130)),1,0)</f>
        <v>1</v>
      </c>
      <c r="V130" s="8">
        <f>IF(O130="photo",2,IF(O130="video",3,IF(O130="animated gif",1,0)))</f>
        <v>2</v>
      </c>
      <c r="X130" s="8"/>
      <c r="Y130" s="8"/>
      <c r="Z130" s="8"/>
    </row>
    <row r="131" spans="1:26" s="1" customFormat="1" ht="15.95" customHeight="1">
      <c r="A131" s="1" t="s">
        <v>654</v>
      </c>
      <c r="B131" s="1" t="s">
        <v>655</v>
      </c>
      <c r="C131" s="1" t="s">
        <v>24</v>
      </c>
      <c r="D131" s="1" t="s">
        <v>25</v>
      </c>
      <c r="E131" s="1" t="s">
        <v>656</v>
      </c>
      <c r="F131" s="1" t="s">
        <v>657</v>
      </c>
      <c r="G131" s="1">
        <v>14101</v>
      </c>
      <c r="H131" s="1">
        <v>228</v>
      </c>
      <c r="I131" s="1" t="s">
        <v>28</v>
      </c>
      <c r="J131" s="1" t="s">
        <v>49</v>
      </c>
      <c r="K131" s="1" t="s">
        <v>50</v>
      </c>
      <c r="L131" s="1" t="s">
        <v>31</v>
      </c>
      <c r="M131" s="1">
        <v>0</v>
      </c>
      <c r="N131" s="1">
        <v>1</v>
      </c>
      <c r="O131" s="1" t="s">
        <v>31</v>
      </c>
      <c r="Q131" s="9">
        <f t="shared" ref="Q131:Q194" si="6">LEN(TRIM(B131)) - LEN(SUBSTITUTE(B131, " ", "")) + 1</f>
        <v>5</v>
      </c>
      <c r="R131" s="8">
        <v>1</v>
      </c>
      <c r="S131" s="7">
        <f t="shared" ref="S131:S194" si="7">IF(ISNUMBER(FIND("?",B131)),1,0)</f>
        <v>0</v>
      </c>
      <c r="T131" s="7">
        <f t="shared" ref="T131:T194" si="8">IF(ISNUMBER(FIND("!",B131)),1,0)</f>
        <v>0</v>
      </c>
      <c r="U131" s="8">
        <f>IF(ISNUMBER(FIND("http",B131)),1,0)</f>
        <v>0</v>
      </c>
      <c r="V131" s="8">
        <f>IF(O131="photo",2,IF(O131="video",3,IF(O131="animated gif",1,0)))</f>
        <v>0</v>
      </c>
      <c r="X131" s="8"/>
      <c r="Y131" s="8"/>
      <c r="Z131" s="8"/>
    </row>
    <row r="132" spans="1:26" s="1" customFormat="1" ht="15.95" customHeight="1">
      <c r="A132" s="1" t="s">
        <v>658</v>
      </c>
      <c r="B132" s="1" t="s">
        <v>659</v>
      </c>
      <c r="C132" s="1" t="s">
        <v>24</v>
      </c>
      <c r="D132" s="1" t="s">
        <v>25</v>
      </c>
      <c r="E132" s="1" t="s">
        <v>660</v>
      </c>
      <c r="F132" s="1" t="s">
        <v>661</v>
      </c>
      <c r="G132" s="1">
        <v>15</v>
      </c>
      <c r="H132" s="1">
        <v>0</v>
      </c>
      <c r="I132" s="1" t="s">
        <v>28</v>
      </c>
      <c r="J132" s="1" t="s">
        <v>29</v>
      </c>
      <c r="K132" s="1" t="s">
        <v>50</v>
      </c>
      <c r="L132" s="1" t="s">
        <v>31</v>
      </c>
      <c r="M132" s="1">
        <v>0</v>
      </c>
      <c r="N132" s="1">
        <v>1</v>
      </c>
      <c r="O132" s="1" t="s">
        <v>31</v>
      </c>
      <c r="Q132" s="9">
        <f t="shared" si="6"/>
        <v>4</v>
      </c>
      <c r="R132" s="8">
        <v>0</v>
      </c>
      <c r="S132" s="7">
        <f t="shared" si="7"/>
        <v>0</v>
      </c>
      <c r="T132" s="7">
        <f t="shared" si="8"/>
        <v>1</v>
      </c>
      <c r="U132" s="8">
        <f>IF(ISNUMBER(FIND("http",B132)),1,0)</f>
        <v>0</v>
      </c>
      <c r="V132" s="8">
        <f>IF(O132="photo",2,IF(O132="video",3,IF(O132="animated gif",1,0)))</f>
        <v>0</v>
      </c>
      <c r="X132" s="8"/>
      <c r="Y132" s="8"/>
      <c r="Z132" s="8"/>
    </row>
    <row r="133" spans="1:26" s="1" customFormat="1" ht="15.95" customHeight="1">
      <c r="A133" s="1" t="s">
        <v>662</v>
      </c>
      <c r="B133" s="1" t="s">
        <v>663</v>
      </c>
      <c r="C133" s="1" t="s">
        <v>24</v>
      </c>
      <c r="D133" s="1" t="s">
        <v>25</v>
      </c>
      <c r="E133" s="1" t="s">
        <v>664</v>
      </c>
      <c r="F133" s="1" t="s">
        <v>665</v>
      </c>
      <c r="G133" s="1">
        <v>5584</v>
      </c>
      <c r="H133" s="1">
        <v>322</v>
      </c>
      <c r="I133" s="1" t="s">
        <v>28</v>
      </c>
      <c r="J133" s="1" t="s">
        <v>92</v>
      </c>
      <c r="K133" s="1" t="s">
        <v>42</v>
      </c>
      <c r="L133" s="1" t="s">
        <v>31</v>
      </c>
      <c r="M133" s="1">
        <v>0</v>
      </c>
      <c r="N133" s="1">
        <v>0</v>
      </c>
      <c r="O133" s="1" t="s">
        <v>32</v>
      </c>
      <c r="P133" s="1" t="s">
        <v>666</v>
      </c>
      <c r="Q133" s="9">
        <f t="shared" si="6"/>
        <v>18</v>
      </c>
      <c r="R133" s="8">
        <v>0</v>
      </c>
      <c r="S133" s="7">
        <f t="shared" si="7"/>
        <v>0</v>
      </c>
      <c r="T133" s="7">
        <f t="shared" si="8"/>
        <v>1</v>
      </c>
      <c r="U133" s="8">
        <f>IF(ISNUMBER(FIND("http",B133)),1,0)</f>
        <v>1</v>
      </c>
      <c r="V133" s="8">
        <f>IF(O133="photo",2,IF(O133="video",3,IF(O133="animated gif",1,0)))</f>
        <v>2</v>
      </c>
      <c r="X133" s="8"/>
      <c r="Y133" s="8"/>
      <c r="Z133" s="8"/>
    </row>
    <row r="134" spans="1:26" s="1" customFormat="1" ht="15.95" customHeight="1">
      <c r="A134" s="1" t="s">
        <v>667</v>
      </c>
      <c r="B134" s="1" t="s">
        <v>668</v>
      </c>
      <c r="C134" s="1" t="s">
        <v>24</v>
      </c>
      <c r="D134" s="1" t="s">
        <v>25</v>
      </c>
      <c r="E134" s="1" t="s">
        <v>669</v>
      </c>
      <c r="F134" s="1" t="s">
        <v>670</v>
      </c>
      <c r="G134" s="1">
        <v>0</v>
      </c>
      <c r="H134" s="1">
        <v>0</v>
      </c>
      <c r="I134" s="1" t="s">
        <v>28</v>
      </c>
      <c r="J134" s="1" t="s">
        <v>92</v>
      </c>
      <c r="K134" s="1" t="s">
        <v>30</v>
      </c>
      <c r="L134" s="1" t="s">
        <v>31</v>
      </c>
      <c r="M134" s="1">
        <v>0</v>
      </c>
      <c r="N134" s="1">
        <v>0</v>
      </c>
      <c r="O134" s="1" t="s">
        <v>32</v>
      </c>
      <c r="P134" s="1" t="s">
        <v>671</v>
      </c>
      <c r="Q134" s="9">
        <f t="shared" si="6"/>
        <v>26</v>
      </c>
      <c r="R134" s="8">
        <v>0</v>
      </c>
      <c r="S134" s="7">
        <f t="shared" si="7"/>
        <v>0</v>
      </c>
      <c r="T134" s="7">
        <f t="shared" si="8"/>
        <v>0</v>
      </c>
      <c r="U134" s="8">
        <f>IF(ISNUMBER(FIND("http",B134)),1,0)</f>
        <v>1</v>
      </c>
      <c r="V134" s="8">
        <f>IF(O134="photo",2,IF(O134="video",3,IF(O134="animated gif",1,0)))</f>
        <v>2</v>
      </c>
      <c r="X134" s="8"/>
      <c r="Y134" s="8"/>
      <c r="Z134" s="8"/>
    </row>
    <row r="135" spans="1:26" s="1" customFormat="1" ht="15.95" customHeight="1">
      <c r="A135" s="1" t="s">
        <v>672</v>
      </c>
      <c r="B135" s="1" t="s">
        <v>673</v>
      </c>
      <c r="C135" s="1" t="s">
        <v>24</v>
      </c>
      <c r="D135" s="1" t="s">
        <v>25</v>
      </c>
      <c r="E135" s="1" t="s">
        <v>674</v>
      </c>
      <c r="F135" s="1" t="s">
        <v>675</v>
      </c>
      <c r="G135" s="1">
        <v>333</v>
      </c>
      <c r="H135" s="1">
        <v>8</v>
      </c>
      <c r="I135" s="1" t="s">
        <v>28</v>
      </c>
      <c r="J135" s="1" t="s">
        <v>29</v>
      </c>
      <c r="K135" s="1" t="s">
        <v>50</v>
      </c>
      <c r="L135" s="1" t="s">
        <v>31</v>
      </c>
      <c r="M135" s="1">
        <v>0</v>
      </c>
      <c r="N135" s="1">
        <v>1</v>
      </c>
      <c r="O135" s="1" t="s">
        <v>31</v>
      </c>
      <c r="Q135" s="9">
        <f t="shared" si="6"/>
        <v>14</v>
      </c>
      <c r="R135" s="8">
        <v>0</v>
      </c>
      <c r="S135" s="7">
        <f t="shared" si="7"/>
        <v>0</v>
      </c>
      <c r="T135" s="7">
        <f t="shared" si="8"/>
        <v>0</v>
      </c>
      <c r="U135" s="8">
        <f>IF(ISNUMBER(FIND("http",B135)),1,0)</f>
        <v>0</v>
      </c>
      <c r="V135" s="8">
        <f>IF(O135="photo",2,IF(O135="video",3,IF(O135="animated gif",1,0)))</f>
        <v>0</v>
      </c>
      <c r="X135" s="8"/>
      <c r="Y135" s="8"/>
      <c r="Z135" s="8"/>
    </row>
    <row r="136" spans="1:26" s="1" customFormat="1" ht="15.95" customHeight="1">
      <c r="A136" s="1" t="s">
        <v>676</v>
      </c>
      <c r="B136" s="1" t="s">
        <v>677</v>
      </c>
      <c r="C136" s="1" t="s">
        <v>24</v>
      </c>
      <c r="D136" s="1" t="s">
        <v>25</v>
      </c>
      <c r="E136" s="1" t="s">
        <v>678</v>
      </c>
      <c r="F136" s="1" t="s">
        <v>679</v>
      </c>
      <c r="G136" s="1">
        <v>942</v>
      </c>
      <c r="H136" s="1">
        <v>18</v>
      </c>
      <c r="I136" s="1" t="s">
        <v>224</v>
      </c>
      <c r="J136" s="1" t="s">
        <v>29</v>
      </c>
      <c r="K136" s="1" t="s">
        <v>50</v>
      </c>
      <c r="L136" s="1" t="s">
        <v>31</v>
      </c>
      <c r="M136" s="1">
        <v>0</v>
      </c>
      <c r="N136" s="1">
        <v>1</v>
      </c>
      <c r="O136" s="1" t="s">
        <v>342</v>
      </c>
      <c r="P136" s="1" t="s">
        <v>680</v>
      </c>
      <c r="Q136" s="9">
        <f t="shared" si="6"/>
        <v>2</v>
      </c>
      <c r="R136" s="8">
        <v>0</v>
      </c>
      <c r="S136" s="7">
        <f t="shared" si="7"/>
        <v>0</v>
      </c>
      <c r="T136" s="7">
        <f t="shared" si="8"/>
        <v>0</v>
      </c>
      <c r="U136" s="8">
        <f>IF(ISNUMBER(FIND("http",B136)),1,0)</f>
        <v>1</v>
      </c>
      <c r="V136" s="8">
        <f>IF(O136="photo",2,IF(O136="video",3,IF(O136="animated gif",1,0)))</f>
        <v>0</v>
      </c>
      <c r="X136" s="8"/>
      <c r="Y136" s="8"/>
      <c r="Z136" s="8"/>
    </row>
    <row r="137" spans="1:26" s="1" customFormat="1" ht="15.95" customHeight="1">
      <c r="A137" s="1" t="s">
        <v>681</v>
      </c>
      <c r="B137" s="1" t="s">
        <v>682</v>
      </c>
      <c r="C137" s="1" t="s">
        <v>24</v>
      </c>
      <c r="D137" s="1" t="s">
        <v>25</v>
      </c>
      <c r="E137" s="1" t="s">
        <v>683</v>
      </c>
      <c r="F137" s="1" t="s">
        <v>684</v>
      </c>
      <c r="G137" s="1">
        <v>1397</v>
      </c>
      <c r="H137" s="1">
        <v>88</v>
      </c>
      <c r="I137" s="1" t="s">
        <v>28</v>
      </c>
      <c r="J137" s="1" t="s">
        <v>41</v>
      </c>
      <c r="K137" s="1" t="s">
        <v>42</v>
      </c>
      <c r="L137" s="1" t="s">
        <v>31</v>
      </c>
      <c r="M137" s="1">
        <v>0</v>
      </c>
      <c r="N137" s="1">
        <v>0</v>
      </c>
      <c r="O137" s="1" t="s">
        <v>43</v>
      </c>
      <c r="P137" s="1" t="s">
        <v>685</v>
      </c>
      <c r="Q137" s="9">
        <f t="shared" si="6"/>
        <v>24</v>
      </c>
      <c r="R137" s="8">
        <v>0</v>
      </c>
      <c r="S137" s="7">
        <f t="shared" si="7"/>
        <v>1</v>
      </c>
      <c r="T137" s="7">
        <f t="shared" si="8"/>
        <v>1</v>
      </c>
      <c r="U137" s="8">
        <f>IF(ISNUMBER(FIND("http",B137)),1,0)</f>
        <v>1</v>
      </c>
      <c r="V137" s="8">
        <f>IF(O137="photo",2,IF(O137="video",3,IF(O137="animated gif",1,0)))</f>
        <v>3</v>
      </c>
      <c r="X137" s="8"/>
      <c r="Y137" s="8"/>
      <c r="Z137" s="8"/>
    </row>
    <row r="138" spans="1:26" s="1" customFormat="1" ht="15.95" customHeight="1">
      <c r="A138" s="1" t="s">
        <v>686</v>
      </c>
      <c r="B138" s="1" t="s">
        <v>687</v>
      </c>
      <c r="C138" s="1" t="s">
        <v>24</v>
      </c>
      <c r="D138" s="1" t="s">
        <v>25</v>
      </c>
      <c r="E138" s="1" t="s">
        <v>688</v>
      </c>
      <c r="F138" s="1" t="s">
        <v>689</v>
      </c>
      <c r="G138" s="1">
        <v>0</v>
      </c>
      <c r="H138" s="1">
        <v>0</v>
      </c>
      <c r="I138" s="1" t="s">
        <v>28</v>
      </c>
      <c r="J138" s="1" t="s">
        <v>92</v>
      </c>
      <c r="K138" s="1" t="s">
        <v>30</v>
      </c>
      <c r="L138" s="1" t="s">
        <v>31</v>
      </c>
      <c r="M138" s="1">
        <v>2</v>
      </c>
      <c r="N138" s="1">
        <v>0</v>
      </c>
      <c r="O138" s="1" t="s">
        <v>32</v>
      </c>
      <c r="P138" s="1" t="s">
        <v>690</v>
      </c>
      <c r="Q138" s="9">
        <f t="shared" si="6"/>
        <v>12</v>
      </c>
      <c r="R138" s="8">
        <v>1</v>
      </c>
      <c r="S138" s="7">
        <f t="shared" si="7"/>
        <v>0</v>
      </c>
      <c r="T138" s="7">
        <f t="shared" si="8"/>
        <v>1</v>
      </c>
      <c r="U138" s="8">
        <f>IF(ISNUMBER(FIND("http",B138)),1,0)</f>
        <v>1</v>
      </c>
      <c r="V138" s="8">
        <f>IF(O138="photo",2,IF(O138="video",3,IF(O138="animated gif",1,0)))</f>
        <v>2</v>
      </c>
      <c r="X138" s="8"/>
      <c r="Y138" s="8"/>
      <c r="Z138" s="8"/>
    </row>
    <row r="139" spans="1:26" s="1" customFormat="1" ht="15.95" customHeight="1">
      <c r="A139" s="1" t="s">
        <v>691</v>
      </c>
      <c r="B139" s="1" t="s">
        <v>692</v>
      </c>
      <c r="C139" s="1" t="s">
        <v>24</v>
      </c>
      <c r="D139" s="1" t="s">
        <v>25</v>
      </c>
      <c r="E139" s="1" t="s">
        <v>693</v>
      </c>
      <c r="F139" s="1" t="s">
        <v>694</v>
      </c>
      <c r="G139" s="1">
        <v>0</v>
      </c>
      <c r="H139" s="1">
        <v>0</v>
      </c>
      <c r="I139" s="1" t="s">
        <v>28</v>
      </c>
      <c r="J139" s="1" t="s">
        <v>92</v>
      </c>
      <c r="K139" s="1" t="s">
        <v>30</v>
      </c>
      <c r="L139" s="1" t="s">
        <v>31</v>
      </c>
      <c r="M139" s="1">
        <v>1</v>
      </c>
      <c r="N139" s="1">
        <v>0</v>
      </c>
      <c r="O139" s="1" t="s">
        <v>32</v>
      </c>
      <c r="P139" s="1" t="s">
        <v>695</v>
      </c>
      <c r="Q139" s="9">
        <f t="shared" si="6"/>
        <v>25</v>
      </c>
      <c r="R139" s="8">
        <v>0</v>
      </c>
      <c r="S139" s="7">
        <f t="shared" si="7"/>
        <v>0</v>
      </c>
      <c r="T139" s="7">
        <f t="shared" si="8"/>
        <v>0</v>
      </c>
      <c r="U139" s="8">
        <f>IF(ISNUMBER(FIND("http",B139)),1,0)</f>
        <v>1</v>
      </c>
      <c r="V139" s="8">
        <f>IF(O139="photo",2,IF(O139="video",3,IF(O139="animated gif",1,0)))</f>
        <v>2</v>
      </c>
      <c r="X139" s="8"/>
      <c r="Y139" s="8"/>
      <c r="Z139" s="8"/>
    </row>
    <row r="140" spans="1:26" s="1" customFormat="1" ht="15.95" customHeight="1">
      <c r="A140" s="1" t="s">
        <v>696</v>
      </c>
      <c r="B140" s="1" t="s">
        <v>697</v>
      </c>
      <c r="C140" s="1" t="s">
        <v>24</v>
      </c>
      <c r="D140" s="1" t="s">
        <v>25</v>
      </c>
      <c r="E140" s="1" t="s">
        <v>698</v>
      </c>
      <c r="F140" s="1" t="s">
        <v>699</v>
      </c>
      <c r="G140" s="1">
        <v>38118</v>
      </c>
      <c r="H140" s="1">
        <v>5116</v>
      </c>
      <c r="I140" s="1" t="s">
        <v>224</v>
      </c>
      <c r="J140" s="1" t="s">
        <v>29</v>
      </c>
      <c r="K140" s="1" t="s">
        <v>42</v>
      </c>
      <c r="L140" s="1" t="s">
        <v>31</v>
      </c>
      <c r="M140" s="1">
        <v>0</v>
      </c>
      <c r="N140" s="1">
        <v>0</v>
      </c>
      <c r="O140" s="1" t="s">
        <v>32</v>
      </c>
      <c r="P140" s="1" t="s">
        <v>700</v>
      </c>
      <c r="Q140" s="9">
        <f t="shared" si="6"/>
        <v>4</v>
      </c>
      <c r="R140" s="8">
        <v>0</v>
      </c>
      <c r="S140" s="7">
        <f t="shared" si="7"/>
        <v>0</v>
      </c>
      <c r="T140" s="7">
        <f t="shared" si="8"/>
        <v>0</v>
      </c>
      <c r="U140" s="8">
        <f>IF(ISNUMBER(FIND("http",B140)),1,0)</f>
        <v>1</v>
      </c>
      <c r="V140" s="8">
        <f>IF(O140="photo",2,IF(O140="video",3,IF(O140="animated gif",1,0)))</f>
        <v>2</v>
      </c>
      <c r="X140" s="8"/>
      <c r="Y140" s="8"/>
      <c r="Z140" s="8"/>
    </row>
    <row r="141" spans="1:26" s="1" customFormat="1" ht="15.95" customHeight="1">
      <c r="A141" s="1" t="s">
        <v>701</v>
      </c>
      <c r="B141" s="1" t="s">
        <v>702</v>
      </c>
      <c r="C141" s="1" t="s">
        <v>24</v>
      </c>
      <c r="D141" s="1" t="s">
        <v>25</v>
      </c>
      <c r="E141" s="1" t="s">
        <v>703</v>
      </c>
      <c r="F141" s="1" t="s">
        <v>704</v>
      </c>
      <c r="G141" s="1">
        <v>0</v>
      </c>
      <c r="H141" s="1">
        <v>0</v>
      </c>
      <c r="I141" s="1" t="s">
        <v>28</v>
      </c>
      <c r="J141" s="1" t="s">
        <v>29</v>
      </c>
      <c r="K141" s="1" t="s">
        <v>30</v>
      </c>
      <c r="L141" s="1" t="s">
        <v>31</v>
      </c>
      <c r="M141" s="1">
        <v>1</v>
      </c>
      <c r="N141" s="1">
        <v>2</v>
      </c>
      <c r="O141" s="1" t="s">
        <v>31</v>
      </c>
      <c r="Q141" s="9">
        <f t="shared" si="6"/>
        <v>42</v>
      </c>
      <c r="R141" s="8">
        <v>0</v>
      </c>
      <c r="S141" s="7">
        <f t="shared" si="7"/>
        <v>0</v>
      </c>
      <c r="T141" s="7">
        <f t="shared" si="8"/>
        <v>1</v>
      </c>
      <c r="U141" s="8">
        <f>IF(ISNUMBER(FIND("http",B141)),1,0)</f>
        <v>0</v>
      </c>
      <c r="V141" s="8">
        <f>IF(O141="photo",2,IF(O141="video",3,IF(O141="animated gif",1,0)))</f>
        <v>0</v>
      </c>
      <c r="X141" s="8"/>
      <c r="Y141" s="8"/>
      <c r="Z141" s="8"/>
    </row>
    <row r="142" spans="1:26" s="1" customFormat="1" ht="15.95" customHeight="1">
      <c r="A142" s="1" t="s">
        <v>705</v>
      </c>
      <c r="B142" s="1" t="s">
        <v>706</v>
      </c>
      <c r="C142" s="1" t="s">
        <v>24</v>
      </c>
      <c r="D142" s="1" t="s">
        <v>25</v>
      </c>
      <c r="E142" s="1" t="s">
        <v>707</v>
      </c>
      <c r="F142" s="1" t="s">
        <v>708</v>
      </c>
      <c r="G142" s="1">
        <v>0</v>
      </c>
      <c r="H142" s="1">
        <v>0</v>
      </c>
      <c r="I142" s="1" t="s">
        <v>28</v>
      </c>
      <c r="J142" s="1" t="s">
        <v>29</v>
      </c>
      <c r="K142" s="1" t="s">
        <v>30</v>
      </c>
      <c r="L142" s="1" t="s">
        <v>31</v>
      </c>
      <c r="M142" s="1">
        <v>1</v>
      </c>
      <c r="N142" s="1">
        <v>2</v>
      </c>
      <c r="O142" s="1" t="s">
        <v>31</v>
      </c>
      <c r="Q142" s="9">
        <f t="shared" si="6"/>
        <v>41</v>
      </c>
      <c r="R142" s="8">
        <v>1</v>
      </c>
      <c r="S142" s="7">
        <f t="shared" si="7"/>
        <v>0</v>
      </c>
      <c r="T142" s="7">
        <f t="shared" si="8"/>
        <v>1</v>
      </c>
      <c r="U142" s="8">
        <f>IF(ISNUMBER(FIND("http",B142)),1,0)</f>
        <v>0</v>
      </c>
      <c r="V142" s="8">
        <f>IF(O142="photo",2,IF(O142="video",3,IF(O142="animated gif",1,0)))</f>
        <v>0</v>
      </c>
      <c r="X142" s="8"/>
      <c r="Y142" s="8"/>
      <c r="Z142" s="8"/>
    </row>
    <row r="143" spans="1:26" s="1" customFormat="1" ht="15.95" customHeight="1">
      <c r="A143" s="1" t="s">
        <v>709</v>
      </c>
      <c r="B143" s="1" t="s">
        <v>710</v>
      </c>
      <c r="C143" s="1" t="s">
        <v>24</v>
      </c>
      <c r="D143" s="1" t="s">
        <v>25</v>
      </c>
      <c r="E143" s="1" t="s">
        <v>711</v>
      </c>
      <c r="F143" s="1" t="s">
        <v>712</v>
      </c>
      <c r="G143" s="1">
        <v>0</v>
      </c>
      <c r="H143" s="1">
        <v>0</v>
      </c>
      <c r="I143" s="1" t="s">
        <v>28</v>
      </c>
      <c r="J143" s="1" t="s">
        <v>29</v>
      </c>
      <c r="K143" s="1" t="s">
        <v>30</v>
      </c>
      <c r="L143" s="1" t="s">
        <v>31</v>
      </c>
      <c r="M143" s="1">
        <v>1</v>
      </c>
      <c r="N143" s="1">
        <v>4</v>
      </c>
      <c r="O143" s="1" t="s">
        <v>43</v>
      </c>
      <c r="P143" s="1" t="s">
        <v>713</v>
      </c>
      <c r="Q143" s="9">
        <f t="shared" si="6"/>
        <v>34</v>
      </c>
      <c r="R143" s="8">
        <v>1</v>
      </c>
      <c r="S143" s="7">
        <f t="shared" si="7"/>
        <v>1</v>
      </c>
      <c r="T143" s="7">
        <f t="shared" si="8"/>
        <v>1</v>
      </c>
      <c r="U143" s="8">
        <f>IF(ISNUMBER(FIND("http",B143)),1,0)</f>
        <v>1</v>
      </c>
      <c r="V143" s="8">
        <f>IF(O143="photo",2,IF(O143="video",3,IF(O143="animated gif",1,0)))</f>
        <v>3</v>
      </c>
      <c r="X143" s="8"/>
      <c r="Y143" s="8"/>
      <c r="Z143" s="8"/>
    </row>
    <row r="144" spans="1:26" s="1" customFormat="1" ht="15.95" customHeight="1">
      <c r="A144" s="1" t="s">
        <v>714</v>
      </c>
      <c r="B144" s="1" t="s">
        <v>715</v>
      </c>
      <c r="C144" s="1" t="s">
        <v>24</v>
      </c>
      <c r="D144" s="1" t="s">
        <v>25</v>
      </c>
      <c r="E144" s="1" t="s">
        <v>716</v>
      </c>
      <c r="F144" s="1" t="s">
        <v>717</v>
      </c>
      <c r="G144" s="1">
        <v>482</v>
      </c>
      <c r="H144" s="1">
        <v>15</v>
      </c>
      <c r="I144" s="1" t="s">
        <v>224</v>
      </c>
      <c r="J144" s="1" t="s">
        <v>29</v>
      </c>
      <c r="K144" s="1" t="s">
        <v>50</v>
      </c>
      <c r="L144" s="1" t="s">
        <v>31</v>
      </c>
      <c r="M144" s="1">
        <v>0</v>
      </c>
      <c r="N144" s="1">
        <v>1</v>
      </c>
      <c r="O144" s="1" t="s">
        <v>32</v>
      </c>
      <c r="P144" s="1" t="s">
        <v>718</v>
      </c>
      <c r="Q144" s="9">
        <f t="shared" si="6"/>
        <v>2</v>
      </c>
      <c r="R144" s="8">
        <v>0</v>
      </c>
      <c r="S144" s="7">
        <f t="shared" si="7"/>
        <v>0</v>
      </c>
      <c r="T144" s="7">
        <f t="shared" si="8"/>
        <v>0</v>
      </c>
      <c r="U144" s="8">
        <f>IF(ISNUMBER(FIND("http",B144)),1,0)</f>
        <v>1</v>
      </c>
      <c r="V144" s="8">
        <f>IF(O144="photo",2,IF(O144="video",3,IF(O144="animated gif",1,0)))</f>
        <v>2</v>
      </c>
      <c r="X144" s="8"/>
      <c r="Y144" s="8"/>
      <c r="Z144" s="8"/>
    </row>
    <row r="145" spans="1:26" s="1" customFormat="1" ht="15.95" customHeight="1">
      <c r="A145" s="1" t="s">
        <v>719</v>
      </c>
      <c r="B145" s="1" t="s">
        <v>720</v>
      </c>
      <c r="C145" s="1" t="s">
        <v>24</v>
      </c>
      <c r="D145" s="1" t="s">
        <v>25</v>
      </c>
      <c r="E145" s="1" t="s">
        <v>721</v>
      </c>
      <c r="F145" s="1" t="s">
        <v>722</v>
      </c>
      <c r="G145" s="1">
        <v>7759</v>
      </c>
      <c r="H145" s="1">
        <v>636</v>
      </c>
      <c r="I145" s="1" t="s">
        <v>28</v>
      </c>
      <c r="J145" s="1" t="s">
        <v>29</v>
      </c>
      <c r="K145" s="1" t="s">
        <v>42</v>
      </c>
      <c r="L145" s="1" t="s">
        <v>31</v>
      </c>
      <c r="M145" s="1">
        <v>0</v>
      </c>
      <c r="N145" s="1">
        <v>0</v>
      </c>
      <c r="O145" s="1" t="s">
        <v>32</v>
      </c>
      <c r="P145" s="1" t="s">
        <v>723</v>
      </c>
      <c r="Q145" s="9">
        <f t="shared" si="6"/>
        <v>45</v>
      </c>
      <c r="R145" s="8">
        <v>0</v>
      </c>
      <c r="S145" s="7">
        <f t="shared" si="7"/>
        <v>0</v>
      </c>
      <c r="T145" s="7">
        <f t="shared" si="8"/>
        <v>0</v>
      </c>
      <c r="U145" s="8">
        <f>IF(ISNUMBER(FIND("http",B145)),1,0)</f>
        <v>1</v>
      </c>
      <c r="V145" s="8">
        <f>IF(O145="photo",2,IF(O145="video",3,IF(O145="animated gif",1,0)))</f>
        <v>2</v>
      </c>
      <c r="X145" s="8"/>
      <c r="Y145" s="8"/>
      <c r="Z145" s="8"/>
    </row>
    <row r="146" spans="1:26" s="1" customFormat="1" ht="15.95" customHeight="1">
      <c r="A146" s="1" t="s">
        <v>724</v>
      </c>
      <c r="B146" s="1" t="s">
        <v>725</v>
      </c>
      <c r="C146" s="1" t="s">
        <v>24</v>
      </c>
      <c r="D146" s="1" t="s">
        <v>25</v>
      </c>
      <c r="E146" s="1" t="s">
        <v>726</v>
      </c>
      <c r="F146" s="1" t="s">
        <v>727</v>
      </c>
      <c r="G146" s="1">
        <v>0</v>
      </c>
      <c r="H146" s="1">
        <v>0</v>
      </c>
      <c r="I146" s="1" t="s">
        <v>28</v>
      </c>
      <c r="J146" s="1" t="s">
        <v>29</v>
      </c>
      <c r="K146" s="1" t="s">
        <v>30</v>
      </c>
      <c r="L146" s="1" t="s">
        <v>31</v>
      </c>
      <c r="M146" s="1">
        <v>0</v>
      </c>
      <c r="N146" s="1">
        <v>0</v>
      </c>
      <c r="O146" s="1" t="s">
        <v>32</v>
      </c>
      <c r="P146" s="1" t="s">
        <v>728</v>
      </c>
      <c r="Q146" s="9">
        <f t="shared" si="6"/>
        <v>9</v>
      </c>
      <c r="R146" s="8">
        <v>0</v>
      </c>
      <c r="S146" s="7">
        <f t="shared" si="7"/>
        <v>0</v>
      </c>
      <c r="T146" s="7">
        <f t="shared" si="8"/>
        <v>0</v>
      </c>
      <c r="U146" s="8">
        <f>IF(ISNUMBER(FIND("http",B146)),1,0)</f>
        <v>1</v>
      </c>
      <c r="V146" s="8">
        <f>IF(O146="photo",2,IF(O146="video",3,IF(O146="animated gif",1,0)))</f>
        <v>2</v>
      </c>
      <c r="X146" s="8"/>
      <c r="Y146" s="8"/>
      <c r="Z146" s="8"/>
    </row>
    <row r="147" spans="1:26" s="1" customFormat="1" ht="15.95" customHeight="1">
      <c r="A147" s="1" t="s">
        <v>729</v>
      </c>
      <c r="B147" s="1" t="s">
        <v>730</v>
      </c>
      <c r="C147" s="1" t="s">
        <v>24</v>
      </c>
      <c r="D147" s="1" t="s">
        <v>25</v>
      </c>
      <c r="E147" s="1" t="s">
        <v>731</v>
      </c>
      <c r="F147" s="1" t="s">
        <v>732</v>
      </c>
      <c r="G147" s="1">
        <v>7745</v>
      </c>
      <c r="H147" s="1">
        <v>739</v>
      </c>
      <c r="I147" s="1" t="s">
        <v>28</v>
      </c>
      <c r="J147" s="1" t="s">
        <v>92</v>
      </c>
      <c r="K147" s="1" t="s">
        <v>42</v>
      </c>
      <c r="L147" s="1" t="s">
        <v>31</v>
      </c>
      <c r="M147" s="1">
        <v>0</v>
      </c>
      <c r="N147" s="1">
        <v>0</v>
      </c>
      <c r="O147" s="1" t="s">
        <v>32</v>
      </c>
      <c r="P147" s="1" t="s">
        <v>733</v>
      </c>
      <c r="Q147" s="9">
        <f t="shared" si="6"/>
        <v>18</v>
      </c>
      <c r="R147" s="8">
        <v>1</v>
      </c>
      <c r="S147" s="7">
        <f t="shared" si="7"/>
        <v>0</v>
      </c>
      <c r="T147" s="7">
        <f t="shared" si="8"/>
        <v>0</v>
      </c>
      <c r="U147" s="8">
        <f>IF(ISNUMBER(FIND("http",B147)),1,0)</f>
        <v>1</v>
      </c>
      <c r="V147" s="8">
        <f>IF(O147="photo",2,IF(O147="video",3,IF(O147="animated gif",1,0)))</f>
        <v>2</v>
      </c>
      <c r="X147" s="8"/>
      <c r="Y147" s="8"/>
      <c r="Z147" s="8"/>
    </row>
    <row r="148" spans="1:26" s="1" customFormat="1" ht="15.95" customHeight="1">
      <c r="A148" s="1" t="s">
        <v>734</v>
      </c>
      <c r="B148" s="1" t="s">
        <v>735</v>
      </c>
      <c r="C148" s="1" t="s">
        <v>24</v>
      </c>
      <c r="D148" s="1" t="s">
        <v>25</v>
      </c>
      <c r="E148" s="1" t="s">
        <v>736</v>
      </c>
      <c r="F148" s="1" t="s">
        <v>737</v>
      </c>
      <c r="G148" s="1">
        <v>0</v>
      </c>
      <c r="H148" s="1">
        <v>0</v>
      </c>
      <c r="I148" s="1" t="s">
        <v>28</v>
      </c>
      <c r="J148" s="1" t="s">
        <v>92</v>
      </c>
      <c r="K148" s="1" t="s">
        <v>30</v>
      </c>
      <c r="L148" s="1" t="s">
        <v>31</v>
      </c>
      <c r="M148" s="1">
        <v>1</v>
      </c>
      <c r="N148" s="1">
        <v>0</v>
      </c>
      <c r="O148" s="1" t="s">
        <v>342</v>
      </c>
      <c r="P148" s="1" t="s">
        <v>738</v>
      </c>
      <c r="Q148" s="9">
        <f t="shared" si="6"/>
        <v>28</v>
      </c>
      <c r="R148" s="8">
        <v>0</v>
      </c>
      <c r="S148" s="7">
        <f t="shared" si="7"/>
        <v>0</v>
      </c>
      <c r="T148" s="7">
        <f t="shared" si="8"/>
        <v>0</v>
      </c>
      <c r="U148" s="8">
        <f>IF(ISNUMBER(FIND("http",B148)),1,0)</f>
        <v>1</v>
      </c>
      <c r="V148" s="8">
        <f>IF(O148="photo",2,IF(O148="video",3,IF(O148="animated gif",1,0)))</f>
        <v>0</v>
      </c>
      <c r="X148" s="8"/>
      <c r="Y148" s="8"/>
      <c r="Z148" s="8"/>
    </row>
    <row r="149" spans="1:26" s="1" customFormat="1" ht="15.95" customHeight="1">
      <c r="A149" s="1" t="s">
        <v>739</v>
      </c>
      <c r="B149" s="1" t="s">
        <v>740</v>
      </c>
      <c r="C149" s="1" t="s">
        <v>24</v>
      </c>
      <c r="D149" s="1" t="s">
        <v>25</v>
      </c>
      <c r="E149" s="1" t="s">
        <v>741</v>
      </c>
      <c r="F149" s="1" t="s">
        <v>742</v>
      </c>
      <c r="G149" s="1">
        <v>0</v>
      </c>
      <c r="H149" s="1">
        <v>0</v>
      </c>
      <c r="I149" s="1" t="s">
        <v>28</v>
      </c>
      <c r="J149" s="1" t="s">
        <v>92</v>
      </c>
      <c r="K149" s="1" t="s">
        <v>30</v>
      </c>
      <c r="L149" s="1" t="s">
        <v>31</v>
      </c>
      <c r="M149" s="1">
        <v>1</v>
      </c>
      <c r="N149" s="1">
        <v>0</v>
      </c>
      <c r="O149" s="1" t="s">
        <v>32</v>
      </c>
      <c r="P149" s="1" t="s">
        <v>743</v>
      </c>
      <c r="Q149" s="9">
        <f t="shared" si="6"/>
        <v>22</v>
      </c>
      <c r="R149" s="8">
        <v>0</v>
      </c>
      <c r="S149" s="7">
        <f t="shared" si="7"/>
        <v>0</v>
      </c>
      <c r="T149" s="7">
        <f t="shared" si="8"/>
        <v>0</v>
      </c>
      <c r="U149" s="8">
        <f>IF(ISNUMBER(FIND("http",B149)),1,0)</f>
        <v>1</v>
      </c>
      <c r="V149" s="8">
        <f>IF(O149="photo",2,IF(O149="video",3,IF(O149="animated gif",1,0)))</f>
        <v>2</v>
      </c>
      <c r="X149" s="8"/>
      <c r="Y149" s="8"/>
      <c r="Z149" s="8"/>
    </row>
    <row r="150" spans="1:26" s="1" customFormat="1" ht="15.95" customHeight="1">
      <c r="A150" s="1" t="s">
        <v>744</v>
      </c>
      <c r="B150" s="1" t="s">
        <v>745</v>
      </c>
      <c r="C150" s="1" t="s">
        <v>24</v>
      </c>
      <c r="D150" s="1" t="s">
        <v>25</v>
      </c>
      <c r="E150" s="1" t="s">
        <v>746</v>
      </c>
      <c r="F150" s="1" t="s">
        <v>747</v>
      </c>
      <c r="G150" s="1">
        <v>0</v>
      </c>
      <c r="H150" s="1">
        <v>0</v>
      </c>
      <c r="I150" s="1" t="s">
        <v>28</v>
      </c>
      <c r="J150" s="1" t="s">
        <v>92</v>
      </c>
      <c r="K150" s="1" t="s">
        <v>30</v>
      </c>
      <c r="L150" s="1" t="s">
        <v>31</v>
      </c>
      <c r="M150" s="1">
        <v>1</v>
      </c>
      <c r="N150" s="1">
        <v>0</v>
      </c>
      <c r="O150" s="1" t="s">
        <v>342</v>
      </c>
      <c r="P150" s="1" t="s">
        <v>748</v>
      </c>
      <c r="Q150" s="9">
        <f t="shared" si="6"/>
        <v>15</v>
      </c>
      <c r="R150" s="8">
        <v>1</v>
      </c>
      <c r="S150" s="7">
        <f t="shared" si="7"/>
        <v>0</v>
      </c>
      <c r="T150" s="7">
        <f t="shared" si="8"/>
        <v>0</v>
      </c>
      <c r="U150" s="8">
        <f>IF(ISNUMBER(FIND("http",B150)),1,0)</f>
        <v>1</v>
      </c>
      <c r="V150" s="8">
        <f>IF(O150="photo",2,IF(O150="video",3,IF(O150="animated gif",1,0)))</f>
        <v>0</v>
      </c>
      <c r="X150" s="8"/>
      <c r="Y150" s="8"/>
      <c r="Z150" s="8"/>
    </row>
    <row r="151" spans="1:26" s="1" customFormat="1" ht="15.95" customHeight="1">
      <c r="A151" s="1" t="s">
        <v>749</v>
      </c>
      <c r="B151" s="1" t="s">
        <v>750</v>
      </c>
      <c r="C151" s="1" t="s">
        <v>24</v>
      </c>
      <c r="D151" s="1" t="s">
        <v>25</v>
      </c>
      <c r="E151" s="1" t="s">
        <v>751</v>
      </c>
      <c r="F151" s="1" t="s">
        <v>752</v>
      </c>
      <c r="G151" s="1">
        <v>1371</v>
      </c>
      <c r="H151" s="1">
        <v>184</v>
      </c>
      <c r="I151" s="1" t="s">
        <v>28</v>
      </c>
      <c r="J151" s="1" t="s">
        <v>41</v>
      </c>
      <c r="K151" s="1" t="s">
        <v>42</v>
      </c>
      <c r="L151" s="1" t="s">
        <v>31</v>
      </c>
      <c r="M151" s="1">
        <v>0</v>
      </c>
      <c r="N151" s="1">
        <v>0</v>
      </c>
      <c r="O151" s="1" t="s">
        <v>43</v>
      </c>
      <c r="P151" s="1" t="s">
        <v>753</v>
      </c>
      <c r="Q151" s="9">
        <f t="shared" si="6"/>
        <v>20</v>
      </c>
      <c r="R151" s="8">
        <v>0</v>
      </c>
      <c r="S151" s="7">
        <f t="shared" si="7"/>
        <v>0</v>
      </c>
      <c r="T151" s="7">
        <f t="shared" si="8"/>
        <v>0</v>
      </c>
      <c r="U151" s="8">
        <f>IF(ISNUMBER(FIND("http",B151)),1,0)</f>
        <v>1</v>
      </c>
      <c r="V151" s="8">
        <f>IF(O151="photo",2,IF(O151="video",3,IF(O151="animated gif",1,0)))</f>
        <v>3</v>
      </c>
      <c r="X151" s="8"/>
      <c r="Y151" s="8"/>
      <c r="Z151" s="8"/>
    </row>
    <row r="152" spans="1:26" s="1" customFormat="1" ht="15.95" customHeight="1">
      <c r="A152" s="1" t="s">
        <v>754</v>
      </c>
      <c r="B152" s="1" t="s">
        <v>755</v>
      </c>
      <c r="C152" s="1" t="s">
        <v>24</v>
      </c>
      <c r="D152" s="1" t="s">
        <v>25</v>
      </c>
      <c r="E152" s="1" t="s">
        <v>756</v>
      </c>
      <c r="F152" s="1" t="s">
        <v>757</v>
      </c>
      <c r="G152" s="1">
        <v>2984</v>
      </c>
      <c r="H152" s="1">
        <v>565</v>
      </c>
      <c r="I152" s="1" t="s">
        <v>28</v>
      </c>
      <c r="J152" s="1" t="s">
        <v>41</v>
      </c>
      <c r="K152" s="1" t="s">
        <v>42</v>
      </c>
      <c r="L152" s="1" t="s">
        <v>31</v>
      </c>
      <c r="M152" s="1">
        <v>0</v>
      </c>
      <c r="N152" s="1">
        <v>0</v>
      </c>
      <c r="O152" s="1" t="s">
        <v>43</v>
      </c>
      <c r="P152" s="1" t="s">
        <v>758</v>
      </c>
      <c r="Q152" s="9">
        <f t="shared" si="6"/>
        <v>28</v>
      </c>
      <c r="R152" s="8">
        <v>0</v>
      </c>
      <c r="S152" s="7">
        <f t="shared" si="7"/>
        <v>0</v>
      </c>
      <c r="T152" s="7">
        <f t="shared" si="8"/>
        <v>0</v>
      </c>
      <c r="U152" s="8">
        <f>IF(ISNUMBER(FIND("http",B152)),1,0)</f>
        <v>1</v>
      </c>
      <c r="V152" s="8">
        <f>IF(O152="photo",2,IF(O152="video",3,IF(O152="animated gif",1,0)))</f>
        <v>3</v>
      </c>
      <c r="X152" s="8"/>
      <c r="Y152" s="8"/>
      <c r="Z152" s="8"/>
    </row>
    <row r="153" spans="1:26" s="1" customFormat="1" ht="15.95" customHeight="1">
      <c r="A153" s="1" t="s">
        <v>759</v>
      </c>
      <c r="B153" s="1" t="s">
        <v>760</v>
      </c>
      <c r="C153" s="1" t="s">
        <v>24</v>
      </c>
      <c r="D153" s="1" t="s">
        <v>25</v>
      </c>
      <c r="E153" s="1" t="s">
        <v>761</v>
      </c>
      <c r="F153" s="1" t="s">
        <v>762</v>
      </c>
      <c r="G153" s="1">
        <v>0</v>
      </c>
      <c r="H153" s="1">
        <v>0</v>
      </c>
      <c r="I153" s="1" t="s">
        <v>28</v>
      </c>
      <c r="J153" s="1" t="s">
        <v>92</v>
      </c>
      <c r="K153" s="1" t="s">
        <v>30</v>
      </c>
      <c r="L153" s="1" t="s">
        <v>31</v>
      </c>
      <c r="M153" s="1">
        <v>1</v>
      </c>
      <c r="N153" s="1">
        <v>0</v>
      </c>
      <c r="O153" s="1" t="s">
        <v>32</v>
      </c>
      <c r="P153" s="1" t="s">
        <v>763</v>
      </c>
      <c r="Q153" s="9">
        <f t="shared" si="6"/>
        <v>9</v>
      </c>
      <c r="R153" s="8">
        <v>1</v>
      </c>
      <c r="S153" s="7">
        <f t="shared" si="7"/>
        <v>0</v>
      </c>
      <c r="T153" s="7">
        <f t="shared" si="8"/>
        <v>0</v>
      </c>
      <c r="U153" s="8">
        <f>IF(ISNUMBER(FIND("http",B153)),1,0)</f>
        <v>1</v>
      </c>
      <c r="V153" s="8">
        <f>IF(O153="photo",2,IF(O153="video",3,IF(O153="animated gif",1,0)))</f>
        <v>2</v>
      </c>
      <c r="X153" s="8"/>
      <c r="Y153" s="8"/>
      <c r="Z153" s="8"/>
    </row>
    <row r="154" spans="1:26" s="1" customFormat="1" ht="15.95" customHeight="1">
      <c r="A154" s="1" t="s">
        <v>764</v>
      </c>
      <c r="B154" s="1" t="s">
        <v>765</v>
      </c>
      <c r="C154" s="1" t="s">
        <v>24</v>
      </c>
      <c r="D154" s="1" t="s">
        <v>25</v>
      </c>
      <c r="E154" s="1" t="s">
        <v>766</v>
      </c>
      <c r="F154" s="1" t="s">
        <v>767</v>
      </c>
      <c r="G154" s="1">
        <v>0</v>
      </c>
      <c r="H154" s="1">
        <v>0</v>
      </c>
      <c r="I154" s="1" t="s">
        <v>28</v>
      </c>
      <c r="J154" s="1" t="s">
        <v>49</v>
      </c>
      <c r="K154" s="1" t="s">
        <v>30</v>
      </c>
      <c r="L154" s="1" t="s">
        <v>768</v>
      </c>
      <c r="M154" s="1">
        <v>0</v>
      </c>
      <c r="N154" s="1">
        <v>3</v>
      </c>
      <c r="O154" s="1" t="s">
        <v>43</v>
      </c>
      <c r="P154" s="1" t="s">
        <v>769</v>
      </c>
      <c r="Q154" s="9">
        <f t="shared" si="6"/>
        <v>31</v>
      </c>
      <c r="R154" s="8">
        <v>1</v>
      </c>
      <c r="S154" s="7">
        <f t="shared" si="7"/>
        <v>0</v>
      </c>
      <c r="T154" s="7">
        <f t="shared" si="8"/>
        <v>1</v>
      </c>
      <c r="U154" s="8">
        <f>IF(ISNUMBER(FIND("http",B154)),1,0)</f>
        <v>1</v>
      </c>
      <c r="V154" s="8">
        <f>IF(O154="photo",2,IF(O154="video",3,IF(O154="animated gif",1,0)))</f>
        <v>3</v>
      </c>
      <c r="X154" s="8"/>
      <c r="Y154" s="8"/>
      <c r="Z154" s="8"/>
    </row>
    <row r="155" spans="1:26" s="1" customFormat="1" ht="15.95" customHeight="1">
      <c r="A155" s="1" t="s">
        <v>770</v>
      </c>
      <c r="B155" s="1" t="s">
        <v>771</v>
      </c>
      <c r="C155" s="1" t="s">
        <v>24</v>
      </c>
      <c r="D155" s="1" t="s">
        <v>25</v>
      </c>
      <c r="E155" s="1" t="s">
        <v>772</v>
      </c>
      <c r="F155" s="1" t="s">
        <v>773</v>
      </c>
      <c r="G155" s="1">
        <v>2114</v>
      </c>
      <c r="H155" s="1">
        <v>216</v>
      </c>
      <c r="I155" s="1" t="s">
        <v>28</v>
      </c>
      <c r="J155" s="1" t="s">
        <v>41</v>
      </c>
      <c r="K155" s="1" t="s">
        <v>42</v>
      </c>
      <c r="L155" s="1" t="s">
        <v>31</v>
      </c>
      <c r="M155" s="1">
        <v>0</v>
      </c>
      <c r="N155" s="1">
        <v>0</v>
      </c>
      <c r="O155" s="1" t="s">
        <v>43</v>
      </c>
      <c r="P155" s="1" t="s">
        <v>774</v>
      </c>
      <c r="Q155" s="9">
        <f t="shared" si="6"/>
        <v>34</v>
      </c>
      <c r="R155" s="8">
        <v>0</v>
      </c>
      <c r="S155" s="7">
        <f t="shared" si="7"/>
        <v>0</v>
      </c>
      <c r="T155" s="7">
        <f t="shared" si="8"/>
        <v>0</v>
      </c>
      <c r="U155" s="8">
        <f>IF(ISNUMBER(FIND("http",B155)),1,0)</f>
        <v>1</v>
      </c>
      <c r="V155" s="8">
        <f>IF(O155="photo",2,IF(O155="video",3,IF(O155="animated gif",1,0)))</f>
        <v>3</v>
      </c>
      <c r="X155" s="8"/>
      <c r="Y155" s="8"/>
      <c r="Z155" s="8"/>
    </row>
    <row r="156" spans="1:26" s="1" customFormat="1" ht="15.95" customHeight="1">
      <c r="A156" s="1" t="s">
        <v>775</v>
      </c>
      <c r="B156" s="1" t="s">
        <v>776</v>
      </c>
      <c r="C156" s="1" t="s">
        <v>24</v>
      </c>
      <c r="D156" s="1" t="s">
        <v>25</v>
      </c>
      <c r="E156" s="1" t="s">
        <v>777</v>
      </c>
      <c r="F156" s="1" t="s">
        <v>778</v>
      </c>
      <c r="G156" s="1">
        <v>0</v>
      </c>
      <c r="H156" s="1">
        <v>0</v>
      </c>
      <c r="I156" s="1" t="s">
        <v>779</v>
      </c>
      <c r="J156" s="1" t="s">
        <v>29</v>
      </c>
      <c r="K156" s="1" t="s">
        <v>30</v>
      </c>
      <c r="L156" s="1" t="s">
        <v>31</v>
      </c>
      <c r="M156" s="1">
        <v>0</v>
      </c>
      <c r="N156" s="1">
        <v>0</v>
      </c>
      <c r="O156" s="1" t="s">
        <v>32</v>
      </c>
      <c r="P156" s="1" t="s">
        <v>780</v>
      </c>
      <c r="Q156" s="9">
        <f t="shared" si="6"/>
        <v>7</v>
      </c>
      <c r="R156" s="8">
        <v>1</v>
      </c>
      <c r="S156" s="7">
        <f t="shared" si="7"/>
        <v>0</v>
      </c>
      <c r="T156" s="7">
        <f t="shared" si="8"/>
        <v>0</v>
      </c>
      <c r="U156" s="8">
        <f>IF(ISNUMBER(FIND("http",B156)),1,0)</f>
        <v>1</v>
      </c>
      <c r="V156" s="8">
        <f>IF(O156="photo",2,IF(O156="video",3,IF(O156="animated gif",1,0)))</f>
        <v>2</v>
      </c>
      <c r="X156" s="8"/>
      <c r="Y156" s="8"/>
      <c r="Z156" s="8"/>
    </row>
    <row r="157" spans="1:26" s="1" customFormat="1" ht="15.95" customHeight="1">
      <c r="A157" s="1" t="s">
        <v>781</v>
      </c>
      <c r="B157" s="1" t="s">
        <v>782</v>
      </c>
      <c r="C157" s="1" t="s">
        <v>24</v>
      </c>
      <c r="D157" s="1" t="s">
        <v>25</v>
      </c>
      <c r="E157" s="1" t="s">
        <v>783</v>
      </c>
      <c r="F157" s="1" t="s">
        <v>784</v>
      </c>
      <c r="G157" s="1">
        <v>2934</v>
      </c>
      <c r="H157" s="1">
        <v>175</v>
      </c>
      <c r="I157" s="1" t="s">
        <v>28</v>
      </c>
      <c r="J157" s="1" t="s">
        <v>92</v>
      </c>
      <c r="K157" s="1" t="s">
        <v>42</v>
      </c>
      <c r="L157" s="1" t="s">
        <v>31</v>
      </c>
      <c r="M157" s="1">
        <v>0</v>
      </c>
      <c r="N157" s="1">
        <v>0</v>
      </c>
      <c r="O157" s="1" t="s">
        <v>32</v>
      </c>
      <c r="P157" s="1" t="s">
        <v>785</v>
      </c>
      <c r="Q157" s="9">
        <f t="shared" si="6"/>
        <v>25</v>
      </c>
      <c r="R157" s="8">
        <v>0</v>
      </c>
      <c r="S157" s="7">
        <f t="shared" si="7"/>
        <v>0</v>
      </c>
      <c r="T157" s="7">
        <f t="shared" si="8"/>
        <v>0</v>
      </c>
      <c r="U157" s="8">
        <f>IF(ISNUMBER(FIND("http",B157)),1,0)</f>
        <v>1</v>
      </c>
      <c r="V157" s="8">
        <f>IF(O157="photo",2,IF(O157="video",3,IF(O157="animated gif",1,0)))</f>
        <v>2</v>
      </c>
      <c r="X157" s="8"/>
      <c r="Y157" s="8"/>
      <c r="Z157" s="8"/>
    </row>
    <row r="158" spans="1:26" s="1" customFormat="1" ht="15.95" customHeight="1">
      <c r="A158" s="1" t="s">
        <v>786</v>
      </c>
      <c r="B158" s="1" t="s">
        <v>787</v>
      </c>
      <c r="C158" s="1" t="s">
        <v>24</v>
      </c>
      <c r="D158" s="1" t="s">
        <v>25</v>
      </c>
      <c r="E158" s="1" t="s">
        <v>788</v>
      </c>
      <c r="F158" s="1" t="s">
        <v>789</v>
      </c>
      <c r="G158" s="1">
        <v>17922</v>
      </c>
      <c r="H158" s="1">
        <v>1756</v>
      </c>
      <c r="I158" s="1" t="s">
        <v>28</v>
      </c>
      <c r="J158" s="1" t="s">
        <v>49</v>
      </c>
      <c r="K158" s="1" t="s">
        <v>42</v>
      </c>
      <c r="L158" s="1" t="s">
        <v>31</v>
      </c>
      <c r="M158" s="1">
        <v>0</v>
      </c>
      <c r="N158" s="1">
        <v>0</v>
      </c>
      <c r="O158" s="1" t="s">
        <v>32</v>
      </c>
      <c r="P158" s="1" t="s">
        <v>790</v>
      </c>
      <c r="Q158" s="9">
        <f t="shared" si="6"/>
        <v>29</v>
      </c>
      <c r="R158" s="8">
        <v>0</v>
      </c>
      <c r="S158" s="7">
        <f t="shared" si="7"/>
        <v>0</v>
      </c>
      <c r="T158" s="7">
        <f t="shared" si="8"/>
        <v>1</v>
      </c>
      <c r="U158" s="8">
        <f>IF(ISNUMBER(FIND("http",B158)),1,0)</f>
        <v>1</v>
      </c>
      <c r="V158" s="8">
        <f>IF(O158="photo",2,IF(O158="video",3,IF(O158="animated gif",1,0)))</f>
        <v>2</v>
      </c>
      <c r="X158" s="8"/>
      <c r="Y158" s="8"/>
      <c r="Z158" s="8"/>
    </row>
    <row r="159" spans="1:26" s="1" customFormat="1" ht="15.95" customHeight="1">
      <c r="A159" s="1" t="s">
        <v>791</v>
      </c>
      <c r="B159" s="1" t="s">
        <v>792</v>
      </c>
      <c r="C159" s="1" t="s">
        <v>24</v>
      </c>
      <c r="D159" s="1" t="s">
        <v>25</v>
      </c>
      <c r="E159" s="1" t="s">
        <v>793</v>
      </c>
      <c r="F159" s="1" t="s">
        <v>794</v>
      </c>
      <c r="G159" s="1">
        <v>0</v>
      </c>
      <c r="H159" s="1">
        <v>0</v>
      </c>
      <c r="I159" s="1" t="s">
        <v>28</v>
      </c>
      <c r="J159" s="1" t="s">
        <v>29</v>
      </c>
      <c r="K159" s="1" t="s">
        <v>30</v>
      </c>
      <c r="L159" s="1" t="s">
        <v>31</v>
      </c>
      <c r="M159" s="1">
        <v>0</v>
      </c>
      <c r="N159" s="1">
        <v>0</v>
      </c>
      <c r="O159" s="1" t="s">
        <v>32</v>
      </c>
      <c r="P159" s="1" t="s">
        <v>795</v>
      </c>
      <c r="Q159" s="9">
        <f t="shared" si="6"/>
        <v>47</v>
      </c>
      <c r="R159" s="8">
        <v>0</v>
      </c>
      <c r="S159" s="7">
        <f t="shared" si="7"/>
        <v>0</v>
      </c>
      <c r="T159" s="7">
        <f t="shared" si="8"/>
        <v>0</v>
      </c>
      <c r="U159" s="8">
        <f>IF(ISNUMBER(FIND("http",B159)),1,0)</f>
        <v>1</v>
      </c>
      <c r="V159" s="8">
        <f>IF(O159="photo",2,IF(O159="video",3,IF(O159="animated gif",1,0)))</f>
        <v>2</v>
      </c>
      <c r="X159" s="8"/>
      <c r="Y159" s="8"/>
      <c r="Z159" s="8"/>
    </row>
    <row r="160" spans="1:26" s="1" customFormat="1" ht="15.95" customHeight="1">
      <c r="A160" s="1" t="s">
        <v>796</v>
      </c>
      <c r="B160" s="1" t="s">
        <v>797</v>
      </c>
      <c r="C160" s="1" t="s">
        <v>24</v>
      </c>
      <c r="D160" s="1" t="s">
        <v>25</v>
      </c>
      <c r="E160" s="1" t="s">
        <v>798</v>
      </c>
      <c r="F160" s="1" t="s">
        <v>799</v>
      </c>
      <c r="G160" s="1">
        <v>3837</v>
      </c>
      <c r="H160" s="1">
        <v>490</v>
      </c>
      <c r="I160" s="1" t="s">
        <v>28</v>
      </c>
      <c r="J160" s="1" t="s">
        <v>92</v>
      </c>
      <c r="K160" s="1" t="s">
        <v>42</v>
      </c>
      <c r="L160" s="1" t="s">
        <v>31</v>
      </c>
      <c r="M160" s="1">
        <v>0</v>
      </c>
      <c r="N160" s="1">
        <v>0</v>
      </c>
      <c r="O160" s="1" t="s">
        <v>32</v>
      </c>
      <c r="P160" s="1" t="s">
        <v>800</v>
      </c>
      <c r="Q160" s="9">
        <f t="shared" si="6"/>
        <v>43</v>
      </c>
      <c r="R160" s="8">
        <v>0</v>
      </c>
      <c r="S160" s="7">
        <f t="shared" si="7"/>
        <v>0</v>
      </c>
      <c r="T160" s="7">
        <f t="shared" si="8"/>
        <v>1</v>
      </c>
      <c r="U160" s="8">
        <f>IF(ISNUMBER(FIND("http",B160)),1,0)</f>
        <v>1</v>
      </c>
      <c r="V160" s="8">
        <f>IF(O160="photo",2,IF(O160="video",3,IF(O160="animated gif",1,0)))</f>
        <v>2</v>
      </c>
      <c r="X160" s="8"/>
      <c r="Y160" s="8"/>
      <c r="Z160" s="8"/>
    </row>
    <row r="161" spans="1:26" s="1" customFormat="1" ht="15.95" customHeight="1">
      <c r="A161" s="1" t="s">
        <v>801</v>
      </c>
      <c r="B161" s="1" t="s">
        <v>802</v>
      </c>
      <c r="C161" s="1" t="s">
        <v>24</v>
      </c>
      <c r="D161" s="1" t="s">
        <v>25</v>
      </c>
      <c r="E161" s="1" t="s">
        <v>803</v>
      </c>
      <c r="F161" s="1" t="s">
        <v>804</v>
      </c>
      <c r="G161" s="1">
        <v>0</v>
      </c>
      <c r="H161" s="1">
        <v>0</v>
      </c>
      <c r="I161" s="1" t="s">
        <v>28</v>
      </c>
      <c r="J161" s="1" t="s">
        <v>92</v>
      </c>
      <c r="K161" s="1" t="s">
        <v>30</v>
      </c>
      <c r="L161" s="1" t="s">
        <v>805</v>
      </c>
      <c r="M161" s="1">
        <v>1</v>
      </c>
      <c r="N161" s="1">
        <v>1</v>
      </c>
      <c r="O161" s="1" t="s">
        <v>31</v>
      </c>
      <c r="Q161" s="9">
        <f t="shared" si="6"/>
        <v>33</v>
      </c>
      <c r="R161" s="8">
        <v>1</v>
      </c>
      <c r="S161" s="7">
        <f t="shared" si="7"/>
        <v>0</v>
      </c>
      <c r="T161" s="7">
        <f t="shared" si="8"/>
        <v>0</v>
      </c>
      <c r="U161" s="8">
        <f>IF(ISNUMBER(FIND("http",B161)),1,0)</f>
        <v>1</v>
      </c>
      <c r="V161" s="8">
        <f>IF(O161="photo",2,IF(O161="video",3,IF(O161="animated gif",1,0)))</f>
        <v>0</v>
      </c>
      <c r="X161" s="8"/>
      <c r="Y161" s="8"/>
      <c r="Z161" s="8"/>
    </row>
    <row r="162" spans="1:26" s="1" customFormat="1" ht="15.95" customHeight="1">
      <c r="A162" s="1" t="s">
        <v>806</v>
      </c>
      <c r="B162" s="1" t="s">
        <v>807</v>
      </c>
      <c r="C162" s="1" t="s">
        <v>24</v>
      </c>
      <c r="D162" s="1" t="s">
        <v>25</v>
      </c>
      <c r="E162" s="1" t="s">
        <v>808</v>
      </c>
      <c r="F162" s="1" t="s">
        <v>809</v>
      </c>
      <c r="G162" s="1">
        <v>0</v>
      </c>
      <c r="H162" s="1">
        <v>0</v>
      </c>
      <c r="I162" s="1" t="s">
        <v>28</v>
      </c>
      <c r="J162" s="1" t="s">
        <v>92</v>
      </c>
      <c r="K162" s="1" t="s">
        <v>30</v>
      </c>
      <c r="L162" s="1" t="s">
        <v>31</v>
      </c>
      <c r="M162" s="1">
        <v>1</v>
      </c>
      <c r="N162" s="1">
        <v>1</v>
      </c>
      <c r="O162" s="1" t="s">
        <v>31</v>
      </c>
      <c r="Q162" s="9">
        <f t="shared" si="6"/>
        <v>30</v>
      </c>
      <c r="R162" s="8">
        <v>0</v>
      </c>
      <c r="S162" s="7">
        <f t="shared" si="7"/>
        <v>0</v>
      </c>
      <c r="T162" s="7">
        <f t="shared" si="8"/>
        <v>1</v>
      </c>
      <c r="U162" s="8">
        <f>IF(ISNUMBER(FIND("http",B162)),1,0)</f>
        <v>0</v>
      </c>
      <c r="V162" s="8">
        <f>IF(O162="photo",2,IF(O162="video",3,IF(O162="animated gif",1,0)))</f>
        <v>0</v>
      </c>
      <c r="X162" s="8"/>
      <c r="Y162" s="8"/>
      <c r="Z162" s="8"/>
    </row>
    <row r="163" spans="1:26" s="1" customFormat="1" ht="15.95" customHeight="1">
      <c r="A163" s="1" t="s">
        <v>810</v>
      </c>
      <c r="B163" s="1" t="s">
        <v>811</v>
      </c>
      <c r="C163" s="1" t="s">
        <v>24</v>
      </c>
      <c r="D163" s="1" t="s">
        <v>25</v>
      </c>
      <c r="E163" s="1" t="s">
        <v>812</v>
      </c>
      <c r="F163" s="1" t="s">
        <v>813</v>
      </c>
      <c r="G163" s="1">
        <v>0</v>
      </c>
      <c r="H163" s="1">
        <v>0</v>
      </c>
      <c r="I163" s="1" t="s">
        <v>28</v>
      </c>
      <c r="J163" s="1" t="s">
        <v>92</v>
      </c>
      <c r="K163" s="1" t="s">
        <v>30</v>
      </c>
      <c r="L163" s="1" t="s">
        <v>31</v>
      </c>
      <c r="M163" s="1">
        <v>1</v>
      </c>
      <c r="N163" s="1">
        <v>1</v>
      </c>
      <c r="O163" s="1" t="s">
        <v>342</v>
      </c>
      <c r="P163" s="1" t="s">
        <v>814</v>
      </c>
      <c r="Q163" s="9">
        <f t="shared" si="6"/>
        <v>34</v>
      </c>
      <c r="R163" s="8">
        <v>0</v>
      </c>
      <c r="S163" s="7">
        <f t="shared" si="7"/>
        <v>0</v>
      </c>
      <c r="T163" s="7">
        <f t="shared" si="8"/>
        <v>0</v>
      </c>
      <c r="U163" s="8">
        <f>IF(ISNUMBER(FIND("http",B163)),1,0)</f>
        <v>1</v>
      </c>
      <c r="V163" s="8">
        <f>IF(O163="photo",2,IF(O163="video",3,IF(O163="animated gif",1,0)))</f>
        <v>0</v>
      </c>
      <c r="X163" s="8"/>
      <c r="Y163" s="8"/>
      <c r="Z163" s="8"/>
    </row>
    <row r="164" spans="1:26" s="1" customFormat="1" ht="15.95" customHeight="1">
      <c r="A164" s="1" t="s">
        <v>815</v>
      </c>
      <c r="B164" s="1" t="s">
        <v>816</v>
      </c>
      <c r="C164" s="1" t="s">
        <v>24</v>
      </c>
      <c r="D164" s="1" t="s">
        <v>25</v>
      </c>
      <c r="E164" s="1" t="s">
        <v>817</v>
      </c>
      <c r="F164" s="1" t="s">
        <v>818</v>
      </c>
      <c r="G164" s="1">
        <v>3315</v>
      </c>
      <c r="H164" s="1">
        <v>45</v>
      </c>
      <c r="I164" s="1" t="s">
        <v>28</v>
      </c>
      <c r="J164" s="1" t="s">
        <v>29</v>
      </c>
      <c r="K164" s="1" t="s">
        <v>50</v>
      </c>
      <c r="L164" s="1" t="s">
        <v>31</v>
      </c>
      <c r="M164" s="1">
        <v>0</v>
      </c>
      <c r="N164" s="1">
        <v>1</v>
      </c>
      <c r="O164" s="1" t="s">
        <v>31</v>
      </c>
      <c r="Q164" s="9">
        <f t="shared" si="6"/>
        <v>7</v>
      </c>
      <c r="R164" s="8">
        <v>0</v>
      </c>
      <c r="S164" s="7">
        <f t="shared" si="7"/>
        <v>0</v>
      </c>
      <c r="T164" s="7">
        <f t="shared" si="8"/>
        <v>0</v>
      </c>
      <c r="U164" s="8">
        <f>IF(ISNUMBER(FIND("http",B164)),1,0)</f>
        <v>0</v>
      </c>
      <c r="V164" s="8">
        <f>IF(O164="photo",2,IF(O164="video",3,IF(O164="animated gif",1,0)))</f>
        <v>0</v>
      </c>
      <c r="X164" s="8"/>
      <c r="Y164" s="8"/>
      <c r="Z164" s="8"/>
    </row>
    <row r="165" spans="1:26" s="1" customFormat="1" ht="15.95" customHeight="1">
      <c r="A165" s="1" t="s">
        <v>819</v>
      </c>
      <c r="B165" s="1" t="s">
        <v>820</v>
      </c>
      <c r="C165" s="1" t="s">
        <v>24</v>
      </c>
      <c r="D165" s="1" t="s">
        <v>25</v>
      </c>
      <c r="E165" s="1" t="s">
        <v>821</v>
      </c>
      <c r="F165" s="1" t="s">
        <v>822</v>
      </c>
      <c r="G165" s="1">
        <v>6735</v>
      </c>
      <c r="H165" s="1">
        <v>773</v>
      </c>
      <c r="I165" s="1" t="s">
        <v>28</v>
      </c>
      <c r="J165" s="1" t="s">
        <v>29</v>
      </c>
      <c r="K165" s="1" t="s">
        <v>42</v>
      </c>
      <c r="L165" s="1" t="s">
        <v>31</v>
      </c>
      <c r="M165" s="1">
        <v>0</v>
      </c>
      <c r="N165" s="1">
        <v>0</v>
      </c>
      <c r="O165" s="1" t="s">
        <v>32</v>
      </c>
      <c r="P165" s="1" t="s">
        <v>823</v>
      </c>
      <c r="Q165" s="9">
        <f t="shared" si="6"/>
        <v>37</v>
      </c>
      <c r="R165" s="8">
        <v>0</v>
      </c>
      <c r="S165" s="7">
        <f t="shared" si="7"/>
        <v>0</v>
      </c>
      <c r="T165" s="7">
        <f t="shared" si="8"/>
        <v>0</v>
      </c>
      <c r="U165" s="8">
        <f>IF(ISNUMBER(FIND("http",B165)),1,0)</f>
        <v>1</v>
      </c>
      <c r="V165" s="8">
        <f>IF(O165="photo",2,IF(O165="video",3,IF(O165="animated gif",1,0)))</f>
        <v>2</v>
      </c>
      <c r="X165" s="8"/>
      <c r="Y165" s="8"/>
      <c r="Z165" s="8"/>
    </row>
    <row r="166" spans="1:26" s="1" customFormat="1" ht="15.95" customHeight="1">
      <c r="A166" s="1" t="s">
        <v>824</v>
      </c>
      <c r="B166" s="1" t="s">
        <v>825</v>
      </c>
      <c r="C166" s="1" t="s">
        <v>24</v>
      </c>
      <c r="D166" s="1" t="s">
        <v>25</v>
      </c>
      <c r="E166" s="1" t="s">
        <v>826</v>
      </c>
      <c r="F166" s="1" t="s">
        <v>827</v>
      </c>
      <c r="G166" s="1">
        <v>0</v>
      </c>
      <c r="H166" s="1">
        <v>0</v>
      </c>
      <c r="I166" s="1" t="s">
        <v>28</v>
      </c>
      <c r="J166" s="1" t="s">
        <v>29</v>
      </c>
      <c r="K166" s="1" t="s">
        <v>30</v>
      </c>
      <c r="L166" s="1" t="s">
        <v>31</v>
      </c>
      <c r="M166" s="1">
        <v>0</v>
      </c>
      <c r="N166" s="1">
        <v>0</v>
      </c>
      <c r="O166" s="1" t="s">
        <v>43</v>
      </c>
      <c r="P166" s="1" t="s">
        <v>828</v>
      </c>
      <c r="Q166" s="9">
        <f t="shared" si="6"/>
        <v>24</v>
      </c>
      <c r="R166" s="8">
        <v>0</v>
      </c>
      <c r="S166" s="7">
        <f t="shared" si="7"/>
        <v>0</v>
      </c>
      <c r="T166" s="7">
        <f t="shared" si="8"/>
        <v>0</v>
      </c>
      <c r="U166" s="8">
        <f>IF(ISNUMBER(FIND("http",B166)),1,0)</f>
        <v>1</v>
      </c>
      <c r="V166" s="8">
        <f>IF(O166="photo",2,IF(O166="video",3,IF(O166="animated gif",1,0)))</f>
        <v>3</v>
      </c>
      <c r="X166" s="8"/>
      <c r="Y166" s="8"/>
      <c r="Z166" s="8"/>
    </row>
    <row r="167" spans="1:26" s="1" customFormat="1" ht="15.95" customHeight="1">
      <c r="A167" s="1" t="s">
        <v>829</v>
      </c>
      <c r="B167" s="1" t="s">
        <v>830</v>
      </c>
      <c r="C167" s="1" t="s">
        <v>24</v>
      </c>
      <c r="D167" s="1" t="s">
        <v>25</v>
      </c>
      <c r="E167" s="1" t="s">
        <v>831</v>
      </c>
      <c r="F167" s="1" t="s">
        <v>832</v>
      </c>
      <c r="G167" s="1">
        <v>0</v>
      </c>
      <c r="H167" s="1">
        <v>0</v>
      </c>
      <c r="I167" s="1" t="s">
        <v>28</v>
      </c>
      <c r="J167" s="1" t="s">
        <v>49</v>
      </c>
      <c r="K167" s="1" t="s">
        <v>30</v>
      </c>
      <c r="L167" s="1" t="s">
        <v>31</v>
      </c>
      <c r="M167" s="1">
        <v>0</v>
      </c>
      <c r="N167" s="1">
        <v>0</v>
      </c>
      <c r="O167" s="1" t="s">
        <v>31</v>
      </c>
      <c r="Q167" s="9">
        <f t="shared" si="6"/>
        <v>11</v>
      </c>
      <c r="R167" s="8">
        <v>1</v>
      </c>
      <c r="S167" s="7">
        <f t="shared" si="7"/>
        <v>0</v>
      </c>
      <c r="T167" s="7">
        <f t="shared" si="8"/>
        <v>1</v>
      </c>
      <c r="U167" s="8">
        <f>IF(ISNUMBER(FIND("http",B167)),1,0)</f>
        <v>0</v>
      </c>
      <c r="V167" s="8">
        <f>IF(O167="photo",2,IF(O167="video",3,IF(O167="animated gif",1,0)))</f>
        <v>0</v>
      </c>
      <c r="X167" s="8"/>
      <c r="Y167" s="8"/>
      <c r="Z167" s="8"/>
    </row>
    <row r="168" spans="1:26" s="1" customFormat="1" ht="15.95" customHeight="1">
      <c r="A168" s="1" t="s">
        <v>833</v>
      </c>
      <c r="B168" s="1" t="s">
        <v>834</v>
      </c>
      <c r="C168" s="1" t="s">
        <v>24</v>
      </c>
      <c r="D168" s="1" t="s">
        <v>25</v>
      </c>
      <c r="E168" s="1" t="s">
        <v>835</v>
      </c>
      <c r="F168" s="1" t="s">
        <v>836</v>
      </c>
      <c r="G168" s="1">
        <v>0</v>
      </c>
      <c r="H168" s="1">
        <v>0</v>
      </c>
      <c r="I168" s="1" t="s">
        <v>28</v>
      </c>
      <c r="J168" s="1" t="s">
        <v>49</v>
      </c>
      <c r="K168" s="1" t="s">
        <v>30</v>
      </c>
      <c r="L168" s="1" t="s">
        <v>31</v>
      </c>
      <c r="M168" s="1">
        <v>0</v>
      </c>
      <c r="N168" s="1">
        <v>0</v>
      </c>
      <c r="O168" s="1" t="s">
        <v>31</v>
      </c>
      <c r="Q168" s="9">
        <f t="shared" si="6"/>
        <v>16</v>
      </c>
      <c r="R168" s="8">
        <v>0</v>
      </c>
      <c r="S168" s="7">
        <f t="shared" si="7"/>
        <v>0</v>
      </c>
      <c r="T168" s="7">
        <f t="shared" si="8"/>
        <v>0</v>
      </c>
      <c r="U168" s="8">
        <f>IF(ISNUMBER(FIND("http",B168)),1,0)</f>
        <v>0</v>
      </c>
      <c r="V168" s="8">
        <f>IF(O168="photo",2,IF(O168="video",3,IF(O168="animated gif",1,0)))</f>
        <v>0</v>
      </c>
      <c r="X168" s="8"/>
      <c r="Y168" s="8"/>
      <c r="Z168" s="8"/>
    </row>
    <row r="169" spans="1:26" s="1" customFormat="1" ht="15.95" customHeight="1">
      <c r="A169" s="1" t="s">
        <v>837</v>
      </c>
      <c r="B169" s="1" t="s">
        <v>838</v>
      </c>
      <c r="C169" s="1" t="s">
        <v>24</v>
      </c>
      <c r="D169" s="1" t="s">
        <v>25</v>
      </c>
      <c r="E169" s="1" t="s">
        <v>839</v>
      </c>
      <c r="F169" s="1" t="s">
        <v>840</v>
      </c>
      <c r="G169" s="1">
        <v>0</v>
      </c>
      <c r="H169" s="1">
        <v>0</v>
      </c>
      <c r="I169" s="1" t="s">
        <v>28</v>
      </c>
      <c r="J169" s="1" t="s">
        <v>49</v>
      </c>
      <c r="K169" s="1" t="s">
        <v>30</v>
      </c>
      <c r="L169" s="1" t="s">
        <v>31</v>
      </c>
      <c r="M169" s="1">
        <v>0</v>
      </c>
      <c r="N169" s="1">
        <v>0</v>
      </c>
      <c r="O169" s="1" t="s">
        <v>31</v>
      </c>
      <c r="Q169" s="9">
        <f t="shared" si="6"/>
        <v>12</v>
      </c>
      <c r="R169" s="8">
        <v>0</v>
      </c>
      <c r="S169" s="7">
        <f t="shared" si="7"/>
        <v>0</v>
      </c>
      <c r="T169" s="7">
        <f t="shared" si="8"/>
        <v>0</v>
      </c>
      <c r="U169" s="8">
        <f>IF(ISNUMBER(FIND("http",B169)),1,0)</f>
        <v>0</v>
      </c>
      <c r="V169" s="8">
        <f>IF(O169="photo",2,IF(O169="video",3,IF(O169="animated gif",1,0)))</f>
        <v>0</v>
      </c>
      <c r="X169" s="8"/>
      <c r="Y169" s="8"/>
      <c r="Z169" s="8"/>
    </row>
    <row r="170" spans="1:26" s="1" customFormat="1" ht="15.95" customHeight="1">
      <c r="A170" s="1" t="s">
        <v>841</v>
      </c>
      <c r="B170" s="1" t="s">
        <v>842</v>
      </c>
      <c r="C170" s="1" t="s">
        <v>24</v>
      </c>
      <c r="D170" s="1" t="s">
        <v>25</v>
      </c>
      <c r="E170" s="1" t="s">
        <v>843</v>
      </c>
      <c r="F170" s="1" t="s">
        <v>844</v>
      </c>
      <c r="G170" s="1">
        <v>0</v>
      </c>
      <c r="H170" s="1">
        <v>0</v>
      </c>
      <c r="I170" s="1" t="s">
        <v>28</v>
      </c>
      <c r="J170" s="1" t="s">
        <v>49</v>
      </c>
      <c r="K170" s="1" t="s">
        <v>30</v>
      </c>
      <c r="L170" s="1" t="s">
        <v>31</v>
      </c>
      <c r="M170" s="1">
        <v>0</v>
      </c>
      <c r="N170" s="1">
        <v>0</v>
      </c>
      <c r="O170" s="1" t="s">
        <v>32</v>
      </c>
      <c r="P170" s="1" t="s">
        <v>845</v>
      </c>
      <c r="Q170" s="9">
        <f t="shared" si="6"/>
        <v>51</v>
      </c>
      <c r="R170" s="8">
        <v>0</v>
      </c>
      <c r="S170" s="7">
        <f t="shared" si="7"/>
        <v>0</v>
      </c>
      <c r="T170" s="7">
        <f t="shared" si="8"/>
        <v>0</v>
      </c>
      <c r="U170" s="8">
        <f>IF(ISNUMBER(FIND("http",B170)),1,0)</f>
        <v>1</v>
      </c>
      <c r="V170" s="8">
        <f>IF(O170="photo",2,IF(O170="video",3,IF(O170="animated gif",1,0)))</f>
        <v>2</v>
      </c>
      <c r="X170" s="8"/>
      <c r="Y170" s="8"/>
      <c r="Z170" s="8"/>
    </row>
    <row r="171" spans="1:26" s="1" customFormat="1" ht="15.95" customHeight="1">
      <c r="A171" s="1" t="s">
        <v>846</v>
      </c>
      <c r="B171" s="1" t="s">
        <v>847</v>
      </c>
      <c r="C171" s="1" t="s">
        <v>24</v>
      </c>
      <c r="D171" s="1" t="s">
        <v>25</v>
      </c>
      <c r="E171" s="1" t="s">
        <v>848</v>
      </c>
      <c r="F171" s="1" t="s">
        <v>849</v>
      </c>
      <c r="G171" s="1">
        <v>0</v>
      </c>
      <c r="H171" s="1">
        <v>0</v>
      </c>
      <c r="I171" s="1" t="s">
        <v>28</v>
      </c>
      <c r="J171" s="1" t="s">
        <v>49</v>
      </c>
      <c r="K171" s="1" t="s">
        <v>30</v>
      </c>
      <c r="L171" s="1" t="s">
        <v>31</v>
      </c>
      <c r="M171" s="1">
        <v>0</v>
      </c>
      <c r="N171" s="1">
        <v>0</v>
      </c>
      <c r="O171" s="1" t="s">
        <v>32</v>
      </c>
      <c r="P171" s="1" t="s">
        <v>850</v>
      </c>
      <c r="Q171" s="9">
        <f t="shared" si="6"/>
        <v>19</v>
      </c>
      <c r="R171" s="8">
        <v>1</v>
      </c>
      <c r="S171" s="7">
        <f t="shared" si="7"/>
        <v>1</v>
      </c>
      <c r="T171" s="7">
        <f t="shared" si="8"/>
        <v>0</v>
      </c>
      <c r="U171" s="8">
        <f>IF(ISNUMBER(FIND("http",B171)),1,0)</f>
        <v>1</v>
      </c>
      <c r="V171" s="8">
        <f>IF(O171="photo",2,IF(O171="video",3,IF(O171="animated gif",1,0)))</f>
        <v>2</v>
      </c>
      <c r="X171" s="8"/>
      <c r="Y171" s="8"/>
      <c r="Z171" s="8"/>
    </row>
    <row r="172" spans="1:26" s="1" customFormat="1" ht="15.95" customHeight="1">
      <c r="A172" s="1" t="s">
        <v>851</v>
      </c>
      <c r="B172" s="1" t="s">
        <v>852</v>
      </c>
      <c r="C172" s="1" t="s">
        <v>24</v>
      </c>
      <c r="D172" s="1" t="s">
        <v>25</v>
      </c>
      <c r="E172" s="1" t="s">
        <v>853</v>
      </c>
      <c r="F172" s="1" t="s">
        <v>854</v>
      </c>
      <c r="G172" s="1">
        <v>7</v>
      </c>
      <c r="H172" s="1">
        <v>0</v>
      </c>
      <c r="I172" s="1" t="s">
        <v>28</v>
      </c>
      <c r="J172" s="1" t="s">
        <v>29</v>
      </c>
      <c r="K172" s="1" t="s">
        <v>50</v>
      </c>
      <c r="L172" s="1" t="s">
        <v>31</v>
      </c>
      <c r="M172" s="1">
        <v>0</v>
      </c>
      <c r="N172" s="1">
        <v>1</v>
      </c>
      <c r="O172" s="1" t="s">
        <v>31</v>
      </c>
      <c r="Q172" s="9">
        <f t="shared" si="6"/>
        <v>12</v>
      </c>
      <c r="R172" s="8">
        <v>0</v>
      </c>
      <c r="S172" s="7">
        <f t="shared" si="7"/>
        <v>0</v>
      </c>
      <c r="T172" s="7">
        <f t="shared" si="8"/>
        <v>0</v>
      </c>
      <c r="U172" s="8">
        <f>IF(ISNUMBER(FIND("http",B172)),1,0)</f>
        <v>0</v>
      </c>
      <c r="V172" s="8">
        <f>IF(O172="photo",2,IF(O172="video",3,IF(O172="animated gif",1,0)))</f>
        <v>0</v>
      </c>
      <c r="X172" s="8"/>
      <c r="Y172" s="8"/>
      <c r="Z172" s="8"/>
    </row>
    <row r="173" spans="1:26" s="1" customFormat="1" ht="15.95" customHeight="1">
      <c r="A173" s="1" t="s">
        <v>855</v>
      </c>
      <c r="B173" s="1" t="s">
        <v>856</v>
      </c>
      <c r="C173" s="1" t="s">
        <v>24</v>
      </c>
      <c r="D173" s="1" t="s">
        <v>25</v>
      </c>
      <c r="E173" s="1" t="s">
        <v>857</v>
      </c>
      <c r="F173" s="1" t="s">
        <v>858</v>
      </c>
      <c r="G173" s="1">
        <v>3018</v>
      </c>
      <c r="H173" s="1">
        <v>443</v>
      </c>
      <c r="I173" s="1" t="s">
        <v>28</v>
      </c>
      <c r="J173" s="1" t="s">
        <v>41</v>
      </c>
      <c r="K173" s="1" t="s">
        <v>42</v>
      </c>
      <c r="L173" s="1" t="s">
        <v>31</v>
      </c>
      <c r="M173" s="1">
        <v>0</v>
      </c>
      <c r="N173" s="1">
        <v>0</v>
      </c>
      <c r="O173" s="1" t="s">
        <v>43</v>
      </c>
      <c r="P173" s="1" t="s">
        <v>859</v>
      </c>
      <c r="Q173" s="9">
        <f t="shared" si="6"/>
        <v>23</v>
      </c>
      <c r="R173" s="8">
        <v>0</v>
      </c>
      <c r="S173" s="7">
        <f t="shared" si="7"/>
        <v>0</v>
      </c>
      <c r="T173" s="7">
        <f t="shared" si="8"/>
        <v>0</v>
      </c>
      <c r="U173" s="8">
        <f>IF(ISNUMBER(FIND("http",B173)),1,0)</f>
        <v>1</v>
      </c>
      <c r="V173" s="8">
        <f>IF(O173="photo",2,IF(O173="video",3,IF(O173="animated gif",1,0)))</f>
        <v>3</v>
      </c>
      <c r="X173" s="8"/>
      <c r="Y173" s="8"/>
      <c r="Z173" s="8"/>
    </row>
    <row r="174" spans="1:26" s="1" customFormat="1" ht="15.95" customHeight="1">
      <c r="A174" s="1" t="s">
        <v>860</v>
      </c>
      <c r="B174" s="1" t="s">
        <v>861</v>
      </c>
      <c r="C174" s="1" t="s">
        <v>24</v>
      </c>
      <c r="D174" s="1" t="s">
        <v>25</v>
      </c>
      <c r="E174" s="1" t="s">
        <v>862</v>
      </c>
      <c r="F174" s="1" t="s">
        <v>863</v>
      </c>
      <c r="G174" s="1">
        <v>0</v>
      </c>
      <c r="H174" s="1">
        <v>0</v>
      </c>
      <c r="I174" s="1" t="s">
        <v>28</v>
      </c>
      <c r="J174" s="1" t="s">
        <v>29</v>
      </c>
      <c r="K174" s="1" t="s">
        <v>30</v>
      </c>
      <c r="L174" s="1" t="s">
        <v>31</v>
      </c>
      <c r="M174" s="1">
        <v>1</v>
      </c>
      <c r="N174" s="1">
        <v>0</v>
      </c>
      <c r="O174" s="1" t="s">
        <v>32</v>
      </c>
      <c r="P174" s="1" t="s">
        <v>864</v>
      </c>
      <c r="Q174" s="9">
        <f t="shared" si="6"/>
        <v>26</v>
      </c>
      <c r="R174" s="8">
        <v>1</v>
      </c>
      <c r="S174" s="7">
        <f t="shared" si="7"/>
        <v>0</v>
      </c>
      <c r="T174" s="7">
        <f t="shared" si="8"/>
        <v>0</v>
      </c>
      <c r="U174" s="8">
        <f>IF(ISNUMBER(FIND("http",B174)),1,0)</f>
        <v>1</v>
      </c>
      <c r="V174" s="8">
        <f>IF(O174="photo",2,IF(O174="video",3,IF(O174="animated gif",1,0)))</f>
        <v>2</v>
      </c>
      <c r="X174" s="8"/>
      <c r="Y174" s="8"/>
      <c r="Z174" s="8"/>
    </row>
    <row r="175" spans="1:26" s="1" customFormat="1" ht="15.95" customHeight="1">
      <c r="A175" s="1" t="s">
        <v>865</v>
      </c>
      <c r="B175" s="1" t="s">
        <v>866</v>
      </c>
      <c r="C175" s="1" t="s">
        <v>24</v>
      </c>
      <c r="D175" s="1" t="s">
        <v>25</v>
      </c>
      <c r="E175" s="1" t="s">
        <v>867</v>
      </c>
      <c r="F175" s="1" t="s">
        <v>868</v>
      </c>
      <c r="G175" s="1">
        <v>658</v>
      </c>
      <c r="H175" s="1">
        <v>50</v>
      </c>
      <c r="I175" s="1" t="s">
        <v>28</v>
      </c>
      <c r="J175" s="1" t="s">
        <v>92</v>
      </c>
      <c r="K175" s="1" t="s">
        <v>50</v>
      </c>
      <c r="L175" s="1" t="s">
        <v>31</v>
      </c>
      <c r="M175" s="1">
        <v>0</v>
      </c>
      <c r="N175" s="1">
        <v>0</v>
      </c>
      <c r="O175" s="1" t="s">
        <v>43</v>
      </c>
      <c r="P175" s="1" t="s">
        <v>869</v>
      </c>
      <c r="Q175" s="9">
        <f t="shared" si="6"/>
        <v>28</v>
      </c>
      <c r="R175" s="8">
        <v>0</v>
      </c>
      <c r="S175" s="7">
        <f t="shared" si="7"/>
        <v>0</v>
      </c>
      <c r="T175" s="7">
        <f t="shared" si="8"/>
        <v>0</v>
      </c>
      <c r="U175" s="8">
        <f>IF(ISNUMBER(FIND("http",B175)),1,0)</f>
        <v>1</v>
      </c>
      <c r="V175" s="8">
        <f>IF(O175="photo",2,IF(O175="video",3,IF(O175="animated gif",1,0)))</f>
        <v>3</v>
      </c>
      <c r="X175" s="8"/>
      <c r="Y175" s="8"/>
      <c r="Z175" s="8"/>
    </row>
    <row r="176" spans="1:26" s="1" customFormat="1" ht="15.95" customHeight="1">
      <c r="A176" s="1" t="s">
        <v>870</v>
      </c>
      <c r="B176" s="1" t="s">
        <v>871</v>
      </c>
      <c r="C176" s="1" t="s">
        <v>24</v>
      </c>
      <c r="D176" s="1" t="s">
        <v>25</v>
      </c>
      <c r="E176" s="1" t="s">
        <v>872</v>
      </c>
      <c r="F176" s="1" t="s">
        <v>873</v>
      </c>
      <c r="G176" s="1">
        <v>1026</v>
      </c>
      <c r="H176" s="1">
        <v>87</v>
      </c>
      <c r="I176" s="1" t="s">
        <v>28</v>
      </c>
      <c r="J176" s="1" t="s">
        <v>92</v>
      </c>
      <c r="K176" s="1" t="s">
        <v>50</v>
      </c>
      <c r="L176" s="1" t="s">
        <v>31</v>
      </c>
      <c r="M176" s="1">
        <v>0</v>
      </c>
      <c r="N176" s="1">
        <v>0</v>
      </c>
      <c r="O176" s="1" t="s">
        <v>43</v>
      </c>
      <c r="P176" s="1" t="s">
        <v>874</v>
      </c>
      <c r="Q176" s="9">
        <f t="shared" si="6"/>
        <v>27</v>
      </c>
      <c r="R176" s="8">
        <v>0</v>
      </c>
      <c r="S176" s="7">
        <f t="shared" si="7"/>
        <v>0</v>
      </c>
      <c r="T176" s="7">
        <f t="shared" si="8"/>
        <v>0</v>
      </c>
      <c r="U176" s="8">
        <f>IF(ISNUMBER(FIND("http",B176)),1,0)</f>
        <v>1</v>
      </c>
      <c r="V176" s="8">
        <f>IF(O176="photo",2,IF(O176="video",3,IF(O176="animated gif",1,0)))</f>
        <v>3</v>
      </c>
      <c r="X176" s="8"/>
      <c r="Y176" s="8"/>
      <c r="Z176" s="8"/>
    </row>
    <row r="177" spans="1:26" s="1" customFormat="1" ht="15.95" customHeight="1">
      <c r="A177" s="1" t="s">
        <v>875</v>
      </c>
      <c r="B177" s="1" t="s">
        <v>876</v>
      </c>
      <c r="C177" s="1" t="s">
        <v>24</v>
      </c>
      <c r="D177" s="1" t="s">
        <v>25</v>
      </c>
      <c r="E177" s="1" t="s">
        <v>877</v>
      </c>
      <c r="F177" s="1" t="s">
        <v>878</v>
      </c>
      <c r="G177" s="1">
        <v>849</v>
      </c>
      <c r="H177" s="1">
        <v>118</v>
      </c>
      <c r="I177" s="1" t="s">
        <v>28</v>
      </c>
      <c r="J177" s="1" t="s">
        <v>92</v>
      </c>
      <c r="K177" s="1" t="s">
        <v>50</v>
      </c>
      <c r="L177" s="1" t="s">
        <v>31</v>
      </c>
      <c r="M177" s="1">
        <v>0</v>
      </c>
      <c r="N177" s="1">
        <v>0</v>
      </c>
      <c r="O177" s="1" t="s">
        <v>43</v>
      </c>
      <c r="P177" s="1" t="s">
        <v>879</v>
      </c>
      <c r="Q177" s="9">
        <f t="shared" si="6"/>
        <v>26</v>
      </c>
      <c r="R177" s="8">
        <v>0</v>
      </c>
      <c r="S177" s="7">
        <f t="shared" si="7"/>
        <v>0</v>
      </c>
      <c r="T177" s="7">
        <f t="shared" si="8"/>
        <v>0</v>
      </c>
      <c r="U177" s="8">
        <f>IF(ISNUMBER(FIND("http",B177)),1,0)</f>
        <v>1</v>
      </c>
      <c r="V177" s="8">
        <f>IF(O177="photo",2,IF(O177="video",3,IF(O177="animated gif",1,0)))</f>
        <v>3</v>
      </c>
      <c r="X177" s="8"/>
      <c r="Y177" s="8"/>
      <c r="Z177" s="8"/>
    </row>
    <row r="178" spans="1:26" s="1" customFormat="1" ht="15.95" customHeight="1">
      <c r="A178" s="1" t="s">
        <v>880</v>
      </c>
      <c r="B178" s="1" t="s">
        <v>881</v>
      </c>
      <c r="C178" s="1" t="s">
        <v>24</v>
      </c>
      <c r="D178" s="1" t="s">
        <v>25</v>
      </c>
      <c r="E178" s="1" t="s">
        <v>882</v>
      </c>
      <c r="F178" s="1" t="s">
        <v>883</v>
      </c>
      <c r="G178" s="1">
        <v>5871</v>
      </c>
      <c r="H178" s="1">
        <v>430</v>
      </c>
      <c r="I178" s="1" t="s">
        <v>28</v>
      </c>
      <c r="J178" s="1" t="s">
        <v>92</v>
      </c>
      <c r="K178" s="1" t="s">
        <v>42</v>
      </c>
      <c r="L178" s="1" t="s">
        <v>31</v>
      </c>
      <c r="M178" s="1">
        <v>0</v>
      </c>
      <c r="N178" s="1">
        <v>0</v>
      </c>
      <c r="O178" s="1" t="s">
        <v>32</v>
      </c>
      <c r="P178" s="1" t="s">
        <v>884</v>
      </c>
      <c r="Q178" s="9">
        <f t="shared" si="6"/>
        <v>36</v>
      </c>
      <c r="R178" s="8">
        <v>0</v>
      </c>
      <c r="S178" s="7">
        <f t="shared" si="7"/>
        <v>0</v>
      </c>
      <c r="T178" s="7">
        <f t="shared" si="8"/>
        <v>1</v>
      </c>
      <c r="U178" s="8">
        <f>IF(ISNUMBER(FIND("http",B178)),1,0)</f>
        <v>1</v>
      </c>
      <c r="V178" s="8">
        <f>IF(O178="photo",2,IF(O178="video",3,IF(O178="animated gif",1,0)))</f>
        <v>2</v>
      </c>
      <c r="X178" s="8"/>
      <c r="Y178" s="8"/>
      <c r="Z178" s="8"/>
    </row>
    <row r="179" spans="1:26" s="1" customFormat="1" ht="15.95" customHeight="1">
      <c r="A179" s="1" t="s">
        <v>885</v>
      </c>
      <c r="B179" s="1" t="s">
        <v>886</v>
      </c>
      <c r="C179" s="1" t="s">
        <v>24</v>
      </c>
      <c r="D179" s="1" t="s">
        <v>25</v>
      </c>
      <c r="E179" s="1" t="s">
        <v>887</v>
      </c>
      <c r="F179" s="1" t="s">
        <v>888</v>
      </c>
      <c r="G179" s="1">
        <v>0</v>
      </c>
      <c r="H179" s="1">
        <v>0</v>
      </c>
      <c r="I179" s="1" t="s">
        <v>28</v>
      </c>
      <c r="J179" s="1" t="s">
        <v>29</v>
      </c>
      <c r="K179" s="1" t="s">
        <v>30</v>
      </c>
      <c r="L179" s="1" t="s">
        <v>31</v>
      </c>
      <c r="M179" s="1">
        <v>3</v>
      </c>
      <c r="N179" s="1">
        <v>4</v>
      </c>
      <c r="O179" s="1" t="s">
        <v>32</v>
      </c>
      <c r="P179" s="1" t="s">
        <v>889</v>
      </c>
      <c r="Q179" s="9">
        <f t="shared" si="6"/>
        <v>29</v>
      </c>
      <c r="R179" s="8">
        <v>1</v>
      </c>
      <c r="S179" s="7">
        <f t="shared" si="7"/>
        <v>0</v>
      </c>
      <c r="T179" s="7">
        <f t="shared" si="8"/>
        <v>0</v>
      </c>
      <c r="U179" s="8">
        <f>IF(ISNUMBER(FIND("http",B179)),1,0)</f>
        <v>1</v>
      </c>
      <c r="V179" s="8">
        <f>IF(O179="photo",2,IF(O179="video",3,IF(O179="animated gif",1,0)))</f>
        <v>2</v>
      </c>
      <c r="X179" s="8"/>
      <c r="Y179" s="8"/>
      <c r="Z179" s="8"/>
    </row>
    <row r="180" spans="1:26" s="1" customFormat="1" ht="15.95" customHeight="1">
      <c r="A180" s="1" t="s">
        <v>890</v>
      </c>
      <c r="B180" s="1" t="s">
        <v>891</v>
      </c>
      <c r="C180" s="1" t="s">
        <v>24</v>
      </c>
      <c r="D180" s="1" t="s">
        <v>25</v>
      </c>
      <c r="E180" s="1" t="s">
        <v>892</v>
      </c>
      <c r="F180" s="1" t="s">
        <v>893</v>
      </c>
      <c r="G180" s="1">
        <v>11244</v>
      </c>
      <c r="H180" s="1">
        <v>1300</v>
      </c>
      <c r="I180" s="1" t="s">
        <v>28</v>
      </c>
      <c r="J180" s="1" t="s">
        <v>29</v>
      </c>
      <c r="K180" s="1" t="s">
        <v>42</v>
      </c>
      <c r="L180" s="1" t="s">
        <v>31</v>
      </c>
      <c r="M180" s="1">
        <v>0</v>
      </c>
      <c r="N180" s="1">
        <v>0</v>
      </c>
      <c r="O180" s="1" t="s">
        <v>32</v>
      </c>
      <c r="P180" s="1" t="s">
        <v>894</v>
      </c>
      <c r="Q180" s="9">
        <f t="shared" si="6"/>
        <v>14</v>
      </c>
      <c r="R180" s="8">
        <v>0</v>
      </c>
      <c r="S180" s="7">
        <f t="shared" si="7"/>
        <v>1</v>
      </c>
      <c r="T180" s="7">
        <f t="shared" si="8"/>
        <v>0</v>
      </c>
      <c r="U180" s="8">
        <f>IF(ISNUMBER(FIND("http",B180)),1,0)</f>
        <v>1</v>
      </c>
      <c r="V180" s="8">
        <f>IF(O180="photo",2,IF(O180="video",3,IF(O180="animated gif",1,0)))</f>
        <v>2</v>
      </c>
      <c r="X180" s="8"/>
      <c r="Y180" s="8"/>
      <c r="Z180" s="8"/>
    </row>
    <row r="181" spans="1:26" s="1" customFormat="1" ht="15.95" customHeight="1">
      <c r="A181" s="1" t="s">
        <v>895</v>
      </c>
      <c r="B181" s="1" t="s">
        <v>896</v>
      </c>
      <c r="C181" s="1" t="s">
        <v>24</v>
      </c>
      <c r="D181" s="1" t="s">
        <v>25</v>
      </c>
      <c r="E181" s="1" t="s">
        <v>897</v>
      </c>
      <c r="F181" s="1" t="s">
        <v>898</v>
      </c>
      <c r="G181" s="1">
        <v>8433</v>
      </c>
      <c r="H181" s="1">
        <v>2361</v>
      </c>
      <c r="I181" s="1" t="s">
        <v>28</v>
      </c>
      <c r="J181" s="1" t="s">
        <v>41</v>
      </c>
      <c r="K181" s="1" t="s">
        <v>42</v>
      </c>
      <c r="L181" s="1" t="s">
        <v>31</v>
      </c>
      <c r="M181" s="1">
        <v>0</v>
      </c>
      <c r="N181" s="1">
        <v>0</v>
      </c>
      <c r="O181" s="1" t="s">
        <v>43</v>
      </c>
      <c r="P181" s="1" t="s">
        <v>899</v>
      </c>
      <c r="Q181" s="9">
        <f t="shared" si="6"/>
        <v>25</v>
      </c>
      <c r="R181" s="8">
        <v>0</v>
      </c>
      <c r="S181" s="7">
        <f t="shared" si="7"/>
        <v>0</v>
      </c>
      <c r="T181" s="7">
        <f t="shared" si="8"/>
        <v>0</v>
      </c>
      <c r="U181" s="8">
        <f>IF(ISNUMBER(FIND("http",B181)),1,0)</f>
        <v>1</v>
      </c>
      <c r="V181" s="8">
        <f>IF(O181="photo",2,IF(O181="video",3,IF(O181="animated gif",1,0)))</f>
        <v>3</v>
      </c>
      <c r="X181" s="8"/>
      <c r="Y181" s="8"/>
      <c r="Z181" s="8"/>
    </row>
    <row r="182" spans="1:26" s="1" customFormat="1" ht="15.95" customHeight="1">
      <c r="A182" s="1" t="s">
        <v>900</v>
      </c>
      <c r="B182" s="1" t="s">
        <v>901</v>
      </c>
      <c r="C182" s="1" t="s">
        <v>24</v>
      </c>
      <c r="D182" s="1" t="s">
        <v>25</v>
      </c>
      <c r="E182" s="1" t="s">
        <v>902</v>
      </c>
      <c r="F182" s="1" t="s">
        <v>903</v>
      </c>
      <c r="G182" s="1">
        <v>0</v>
      </c>
      <c r="H182" s="1">
        <v>0</v>
      </c>
      <c r="I182" s="1" t="s">
        <v>28</v>
      </c>
      <c r="J182" s="1" t="s">
        <v>49</v>
      </c>
      <c r="K182" s="1" t="s">
        <v>30</v>
      </c>
      <c r="L182" s="1" t="s">
        <v>904</v>
      </c>
      <c r="M182" s="1">
        <v>0</v>
      </c>
      <c r="N182" s="1">
        <v>0</v>
      </c>
      <c r="O182" s="1" t="s">
        <v>43</v>
      </c>
      <c r="P182" s="1" t="s">
        <v>905</v>
      </c>
      <c r="Q182" s="9">
        <f t="shared" si="6"/>
        <v>23</v>
      </c>
      <c r="R182" s="8">
        <v>1</v>
      </c>
      <c r="S182" s="7">
        <f t="shared" si="7"/>
        <v>1</v>
      </c>
      <c r="T182" s="7">
        <f t="shared" si="8"/>
        <v>0</v>
      </c>
      <c r="U182" s="8">
        <f>IF(ISNUMBER(FIND("http",B182)),1,0)</f>
        <v>1</v>
      </c>
      <c r="V182" s="8">
        <f>IF(O182="photo",2,IF(O182="video",3,IF(O182="animated gif",1,0)))</f>
        <v>3</v>
      </c>
      <c r="X182" s="8"/>
      <c r="Y182" s="8"/>
      <c r="Z182" s="8"/>
    </row>
    <row r="183" spans="1:26" s="1" customFormat="1" ht="15.95" customHeight="1">
      <c r="A183" s="1" t="s">
        <v>906</v>
      </c>
      <c r="B183" s="1" t="s">
        <v>907</v>
      </c>
      <c r="C183" s="1" t="s">
        <v>24</v>
      </c>
      <c r="D183" s="1" t="s">
        <v>25</v>
      </c>
      <c r="E183" s="1" t="s">
        <v>908</v>
      </c>
      <c r="F183" s="1" t="s">
        <v>909</v>
      </c>
      <c r="G183" s="1">
        <v>3931</v>
      </c>
      <c r="H183" s="1">
        <v>301</v>
      </c>
      <c r="I183" s="1" t="s">
        <v>28</v>
      </c>
      <c r="J183" s="1" t="s">
        <v>29</v>
      </c>
      <c r="K183" s="1" t="s">
        <v>42</v>
      </c>
      <c r="L183" s="1" t="s">
        <v>31</v>
      </c>
      <c r="M183" s="1">
        <v>0</v>
      </c>
      <c r="N183" s="1">
        <v>0</v>
      </c>
      <c r="O183" s="1" t="s">
        <v>32</v>
      </c>
      <c r="P183" s="1" t="s">
        <v>910</v>
      </c>
      <c r="Q183" s="9">
        <f t="shared" si="6"/>
        <v>26</v>
      </c>
      <c r="R183" s="8">
        <v>0</v>
      </c>
      <c r="S183" s="7">
        <f t="shared" si="7"/>
        <v>0</v>
      </c>
      <c r="T183" s="7">
        <f t="shared" si="8"/>
        <v>1</v>
      </c>
      <c r="U183" s="8">
        <f>IF(ISNUMBER(FIND("http",B183)),1,0)</f>
        <v>1</v>
      </c>
      <c r="V183" s="8">
        <f>IF(O183="photo",2,IF(O183="video",3,IF(O183="animated gif",1,0)))</f>
        <v>2</v>
      </c>
      <c r="X183" s="8"/>
      <c r="Y183" s="8"/>
      <c r="Z183" s="8"/>
    </row>
    <row r="184" spans="1:26" s="1" customFormat="1" ht="15.95" customHeight="1">
      <c r="A184" s="1" t="s">
        <v>911</v>
      </c>
      <c r="B184" s="1" t="s">
        <v>912</v>
      </c>
      <c r="C184" s="1" t="s">
        <v>24</v>
      </c>
      <c r="D184" s="1" t="s">
        <v>25</v>
      </c>
      <c r="E184" s="1" t="s">
        <v>913</v>
      </c>
      <c r="F184" s="1" t="s">
        <v>914</v>
      </c>
      <c r="G184" s="1">
        <v>0</v>
      </c>
      <c r="H184" s="1">
        <v>0</v>
      </c>
      <c r="I184" s="1" t="s">
        <v>28</v>
      </c>
      <c r="J184" s="1" t="s">
        <v>29</v>
      </c>
      <c r="K184" s="1" t="s">
        <v>30</v>
      </c>
      <c r="L184" s="1" t="s">
        <v>31</v>
      </c>
      <c r="M184" s="1">
        <v>1</v>
      </c>
      <c r="N184" s="1">
        <v>0</v>
      </c>
      <c r="O184" s="1" t="s">
        <v>342</v>
      </c>
      <c r="P184" s="1" t="s">
        <v>915</v>
      </c>
      <c r="Q184" s="9">
        <f t="shared" si="6"/>
        <v>11</v>
      </c>
      <c r="R184" s="8">
        <v>0</v>
      </c>
      <c r="S184" s="7">
        <f t="shared" si="7"/>
        <v>0</v>
      </c>
      <c r="T184" s="7">
        <f t="shared" si="8"/>
        <v>0</v>
      </c>
      <c r="U184" s="8">
        <f>IF(ISNUMBER(FIND("http",B184)),1,0)</f>
        <v>1</v>
      </c>
      <c r="V184" s="8">
        <f>IF(O184="photo",2,IF(O184="video",3,IF(O184="animated gif",1,0)))</f>
        <v>0</v>
      </c>
      <c r="X184" s="8"/>
      <c r="Y184" s="8"/>
      <c r="Z184" s="8"/>
    </row>
    <row r="185" spans="1:26" s="1" customFormat="1" ht="15.95" customHeight="1">
      <c r="A185" s="1" t="s">
        <v>916</v>
      </c>
      <c r="B185" s="1" t="s">
        <v>917</v>
      </c>
      <c r="C185" s="1" t="s">
        <v>24</v>
      </c>
      <c r="D185" s="1" t="s">
        <v>25</v>
      </c>
      <c r="E185" s="1" t="s">
        <v>918</v>
      </c>
      <c r="F185" s="1" t="s">
        <v>919</v>
      </c>
      <c r="G185" s="1">
        <v>0</v>
      </c>
      <c r="H185" s="1">
        <v>0</v>
      </c>
      <c r="I185" s="1" t="s">
        <v>28</v>
      </c>
      <c r="J185" s="1" t="s">
        <v>29</v>
      </c>
      <c r="K185" s="1" t="s">
        <v>30</v>
      </c>
      <c r="L185" s="1" t="s">
        <v>920</v>
      </c>
      <c r="M185" s="1">
        <v>0</v>
      </c>
      <c r="N185" s="1">
        <v>1</v>
      </c>
      <c r="O185" s="1" t="s">
        <v>31</v>
      </c>
      <c r="Q185" s="9">
        <f t="shared" si="6"/>
        <v>21</v>
      </c>
      <c r="R185" s="8">
        <v>0</v>
      </c>
      <c r="S185" s="7">
        <f t="shared" si="7"/>
        <v>0</v>
      </c>
      <c r="T185" s="7">
        <f t="shared" si="8"/>
        <v>0</v>
      </c>
      <c r="U185" s="8">
        <f>IF(ISNUMBER(FIND("http",B185)),1,0)</f>
        <v>1</v>
      </c>
      <c r="V185" s="8">
        <f>IF(O185="photo",2,IF(O185="video",3,IF(O185="animated gif",1,0)))</f>
        <v>0</v>
      </c>
      <c r="X185" s="8"/>
      <c r="Y185" s="8"/>
      <c r="Z185" s="8"/>
    </row>
    <row r="186" spans="1:26" s="1" customFormat="1" ht="15.95" customHeight="1">
      <c r="A186" s="1" t="s">
        <v>921</v>
      </c>
      <c r="B186" s="1" t="s">
        <v>922</v>
      </c>
      <c r="C186" s="1" t="s">
        <v>24</v>
      </c>
      <c r="D186" s="1" t="s">
        <v>25</v>
      </c>
      <c r="E186" s="1" t="s">
        <v>923</v>
      </c>
      <c r="F186" s="1" t="s">
        <v>924</v>
      </c>
      <c r="G186" s="1">
        <v>3313</v>
      </c>
      <c r="H186" s="1">
        <v>241</v>
      </c>
      <c r="I186" s="1" t="s">
        <v>28</v>
      </c>
      <c r="J186" s="1" t="s">
        <v>29</v>
      </c>
      <c r="K186" s="1" t="s">
        <v>42</v>
      </c>
      <c r="L186" s="1" t="s">
        <v>31</v>
      </c>
      <c r="M186" s="1">
        <v>0</v>
      </c>
      <c r="N186" s="1">
        <v>0</v>
      </c>
      <c r="O186" s="1" t="s">
        <v>32</v>
      </c>
      <c r="P186" s="1" t="s">
        <v>925</v>
      </c>
      <c r="Q186" s="9">
        <f t="shared" si="6"/>
        <v>16</v>
      </c>
      <c r="R186" s="8">
        <v>1</v>
      </c>
      <c r="S186" s="7">
        <f t="shared" si="7"/>
        <v>0</v>
      </c>
      <c r="T186" s="7">
        <f t="shared" si="8"/>
        <v>0</v>
      </c>
      <c r="U186" s="8">
        <f>IF(ISNUMBER(FIND("http",B186)),1,0)</f>
        <v>1</v>
      </c>
      <c r="V186" s="8">
        <f>IF(O186="photo",2,IF(O186="video",3,IF(O186="animated gif",1,0)))</f>
        <v>2</v>
      </c>
      <c r="X186" s="8"/>
      <c r="Y186" s="8"/>
      <c r="Z186" s="8"/>
    </row>
    <row r="187" spans="1:26" s="1" customFormat="1" ht="15.95" customHeight="1">
      <c r="A187" s="1" t="s">
        <v>926</v>
      </c>
      <c r="B187" s="1" t="s">
        <v>927</v>
      </c>
      <c r="C187" s="1" t="s">
        <v>24</v>
      </c>
      <c r="D187" s="1" t="s">
        <v>25</v>
      </c>
      <c r="E187" s="1" t="s">
        <v>928</v>
      </c>
      <c r="F187" s="1" t="s">
        <v>929</v>
      </c>
      <c r="G187" s="1">
        <v>0</v>
      </c>
      <c r="H187" s="1">
        <v>0</v>
      </c>
      <c r="I187" s="1" t="s">
        <v>28</v>
      </c>
      <c r="J187" s="1" t="s">
        <v>29</v>
      </c>
      <c r="K187" s="1" t="s">
        <v>30</v>
      </c>
      <c r="L187" s="1" t="s">
        <v>31</v>
      </c>
      <c r="M187" s="1">
        <v>0</v>
      </c>
      <c r="N187" s="1">
        <v>2</v>
      </c>
      <c r="O187" s="1" t="s">
        <v>43</v>
      </c>
      <c r="P187" s="1" t="s">
        <v>930</v>
      </c>
      <c r="Q187" s="9">
        <f t="shared" si="6"/>
        <v>15</v>
      </c>
      <c r="R187" s="8">
        <v>1</v>
      </c>
      <c r="S187" s="7">
        <f t="shared" si="7"/>
        <v>0</v>
      </c>
      <c r="T187" s="7">
        <f t="shared" si="8"/>
        <v>0</v>
      </c>
      <c r="U187" s="8">
        <f>IF(ISNUMBER(FIND("http",B187)),1,0)</f>
        <v>1</v>
      </c>
      <c r="V187" s="8">
        <f>IF(O187="photo",2,IF(O187="video",3,IF(O187="animated gif",1,0)))</f>
        <v>3</v>
      </c>
      <c r="X187" s="8"/>
      <c r="Y187" s="8"/>
      <c r="Z187" s="8"/>
    </row>
    <row r="188" spans="1:26" s="1" customFormat="1" ht="15.95" customHeight="1">
      <c r="A188" s="1" t="s">
        <v>931</v>
      </c>
      <c r="B188" s="1" t="s">
        <v>932</v>
      </c>
      <c r="C188" s="1" t="s">
        <v>24</v>
      </c>
      <c r="D188" s="1" t="s">
        <v>25</v>
      </c>
      <c r="E188" s="1" t="s">
        <v>933</v>
      </c>
      <c r="F188" s="1" t="s">
        <v>934</v>
      </c>
      <c r="G188" s="1">
        <v>0</v>
      </c>
      <c r="H188" s="1">
        <v>0</v>
      </c>
      <c r="I188" s="1" t="s">
        <v>28</v>
      </c>
      <c r="J188" s="1" t="s">
        <v>29</v>
      </c>
      <c r="K188" s="1" t="s">
        <v>30</v>
      </c>
      <c r="L188" s="1" t="s">
        <v>935</v>
      </c>
      <c r="M188" s="1">
        <v>0</v>
      </c>
      <c r="N188" s="1">
        <v>0</v>
      </c>
      <c r="O188" s="1" t="s">
        <v>31</v>
      </c>
      <c r="Q188" s="9">
        <f t="shared" si="6"/>
        <v>6</v>
      </c>
      <c r="R188" s="8">
        <v>1</v>
      </c>
      <c r="S188" s="7">
        <f t="shared" si="7"/>
        <v>0</v>
      </c>
      <c r="T188" s="7">
        <f t="shared" si="8"/>
        <v>0</v>
      </c>
      <c r="U188" s="8">
        <f>IF(ISNUMBER(FIND("http",B188)),1,0)</f>
        <v>1</v>
      </c>
      <c r="V188" s="8">
        <f>IF(O188="photo",2,IF(O188="video",3,IF(O188="animated gif",1,0)))</f>
        <v>0</v>
      </c>
      <c r="X188" s="8"/>
      <c r="Y188" s="8"/>
      <c r="Z188" s="8"/>
    </row>
    <row r="189" spans="1:26" s="1" customFormat="1" ht="15.95" customHeight="1">
      <c r="A189" s="1" t="s">
        <v>936</v>
      </c>
      <c r="B189" s="1" t="s">
        <v>937</v>
      </c>
      <c r="C189" s="1" t="s">
        <v>24</v>
      </c>
      <c r="D189" s="1" t="s">
        <v>25</v>
      </c>
      <c r="E189" s="1" t="s">
        <v>938</v>
      </c>
      <c r="F189" s="1" t="s">
        <v>939</v>
      </c>
      <c r="G189" s="1">
        <v>3995</v>
      </c>
      <c r="H189" s="1">
        <v>269</v>
      </c>
      <c r="I189" s="1" t="s">
        <v>28</v>
      </c>
      <c r="J189" s="1" t="s">
        <v>92</v>
      </c>
      <c r="K189" s="1" t="s">
        <v>42</v>
      </c>
      <c r="L189" s="1" t="s">
        <v>31</v>
      </c>
      <c r="M189" s="1">
        <v>0</v>
      </c>
      <c r="N189" s="1">
        <v>0</v>
      </c>
      <c r="O189" s="1" t="s">
        <v>32</v>
      </c>
      <c r="P189" s="1" t="s">
        <v>940</v>
      </c>
      <c r="Q189" s="9">
        <f t="shared" si="6"/>
        <v>15</v>
      </c>
      <c r="R189" s="8">
        <v>0</v>
      </c>
      <c r="S189" s="7">
        <f t="shared" si="7"/>
        <v>0</v>
      </c>
      <c r="T189" s="7">
        <f t="shared" si="8"/>
        <v>0</v>
      </c>
      <c r="U189" s="8">
        <f>IF(ISNUMBER(FIND("http",B189)),1,0)</f>
        <v>1</v>
      </c>
      <c r="V189" s="8">
        <f>IF(O189="photo",2,IF(O189="video",3,IF(O189="animated gif",1,0)))</f>
        <v>2</v>
      </c>
      <c r="X189" s="8"/>
      <c r="Y189" s="8"/>
      <c r="Z189" s="8"/>
    </row>
    <row r="190" spans="1:26" s="1" customFormat="1" ht="15.95" customHeight="1">
      <c r="A190" s="1" t="s">
        <v>941</v>
      </c>
      <c r="B190" s="1" t="s">
        <v>942</v>
      </c>
      <c r="C190" s="1" t="s">
        <v>24</v>
      </c>
      <c r="D190" s="1" t="s">
        <v>25</v>
      </c>
      <c r="E190" s="1" t="s">
        <v>943</v>
      </c>
      <c r="F190" s="1" t="s">
        <v>944</v>
      </c>
      <c r="G190" s="1">
        <v>0</v>
      </c>
      <c r="H190" s="1">
        <v>0</v>
      </c>
      <c r="I190" s="1" t="s">
        <v>28</v>
      </c>
      <c r="J190" s="1" t="s">
        <v>29</v>
      </c>
      <c r="K190" s="1" t="s">
        <v>30</v>
      </c>
      <c r="L190" s="1" t="s">
        <v>31</v>
      </c>
      <c r="M190" s="1">
        <v>0</v>
      </c>
      <c r="N190" s="1">
        <v>0</v>
      </c>
      <c r="O190" s="1" t="s">
        <v>43</v>
      </c>
      <c r="P190" s="1" t="s">
        <v>945</v>
      </c>
      <c r="Q190" s="9">
        <f t="shared" si="6"/>
        <v>49</v>
      </c>
      <c r="R190" s="8">
        <v>1</v>
      </c>
      <c r="S190" s="7">
        <f t="shared" si="7"/>
        <v>0</v>
      </c>
      <c r="T190" s="7">
        <f t="shared" si="8"/>
        <v>0</v>
      </c>
      <c r="U190" s="8">
        <f>IF(ISNUMBER(FIND("http",B190)),1,0)</f>
        <v>1</v>
      </c>
      <c r="V190" s="8">
        <f>IF(O190="photo",2,IF(O190="video",3,IF(O190="animated gif",1,0)))</f>
        <v>3</v>
      </c>
      <c r="X190" s="8"/>
      <c r="Y190" s="8"/>
      <c r="Z190" s="8"/>
    </row>
    <row r="191" spans="1:26" s="1" customFormat="1" ht="15.95" customHeight="1">
      <c r="A191" s="1" t="s">
        <v>946</v>
      </c>
      <c r="B191" s="1" t="s">
        <v>947</v>
      </c>
      <c r="C191" s="1" t="s">
        <v>24</v>
      </c>
      <c r="D191" s="1" t="s">
        <v>25</v>
      </c>
      <c r="E191" s="1" t="s">
        <v>948</v>
      </c>
      <c r="F191" s="1" t="s">
        <v>949</v>
      </c>
      <c r="G191" s="1">
        <v>3133</v>
      </c>
      <c r="H191" s="1">
        <v>241</v>
      </c>
      <c r="I191" s="1" t="s">
        <v>28</v>
      </c>
      <c r="J191" s="1" t="s">
        <v>41</v>
      </c>
      <c r="K191" s="1" t="s">
        <v>42</v>
      </c>
      <c r="L191" s="1" t="s">
        <v>31</v>
      </c>
      <c r="M191" s="1">
        <v>0</v>
      </c>
      <c r="N191" s="1">
        <v>0</v>
      </c>
      <c r="O191" s="1" t="s">
        <v>43</v>
      </c>
      <c r="P191" s="1" t="s">
        <v>950</v>
      </c>
      <c r="Q191" s="9">
        <f t="shared" si="6"/>
        <v>46</v>
      </c>
      <c r="R191" s="8">
        <v>0</v>
      </c>
      <c r="S191" s="7">
        <f t="shared" si="7"/>
        <v>0</v>
      </c>
      <c r="T191" s="7">
        <f t="shared" si="8"/>
        <v>1</v>
      </c>
      <c r="U191" s="8">
        <f>IF(ISNUMBER(FIND("http",B191)),1,0)</f>
        <v>1</v>
      </c>
      <c r="V191" s="8">
        <f>IF(O191="photo",2,IF(O191="video",3,IF(O191="animated gif",1,0)))</f>
        <v>3</v>
      </c>
      <c r="X191" s="8"/>
      <c r="Y191" s="8"/>
      <c r="Z191" s="8"/>
    </row>
    <row r="192" spans="1:26" s="1" customFormat="1" ht="15.95" customHeight="1">
      <c r="A192" s="1" t="s">
        <v>951</v>
      </c>
      <c r="B192" s="1" t="s">
        <v>952</v>
      </c>
      <c r="C192" s="1" t="s">
        <v>24</v>
      </c>
      <c r="D192" s="1" t="s">
        <v>25</v>
      </c>
      <c r="E192" s="1" t="s">
        <v>953</v>
      </c>
      <c r="F192" s="1" t="s">
        <v>954</v>
      </c>
      <c r="G192" s="1">
        <v>0</v>
      </c>
      <c r="H192" s="1">
        <v>0</v>
      </c>
      <c r="I192" s="1" t="s">
        <v>28</v>
      </c>
      <c r="J192" s="1" t="s">
        <v>49</v>
      </c>
      <c r="K192" s="1" t="s">
        <v>30</v>
      </c>
      <c r="L192" s="1" t="s">
        <v>31</v>
      </c>
      <c r="M192" s="1">
        <v>0</v>
      </c>
      <c r="N192" s="1">
        <v>0</v>
      </c>
      <c r="O192" s="1" t="s">
        <v>32</v>
      </c>
      <c r="P192" s="1" t="s">
        <v>955</v>
      </c>
      <c r="Q192" s="9">
        <f t="shared" si="6"/>
        <v>16</v>
      </c>
      <c r="R192" s="8">
        <v>0</v>
      </c>
      <c r="S192" s="7">
        <f t="shared" si="7"/>
        <v>0</v>
      </c>
      <c r="T192" s="7">
        <f t="shared" si="8"/>
        <v>0</v>
      </c>
      <c r="U192" s="8">
        <f>IF(ISNUMBER(FIND("http",B192)),1,0)</f>
        <v>1</v>
      </c>
      <c r="V192" s="8">
        <f>IF(O192="photo",2,IF(O192="video",3,IF(O192="animated gif",1,0)))</f>
        <v>2</v>
      </c>
      <c r="X192" s="8"/>
      <c r="Y192" s="8"/>
      <c r="Z192" s="8"/>
    </row>
    <row r="193" spans="1:26" s="1" customFormat="1" ht="15.95" customHeight="1">
      <c r="A193" s="1" t="s">
        <v>956</v>
      </c>
      <c r="B193" s="1" t="s">
        <v>957</v>
      </c>
      <c r="C193" s="1" t="s">
        <v>24</v>
      </c>
      <c r="D193" s="1" t="s">
        <v>25</v>
      </c>
      <c r="E193" s="1" t="s">
        <v>958</v>
      </c>
      <c r="F193" s="1" t="s">
        <v>959</v>
      </c>
      <c r="G193" s="1">
        <v>10034</v>
      </c>
      <c r="H193" s="1">
        <v>1433</v>
      </c>
      <c r="I193" s="1" t="s">
        <v>28</v>
      </c>
      <c r="J193" s="1" t="s">
        <v>41</v>
      </c>
      <c r="K193" s="1" t="s">
        <v>42</v>
      </c>
      <c r="L193" s="1" t="s">
        <v>31</v>
      </c>
      <c r="M193" s="1">
        <v>0</v>
      </c>
      <c r="N193" s="1">
        <v>1</v>
      </c>
      <c r="O193" s="1" t="s">
        <v>43</v>
      </c>
      <c r="P193" s="1" t="s">
        <v>960</v>
      </c>
      <c r="Q193" s="9">
        <f t="shared" si="6"/>
        <v>8</v>
      </c>
      <c r="R193" s="8">
        <v>0</v>
      </c>
      <c r="S193" s="7">
        <f t="shared" si="7"/>
        <v>0</v>
      </c>
      <c r="T193" s="7">
        <f t="shared" si="8"/>
        <v>0</v>
      </c>
      <c r="U193" s="8">
        <f>IF(ISNUMBER(FIND("http",B193)),1,0)</f>
        <v>1</v>
      </c>
      <c r="V193" s="8">
        <f>IF(O193="photo",2,IF(O193="video",3,IF(O193="animated gif",1,0)))</f>
        <v>3</v>
      </c>
      <c r="X193" s="8"/>
      <c r="Y193" s="8"/>
      <c r="Z193" s="8"/>
    </row>
    <row r="194" spans="1:26" s="1" customFormat="1" ht="15.95" customHeight="1">
      <c r="A194" s="1" t="s">
        <v>961</v>
      </c>
      <c r="B194" s="1" t="s">
        <v>962</v>
      </c>
      <c r="C194" s="1" t="s">
        <v>24</v>
      </c>
      <c r="D194" s="1" t="s">
        <v>25</v>
      </c>
      <c r="E194" s="1" t="s">
        <v>963</v>
      </c>
      <c r="F194" s="1" t="s">
        <v>964</v>
      </c>
      <c r="G194" s="1">
        <v>139</v>
      </c>
      <c r="H194" s="1">
        <v>6</v>
      </c>
      <c r="I194" s="1" t="s">
        <v>28</v>
      </c>
      <c r="J194" s="1" t="s">
        <v>92</v>
      </c>
      <c r="K194" s="1" t="s">
        <v>50</v>
      </c>
      <c r="L194" s="1" t="s">
        <v>31</v>
      </c>
      <c r="M194" s="1">
        <v>0</v>
      </c>
      <c r="N194" s="1">
        <v>2</v>
      </c>
      <c r="O194" s="1" t="s">
        <v>31</v>
      </c>
      <c r="Q194" s="9">
        <f t="shared" si="6"/>
        <v>21</v>
      </c>
      <c r="R194" s="8">
        <v>0</v>
      </c>
      <c r="S194" s="7">
        <f t="shared" si="7"/>
        <v>0</v>
      </c>
      <c r="T194" s="7">
        <f t="shared" si="8"/>
        <v>0</v>
      </c>
      <c r="U194" s="8">
        <f>IF(ISNUMBER(FIND("http",B194)),1,0)</f>
        <v>0</v>
      </c>
      <c r="V194" s="8">
        <f>IF(O194="photo",2,IF(O194="video",3,IF(O194="animated gif",1,0)))</f>
        <v>0</v>
      </c>
      <c r="X194" s="8"/>
      <c r="Y194" s="8"/>
      <c r="Z194" s="8"/>
    </row>
    <row r="195" spans="1:26" s="1" customFormat="1" ht="15.95" customHeight="1">
      <c r="A195" s="1" t="s">
        <v>965</v>
      </c>
      <c r="B195" s="1" t="s">
        <v>966</v>
      </c>
      <c r="C195" s="1" t="s">
        <v>24</v>
      </c>
      <c r="D195" s="1" t="s">
        <v>25</v>
      </c>
      <c r="E195" s="1" t="s">
        <v>967</v>
      </c>
      <c r="F195" s="1" t="s">
        <v>968</v>
      </c>
      <c r="G195" s="1">
        <v>0</v>
      </c>
      <c r="H195" s="1">
        <v>0</v>
      </c>
      <c r="I195" s="1" t="s">
        <v>28</v>
      </c>
      <c r="J195" s="1" t="s">
        <v>29</v>
      </c>
      <c r="K195" s="1" t="s">
        <v>30</v>
      </c>
      <c r="L195" s="1" t="s">
        <v>31</v>
      </c>
      <c r="M195" s="1">
        <v>0</v>
      </c>
      <c r="N195" s="1">
        <v>0</v>
      </c>
      <c r="O195" s="1" t="s">
        <v>32</v>
      </c>
      <c r="P195" s="1" t="s">
        <v>969</v>
      </c>
      <c r="Q195" s="9">
        <f t="shared" ref="Q195:Q258" si="9">LEN(TRIM(B195)) - LEN(SUBSTITUTE(B195, " ", "")) + 1</f>
        <v>28</v>
      </c>
      <c r="R195" s="8">
        <v>1</v>
      </c>
      <c r="S195" s="7">
        <f t="shared" ref="S195:S258" si="10">IF(ISNUMBER(FIND("?",B195)),1,0)</f>
        <v>1</v>
      </c>
      <c r="T195" s="7">
        <f t="shared" ref="T195:T258" si="11">IF(ISNUMBER(FIND("!",B195)),1,0)</f>
        <v>1</v>
      </c>
      <c r="U195" s="8">
        <f>IF(ISNUMBER(FIND("http",B195)),1,0)</f>
        <v>1</v>
      </c>
      <c r="V195" s="8">
        <f>IF(O195="photo",2,IF(O195="video",3,IF(O195="animated gif",1,0)))</f>
        <v>2</v>
      </c>
      <c r="X195" s="8"/>
      <c r="Y195" s="8"/>
      <c r="Z195" s="8"/>
    </row>
    <row r="196" spans="1:26" s="1" customFormat="1" ht="15.95" customHeight="1">
      <c r="A196" s="1" t="s">
        <v>970</v>
      </c>
      <c r="B196" s="1" t="s">
        <v>971</v>
      </c>
      <c r="C196" s="1" t="s">
        <v>24</v>
      </c>
      <c r="D196" s="1" t="s">
        <v>25</v>
      </c>
      <c r="E196" s="1" t="s">
        <v>972</v>
      </c>
      <c r="F196" s="1" t="s">
        <v>973</v>
      </c>
      <c r="G196" s="1">
        <v>0</v>
      </c>
      <c r="H196" s="1">
        <v>0</v>
      </c>
      <c r="I196" s="1" t="s">
        <v>28</v>
      </c>
      <c r="J196" s="1" t="s">
        <v>29</v>
      </c>
      <c r="K196" s="1" t="s">
        <v>30</v>
      </c>
      <c r="L196" s="1" t="s">
        <v>31</v>
      </c>
      <c r="M196" s="1">
        <v>0</v>
      </c>
      <c r="N196" s="1">
        <v>0</v>
      </c>
      <c r="O196" s="1" t="s">
        <v>32</v>
      </c>
      <c r="P196" s="1" t="s">
        <v>974</v>
      </c>
      <c r="Q196" s="9">
        <f t="shared" si="9"/>
        <v>48</v>
      </c>
      <c r="R196" s="8">
        <v>1</v>
      </c>
      <c r="S196" s="7">
        <f t="shared" si="10"/>
        <v>0</v>
      </c>
      <c r="T196" s="7">
        <f t="shared" si="11"/>
        <v>0</v>
      </c>
      <c r="U196" s="8">
        <f>IF(ISNUMBER(FIND("http",B196)),1,0)</f>
        <v>1</v>
      </c>
      <c r="V196" s="8">
        <f>IF(O196="photo",2,IF(O196="video",3,IF(O196="animated gif",1,0)))</f>
        <v>2</v>
      </c>
      <c r="X196" s="8"/>
      <c r="Y196" s="8"/>
      <c r="Z196" s="8"/>
    </row>
    <row r="197" spans="1:26" s="1" customFormat="1" ht="15.95" customHeight="1">
      <c r="A197" s="1" t="s">
        <v>975</v>
      </c>
      <c r="B197" s="1" t="s">
        <v>976</v>
      </c>
      <c r="C197" s="1" t="s">
        <v>24</v>
      </c>
      <c r="D197" s="1" t="s">
        <v>25</v>
      </c>
      <c r="E197" s="1" t="s">
        <v>977</v>
      </c>
      <c r="F197" s="1" t="s">
        <v>978</v>
      </c>
      <c r="G197" s="1">
        <v>359</v>
      </c>
      <c r="H197" s="1">
        <v>61</v>
      </c>
      <c r="I197" s="1" t="s">
        <v>28</v>
      </c>
      <c r="J197" s="1" t="s">
        <v>29</v>
      </c>
      <c r="K197" s="1" t="s">
        <v>50</v>
      </c>
      <c r="L197" s="1" t="s">
        <v>31</v>
      </c>
      <c r="M197" s="1">
        <v>0</v>
      </c>
      <c r="N197" s="1">
        <v>3</v>
      </c>
      <c r="O197" s="1" t="s">
        <v>31</v>
      </c>
      <c r="Q197" s="9">
        <f t="shared" si="9"/>
        <v>8</v>
      </c>
      <c r="R197" s="8">
        <v>0</v>
      </c>
      <c r="S197" s="7">
        <f t="shared" si="10"/>
        <v>0</v>
      </c>
      <c r="T197" s="7">
        <f t="shared" si="11"/>
        <v>0</v>
      </c>
      <c r="U197" s="8">
        <f>IF(ISNUMBER(FIND("http",B197)),1,0)</f>
        <v>0</v>
      </c>
      <c r="V197" s="8">
        <f>IF(O197="photo",2,IF(O197="video",3,IF(O197="animated gif",1,0)))</f>
        <v>0</v>
      </c>
      <c r="X197" s="8"/>
      <c r="Y197" s="8"/>
      <c r="Z197" s="8"/>
    </row>
    <row r="198" spans="1:26" s="1" customFormat="1" ht="15.95" customHeight="1">
      <c r="A198" s="1" t="s">
        <v>979</v>
      </c>
      <c r="B198" s="1" t="s">
        <v>980</v>
      </c>
      <c r="C198" s="1" t="s">
        <v>24</v>
      </c>
      <c r="D198" s="1" t="s">
        <v>25</v>
      </c>
      <c r="E198" s="1" t="s">
        <v>981</v>
      </c>
      <c r="F198" s="1" t="s">
        <v>982</v>
      </c>
      <c r="G198" s="1">
        <v>6367</v>
      </c>
      <c r="H198" s="1">
        <v>516</v>
      </c>
      <c r="I198" s="1" t="s">
        <v>28</v>
      </c>
      <c r="J198" s="1" t="s">
        <v>92</v>
      </c>
      <c r="K198" s="1" t="s">
        <v>42</v>
      </c>
      <c r="L198" s="1" t="s">
        <v>31</v>
      </c>
      <c r="M198" s="1">
        <v>0</v>
      </c>
      <c r="N198" s="1">
        <v>0</v>
      </c>
      <c r="O198" s="1" t="s">
        <v>32</v>
      </c>
      <c r="P198" s="1" t="s">
        <v>983</v>
      </c>
      <c r="Q198" s="9">
        <f t="shared" si="9"/>
        <v>12</v>
      </c>
      <c r="R198" s="8">
        <v>0</v>
      </c>
      <c r="S198" s="7">
        <f t="shared" si="10"/>
        <v>1</v>
      </c>
      <c r="T198" s="7">
        <f t="shared" si="11"/>
        <v>0</v>
      </c>
      <c r="U198" s="8">
        <f>IF(ISNUMBER(FIND("http",B198)),1,0)</f>
        <v>1</v>
      </c>
      <c r="V198" s="8">
        <f>IF(O198="photo",2,IF(O198="video",3,IF(O198="animated gif",1,0)))</f>
        <v>2</v>
      </c>
      <c r="X198" s="8"/>
      <c r="Y198" s="8"/>
      <c r="Z198" s="8"/>
    </row>
    <row r="199" spans="1:26" s="1" customFormat="1" ht="15.95" customHeight="1">
      <c r="A199" s="1" t="s">
        <v>984</v>
      </c>
      <c r="B199" s="1" t="s">
        <v>985</v>
      </c>
      <c r="C199" s="1" t="s">
        <v>24</v>
      </c>
      <c r="D199" s="1" t="s">
        <v>25</v>
      </c>
      <c r="E199" s="1" t="s">
        <v>986</v>
      </c>
      <c r="F199" s="1" t="s">
        <v>987</v>
      </c>
      <c r="G199" s="1">
        <v>0</v>
      </c>
      <c r="H199" s="1">
        <v>0</v>
      </c>
      <c r="I199" s="1" t="s">
        <v>28</v>
      </c>
      <c r="J199" s="1" t="s">
        <v>49</v>
      </c>
      <c r="K199" s="1" t="s">
        <v>30</v>
      </c>
      <c r="L199" s="1" t="s">
        <v>31</v>
      </c>
      <c r="M199" s="1">
        <v>1</v>
      </c>
      <c r="N199" s="1">
        <v>0</v>
      </c>
      <c r="O199" s="1" t="s">
        <v>32</v>
      </c>
      <c r="P199" s="1" t="s">
        <v>988</v>
      </c>
      <c r="Q199" s="9">
        <f t="shared" si="9"/>
        <v>9</v>
      </c>
      <c r="R199" s="8">
        <v>0</v>
      </c>
      <c r="S199" s="7">
        <f t="shared" si="10"/>
        <v>0</v>
      </c>
      <c r="T199" s="7">
        <f t="shared" si="11"/>
        <v>0</v>
      </c>
      <c r="U199" s="8">
        <f>IF(ISNUMBER(FIND("http",B199)),1,0)</f>
        <v>1</v>
      </c>
      <c r="V199" s="8">
        <f>IF(O199="photo",2,IF(O199="video",3,IF(O199="animated gif",1,0)))</f>
        <v>2</v>
      </c>
      <c r="X199" s="8"/>
      <c r="Y199" s="8"/>
      <c r="Z199" s="8"/>
    </row>
    <row r="200" spans="1:26" s="1" customFormat="1" ht="15.95" customHeight="1">
      <c r="A200" s="1" t="s">
        <v>989</v>
      </c>
      <c r="B200" s="1" t="s">
        <v>990</v>
      </c>
      <c r="C200" s="1" t="s">
        <v>24</v>
      </c>
      <c r="D200" s="1" t="s">
        <v>25</v>
      </c>
      <c r="E200" s="1" t="s">
        <v>991</v>
      </c>
      <c r="F200" s="1" t="s">
        <v>992</v>
      </c>
      <c r="G200" s="1">
        <v>0</v>
      </c>
      <c r="H200" s="1">
        <v>0</v>
      </c>
      <c r="I200" s="1" t="s">
        <v>28</v>
      </c>
      <c r="J200" s="1" t="s">
        <v>49</v>
      </c>
      <c r="K200" s="1" t="s">
        <v>30</v>
      </c>
      <c r="L200" s="1" t="s">
        <v>31</v>
      </c>
      <c r="M200" s="1">
        <v>1</v>
      </c>
      <c r="N200" s="1">
        <v>0</v>
      </c>
      <c r="O200" s="1" t="s">
        <v>32</v>
      </c>
      <c r="P200" s="1" t="s">
        <v>993</v>
      </c>
      <c r="Q200" s="9">
        <f t="shared" si="9"/>
        <v>9</v>
      </c>
      <c r="R200" s="8">
        <v>0</v>
      </c>
      <c r="S200" s="7">
        <f t="shared" si="10"/>
        <v>0</v>
      </c>
      <c r="T200" s="7">
        <f t="shared" si="11"/>
        <v>0</v>
      </c>
      <c r="U200" s="8">
        <f>IF(ISNUMBER(FIND("http",B200)),1,0)</f>
        <v>1</v>
      </c>
      <c r="V200" s="8">
        <f>IF(O200="photo",2,IF(O200="video",3,IF(O200="animated gif",1,0)))</f>
        <v>2</v>
      </c>
      <c r="X200" s="8"/>
      <c r="Y200" s="8"/>
      <c r="Z200" s="8"/>
    </row>
    <row r="201" spans="1:26" s="2" customFormat="1" ht="15.95" customHeight="1">
      <c r="A201" s="2" t="s">
        <v>994</v>
      </c>
      <c r="B201" s="2" t="s">
        <v>995</v>
      </c>
      <c r="C201" s="2" t="s">
        <v>24</v>
      </c>
      <c r="D201" s="2" t="s">
        <v>25</v>
      </c>
      <c r="E201" s="2" t="s">
        <v>996</v>
      </c>
      <c r="F201" s="2" t="s">
        <v>997</v>
      </c>
      <c r="G201" s="2">
        <v>15</v>
      </c>
      <c r="H201" s="2">
        <v>0</v>
      </c>
      <c r="I201" s="2" t="s">
        <v>28</v>
      </c>
      <c r="J201" s="2" t="s">
        <v>29</v>
      </c>
      <c r="K201" s="2" t="s">
        <v>50</v>
      </c>
      <c r="L201" s="2" t="s">
        <v>31</v>
      </c>
      <c r="M201" s="2">
        <v>0</v>
      </c>
      <c r="N201" s="2">
        <v>1</v>
      </c>
      <c r="O201" s="2" t="s">
        <v>31</v>
      </c>
      <c r="Q201" s="9">
        <f t="shared" si="9"/>
        <v>3</v>
      </c>
      <c r="R201" s="8">
        <f>0</f>
        <v>0</v>
      </c>
      <c r="S201" s="7">
        <f t="shared" si="10"/>
        <v>0</v>
      </c>
      <c r="T201" s="7">
        <f t="shared" si="11"/>
        <v>1</v>
      </c>
      <c r="U201" s="8">
        <f>IF(ISNUMBER(FIND("http",B201)),1,0)</f>
        <v>0</v>
      </c>
      <c r="V201" s="8">
        <f>IF(O201="photo",2,IF(O201="video",3,IF(O201="animated gif",1,0)))</f>
        <v>0</v>
      </c>
      <c r="X201" s="8"/>
      <c r="Y201" s="8"/>
      <c r="Z201" s="8"/>
    </row>
    <row r="202" spans="1:26" s="2" customFormat="1" ht="15.95" customHeight="1">
      <c r="A202" s="2" t="s">
        <v>998</v>
      </c>
      <c r="B202" s="2" t="s">
        <v>999</v>
      </c>
      <c r="C202" s="2" t="s">
        <v>24</v>
      </c>
      <c r="D202" s="2" t="s">
        <v>25</v>
      </c>
      <c r="E202" s="2" t="s">
        <v>1000</v>
      </c>
      <c r="F202" s="2" t="s">
        <v>1001</v>
      </c>
      <c r="G202" s="2">
        <v>3630</v>
      </c>
      <c r="H202" s="2">
        <v>155</v>
      </c>
      <c r="I202" s="2" t="s">
        <v>28</v>
      </c>
      <c r="J202" s="2" t="s">
        <v>29</v>
      </c>
      <c r="K202" s="2" t="s">
        <v>42</v>
      </c>
      <c r="L202" s="2" t="s">
        <v>31</v>
      </c>
      <c r="M202" s="2">
        <v>0</v>
      </c>
      <c r="N202" s="2">
        <v>0</v>
      </c>
      <c r="O202" s="2" t="s">
        <v>32</v>
      </c>
      <c r="P202" s="2" t="s">
        <v>1002</v>
      </c>
      <c r="Q202" s="9">
        <f t="shared" si="9"/>
        <v>15</v>
      </c>
      <c r="R202" s="8">
        <f>0</f>
        <v>0</v>
      </c>
      <c r="S202" s="7">
        <f t="shared" si="10"/>
        <v>0</v>
      </c>
      <c r="T202" s="7">
        <f t="shared" si="11"/>
        <v>0</v>
      </c>
      <c r="U202" s="8">
        <f>IF(ISNUMBER(FIND("http",B202)),1,0)</f>
        <v>1</v>
      </c>
      <c r="V202" s="8">
        <f>IF(O202="photo",2,IF(O202="video",3,IF(O202="animated gif",1,0)))</f>
        <v>2</v>
      </c>
      <c r="X202" s="8"/>
      <c r="Y202" s="8"/>
      <c r="Z202" s="8"/>
    </row>
    <row r="203" spans="1:26" s="2" customFormat="1" ht="15.95" customHeight="1">
      <c r="A203" s="2" t="s">
        <v>1003</v>
      </c>
      <c r="B203" s="2" t="s">
        <v>1004</v>
      </c>
      <c r="C203" s="2" t="s">
        <v>24</v>
      </c>
      <c r="D203" s="2" t="s">
        <v>25</v>
      </c>
      <c r="E203" s="2" t="s">
        <v>1005</v>
      </c>
      <c r="F203" s="2" t="s">
        <v>1006</v>
      </c>
      <c r="G203" s="2">
        <v>0</v>
      </c>
      <c r="H203" s="2">
        <v>0</v>
      </c>
      <c r="I203" s="2" t="s">
        <v>28</v>
      </c>
      <c r="J203" s="2" t="s">
        <v>29</v>
      </c>
      <c r="K203" s="2" t="s">
        <v>30</v>
      </c>
      <c r="L203" s="2" t="s">
        <v>31</v>
      </c>
      <c r="M203" s="2">
        <v>1</v>
      </c>
      <c r="N203" s="2">
        <v>1</v>
      </c>
      <c r="O203" s="2" t="s">
        <v>32</v>
      </c>
      <c r="P203" s="2" t="s">
        <v>1007</v>
      </c>
      <c r="Q203" s="9">
        <f t="shared" si="9"/>
        <v>18</v>
      </c>
      <c r="R203" s="8">
        <v>1</v>
      </c>
      <c r="S203" s="7">
        <f t="shared" si="10"/>
        <v>0</v>
      </c>
      <c r="T203" s="7">
        <f t="shared" si="11"/>
        <v>0</v>
      </c>
      <c r="U203" s="8">
        <f>IF(ISNUMBER(FIND("http",B203)),1,0)</f>
        <v>1</v>
      </c>
      <c r="V203" s="8">
        <f>IF(O203="photo",2,IF(O203="video",3,IF(O203="animated gif",1,0)))</f>
        <v>2</v>
      </c>
      <c r="X203" s="8"/>
      <c r="Y203" s="8"/>
      <c r="Z203" s="8"/>
    </row>
    <row r="204" spans="1:26" s="2" customFormat="1" ht="15.95" customHeight="1">
      <c r="A204" s="2" t="s">
        <v>1008</v>
      </c>
      <c r="B204" s="2" t="s">
        <v>1009</v>
      </c>
      <c r="C204" s="2" t="s">
        <v>24</v>
      </c>
      <c r="D204" s="2" t="s">
        <v>25</v>
      </c>
      <c r="E204" s="2" t="s">
        <v>1010</v>
      </c>
      <c r="F204" s="2" t="s">
        <v>1011</v>
      </c>
      <c r="G204" s="2">
        <v>0</v>
      </c>
      <c r="H204" s="2">
        <v>0</v>
      </c>
      <c r="I204" s="2" t="s">
        <v>28</v>
      </c>
      <c r="J204" s="2" t="s">
        <v>29</v>
      </c>
      <c r="K204" s="2" t="s">
        <v>30</v>
      </c>
      <c r="L204" s="2" t="s">
        <v>31</v>
      </c>
      <c r="M204" s="2">
        <v>1</v>
      </c>
      <c r="N204" s="2">
        <v>0</v>
      </c>
      <c r="O204" s="2" t="s">
        <v>43</v>
      </c>
      <c r="P204" s="2" t="s">
        <v>1012</v>
      </c>
      <c r="Q204" s="9">
        <f t="shared" si="9"/>
        <v>13</v>
      </c>
      <c r="R204" s="8">
        <f>0</f>
        <v>0</v>
      </c>
      <c r="S204" s="7">
        <f t="shared" si="10"/>
        <v>0</v>
      </c>
      <c r="T204" s="7">
        <f t="shared" si="11"/>
        <v>1</v>
      </c>
      <c r="U204" s="8">
        <f>IF(ISNUMBER(FIND("http",B204)),1,0)</f>
        <v>1</v>
      </c>
      <c r="V204" s="8">
        <f>IF(O204="photo",2,IF(O204="video",3,IF(O204="animated gif",1,0)))</f>
        <v>3</v>
      </c>
      <c r="X204" s="8"/>
      <c r="Y204" s="8"/>
      <c r="Z204" s="8"/>
    </row>
    <row r="205" spans="1:26" s="2" customFormat="1" ht="15.95" customHeight="1">
      <c r="A205" s="2" t="s">
        <v>1013</v>
      </c>
      <c r="B205" s="2" t="s">
        <v>1014</v>
      </c>
      <c r="C205" s="2" t="s">
        <v>24</v>
      </c>
      <c r="D205" s="2" t="s">
        <v>25</v>
      </c>
      <c r="E205" s="2" t="s">
        <v>1015</v>
      </c>
      <c r="F205" s="2" t="s">
        <v>1016</v>
      </c>
      <c r="G205" s="2">
        <v>31</v>
      </c>
      <c r="H205" s="2">
        <v>0</v>
      </c>
      <c r="I205" s="2" t="s">
        <v>28</v>
      </c>
      <c r="J205" s="2" t="s">
        <v>29</v>
      </c>
      <c r="K205" s="2" t="s">
        <v>50</v>
      </c>
      <c r="L205" s="2" t="s">
        <v>31</v>
      </c>
      <c r="M205" s="2">
        <v>0</v>
      </c>
      <c r="N205" s="2">
        <v>1</v>
      </c>
      <c r="O205" s="2" t="s">
        <v>31</v>
      </c>
      <c r="Q205" s="9">
        <f t="shared" si="9"/>
        <v>6</v>
      </c>
      <c r="R205" s="8">
        <f>0</f>
        <v>0</v>
      </c>
      <c r="S205" s="7">
        <f t="shared" si="10"/>
        <v>0</v>
      </c>
      <c r="T205" s="7">
        <f t="shared" si="11"/>
        <v>0</v>
      </c>
      <c r="U205" s="8">
        <f>IF(ISNUMBER(FIND("http",B205)),1,0)</f>
        <v>0</v>
      </c>
      <c r="V205" s="8">
        <f>IF(O205="photo",2,IF(O205="video",3,IF(O205="animated gif",1,0)))</f>
        <v>0</v>
      </c>
      <c r="X205" s="8"/>
      <c r="Y205" s="8"/>
      <c r="Z205" s="8"/>
    </row>
    <row r="206" spans="1:26" s="2" customFormat="1" ht="15.95" customHeight="1">
      <c r="A206" s="2" t="s">
        <v>1017</v>
      </c>
      <c r="B206" s="2" t="s">
        <v>1018</v>
      </c>
      <c r="C206" s="2" t="s">
        <v>24</v>
      </c>
      <c r="D206" s="2" t="s">
        <v>25</v>
      </c>
      <c r="E206" s="2" t="s">
        <v>1019</v>
      </c>
      <c r="F206" s="2" t="s">
        <v>1020</v>
      </c>
      <c r="G206" s="2">
        <v>3427</v>
      </c>
      <c r="H206" s="2">
        <v>270</v>
      </c>
      <c r="I206" s="2" t="s">
        <v>28</v>
      </c>
      <c r="J206" s="2" t="s">
        <v>92</v>
      </c>
      <c r="K206" s="2" t="s">
        <v>42</v>
      </c>
      <c r="L206" s="2" t="s">
        <v>31</v>
      </c>
      <c r="M206" s="2">
        <v>0</v>
      </c>
      <c r="N206" s="2">
        <v>0</v>
      </c>
      <c r="O206" s="2" t="s">
        <v>32</v>
      </c>
      <c r="P206" s="2" t="s">
        <v>1021</v>
      </c>
      <c r="Q206" s="9">
        <f t="shared" si="9"/>
        <v>10</v>
      </c>
      <c r="R206" s="8">
        <f>0</f>
        <v>0</v>
      </c>
      <c r="S206" s="7">
        <f t="shared" si="10"/>
        <v>0</v>
      </c>
      <c r="T206" s="7">
        <f t="shared" si="11"/>
        <v>0</v>
      </c>
      <c r="U206" s="8">
        <f>IF(ISNUMBER(FIND("http",B206)),1,0)</f>
        <v>1</v>
      </c>
      <c r="V206" s="8">
        <f>IF(O206="photo",2,IF(O206="video",3,IF(O206="animated gif",1,0)))</f>
        <v>2</v>
      </c>
      <c r="X206" s="8"/>
      <c r="Y206" s="8"/>
      <c r="Z206" s="8"/>
    </row>
    <row r="207" spans="1:26" s="2" customFormat="1" ht="15.95" customHeight="1">
      <c r="A207" s="2" t="s">
        <v>1022</v>
      </c>
      <c r="B207" s="2" t="s">
        <v>1023</v>
      </c>
      <c r="C207" s="2" t="s">
        <v>24</v>
      </c>
      <c r="D207" s="2" t="s">
        <v>25</v>
      </c>
      <c r="E207" s="2" t="s">
        <v>1024</v>
      </c>
      <c r="F207" s="2" t="s">
        <v>1025</v>
      </c>
      <c r="G207" s="2">
        <v>0</v>
      </c>
      <c r="H207" s="2">
        <v>0</v>
      </c>
      <c r="I207" s="2" t="s">
        <v>28</v>
      </c>
      <c r="J207" s="2" t="s">
        <v>29</v>
      </c>
      <c r="K207" s="2" t="s">
        <v>30</v>
      </c>
      <c r="L207" s="2" t="s">
        <v>31</v>
      </c>
      <c r="M207" s="2">
        <v>1</v>
      </c>
      <c r="N207" s="2">
        <v>0</v>
      </c>
      <c r="O207" s="2" t="s">
        <v>43</v>
      </c>
      <c r="P207" s="2" t="s">
        <v>1026</v>
      </c>
      <c r="Q207" s="9">
        <f t="shared" si="9"/>
        <v>16</v>
      </c>
      <c r="R207" s="8">
        <v>1</v>
      </c>
      <c r="S207" s="7">
        <f t="shared" si="10"/>
        <v>0</v>
      </c>
      <c r="T207" s="7">
        <f t="shared" si="11"/>
        <v>0</v>
      </c>
      <c r="U207" s="8">
        <f>IF(ISNUMBER(FIND("http",B207)),1,0)</f>
        <v>1</v>
      </c>
      <c r="V207" s="8">
        <f>IF(O207="photo",2,IF(O207="video",3,IF(O207="animated gif",1,0)))</f>
        <v>3</v>
      </c>
      <c r="X207" s="8"/>
      <c r="Y207" s="8"/>
      <c r="Z207" s="8"/>
    </row>
    <row r="208" spans="1:26" s="2" customFormat="1" ht="15.95" customHeight="1">
      <c r="A208" s="2" t="s">
        <v>1027</v>
      </c>
      <c r="B208" s="2" t="s">
        <v>1028</v>
      </c>
      <c r="C208" s="2" t="s">
        <v>24</v>
      </c>
      <c r="D208" s="2" t="s">
        <v>25</v>
      </c>
      <c r="E208" s="2" t="s">
        <v>1029</v>
      </c>
      <c r="F208" s="2" t="s">
        <v>1030</v>
      </c>
      <c r="G208" s="2">
        <v>1423</v>
      </c>
      <c r="H208" s="2">
        <v>119</v>
      </c>
      <c r="I208" s="2" t="s">
        <v>28</v>
      </c>
      <c r="J208" s="2" t="s">
        <v>41</v>
      </c>
      <c r="K208" s="2" t="s">
        <v>42</v>
      </c>
      <c r="L208" s="2" t="s">
        <v>31</v>
      </c>
      <c r="M208" s="2">
        <v>0</v>
      </c>
      <c r="N208" s="2">
        <v>0</v>
      </c>
      <c r="O208" s="2" t="s">
        <v>43</v>
      </c>
      <c r="P208" s="2" t="s">
        <v>1031</v>
      </c>
      <c r="Q208" s="9">
        <f t="shared" si="9"/>
        <v>32</v>
      </c>
      <c r="R208" s="8">
        <f>0</f>
        <v>0</v>
      </c>
      <c r="S208" s="7">
        <f t="shared" si="10"/>
        <v>0</v>
      </c>
      <c r="T208" s="7">
        <f t="shared" si="11"/>
        <v>1</v>
      </c>
      <c r="U208" s="8">
        <f>IF(ISNUMBER(FIND("http",B208)),1,0)</f>
        <v>1</v>
      </c>
      <c r="V208" s="8">
        <f>IF(O208="photo",2,IF(O208="video",3,IF(O208="animated gif",1,0)))</f>
        <v>3</v>
      </c>
      <c r="X208" s="8"/>
      <c r="Y208" s="8"/>
      <c r="Z208" s="8"/>
    </row>
    <row r="209" spans="1:26" s="2" customFormat="1" ht="15.95" customHeight="1">
      <c r="A209" s="2" t="s">
        <v>1032</v>
      </c>
      <c r="B209" s="2" t="s">
        <v>1033</v>
      </c>
      <c r="C209" s="2" t="s">
        <v>24</v>
      </c>
      <c r="D209" s="2" t="s">
        <v>25</v>
      </c>
      <c r="E209" s="2" t="s">
        <v>1034</v>
      </c>
      <c r="F209" s="2" t="s">
        <v>1035</v>
      </c>
      <c r="G209" s="2">
        <v>0</v>
      </c>
      <c r="H209" s="2">
        <v>0</v>
      </c>
      <c r="I209" s="2" t="s">
        <v>28</v>
      </c>
      <c r="J209" s="2" t="s">
        <v>29</v>
      </c>
      <c r="K209" s="2" t="s">
        <v>30</v>
      </c>
      <c r="L209" s="2" t="s">
        <v>31</v>
      </c>
      <c r="M209" s="2">
        <v>4</v>
      </c>
      <c r="N209" s="2">
        <v>0</v>
      </c>
      <c r="O209" s="2" t="s">
        <v>32</v>
      </c>
      <c r="P209" s="2" t="s">
        <v>1036</v>
      </c>
      <c r="Q209" s="9">
        <f t="shared" si="9"/>
        <v>14</v>
      </c>
      <c r="R209" s="8">
        <v>1</v>
      </c>
      <c r="S209" s="7">
        <f t="shared" si="10"/>
        <v>0</v>
      </c>
      <c r="T209" s="7">
        <f t="shared" si="11"/>
        <v>1</v>
      </c>
      <c r="U209" s="8">
        <f>IF(ISNUMBER(FIND("http",B209)),1,0)</f>
        <v>1</v>
      </c>
      <c r="V209" s="8">
        <f>IF(O209="photo",2,IF(O209="video",3,IF(O209="animated gif",1,0)))</f>
        <v>2</v>
      </c>
      <c r="X209" s="8"/>
      <c r="Y209" s="8"/>
      <c r="Z209" s="8"/>
    </row>
    <row r="210" spans="1:26" s="2" customFormat="1" ht="15.95" customHeight="1">
      <c r="A210" s="2" t="s">
        <v>1037</v>
      </c>
      <c r="B210" s="2" t="s">
        <v>1038</v>
      </c>
      <c r="C210" s="2" t="s">
        <v>24</v>
      </c>
      <c r="D210" s="2" t="s">
        <v>25</v>
      </c>
      <c r="E210" s="2" t="s">
        <v>1039</v>
      </c>
      <c r="F210" s="2" t="s">
        <v>1040</v>
      </c>
      <c r="G210" s="2">
        <v>0</v>
      </c>
      <c r="H210" s="2">
        <v>0</v>
      </c>
      <c r="I210" s="2" t="s">
        <v>28</v>
      </c>
      <c r="J210" s="2" t="s">
        <v>29</v>
      </c>
      <c r="K210" s="2" t="s">
        <v>30</v>
      </c>
      <c r="L210" s="2" t="s">
        <v>31</v>
      </c>
      <c r="M210" s="2">
        <v>0</v>
      </c>
      <c r="N210" s="2">
        <v>0</v>
      </c>
      <c r="O210" s="2" t="s">
        <v>32</v>
      </c>
      <c r="P210" s="2" t="s">
        <v>1041</v>
      </c>
      <c r="Q210" s="9">
        <f t="shared" si="9"/>
        <v>6</v>
      </c>
      <c r="R210" s="8">
        <f>0</f>
        <v>0</v>
      </c>
      <c r="S210" s="7">
        <f t="shared" si="10"/>
        <v>0</v>
      </c>
      <c r="T210" s="7">
        <f t="shared" si="11"/>
        <v>0</v>
      </c>
      <c r="U210" s="8">
        <f>IF(ISNUMBER(FIND("http",B210)),1,0)</f>
        <v>1</v>
      </c>
      <c r="V210" s="8">
        <f>IF(O210="photo",2,IF(O210="video",3,IF(O210="animated gif",1,0)))</f>
        <v>2</v>
      </c>
      <c r="X210" s="8"/>
      <c r="Y210" s="8"/>
      <c r="Z210" s="8"/>
    </row>
    <row r="211" spans="1:26" s="2" customFormat="1" ht="15.95" customHeight="1">
      <c r="A211" s="2" t="s">
        <v>1042</v>
      </c>
      <c r="B211" s="2" t="s">
        <v>1043</v>
      </c>
      <c r="C211" s="2" t="s">
        <v>24</v>
      </c>
      <c r="D211" s="2" t="s">
        <v>25</v>
      </c>
      <c r="E211" s="2" t="s">
        <v>1044</v>
      </c>
      <c r="F211" s="2" t="s">
        <v>1045</v>
      </c>
      <c r="G211" s="2">
        <v>2272</v>
      </c>
      <c r="H211" s="2">
        <v>230</v>
      </c>
      <c r="I211" s="2" t="s">
        <v>28</v>
      </c>
      <c r="J211" s="2" t="s">
        <v>41</v>
      </c>
      <c r="K211" s="2" t="s">
        <v>42</v>
      </c>
      <c r="L211" s="2" t="s">
        <v>31</v>
      </c>
      <c r="M211" s="2">
        <v>0</v>
      </c>
      <c r="N211" s="2">
        <v>0</v>
      </c>
      <c r="O211" s="2" t="s">
        <v>43</v>
      </c>
      <c r="P211" s="2" t="s">
        <v>1046</v>
      </c>
      <c r="Q211" s="9">
        <f t="shared" si="9"/>
        <v>31</v>
      </c>
      <c r="R211" s="8">
        <f>0</f>
        <v>0</v>
      </c>
      <c r="S211" s="7">
        <f t="shared" si="10"/>
        <v>0</v>
      </c>
      <c r="T211" s="7">
        <f t="shared" si="11"/>
        <v>0</v>
      </c>
      <c r="U211" s="8">
        <f>IF(ISNUMBER(FIND("http",B211)),1,0)</f>
        <v>1</v>
      </c>
      <c r="V211" s="8">
        <f>IF(O211="photo",2,IF(O211="video",3,IF(O211="animated gif",1,0)))</f>
        <v>3</v>
      </c>
      <c r="X211" s="8"/>
      <c r="Y211" s="8"/>
      <c r="Z211" s="8"/>
    </row>
    <row r="212" spans="1:26" s="2" customFormat="1" ht="15.95" customHeight="1">
      <c r="A212" s="2" t="s">
        <v>1047</v>
      </c>
      <c r="B212" s="2" t="s">
        <v>1048</v>
      </c>
      <c r="C212" s="2" t="s">
        <v>24</v>
      </c>
      <c r="D212" s="2" t="s">
        <v>25</v>
      </c>
      <c r="E212" s="2" t="s">
        <v>1049</v>
      </c>
      <c r="F212" s="2" t="s">
        <v>1050</v>
      </c>
      <c r="G212" s="2">
        <v>0</v>
      </c>
      <c r="H212" s="2">
        <v>0</v>
      </c>
      <c r="I212" s="2" t="s">
        <v>28</v>
      </c>
      <c r="J212" s="2" t="s">
        <v>49</v>
      </c>
      <c r="K212" s="2" t="s">
        <v>30</v>
      </c>
      <c r="L212" s="2" t="s">
        <v>31</v>
      </c>
      <c r="M212" s="2">
        <v>0</v>
      </c>
      <c r="N212" s="2">
        <v>0</v>
      </c>
      <c r="O212" s="2" t="s">
        <v>32</v>
      </c>
      <c r="P212" s="2" t="s">
        <v>1051</v>
      </c>
      <c r="Q212" s="9">
        <f t="shared" si="9"/>
        <v>8</v>
      </c>
      <c r="R212" s="8">
        <f>0</f>
        <v>0</v>
      </c>
      <c r="S212" s="7">
        <f t="shared" si="10"/>
        <v>0</v>
      </c>
      <c r="T212" s="7">
        <f t="shared" si="11"/>
        <v>0</v>
      </c>
      <c r="U212" s="8">
        <f>IF(ISNUMBER(FIND("http",B212)),1,0)</f>
        <v>1</v>
      </c>
      <c r="V212" s="8">
        <f>IF(O212="photo",2,IF(O212="video",3,IF(O212="animated gif",1,0)))</f>
        <v>2</v>
      </c>
      <c r="X212" s="8"/>
      <c r="Y212" s="8"/>
      <c r="Z212" s="8"/>
    </row>
    <row r="213" spans="1:26" s="2" customFormat="1" ht="15.95" customHeight="1">
      <c r="A213" s="2" t="s">
        <v>1052</v>
      </c>
      <c r="B213" s="2" t="s">
        <v>1053</v>
      </c>
      <c r="C213" s="2" t="s">
        <v>24</v>
      </c>
      <c r="D213" s="2" t="s">
        <v>25</v>
      </c>
      <c r="E213" s="2" t="s">
        <v>1054</v>
      </c>
      <c r="F213" s="2" t="s">
        <v>1055</v>
      </c>
      <c r="G213" s="2">
        <v>0</v>
      </c>
      <c r="H213" s="2">
        <v>0</v>
      </c>
      <c r="I213" s="2" t="s">
        <v>28</v>
      </c>
      <c r="J213" s="2" t="s">
        <v>49</v>
      </c>
      <c r="K213" s="2" t="s">
        <v>30</v>
      </c>
      <c r="L213" s="2" t="s">
        <v>31</v>
      </c>
      <c r="M213" s="2">
        <v>0</v>
      </c>
      <c r="N213" s="2">
        <v>4</v>
      </c>
      <c r="O213" s="2" t="s">
        <v>32</v>
      </c>
      <c r="P213" s="2" t="s">
        <v>1056</v>
      </c>
      <c r="Q213" s="9">
        <f t="shared" si="9"/>
        <v>40</v>
      </c>
      <c r="R213" s="8">
        <f>0</f>
        <v>0</v>
      </c>
      <c r="S213" s="7">
        <f t="shared" si="10"/>
        <v>0</v>
      </c>
      <c r="T213" s="7">
        <f t="shared" si="11"/>
        <v>0</v>
      </c>
      <c r="U213" s="8">
        <f>IF(ISNUMBER(FIND("http",B213)),1,0)</f>
        <v>1</v>
      </c>
      <c r="V213" s="8">
        <f>IF(O213="photo",2,IF(O213="video",3,IF(O213="animated gif",1,0)))</f>
        <v>2</v>
      </c>
      <c r="X213" s="8"/>
      <c r="Y213" s="8"/>
      <c r="Z213" s="8"/>
    </row>
    <row r="214" spans="1:26" s="2" customFormat="1" ht="15.95" customHeight="1">
      <c r="A214" s="2" t="s">
        <v>1057</v>
      </c>
      <c r="B214" s="2" t="s">
        <v>1058</v>
      </c>
      <c r="C214" s="2" t="s">
        <v>24</v>
      </c>
      <c r="D214" s="2" t="s">
        <v>25</v>
      </c>
      <c r="E214" s="2" t="s">
        <v>1059</v>
      </c>
      <c r="F214" s="2" t="s">
        <v>1060</v>
      </c>
      <c r="G214" s="2">
        <v>0</v>
      </c>
      <c r="H214" s="2">
        <v>0</v>
      </c>
      <c r="I214" s="2" t="s">
        <v>28</v>
      </c>
      <c r="J214" s="2" t="s">
        <v>49</v>
      </c>
      <c r="K214" s="2" t="s">
        <v>30</v>
      </c>
      <c r="L214" s="2" t="s">
        <v>31</v>
      </c>
      <c r="M214" s="2">
        <v>1</v>
      </c>
      <c r="N214" s="2">
        <v>1</v>
      </c>
      <c r="O214" s="2" t="s">
        <v>32</v>
      </c>
      <c r="P214" s="2" t="s">
        <v>1061</v>
      </c>
      <c r="Q214" s="9">
        <f t="shared" si="9"/>
        <v>53</v>
      </c>
      <c r="R214" s="8">
        <f>0</f>
        <v>0</v>
      </c>
      <c r="S214" s="7">
        <f t="shared" si="10"/>
        <v>1</v>
      </c>
      <c r="T214" s="7">
        <f t="shared" si="11"/>
        <v>0</v>
      </c>
      <c r="U214" s="8">
        <f>IF(ISNUMBER(FIND("http",B214)),1,0)</f>
        <v>1</v>
      </c>
      <c r="V214" s="8">
        <f>IF(O214="photo",2,IF(O214="video",3,IF(O214="animated gif",1,0)))</f>
        <v>2</v>
      </c>
      <c r="X214" s="8"/>
      <c r="Y214" s="8"/>
      <c r="Z214" s="8"/>
    </row>
    <row r="215" spans="1:26" s="2" customFormat="1" ht="15.95" customHeight="1">
      <c r="A215" s="2" t="s">
        <v>1062</v>
      </c>
      <c r="B215" s="2" t="s">
        <v>1063</v>
      </c>
      <c r="C215" s="2" t="s">
        <v>24</v>
      </c>
      <c r="D215" s="2" t="s">
        <v>25</v>
      </c>
      <c r="E215" s="2" t="s">
        <v>1064</v>
      </c>
      <c r="F215" s="2" t="s">
        <v>1065</v>
      </c>
      <c r="G215" s="2">
        <v>0</v>
      </c>
      <c r="H215" s="2">
        <v>0</v>
      </c>
      <c r="I215" s="2" t="s">
        <v>28</v>
      </c>
      <c r="J215" s="2" t="s">
        <v>49</v>
      </c>
      <c r="K215" s="2" t="s">
        <v>30</v>
      </c>
      <c r="L215" s="2" t="s">
        <v>31</v>
      </c>
      <c r="M215" s="2">
        <v>2</v>
      </c>
      <c r="N215" s="2">
        <v>0</v>
      </c>
      <c r="O215" s="2" t="s">
        <v>32</v>
      </c>
      <c r="P215" s="2" t="s">
        <v>1066</v>
      </c>
      <c r="Q215" s="9">
        <f t="shared" si="9"/>
        <v>38</v>
      </c>
      <c r="R215" s="8">
        <v>1</v>
      </c>
      <c r="S215" s="7">
        <f t="shared" si="10"/>
        <v>1</v>
      </c>
      <c r="T215" s="7">
        <f t="shared" si="11"/>
        <v>1</v>
      </c>
      <c r="U215" s="8">
        <f>IF(ISNUMBER(FIND("http",B215)),1,0)</f>
        <v>1</v>
      </c>
      <c r="V215" s="8">
        <f>IF(O215="photo",2,IF(O215="video",3,IF(O215="animated gif",1,0)))</f>
        <v>2</v>
      </c>
      <c r="X215" s="8"/>
      <c r="Y215" s="8"/>
      <c r="Z215" s="8"/>
    </row>
    <row r="216" spans="1:26" s="2" customFormat="1" ht="15.95" customHeight="1">
      <c r="A216" s="2" t="s">
        <v>1067</v>
      </c>
      <c r="B216" s="2" t="s">
        <v>1068</v>
      </c>
      <c r="C216" s="2" t="s">
        <v>24</v>
      </c>
      <c r="D216" s="2" t="s">
        <v>25</v>
      </c>
      <c r="E216" s="2" t="s">
        <v>1069</v>
      </c>
      <c r="F216" s="2" t="s">
        <v>1070</v>
      </c>
      <c r="G216" s="2">
        <v>0</v>
      </c>
      <c r="H216" s="2">
        <v>0</v>
      </c>
      <c r="I216" s="2" t="s">
        <v>28</v>
      </c>
      <c r="J216" s="2" t="s">
        <v>49</v>
      </c>
      <c r="K216" s="2" t="s">
        <v>30</v>
      </c>
      <c r="L216" s="2" t="s">
        <v>31</v>
      </c>
      <c r="M216" s="2">
        <v>0</v>
      </c>
      <c r="N216" s="2">
        <v>0</v>
      </c>
      <c r="O216" s="2" t="s">
        <v>32</v>
      </c>
      <c r="P216" s="2" t="s">
        <v>1071</v>
      </c>
      <c r="Q216" s="9">
        <f t="shared" si="9"/>
        <v>12</v>
      </c>
      <c r="R216" s="8">
        <f>0</f>
        <v>0</v>
      </c>
      <c r="S216" s="7">
        <f t="shared" si="10"/>
        <v>0</v>
      </c>
      <c r="T216" s="7">
        <f t="shared" si="11"/>
        <v>0</v>
      </c>
      <c r="U216" s="8">
        <f>IF(ISNUMBER(FIND("http",B216)),1,0)</f>
        <v>1</v>
      </c>
      <c r="V216" s="8">
        <f>IF(O216="photo",2,IF(O216="video",3,IF(O216="animated gif",1,0)))</f>
        <v>2</v>
      </c>
      <c r="X216" s="8"/>
      <c r="Y216" s="8"/>
      <c r="Z216" s="8"/>
    </row>
    <row r="217" spans="1:26" s="2" customFormat="1" ht="15.95" customHeight="1">
      <c r="A217" s="2" t="s">
        <v>1072</v>
      </c>
      <c r="B217" s="2" t="s">
        <v>1073</v>
      </c>
      <c r="C217" s="2" t="s">
        <v>24</v>
      </c>
      <c r="D217" s="2" t="s">
        <v>25</v>
      </c>
      <c r="E217" s="2" t="s">
        <v>1074</v>
      </c>
      <c r="F217" s="2" t="s">
        <v>1075</v>
      </c>
      <c r="G217" s="2">
        <v>1625</v>
      </c>
      <c r="H217" s="2">
        <v>129</v>
      </c>
      <c r="I217" s="2" t="s">
        <v>28</v>
      </c>
      <c r="J217" s="2" t="s">
        <v>41</v>
      </c>
      <c r="K217" s="2" t="s">
        <v>42</v>
      </c>
      <c r="L217" s="2" t="s">
        <v>31</v>
      </c>
      <c r="M217" s="2">
        <v>0</v>
      </c>
      <c r="N217" s="2">
        <v>0</v>
      </c>
      <c r="O217" s="2" t="s">
        <v>43</v>
      </c>
      <c r="P217" s="2" t="s">
        <v>1076</v>
      </c>
      <c r="Q217" s="9">
        <f t="shared" si="9"/>
        <v>7</v>
      </c>
      <c r="R217" s="8">
        <f>0</f>
        <v>0</v>
      </c>
      <c r="S217" s="7">
        <f t="shared" si="10"/>
        <v>0</v>
      </c>
      <c r="T217" s="7">
        <f t="shared" si="11"/>
        <v>1</v>
      </c>
      <c r="U217" s="8">
        <f>IF(ISNUMBER(FIND("http",B217)),1,0)</f>
        <v>1</v>
      </c>
      <c r="V217" s="8">
        <f>IF(O217="photo",2,IF(O217="video",3,IF(O217="animated gif",1,0)))</f>
        <v>3</v>
      </c>
      <c r="X217" s="8"/>
      <c r="Y217" s="8"/>
      <c r="Z217" s="8"/>
    </row>
    <row r="218" spans="1:26" s="2" customFormat="1" ht="15.95" customHeight="1">
      <c r="A218" s="2" t="s">
        <v>1077</v>
      </c>
      <c r="B218" s="2" t="s">
        <v>1078</v>
      </c>
      <c r="C218" s="2" t="s">
        <v>24</v>
      </c>
      <c r="D218" s="2" t="s">
        <v>25</v>
      </c>
      <c r="E218" s="2" t="s">
        <v>1079</v>
      </c>
      <c r="F218" s="2" t="s">
        <v>1080</v>
      </c>
      <c r="G218" s="2">
        <v>0</v>
      </c>
      <c r="H218" s="2">
        <v>0</v>
      </c>
      <c r="I218" s="2" t="s">
        <v>28</v>
      </c>
      <c r="J218" s="2" t="s">
        <v>49</v>
      </c>
      <c r="K218" s="2" t="s">
        <v>30</v>
      </c>
      <c r="L218" s="2" t="s">
        <v>31</v>
      </c>
      <c r="M218" s="2">
        <v>1</v>
      </c>
      <c r="N218" s="2">
        <v>1</v>
      </c>
      <c r="O218" s="2" t="s">
        <v>32</v>
      </c>
      <c r="P218" s="2" t="s">
        <v>1081</v>
      </c>
      <c r="Q218" s="9">
        <f t="shared" si="9"/>
        <v>9</v>
      </c>
      <c r="R218" s="8">
        <v>1</v>
      </c>
      <c r="S218" s="7">
        <f t="shared" si="10"/>
        <v>0</v>
      </c>
      <c r="T218" s="7">
        <f t="shared" si="11"/>
        <v>0</v>
      </c>
      <c r="U218" s="8">
        <f>IF(ISNUMBER(FIND("http",B218)),1,0)</f>
        <v>1</v>
      </c>
      <c r="V218" s="8">
        <f>IF(O218="photo",2,IF(O218="video",3,IF(O218="animated gif",1,0)))</f>
        <v>2</v>
      </c>
      <c r="X218" s="8"/>
      <c r="Y218" s="8"/>
      <c r="Z218" s="8"/>
    </row>
    <row r="219" spans="1:26" s="2" customFormat="1" ht="15.95" customHeight="1">
      <c r="A219" s="2" t="s">
        <v>1082</v>
      </c>
      <c r="B219" s="2" t="s">
        <v>1083</v>
      </c>
      <c r="C219" s="2" t="s">
        <v>24</v>
      </c>
      <c r="D219" s="2" t="s">
        <v>25</v>
      </c>
      <c r="E219" s="2" t="s">
        <v>1084</v>
      </c>
      <c r="F219" s="2" t="s">
        <v>1085</v>
      </c>
      <c r="G219" s="2">
        <v>0</v>
      </c>
      <c r="H219" s="2">
        <v>0</v>
      </c>
      <c r="I219" s="2" t="s">
        <v>28</v>
      </c>
      <c r="J219" s="2" t="s">
        <v>49</v>
      </c>
      <c r="K219" s="2" t="s">
        <v>30</v>
      </c>
      <c r="L219" s="2" t="s">
        <v>31</v>
      </c>
      <c r="M219" s="2">
        <v>0</v>
      </c>
      <c r="N219" s="2">
        <v>1</v>
      </c>
      <c r="O219" s="2" t="s">
        <v>32</v>
      </c>
      <c r="P219" s="2" t="s">
        <v>1086</v>
      </c>
      <c r="Q219" s="9">
        <f t="shared" si="9"/>
        <v>12</v>
      </c>
      <c r="R219" s="8">
        <f>0</f>
        <v>0</v>
      </c>
      <c r="S219" s="7">
        <f t="shared" si="10"/>
        <v>0</v>
      </c>
      <c r="T219" s="7">
        <f t="shared" si="11"/>
        <v>0</v>
      </c>
      <c r="U219" s="8">
        <f>IF(ISNUMBER(FIND("http",B219)),1,0)</f>
        <v>1</v>
      </c>
      <c r="V219" s="8">
        <f>IF(O219="photo",2,IF(O219="video",3,IF(O219="animated gif",1,0)))</f>
        <v>2</v>
      </c>
      <c r="X219" s="8"/>
      <c r="Y219" s="8"/>
      <c r="Z219" s="8"/>
    </row>
    <row r="220" spans="1:26" s="2" customFormat="1" ht="15.95" customHeight="1">
      <c r="A220" s="2" t="s">
        <v>1087</v>
      </c>
      <c r="B220" s="2" t="s">
        <v>1088</v>
      </c>
      <c r="C220" s="2" t="s">
        <v>24</v>
      </c>
      <c r="D220" s="2" t="s">
        <v>25</v>
      </c>
      <c r="E220" s="2" t="s">
        <v>1089</v>
      </c>
      <c r="F220" s="2" t="s">
        <v>1090</v>
      </c>
      <c r="G220" s="2">
        <v>0</v>
      </c>
      <c r="H220" s="2">
        <v>0</v>
      </c>
      <c r="I220" s="2" t="s">
        <v>224</v>
      </c>
      <c r="J220" s="2" t="s">
        <v>49</v>
      </c>
      <c r="K220" s="2" t="s">
        <v>30</v>
      </c>
      <c r="L220" s="2" t="s">
        <v>31</v>
      </c>
      <c r="M220" s="2">
        <v>0</v>
      </c>
      <c r="N220" s="2">
        <v>0</v>
      </c>
      <c r="O220" s="2" t="s">
        <v>32</v>
      </c>
      <c r="P220" s="2" t="s">
        <v>1091</v>
      </c>
      <c r="Q220" s="9">
        <f t="shared" si="9"/>
        <v>4</v>
      </c>
      <c r="R220" s="8">
        <f>0</f>
        <v>0</v>
      </c>
      <c r="S220" s="7">
        <f t="shared" si="10"/>
        <v>0</v>
      </c>
      <c r="T220" s="7">
        <f t="shared" si="11"/>
        <v>0</v>
      </c>
      <c r="U220" s="8">
        <f>IF(ISNUMBER(FIND("http",B220)),1,0)</f>
        <v>1</v>
      </c>
      <c r="V220" s="8">
        <f>IF(O220="photo",2,IF(O220="video",3,IF(O220="animated gif",1,0)))</f>
        <v>2</v>
      </c>
      <c r="X220" s="8"/>
      <c r="Y220" s="8"/>
      <c r="Z220" s="8"/>
    </row>
    <row r="221" spans="1:26" s="2" customFormat="1" ht="15.95" customHeight="1">
      <c r="A221" s="2" t="s">
        <v>1092</v>
      </c>
      <c r="B221" s="2" t="s">
        <v>1093</v>
      </c>
      <c r="C221" s="2" t="s">
        <v>24</v>
      </c>
      <c r="D221" s="2" t="s">
        <v>25</v>
      </c>
      <c r="E221" s="2" t="s">
        <v>1094</v>
      </c>
      <c r="F221" s="2" t="s">
        <v>1095</v>
      </c>
      <c r="G221" s="2">
        <v>22810</v>
      </c>
      <c r="H221" s="2">
        <v>1896</v>
      </c>
      <c r="I221" s="2" t="s">
        <v>28</v>
      </c>
      <c r="J221" s="2" t="s">
        <v>92</v>
      </c>
      <c r="K221" s="2" t="s">
        <v>42</v>
      </c>
      <c r="L221" s="2" t="s">
        <v>31</v>
      </c>
      <c r="M221" s="2">
        <v>0</v>
      </c>
      <c r="N221" s="2">
        <v>0</v>
      </c>
      <c r="O221" s="2" t="s">
        <v>32</v>
      </c>
      <c r="P221" s="2" t="s">
        <v>1096</v>
      </c>
      <c r="Q221" s="9">
        <f t="shared" si="9"/>
        <v>3</v>
      </c>
      <c r="R221" s="8">
        <f>0</f>
        <v>0</v>
      </c>
      <c r="S221" s="7">
        <f t="shared" si="10"/>
        <v>0</v>
      </c>
      <c r="T221" s="7">
        <f t="shared" si="11"/>
        <v>0</v>
      </c>
      <c r="U221" s="8">
        <f>IF(ISNUMBER(FIND("http",B221)),1,0)</f>
        <v>1</v>
      </c>
      <c r="V221" s="8">
        <f>IF(O221="photo",2,IF(O221="video",3,IF(O221="animated gif",1,0)))</f>
        <v>2</v>
      </c>
      <c r="X221" s="8"/>
      <c r="Y221" s="8"/>
      <c r="Z221" s="8"/>
    </row>
    <row r="222" spans="1:26" s="2" customFormat="1" ht="15.95" customHeight="1">
      <c r="A222" s="2" t="s">
        <v>1097</v>
      </c>
      <c r="B222" s="2" t="s">
        <v>1098</v>
      </c>
      <c r="C222" s="2" t="s">
        <v>24</v>
      </c>
      <c r="D222" s="2" t="s">
        <v>25</v>
      </c>
      <c r="E222" s="2" t="s">
        <v>1099</v>
      </c>
      <c r="F222" s="2" t="s">
        <v>1100</v>
      </c>
      <c r="G222" s="2">
        <v>2943</v>
      </c>
      <c r="H222" s="2">
        <v>159</v>
      </c>
      <c r="I222" s="2" t="s">
        <v>28</v>
      </c>
      <c r="J222" s="2" t="s">
        <v>29</v>
      </c>
      <c r="K222" s="2" t="s">
        <v>42</v>
      </c>
      <c r="L222" s="2" t="s">
        <v>31</v>
      </c>
      <c r="M222" s="2">
        <v>0</v>
      </c>
      <c r="N222" s="2">
        <v>0</v>
      </c>
      <c r="O222" s="2" t="s">
        <v>32</v>
      </c>
      <c r="P222" s="2" t="s">
        <v>1101</v>
      </c>
      <c r="Q222" s="9">
        <f t="shared" si="9"/>
        <v>13</v>
      </c>
      <c r="R222" s="8">
        <v>1</v>
      </c>
      <c r="S222" s="7">
        <f t="shared" si="10"/>
        <v>0</v>
      </c>
      <c r="T222" s="7">
        <f t="shared" si="11"/>
        <v>0</v>
      </c>
      <c r="U222" s="8">
        <f>IF(ISNUMBER(FIND("http",B222)),1,0)</f>
        <v>1</v>
      </c>
      <c r="V222" s="8">
        <f>IF(O222="photo",2,IF(O222="video",3,IF(O222="animated gif",1,0)))</f>
        <v>2</v>
      </c>
      <c r="X222" s="8"/>
      <c r="Y222" s="8"/>
      <c r="Z222" s="8"/>
    </row>
    <row r="223" spans="1:26" s="2" customFormat="1" ht="15.95" customHeight="1">
      <c r="A223" s="2" t="s">
        <v>1102</v>
      </c>
      <c r="B223" s="2" t="s">
        <v>1103</v>
      </c>
      <c r="C223" s="2" t="s">
        <v>24</v>
      </c>
      <c r="D223" s="2" t="s">
        <v>25</v>
      </c>
      <c r="E223" s="2" t="s">
        <v>1104</v>
      </c>
      <c r="F223" s="2" t="s">
        <v>1105</v>
      </c>
      <c r="G223" s="2">
        <v>0</v>
      </c>
      <c r="H223" s="2">
        <v>0</v>
      </c>
      <c r="I223" s="2" t="s">
        <v>28</v>
      </c>
      <c r="J223" s="2" t="s">
        <v>49</v>
      </c>
      <c r="K223" s="2" t="s">
        <v>30</v>
      </c>
      <c r="L223" s="2" t="s">
        <v>31</v>
      </c>
      <c r="M223" s="2">
        <v>0</v>
      </c>
      <c r="N223" s="2">
        <v>2</v>
      </c>
      <c r="O223" s="2" t="s">
        <v>32</v>
      </c>
      <c r="P223" s="2" t="s">
        <v>1106</v>
      </c>
      <c r="Q223" s="9">
        <f t="shared" si="9"/>
        <v>28</v>
      </c>
      <c r="R223" s="8">
        <v>1</v>
      </c>
      <c r="S223" s="7">
        <f t="shared" si="10"/>
        <v>0</v>
      </c>
      <c r="T223" s="7">
        <f t="shared" si="11"/>
        <v>1</v>
      </c>
      <c r="U223" s="8">
        <f>IF(ISNUMBER(FIND("http",B223)),1,0)</f>
        <v>1</v>
      </c>
      <c r="V223" s="8">
        <f>IF(O223="photo",2,IF(O223="video",3,IF(O223="animated gif",1,0)))</f>
        <v>2</v>
      </c>
      <c r="X223" s="8"/>
      <c r="Y223" s="8"/>
      <c r="Z223" s="8"/>
    </row>
    <row r="224" spans="1:26" s="2" customFormat="1" ht="15.95" customHeight="1">
      <c r="A224" s="2" t="s">
        <v>1107</v>
      </c>
      <c r="B224" s="2" t="s">
        <v>1108</v>
      </c>
      <c r="C224" s="2" t="s">
        <v>24</v>
      </c>
      <c r="D224" s="2" t="s">
        <v>25</v>
      </c>
      <c r="E224" s="2" t="s">
        <v>1109</v>
      </c>
      <c r="F224" s="2" t="s">
        <v>1110</v>
      </c>
      <c r="G224" s="2">
        <v>11021</v>
      </c>
      <c r="H224" s="2">
        <v>1947</v>
      </c>
      <c r="I224" s="2" t="s">
        <v>28</v>
      </c>
      <c r="J224" s="2" t="s">
        <v>41</v>
      </c>
      <c r="K224" s="2" t="s">
        <v>42</v>
      </c>
      <c r="L224" s="2" t="s">
        <v>31</v>
      </c>
      <c r="M224" s="2">
        <v>0</v>
      </c>
      <c r="N224" s="2">
        <v>0</v>
      </c>
      <c r="O224" s="2" t="s">
        <v>43</v>
      </c>
      <c r="P224" s="2" t="s">
        <v>1111</v>
      </c>
      <c r="Q224" s="9">
        <f t="shared" si="9"/>
        <v>29</v>
      </c>
      <c r="R224" s="8">
        <f>0</f>
        <v>0</v>
      </c>
      <c r="S224" s="7">
        <f t="shared" si="10"/>
        <v>0</v>
      </c>
      <c r="T224" s="7">
        <f t="shared" si="11"/>
        <v>1</v>
      </c>
      <c r="U224" s="8">
        <f>IF(ISNUMBER(FIND("http",B224)),1,0)</f>
        <v>1</v>
      </c>
      <c r="V224" s="8">
        <f>IF(O224="photo",2,IF(O224="video",3,IF(O224="animated gif",1,0)))</f>
        <v>3</v>
      </c>
      <c r="X224" s="8"/>
      <c r="Y224" s="8"/>
      <c r="Z224" s="8"/>
    </row>
    <row r="225" spans="1:26" s="2" customFormat="1" ht="15.95" customHeight="1">
      <c r="A225" s="2" t="s">
        <v>1112</v>
      </c>
      <c r="B225" s="2" t="s">
        <v>1113</v>
      </c>
      <c r="C225" s="2" t="s">
        <v>24</v>
      </c>
      <c r="D225" s="2" t="s">
        <v>25</v>
      </c>
      <c r="E225" s="2" t="s">
        <v>1114</v>
      </c>
      <c r="F225" s="2" t="s">
        <v>1115</v>
      </c>
      <c r="G225" s="2">
        <v>35</v>
      </c>
      <c r="H225" s="2">
        <v>1</v>
      </c>
      <c r="I225" s="2" t="s">
        <v>28</v>
      </c>
      <c r="J225" s="2" t="s">
        <v>49</v>
      </c>
      <c r="K225" s="2" t="s">
        <v>50</v>
      </c>
      <c r="L225" s="2" t="s">
        <v>31</v>
      </c>
      <c r="M225" s="2">
        <v>0</v>
      </c>
      <c r="N225" s="2">
        <v>1</v>
      </c>
      <c r="O225" s="2" t="s">
        <v>31</v>
      </c>
      <c r="Q225" s="9">
        <f t="shared" si="9"/>
        <v>3</v>
      </c>
      <c r="R225" s="8">
        <f>0</f>
        <v>0</v>
      </c>
      <c r="S225" s="7">
        <f t="shared" si="10"/>
        <v>0</v>
      </c>
      <c r="T225" s="7">
        <f t="shared" si="11"/>
        <v>0</v>
      </c>
      <c r="U225" s="8">
        <f>IF(ISNUMBER(FIND("http",B225)),1,0)</f>
        <v>0</v>
      </c>
      <c r="V225" s="8">
        <f>IF(O225="photo",2,IF(O225="video",3,IF(O225="animated gif",1,0)))</f>
        <v>0</v>
      </c>
      <c r="X225" s="8"/>
      <c r="Y225" s="8"/>
      <c r="Z225" s="8"/>
    </row>
    <row r="226" spans="1:26" s="2" customFormat="1" ht="15.95" customHeight="1">
      <c r="A226" s="2" t="s">
        <v>1116</v>
      </c>
      <c r="B226" s="2" t="s">
        <v>1117</v>
      </c>
      <c r="C226" s="2" t="s">
        <v>24</v>
      </c>
      <c r="D226" s="2" t="s">
        <v>25</v>
      </c>
      <c r="E226" s="2" t="s">
        <v>1118</v>
      </c>
      <c r="F226" s="2" t="s">
        <v>1119</v>
      </c>
      <c r="G226" s="2">
        <v>0</v>
      </c>
      <c r="H226" s="2">
        <v>0</v>
      </c>
      <c r="I226" s="2" t="s">
        <v>28</v>
      </c>
      <c r="J226" s="2" t="s">
        <v>49</v>
      </c>
      <c r="K226" s="2" t="s">
        <v>30</v>
      </c>
      <c r="L226" s="2" t="s">
        <v>31</v>
      </c>
      <c r="M226" s="2">
        <v>1</v>
      </c>
      <c r="N226" s="2">
        <v>0</v>
      </c>
      <c r="O226" s="2" t="s">
        <v>32</v>
      </c>
      <c r="P226" s="2" t="s">
        <v>1120</v>
      </c>
      <c r="Q226" s="9">
        <f t="shared" si="9"/>
        <v>26</v>
      </c>
      <c r="R226" s="8">
        <f>0</f>
        <v>0</v>
      </c>
      <c r="S226" s="7">
        <f t="shared" si="10"/>
        <v>1</v>
      </c>
      <c r="T226" s="7">
        <f t="shared" si="11"/>
        <v>1</v>
      </c>
      <c r="U226" s="8">
        <f>IF(ISNUMBER(FIND("http",B226)),1,0)</f>
        <v>1</v>
      </c>
      <c r="V226" s="8">
        <f>IF(O226="photo",2,IF(O226="video",3,IF(O226="animated gif",1,0)))</f>
        <v>2</v>
      </c>
      <c r="X226" s="8"/>
      <c r="Y226" s="8"/>
      <c r="Z226" s="8"/>
    </row>
    <row r="227" spans="1:26" s="2" customFormat="1" ht="15.95" customHeight="1">
      <c r="A227" s="2" t="s">
        <v>1121</v>
      </c>
      <c r="B227" s="2" t="s">
        <v>1122</v>
      </c>
      <c r="C227" s="2" t="s">
        <v>24</v>
      </c>
      <c r="D227" s="2" t="s">
        <v>25</v>
      </c>
      <c r="E227" s="2" t="s">
        <v>1123</v>
      </c>
      <c r="F227" s="2" t="s">
        <v>1124</v>
      </c>
      <c r="G227" s="2">
        <v>4196</v>
      </c>
      <c r="H227" s="2">
        <v>561</v>
      </c>
      <c r="I227" s="2" t="s">
        <v>28</v>
      </c>
      <c r="J227" s="2" t="s">
        <v>41</v>
      </c>
      <c r="K227" s="2" t="s">
        <v>42</v>
      </c>
      <c r="L227" s="2" t="s">
        <v>31</v>
      </c>
      <c r="M227" s="2">
        <v>0</v>
      </c>
      <c r="N227" s="2">
        <v>0</v>
      </c>
      <c r="O227" s="2" t="s">
        <v>43</v>
      </c>
      <c r="P227" s="2" t="s">
        <v>1125</v>
      </c>
      <c r="Q227" s="9">
        <f t="shared" si="9"/>
        <v>17</v>
      </c>
      <c r="R227" s="8">
        <f>0</f>
        <v>0</v>
      </c>
      <c r="S227" s="7">
        <f t="shared" si="10"/>
        <v>0</v>
      </c>
      <c r="T227" s="7">
        <f t="shared" si="11"/>
        <v>0</v>
      </c>
      <c r="U227" s="8">
        <f>IF(ISNUMBER(FIND("http",B227)),1,0)</f>
        <v>1</v>
      </c>
      <c r="V227" s="8">
        <f>IF(O227="photo",2,IF(O227="video",3,IF(O227="animated gif",1,0)))</f>
        <v>3</v>
      </c>
      <c r="X227" s="8"/>
      <c r="Y227" s="8"/>
      <c r="Z227" s="8"/>
    </row>
    <row r="228" spans="1:26" s="2" customFormat="1" ht="15.95" customHeight="1">
      <c r="A228" s="2" t="s">
        <v>1126</v>
      </c>
      <c r="B228" s="2" t="s">
        <v>1127</v>
      </c>
      <c r="C228" s="2" t="s">
        <v>24</v>
      </c>
      <c r="D228" s="2" t="s">
        <v>25</v>
      </c>
      <c r="E228" s="2" t="s">
        <v>1128</v>
      </c>
      <c r="F228" s="2" t="s">
        <v>1129</v>
      </c>
      <c r="G228" s="2">
        <v>0</v>
      </c>
      <c r="H228" s="2">
        <v>0</v>
      </c>
      <c r="I228" s="2" t="s">
        <v>28</v>
      </c>
      <c r="J228" s="2" t="s">
        <v>49</v>
      </c>
      <c r="K228" s="2" t="s">
        <v>30</v>
      </c>
      <c r="L228" s="2" t="s">
        <v>31</v>
      </c>
      <c r="M228" s="2">
        <v>0</v>
      </c>
      <c r="N228" s="2">
        <v>0</v>
      </c>
      <c r="O228" s="2" t="s">
        <v>31</v>
      </c>
      <c r="Q228" s="9">
        <f t="shared" si="9"/>
        <v>14</v>
      </c>
      <c r="R228" s="8">
        <f>0</f>
        <v>0</v>
      </c>
      <c r="S228" s="7">
        <f t="shared" si="10"/>
        <v>0</v>
      </c>
      <c r="T228" s="7">
        <f t="shared" si="11"/>
        <v>0</v>
      </c>
      <c r="U228" s="8">
        <f>IF(ISNUMBER(FIND("http",B228)),1,0)</f>
        <v>0</v>
      </c>
      <c r="V228" s="8">
        <f>IF(O228="photo",2,IF(O228="video",3,IF(O228="animated gif",1,0)))</f>
        <v>0</v>
      </c>
      <c r="X228" s="8"/>
      <c r="Y228" s="8"/>
      <c r="Z228" s="8"/>
    </row>
    <row r="229" spans="1:26" s="2" customFormat="1" ht="15.95" customHeight="1">
      <c r="A229" s="2" t="s">
        <v>1130</v>
      </c>
      <c r="B229" s="2" t="s">
        <v>1131</v>
      </c>
      <c r="C229" s="2" t="s">
        <v>24</v>
      </c>
      <c r="D229" s="2" t="s">
        <v>25</v>
      </c>
      <c r="E229" s="2" t="s">
        <v>1132</v>
      </c>
      <c r="F229" s="2" t="s">
        <v>1133</v>
      </c>
      <c r="G229" s="2">
        <v>0</v>
      </c>
      <c r="H229" s="2">
        <v>0</v>
      </c>
      <c r="I229" s="2" t="s">
        <v>28</v>
      </c>
      <c r="J229" s="2" t="s">
        <v>29</v>
      </c>
      <c r="K229" s="2" t="s">
        <v>30</v>
      </c>
      <c r="L229" s="2" t="s">
        <v>31</v>
      </c>
      <c r="M229" s="2">
        <v>1</v>
      </c>
      <c r="N229" s="2">
        <v>3</v>
      </c>
      <c r="O229" s="2" t="s">
        <v>43</v>
      </c>
      <c r="P229" s="2" t="s">
        <v>1134</v>
      </c>
      <c r="Q229" s="9">
        <f t="shared" si="9"/>
        <v>25</v>
      </c>
      <c r="R229" s="8">
        <f>0</f>
        <v>0</v>
      </c>
      <c r="S229" s="7">
        <f t="shared" si="10"/>
        <v>0</v>
      </c>
      <c r="T229" s="7">
        <f t="shared" si="11"/>
        <v>0</v>
      </c>
      <c r="U229" s="8">
        <f>IF(ISNUMBER(FIND("http",B229)),1,0)</f>
        <v>1</v>
      </c>
      <c r="V229" s="8">
        <f>IF(O229="photo",2,IF(O229="video",3,IF(O229="animated gif",1,0)))</f>
        <v>3</v>
      </c>
      <c r="X229" s="8"/>
      <c r="Y229" s="8"/>
      <c r="Z229" s="8"/>
    </row>
    <row r="230" spans="1:26" s="2" customFormat="1" ht="15.95" customHeight="1">
      <c r="A230" s="2" t="s">
        <v>1135</v>
      </c>
      <c r="B230" s="2" t="s">
        <v>1136</v>
      </c>
      <c r="C230" s="2" t="s">
        <v>24</v>
      </c>
      <c r="D230" s="2" t="s">
        <v>25</v>
      </c>
      <c r="E230" s="2" t="s">
        <v>1137</v>
      </c>
      <c r="F230" s="2" t="s">
        <v>1138</v>
      </c>
      <c r="G230" s="2">
        <v>0</v>
      </c>
      <c r="H230" s="2">
        <v>0</v>
      </c>
      <c r="I230" s="2" t="s">
        <v>28</v>
      </c>
      <c r="J230" s="2" t="s">
        <v>29</v>
      </c>
      <c r="K230" s="2" t="s">
        <v>30</v>
      </c>
      <c r="L230" s="2" t="s">
        <v>31</v>
      </c>
      <c r="M230" s="2">
        <v>0</v>
      </c>
      <c r="N230" s="2">
        <v>0</v>
      </c>
      <c r="O230" s="2" t="s">
        <v>32</v>
      </c>
      <c r="P230" s="2" t="s">
        <v>1139</v>
      </c>
      <c r="Q230" s="9">
        <f t="shared" si="9"/>
        <v>19</v>
      </c>
      <c r="R230" s="8">
        <f>0</f>
        <v>0</v>
      </c>
      <c r="S230" s="7">
        <f t="shared" si="10"/>
        <v>0</v>
      </c>
      <c r="T230" s="7">
        <f t="shared" si="11"/>
        <v>0</v>
      </c>
      <c r="U230" s="8">
        <f>IF(ISNUMBER(FIND("http",B230)),1,0)</f>
        <v>1</v>
      </c>
      <c r="V230" s="8">
        <f>IF(O230="photo",2,IF(O230="video",3,IF(O230="animated gif",1,0)))</f>
        <v>2</v>
      </c>
      <c r="X230" s="8"/>
      <c r="Y230" s="8"/>
      <c r="Z230" s="8"/>
    </row>
    <row r="231" spans="1:26" s="2" customFormat="1" ht="15.95" customHeight="1">
      <c r="A231" s="2" t="s">
        <v>1140</v>
      </c>
      <c r="B231" s="2" t="s">
        <v>1141</v>
      </c>
      <c r="C231" s="2" t="s">
        <v>24</v>
      </c>
      <c r="D231" s="2" t="s">
        <v>25</v>
      </c>
      <c r="E231" s="2" t="s">
        <v>1142</v>
      </c>
      <c r="F231" s="2" t="s">
        <v>1143</v>
      </c>
      <c r="G231" s="2">
        <v>0</v>
      </c>
      <c r="H231" s="2">
        <v>0</v>
      </c>
      <c r="I231" s="2" t="s">
        <v>28</v>
      </c>
      <c r="J231" s="2" t="s">
        <v>29</v>
      </c>
      <c r="K231" s="2" t="s">
        <v>30</v>
      </c>
      <c r="L231" s="2" t="s">
        <v>31</v>
      </c>
      <c r="M231" s="2">
        <v>1</v>
      </c>
      <c r="N231" s="2">
        <v>0</v>
      </c>
      <c r="O231" s="2" t="s">
        <v>31</v>
      </c>
      <c r="Q231" s="9">
        <f t="shared" si="9"/>
        <v>37</v>
      </c>
      <c r="R231" s="8">
        <f>0</f>
        <v>0</v>
      </c>
      <c r="S231" s="7">
        <f t="shared" si="10"/>
        <v>1</v>
      </c>
      <c r="T231" s="7">
        <f t="shared" si="11"/>
        <v>0</v>
      </c>
      <c r="U231" s="8">
        <f>IF(ISNUMBER(FIND("http",B231)),1,0)</f>
        <v>0</v>
      </c>
      <c r="V231" s="8">
        <f>IF(O231="photo",2,IF(O231="video",3,IF(O231="animated gif",1,0)))</f>
        <v>0</v>
      </c>
      <c r="X231" s="8"/>
      <c r="Y231" s="8"/>
      <c r="Z231" s="8"/>
    </row>
    <row r="232" spans="1:26" s="2" customFormat="1" ht="15.95" customHeight="1">
      <c r="A232" s="2" t="s">
        <v>1144</v>
      </c>
      <c r="B232" s="2" t="s">
        <v>1145</v>
      </c>
      <c r="C232" s="2" t="s">
        <v>24</v>
      </c>
      <c r="D232" s="2" t="s">
        <v>25</v>
      </c>
      <c r="E232" s="2" t="s">
        <v>1146</v>
      </c>
      <c r="F232" s="2" t="s">
        <v>1147</v>
      </c>
      <c r="G232" s="2">
        <v>21738</v>
      </c>
      <c r="H232" s="2">
        <v>4795</v>
      </c>
      <c r="I232" s="2" t="s">
        <v>28</v>
      </c>
      <c r="J232" s="2" t="s">
        <v>49</v>
      </c>
      <c r="K232" s="2" t="s">
        <v>42</v>
      </c>
      <c r="L232" s="2" t="s">
        <v>31</v>
      </c>
      <c r="M232" s="2">
        <v>0</v>
      </c>
      <c r="N232" s="2">
        <v>0</v>
      </c>
      <c r="O232" s="2" t="s">
        <v>43</v>
      </c>
      <c r="P232" s="2" t="s">
        <v>1148</v>
      </c>
      <c r="Q232" s="9">
        <f t="shared" si="9"/>
        <v>13</v>
      </c>
      <c r="R232" s="8">
        <f>0</f>
        <v>0</v>
      </c>
      <c r="S232" s="7">
        <f t="shared" si="10"/>
        <v>1</v>
      </c>
      <c r="T232" s="7">
        <f t="shared" si="11"/>
        <v>0</v>
      </c>
      <c r="U232" s="8">
        <f>IF(ISNUMBER(FIND("http",B232)),1,0)</f>
        <v>1</v>
      </c>
      <c r="V232" s="8">
        <f>IF(O232="photo",2,IF(O232="video",3,IF(O232="animated gif",1,0)))</f>
        <v>3</v>
      </c>
      <c r="X232" s="8"/>
      <c r="Y232" s="8"/>
      <c r="Z232" s="8"/>
    </row>
    <row r="233" spans="1:26" s="2" customFormat="1" ht="15.95" customHeight="1">
      <c r="A233" s="2" t="s">
        <v>1149</v>
      </c>
      <c r="B233" s="2" t="s">
        <v>1150</v>
      </c>
      <c r="C233" s="2" t="s">
        <v>24</v>
      </c>
      <c r="D233" s="2" t="s">
        <v>25</v>
      </c>
      <c r="E233" s="2" t="s">
        <v>1151</v>
      </c>
      <c r="F233" s="2" t="s">
        <v>1152</v>
      </c>
      <c r="G233" s="2">
        <v>0</v>
      </c>
      <c r="H233" s="2">
        <v>0</v>
      </c>
      <c r="I233" s="2" t="s">
        <v>28</v>
      </c>
      <c r="J233" s="2" t="s">
        <v>49</v>
      </c>
      <c r="K233" s="2" t="s">
        <v>30</v>
      </c>
      <c r="L233" s="2" t="s">
        <v>31</v>
      </c>
      <c r="M233" s="2">
        <v>0</v>
      </c>
      <c r="N233" s="2">
        <v>2</v>
      </c>
      <c r="O233" s="2" t="s">
        <v>32</v>
      </c>
      <c r="P233" s="2" t="s">
        <v>1153</v>
      </c>
      <c r="Q233" s="9">
        <f t="shared" si="9"/>
        <v>32</v>
      </c>
      <c r="R233" s="8">
        <f>0</f>
        <v>0</v>
      </c>
      <c r="S233" s="7">
        <f t="shared" si="10"/>
        <v>0</v>
      </c>
      <c r="T233" s="7">
        <f t="shared" si="11"/>
        <v>1</v>
      </c>
      <c r="U233" s="8">
        <f>IF(ISNUMBER(FIND("http",B233)),1,0)</f>
        <v>1</v>
      </c>
      <c r="V233" s="8">
        <f>IF(O233="photo",2,IF(O233="video",3,IF(O233="animated gif",1,0)))</f>
        <v>2</v>
      </c>
      <c r="X233" s="8"/>
      <c r="Y233" s="8"/>
      <c r="Z233" s="8"/>
    </row>
    <row r="234" spans="1:26" s="2" customFormat="1" ht="15.95" customHeight="1">
      <c r="A234" s="2" t="s">
        <v>1154</v>
      </c>
      <c r="B234" s="2" t="s">
        <v>1155</v>
      </c>
      <c r="C234" s="2" t="s">
        <v>24</v>
      </c>
      <c r="D234" s="2" t="s">
        <v>25</v>
      </c>
      <c r="E234" s="2" t="s">
        <v>1156</v>
      </c>
      <c r="F234" s="2" t="s">
        <v>1157</v>
      </c>
      <c r="G234" s="2">
        <v>20</v>
      </c>
      <c r="H234" s="2">
        <v>0</v>
      </c>
      <c r="I234" s="2" t="s">
        <v>28</v>
      </c>
      <c r="J234" s="2" t="s">
        <v>49</v>
      </c>
      <c r="K234" s="2" t="s">
        <v>50</v>
      </c>
      <c r="L234" s="2" t="s">
        <v>31</v>
      </c>
      <c r="M234" s="2">
        <v>0</v>
      </c>
      <c r="N234" s="2">
        <v>1</v>
      </c>
      <c r="O234" s="2" t="s">
        <v>31</v>
      </c>
      <c r="Q234" s="9">
        <f t="shared" si="9"/>
        <v>5</v>
      </c>
      <c r="R234" s="8">
        <f>0</f>
        <v>0</v>
      </c>
      <c r="S234" s="7">
        <f t="shared" si="10"/>
        <v>0</v>
      </c>
      <c r="T234" s="7">
        <f t="shared" si="11"/>
        <v>0</v>
      </c>
      <c r="U234" s="8">
        <f>IF(ISNUMBER(FIND("http",B234)),1,0)</f>
        <v>0</v>
      </c>
      <c r="V234" s="8">
        <f>IF(O234="photo",2,IF(O234="video",3,IF(O234="animated gif",1,0)))</f>
        <v>0</v>
      </c>
      <c r="X234" s="8"/>
      <c r="Y234" s="8"/>
      <c r="Z234" s="8"/>
    </row>
    <row r="235" spans="1:26" s="2" customFormat="1" ht="15.95" customHeight="1">
      <c r="A235" s="2" t="s">
        <v>1158</v>
      </c>
      <c r="B235" s="2" t="s">
        <v>1159</v>
      </c>
      <c r="C235" s="2" t="s">
        <v>24</v>
      </c>
      <c r="D235" s="2" t="s">
        <v>25</v>
      </c>
      <c r="E235" s="2" t="s">
        <v>1160</v>
      </c>
      <c r="F235" s="2" t="s">
        <v>1161</v>
      </c>
      <c r="G235" s="2">
        <v>0</v>
      </c>
      <c r="H235" s="2">
        <v>0</v>
      </c>
      <c r="I235" s="2" t="s">
        <v>28</v>
      </c>
      <c r="J235" s="2" t="s">
        <v>49</v>
      </c>
      <c r="K235" s="2" t="s">
        <v>30</v>
      </c>
      <c r="L235" s="2" t="s">
        <v>31</v>
      </c>
      <c r="M235" s="2">
        <v>0</v>
      </c>
      <c r="N235" s="2">
        <v>1</v>
      </c>
      <c r="O235" s="2" t="s">
        <v>31</v>
      </c>
      <c r="Q235" s="9">
        <f t="shared" si="9"/>
        <v>14</v>
      </c>
      <c r="R235" s="8">
        <v>1</v>
      </c>
      <c r="S235" s="7">
        <f t="shared" si="10"/>
        <v>0</v>
      </c>
      <c r="T235" s="7">
        <f t="shared" si="11"/>
        <v>0</v>
      </c>
      <c r="U235" s="8">
        <f>IF(ISNUMBER(FIND("http",B235)),1,0)</f>
        <v>0</v>
      </c>
      <c r="V235" s="8">
        <f>IF(O235="photo",2,IF(O235="video",3,IF(O235="animated gif",1,0)))</f>
        <v>0</v>
      </c>
      <c r="X235" s="8"/>
      <c r="Y235" s="8"/>
      <c r="Z235" s="8"/>
    </row>
    <row r="236" spans="1:26" s="2" customFormat="1" ht="15.95" customHeight="1">
      <c r="A236" s="2" t="s">
        <v>1162</v>
      </c>
      <c r="B236" s="2" t="s">
        <v>1163</v>
      </c>
      <c r="C236" s="2" t="s">
        <v>24</v>
      </c>
      <c r="D236" s="2" t="s">
        <v>25</v>
      </c>
      <c r="E236" s="2" t="s">
        <v>1164</v>
      </c>
      <c r="F236" s="2" t="s">
        <v>1165</v>
      </c>
      <c r="G236" s="2">
        <v>1410</v>
      </c>
      <c r="H236" s="2">
        <v>183</v>
      </c>
      <c r="I236" s="2" t="s">
        <v>28</v>
      </c>
      <c r="J236" s="2" t="s">
        <v>41</v>
      </c>
      <c r="K236" s="2" t="s">
        <v>42</v>
      </c>
      <c r="L236" s="2" t="s">
        <v>31</v>
      </c>
      <c r="M236" s="2">
        <v>0</v>
      </c>
      <c r="N236" s="2">
        <v>1</v>
      </c>
      <c r="O236" s="2" t="s">
        <v>43</v>
      </c>
      <c r="P236" s="2" t="s">
        <v>1166</v>
      </c>
      <c r="Q236" s="9">
        <f t="shared" si="9"/>
        <v>36</v>
      </c>
      <c r="R236" s="8">
        <f>0</f>
        <v>0</v>
      </c>
      <c r="S236" s="7">
        <f t="shared" si="10"/>
        <v>0</v>
      </c>
      <c r="T236" s="7">
        <f t="shared" si="11"/>
        <v>1</v>
      </c>
      <c r="U236" s="8">
        <f>IF(ISNUMBER(FIND("http",B236)),1,0)</f>
        <v>1</v>
      </c>
      <c r="V236" s="8">
        <f>IF(O236="photo",2,IF(O236="video",3,IF(O236="animated gif",1,0)))</f>
        <v>3</v>
      </c>
      <c r="X236" s="8"/>
      <c r="Y236" s="8"/>
      <c r="Z236" s="8"/>
    </row>
    <row r="237" spans="1:26" s="2" customFormat="1" ht="15.95" customHeight="1">
      <c r="A237" s="2" t="s">
        <v>1167</v>
      </c>
      <c r="B237" s="2" t="s">
        <v>1168</v>
      </c>
      <c r="C237" s="2" t="s">
        <v>24</v>
      </c>
      <c r="D237" s="2" t="s">
        <v>25</v>
      </c>
      <c r="E237" s="2" t="s">
        <v>1169</v>
      </c>
      <c r="F237" s="2" t="s">
        <v>1170</v>
      </c>
      <c r="G237" s="2">
        <v>13641</v>
      </c>
      <c r="H237" s="2">
        <v>682</v>
      </c>
      <c r="I237" s="2" t="s">
        <v>28</v>
      </c>
      <c r="J237" s="2" t="s">
        <v>29</v>
      </c>
      <c r="K237" s="2" t="s">
        <v>42</v>
      </c>
      <c r="L237" s="2" t="s">
        <v>31</v>
      </c>
      <c r="M237" s="2">
        <v>0</v>
      </c>
      <c r="N237" s="2">
        <v>0</v>
      </c>
      <c r="O237" s="2" t="s">
        <v>32</v>
      </c>
      <c r="P237" s="2" t="s">
        <v>1171</v>
      </c>
      <c r="Q237" s="9">
        <f t="shared" si="9"/>
        <v>3</v>
      </c>
      <c r="R237" s="8">
        <f>0</f>
        <v>0</v>
      </c>
      <c r="S237" s="7">
        <f t="shared" si="10"/>
        <v>0</v>
      </c>
      <c r="T237" s="7">
        <f t="shared" si="11"/>
        <v>0</v>
      </c>
      <c r="U237" s="8">
        <f>IF(ISNUMBER(FIND("http",B237)),1,0)</f>
        <v>1</v>
      </c>
      <c r="V237" s="8">
        <f>IF(O237="photo",2,IF(O237="video",3,IF(O237="animated gif",1,0)))</f>
        <v>2</v>
      </c>
      <c r="X237" s="8"/>
      <c r="Y237" s="8"/>
      <c r="Z237" s="8"/>
    </row>
    <row r="238" spans="1:26" s="2" customFormat="1" ht="15.95" customHeight="1">
      <c r="A238" s="2" t="s">
        <v>1172</v>
      </c>
      <c r="B238" s="2" t="s">
        <v>1173</v>
      </c>
      <c r="C238" s="2" t="s">
        <v>24</v>
      </c>
      <c r="D238" s="2" t="s">
        <v>25</v>
      </c>
      <c r="E238" s="2" t="s">
        <v>1174</v>
      </c>
      <c r="F238" s="2" t="s">
        <v>1175</v>
      </c>
      <c r="G238" s="2">
        <v>0</v>
      </c>
      <c r="H238" s="2">
        <v>0</v>
      </c>
      <c r="I238" s="2" t="s">
        <v>28</v>
      </c>
      <c r="J238" s="2" t="s">
        <v>29</v>
      </c>
      <c r="K238" s="2" t="s">
        <v>30</v>
      </c>
      <c r="L238" s="2" t="s">
        <v>31</v>
      </c>
      <c r="M238" s="2">
        <v>0</v>
      </c>
      <c r="N238" s="2">
        <v>0</v>
      </c>
      <c r="O238" s="2" t="s">
        <v>32</v>
      </c>
      <c r="P238" s="2" t="s">
        <v>1176</v>
      </c>
      <c r="Q238" s="9">
        <f t="shared" si="9"/>
        <v>17</v>
      </c>
      <c r="R238" s="8">
        <f>0</f>
        <v>0</v>
      </c>
      <c r="S238" s="7">
        <f t="shared" si="10"/>
        <v>0</v>
      </c>
      <c r="T238" s="7">
        <f t="shared" si="11"/>
        <v>0</v>
      </c>
      <c r="U238" s="8">
        <f>IF(ISNUMBER(FIND("http",B238)),1,0)</f>
        <v>1</v>
      </c>
      <c r="V238" s="8">
        <f>IF(O238="photo",2,IF(O238="video",3,IF(O238="animated gif",1,0)))</f>
        <v>2</v>
      </c>
      <c r="X238" s="8"/>
      <c r="Y238" s="8"/>
      <c r="Z238" s="8"/>
    </row>
    <row r="239" spans="1:26" s="2" customFormat="1" ht="15.95" customHeight="1">
      <c r="A239" s="2" t="s">
        <v>1177</v>
      </c>
      <c r="B239" s="2" t="s">
        <v>1178</v>
      </c>
      <c r="C239" s="2" t="s">
        <v>24</v>
      </c>
      <c r="D239" s="2" t="s">
        <v>25</v>
      </c>
      <c r="E239" s="2" t="s">
        <v>1179</v>
      </c>
      <c r="F239" s="2" t="s">
        <v>1180</v>
      </c>
      <c r="G239" s="2">
        <v>563</v>
      </c>
      <c r="H239" s="2">
        <v>29</v>
      </c>
      <c r="I239" s="2" t="s">
        <v>28</v>
      </c>
      <c r="J239" s="2" t="s">
        <v>49</v>
      </c>
      <c r="K239" s="2" t="s">
        <v>50</v>
      </c>
      <c r="L239" s="2" t="s">
        <v>31</v>
      </c>
      <c r="M239" s="2">
        <v>0</v>
      </c>
      <c r="N239" s="2">
        <v>1</v>
      </c>
      <c r="O239" s="2" t="s">
        <v>31</v>
      </c>
      <c r="Q239" s="9">
        <f t="shared" si="9"/>
        <v>4</v>
      </c>
      <c r="R239" s="8">
        <f>0</f>
        <v>0</v>
      </c>
      <c r="S239" s="7">
        <f t="shared" si="10"/>
        <v>0</v>
      </c>
      <c r="T239" s="7">
        <f t="shared" si="11"/>
        <v>0</v>
      </c>
      <c r="U239" s="8">
        <f>IF(ISNUMBER(FIND("http",B239)),1,0)</f>
        <v>0</v>
      </c>
      <c r="V239" s="8">
        <f>IF(O239="photo",2,IF(O239="video",3,IF(O239="animated gif",1,0)))</f>
        <v>0</v>
      </c>
      <c r="X239" s="8"/>
      <c r="Y239" s="8"/>
      <c r="Z239" s="8"/>
    </row>
    <row r="240" spans="1:26" s="2" customFormat="1" ht="15.95" customHeight="1">
      <c r="A240" s="2" t="s">
        <v>1181</v>
      </c>
      <c r="B240" s="2" t="s">
        <v>1182</v>
      </c>
      <c r="C240" s="2" t="s">
        <v>24</v>
      </c>
      <c r="D240" s="2" t="s">
        <v>25</v>
      </c>
      <c r="E240" s="2" t="s">
        <v>1183</v>
      </c>
      <c r="F240" s="2" t="s">
        <v>1184</v>
      </c>
      <c r="G240" s="2">
        <v>4626</v>
      </c>
      <c r="H240" s="2">
        <v>570</v>
      </c>
      <c r="I240" s="2" t="s">
        <v>28</v>
      </c>
      <c r="J240" s="2" t="s">
        <v>41</v>
      </c>
      <c r="K240" s="2" t="s">
        <v>42</v>
      </c>
      <c r="L240" s="2" t="s">
        <v>31</v>
      </c>
      <c r="M240" s="2">
        <v>0</v>
      </c>
      <c r="N240" s="2">
        <v>0</v>
      </c>
      <c r="O240" s="2" t="s">
        <v>43</v>
      </c>
      <c r="P240" s="2" t="s">
        <v>1185</v>
      </c>
      <c r="Q240" s="9">
        <f t="shared" si="9"/>
        <v>31</v>
      </c>
      <c r="R240" s="8">
        <f>0</f>
        <v>0</v>
      </c>
      <c r="S240" s="7">
        <f t="shared" si="10"/>
        <v>0</v>
      </c>
      <c r="T240" s="7">
        <f t="shared" si="11"/>
        <v>0</v>
      </c>
      <c r="U240" s="8">
        <f>IF(ISNUMBER(FIND("http",B240)),1,0)</f>
        <v>1</v>
      </c>
      <c r="V240" s="8">
        <f>IF(O240="photo",2,IF(O240="video",3,IF(O240="animated gif",1,0)))</f>
        <v>3</v>
      </c>
      <c r="X240" s="8"/>
      <c r="Y240" s="8"/>
      <c r="Z240" s="8"/>
    </row>
    <row r="241" spans="1:26" s="2" customFormat="1" ht="15.95" customHeight="1">
      <c r="A241" s="2" t="s">
        <v>1186</v>
      </c>
      <c r="B241" s="2" t="s">
        <v>1187</v>
      </c>
      <c r="C241" s="2" t="s">
        <v>24</v>
      </c>
      <c r="D241" s="2" t="s">
        <v>25</v>
      </c>
      <c r="E241" s="2" t="s">
        <v>1188</v>
      </c>
      <c r="F241" s="2" t="s">
        <v>1189</v>
      </c>
      <c r="G241" s="2">
        <v>0</v>
      </c>
      <c r="H241" s="2">
        <v>0</v>
      </c>
      <c r="I241" s="2" t="s">
        <v>28</v>
      </c>
      <c r="J241" s="2" t="s">
        <v>92</v>
      </c>
      <c r="K241" s="2" t="s">
        <v>30</v>
      </c>
      <c r="L241" s="2" t="s">
        <v>31</v>
      </c>
      <c r="M241" s="2">
        <v>0</v>
      </c>
      <c r="N241" s="2">
        <v>2</v>
      </c>
      <c r="O241" s="2" t="s">
        <v>43</v>
      </c>
      <c r="P241" s="2" t="s">
        <v>1190</v>
      </c>
      <c r="Q241" s="9">
        <f t="shared" si="9"/>
        <v>14</v>
      </c>
      <c r="R241" s="8">
        <f>0</f>
        <v>0</v>
      </c>
      <c r="S241" s="7">
        <f t="shared" si="10"/>
        <v>0</v>
      </c>
      <c r="T241" s="7">
        <f t="shared" si="11"/>
        <v>0</v>
      </c>
      <c r="U241" s="8">
        <f>IF(ISNUMBER(FIND("http",B241)),1,0)</f>
        <v>1</v>
      </c>
      <c r="V241" s="8">
        <f>IF(O241="photo",2,IF(O241="video",3,IF(O241="animated gif",1,0)))</f>
        <v>3</v>
      </c>
      <c r="X241" s="8"/>
      <c r="Y241" s="8"/>
      <c r="Z241" s="8"/>
    </row>
    <row r="242" spans="1:26" s="2" customFormat="1" ht="15.95" customHeight="1">
      <c r="A242" s="2" t="s">
        <v>1191</v>
      </c>
      <c r="B242" s="2" t="s">
        <v>1192</v>
      </c>
      <c r="C242" s="2" t="s">
        <v>24</v>
      </c>
      <c r="D242" s="2" t="s">
        <v>25</v>
      </c>
      <c r="E242" s="2" t="s">
        <v>1193</v>
      </c>
      <c r="F242" s="2" t="s">
        <v>1194</v>
      </c>
      <c r="G242" s="2">
        <v>9193</v>
      </c>
      <c r="H242" s="2">
        <v>958</v>
      </c>
      <c r="I242" s="2" t="s">
        <v>28</v>
      </c>
      <c r="J242" s="2" t="s">
        <v>49</v>
      </c>
      <c r="K242" s="2" t="s">
        <v>42</v>
      </c>
      <c r="L242" s="2" t="s">
        <v>31</v>
      </c>
      <c r="M242" s="2">
        <v>0</v>
      </c>
      <c r="N242" s="2">
        <v>0</v>
      </c>
      <c r="O242" s="2" t="s">
        <v>32</v>
      </c>
      <c r="P242" s="2" t="s">
        <v>1195</v>
      </c>
      <c r="Q242" s="9">
        <f t="shared" si="9"/>
        <v>9</v>
      </c>
      <c r="R242" s="8">
        <f>0</f>
        <v>0</v>
      </c>
      <c r="S242" s="7">
        <f t="shared" si="10"/>
        <v>0</v>
      </c>
      <c r="T242" s="7">
        <f t="shared" si="11"/>
        <v>0</v>
      </c>
      <c r="U242" s="8">
        <f>IF(ISNUMBER(FIND("http",B242)),1,0)</f>
        <v>1</v>
      </c>
      <c r="V242" s="8">
        <f>IF(O242="photo",2,IF(O242="video",3,IF(O242="animated gif",1,0)))</f>
        <v>2</v>
      </c>
      <c r="X242" s="8"/>
      <c r="Y242" s="8"/>
      <c r="Z242" s="8"/>
    </row>
    <row r="243" spans="1:26" s="2" customFormat="1" ht="15.95" customHeight="1">
      <c r="A243" s="2" t="s">
        <v>1196</v>
      </c>
      <c r="B243" s="2" t="s">
        <v>1197</v>
      </c>
      <c r="C243" s="2" t="s">
        <v>24</v>
      </c>
      <c r="D243" s="2" t="s">
        <v>25</v>
      </c>
      <c r="E243" s="2" t="s">
        <v>1198</v>
      </c>
      <c r="F243" s="2" t="s">
        <v>1199</v>
      </c>
      <c r="G243" s="2">
        <v>3638</v>
      </c>
      <c r="H243" s="2">
        <v>279</v>
      </c>
      <c r="I243" s="2" t="s">
        <v>28</v>
      </c>
      <c r="J243" s="2" t="s">
        <v>49</v>
      </c>
      <c r="K243" s="2" t="s">
        <v>50</v>
      </c>
      <c r="L243" s="2" t="s">
        <v>31</v>
      </c>
      <c r="M243" s="2">
        <v>0</v>
      </c>
      <c r="N243" s="2">
        <v>1</v>
      </c>
      <c r="O243" s="2" t="s">
        <v>31</v>
      </c>
      <c r="Q243" s="9">
        <f t="shared" si="9"/>
        <v>10</v>
      </c>
      <c r="R243" s="8">
        <v>1</v>
      </c>
      <c r="S243" s="7">
        <f t="shared" si="10"/>
        <v>1</v>
      </c>
      <c r="T243" s="7">
        <f t="shared" si="11"/>
        <v>0</v>
      </c>
      <c r="U243" s="8">
        <f>IF(ISNUMBER(FIND("http",B243)),1,0)</f>
        <v>0</v>
      </c>
      <c r="V243" s="8">
        <f>IF(O243="photo",2,IF(O243="video",3,IF(O243="animated gif",1,0)))</f>
        <v>0</v>
      </c>
      <c r="X243" s="8"/>
      <c r="Y243" s="8"/>
      <c r="Z243" s="8"/>
    </row>
    <row r="244" spans="1:26" s="2" customFormat="1" ht="15.95" customHeight="1">
      <c r="A244" s="2" t="s">
        <v>1200</v>
      </c>
      <c r="B244" s="2" t="s">
        <v>1201</v>
      </c>
      <c r="C244" s="2" t="s">
        <v>24</v>
      </c>
      <c r="D244" s="2" t="s">
        <v>25</v>
      </c>
      <c r="E244" s="2" t="s">
        <v>1202</v>
      </c>
      <c r="F244" s="2" t="s">
        <v>1203</v>
      </c>
      <c r="G244" s="2">
        <v>0</v>
      </c>
      <c r="H244" s="2">
        <v>0</v>
      </c>
      <c r="I244" s="2" t="s">
        <v>28</v>
      </c>
      <c r="J244" s="2" t="s">
        <v>49</v>
      </c>
      <c r="K244" s="2" t="s">
        <v>30</v>
      </c>
      <c r="L244" s="2" t="s">
        <v>31</v>
      </c>
      <c r="M244" s="2">
        <v>0</v>
      </c>
      <c r="N244" s="2">
        <v>0</v>
      </c>
      <c r="O244" s="2" t="s">
        <v>32</v>
      </c>
      <c r="P244" s="2" t="s">
        <v>1204</v>
      </c>
      <c r="Q244" s="9">
        <f t="shared" si="9"/>
        <v>21</v>
      </c>
      <c r="R244" s="8">
        <f>0</f>
        <v>0</v>
      </c>
      <c r="S244" s="7">
        <f t="shared" si="10"/>
        <v>0</v>
      </c>
      <c r="T244" s="7">
        <f t="shared" si="11"/>
        <v>0</v>
      </c>
      <c r="U244" s="8">
        <f>IF(ISNUMBER(FIND("http",B244)),1,0)</f>
        <v>1</v>
      </c>
      <c r="V244" s="8">
        <f>IF(O244="photo",2,IF(O244="video",3,IF(O244="animated gif",1,0)))</f>
        <v>2</v>
      </c>
      <c r="X244" s="8"/>
      <c r="Y244" s="8"/>
      <c r="Z244" s="8"/>
    </row>
    <row r="245" spans="1:26" s="2" customFormat="1" ht="15.95" customHeight="1">
      <c r="A245" s="2" t="s">
        <v>1205</v>
      </c>
      <c r="B245" s="2" t="s">
        <v>1206</v>
      </c>
      <c r="C245" s="2" t="s">
        <v>24</v>
      </c>
      <c r="D245" s="2" t="s">
        <v>25</v>
      </c>
      <c r="E245" s="2" t="s">
        <v>1207</v>
      </c>
      <c r="F245" s="2" t="s">
        <v>1208</v>
      </c>
      <c r="G245" s="2">
        <v>0</v>
      </c>
      <c r="H245" s="2">
        <v>0</v>
      </c>
      <c r="I245" s="2" t="s">
        <v>28</v>
      </c>
      <c r="J245" s="2" t="s">
        <v>49</v>
      </c>
      <c r="K245" s="2" t="s">
        <v>30</v>
      </c>
      <c r="L245" s="2" t="s">
        <v>31</v>
      </c>
      <c r="M245" s="2">
        <v>0</v>
      </c>
      <c r="N245" s="2">
        <v>0</v>
      </c>
      <c r="O245" s="2" t="s">
        <v>32</v>
      </c>
      <c r="P245" s="2" t="s">
        <v>1209</v>
      </c>
      <c r="Q245" s="9">
        <f t="shared" si="9"/>
        <v>22</v>
      </c>
      <c r="R245" s="8">
        <f>0</f>
        <v>0</v>
      </c>
      <c r="S245" s="7">
        <f t="shared" si="10"/>
        <v>0</v>
      </c>
      <c r="T245" s="7">
        <f t="shared" si="11"/>
        <v>0</v>
      </c>
      <c r="U245" s="8">
        <f>IF(ISNUMBER(FIND("http",B245)),1,0)</f>
        <v>1</v>
      </c>
      <c r="V245" s="8">
        <f>IF(O245="photo",2,IF(O245="video",3,IF(O245="animated gif",1,0)))</f>
        <v>2</v>
      </c>
      <c r="X245" s="8"/>
      <c r="Y245" s="8"/>
      <c r="Z245" s="8"/>
    </row>
    <row r="246" spans="1:26" s="2" customFormat="1" ht="15.95" customHeight="1">
      <c r="A246" s="2" t="s">
        <v>1210</v>
      </c>
      <c r="B246" s="2" t="s">
        <v>1211</v>
      </c>
      <c r="C246" s="2" t="s">
        <v>24</v>
      </c>
      <c r="D246" s="2" t="s">
        <v>25</v>
      </c>
      <c r="E246" s="2" t="s">
        <v>1212</v>
      </c>
      <c r="F246" s="2" t="s">
        <v>1213</v>
      </c>
      <c r="G246" s="2">
        <v>0</v>
      </c>
      <c r="H246" s="2">
        <v>0</v>
      </c>
      <c r="I246" s="2" t="s">
        <v>28</v>
      </c>
      <c r="J246" s="2" t="s">
        <v>49</v>
      </c>
      <c r="K246" s="2" t="s">
        <v>30</v>
      </c>
      <c r="L246" s="2" t="s">
        <v>31</v>
      </c>
      <c r="M246" s="2">
        <v>0</v>
      </c>
      <c r="N246" s="2">
        <v>0</v>
      </c>
      <c r="O246" s="2" t="s">
        <v>32</v>
      </c>
      <c r="P246" s="2" t="s">
        <v>1214</v>
      </c>
      <c r="Q246" s="9">
        <f t="shared" si="9"/>
        <v>15</v>
      </c>
      <c r="R246" s="8">
        <f>0</f>
        <v>0</v>
      </c>
      <c r="S246" s="7">
        <f t="shared" si="10"/>
        <v>0</v>
      </c>
      <c r="T246" s="7">
        <f t="shared" si="11"/>
        <v>0</v>
      </c>
      <c r="U246" s="8">
        <f>IF(ISNUMBER(FIND("http",B246)),1,0)</f>
        <v>1</v>
      </c>
      <c r="V246" s="8">
        <f>IF(O246="photo",2,IF(O246="video",3,IF(O246="animated gif",1,0)))</f>
        <v>2</v>
      </c>
      <c r="X246" s="8"/>
      <c r="Y246" s="8"/>
      <c r="Z246" s="8"/>
    </row>
    <row r="247" spans="1:26" s="2" customFormat="1" ht="15.95" customHeight="1">
      <c r="A247" s="2" t="s">
        <v>1215</v>
      </c>
      <c r="B247" s="2" t="s">
        <v>1216</v>
      </c>
      <c r="C247" s="2" t="s">
        <v>24</v>
      </c>
      <c r="D247" s="2" t="s">
        <v>25</v>
      </c>
      <c r="E247" s="2" t="s">
        <v>1217</v>
      </c>
      <c r="F247" s="2" t="s">
        <v>1218</v>
      </c>
      <c r="G247" s="2">
        <v>4130</v>
      </c>
      <c r="H247" s="2">
        <v>395</v>
      </c>
      <c r="I247" s="2" t="s">
        <v>28</v>
      </c>
      <c r="J247" s="2" t="s">
        <v>41</v>
      </c>
      <c r="K247" s="2" t="s">
        <v>42</v>
      </c>
      <c r="L247" s="2" t="s">
        <v>31</v>
      </c>
      <c r="M247" s="2">
        <v>0</v>
      </c>
      <c r="N247" s="2">
        <v>0</v>
      </c>
      <c r="O247" s="2" t="s">
        <v>43</v>
      </c>
      <c r="P247" s="2" t="s">
        <v>1219</v>
      </c>
      <c r="Q247" s="9">
        <f t="shared" si="9"/>
        <v>14</v>
      </c>
      <c r="R247" s="8">
        <f>0</f>
        <v>0</v>
      </c>
      <c r="S247" s="7">
        <f t="shared" si="10"/>
        <v>1</v>
      </c>
      <c r="T247" s="7">
        <f t="shared" si="11"/>
        <v>0</v>
      </c>
      <c r="U247" s="8">
        <f>IF(ISNUMBER(FIND("http",B247)),1,0)</f>
        <v>1</v>
      </c>
      <c r="V247" s="8">
        <f>IF(O247="photo",2,IF(O247="video",3,IF(O247="animated gif",1,0)))</f>
        <v>3</v>
      </c>
      <c r="X247" s="8"/>
      <c r="Y247" s="8"/>
      <c r="Z247" s="8"/>
    </row>
    <row r="248" spans="1:26" s="2" customFormat="1" ht="15.95" customHeight="1">
      <c r="A248" s="2" t="s">
        <v>1220</v>
      </c>
      <c r="B248" s="2" t="s">
        <v>1221</v>
      </c>
      <c r="C248" s="2" t="s">
        <v>24</v>
      </c>
      <c r="D248" s="2" t="s">
        <v>25</v>
      </c>
      <c r="E248" s="2" t="s">
        <v>1222</v>
      </c>
      <c r="F248" s="2" t="s">
        <v>1223</v>
      </c>
      <c r="G248" s="2">
        <v>0</v>
      </c>
      <c r="H248" s="2">
        <v>0</v>
      </c>
      <c r="I248" s="2" t="s">
        <v>28</v>
      </c>
      <c r="J248" s="2" t="s">
        <v>92</v>
      </c>
      <c r="K248" s="2" t="s">
        <v>30</v>
      </c>
      <c r="L248" s="2" t="s">
        <v>31</v>
      </c>
      <c r="M248" s="2">
        <v>0</v>
      </c>
      <c r="N248" s="2">
        <v>1</v>
      </c>
      <c r="O248" s="2" t="s">
        <v>32</v>
      </c>
      <c r="P248" s="2" t="s">
        <v>1224</v>
      </c>
      <c r="Q248" s="9">
        <f t="shared" si="9"/>
        <v>29</v>
      </c>
      <c r="R248" s="8">
        <f>0</f>
        <v>0</v>
      </c>
      <c r="S248" s="7">
        <f t="shared" si="10"/>
        <v>0</v>
      </c>
      <c r="T248" s="7">
        <f t="shared" si="11"/>
        <v>1</v>
      </c>
      <c r="U248" s="8">
        <f>IF(ISNUMBER(FIND("http",B248)),1,0)</f>
        <v>1</v>
      </c>
      <c r="V248" s="8">
        <f>IF(O248="photo",2,IF(O248="video",3,IF(O248="animated gif",1,0)))</f>
        <v>2</v>
      </c>
      <c r="X248" s="8"/>
      <c r="Y248" s="8"/>
      <c r="Z248" s="8"/>
    </row>
    <row r="249" spans="1:26" s="2" customFormat="1" ht="15.95" customHeight="1">
      <c r="A249" s="2" t="s">
        <v>1225</v>
      </c>
      <c r="B249" s="2" t="s">
        <v>1226</v>
      </c>
      <c r="C249" s="2" t="s">
        <v>24</v>
      </c>
      <c r="D249" s="2" t="s">
        <v>25</v>
      </c>
      <c r="E249" s="2" t="s">
        <v>1227</v>
      </c>
      <c r="F249" s="2" t="s">
        <v>1228</v>
      </c>
      <c r="G249" s="2">
        <v>0</v>
      </c>
      <c r="H249" s="2">
        <v>0</v>
      </c>
      <c r="I249" s="2" t="s">
        <v>28</v>
      </c>
      <c r="J249" s="2" t="s">
        <v>49</v>
      </c>
      <c r="K249" s="2" t="s">
        <v>30</v>
      </c>
      <c r="L249" s="2" t="s">
        <v>1229</v>
      </c>
      <c r="M249" s="2">
        <v>0</v>
      </c>
      <c r="N249" s="2">
        <v>0</v>
      </c>
      <c r="O249" s="2" t="s">
        <v>43</v>
      </c>
      <c r="P249" s="2" t="s">
        <v>1230</v>
      </c>
      <c r="Q249" s="9">
        <f t="shared" si="9"/>
        <v>49</v>
      </c>
      <c r="R249" s="8">
        <v>1</v>
      </c>
      <c r="S249" s="7">
        <f t="shared" si="10"/>
        <v>0</v>
      </c>
      <c r="T249" s="7">
        <f t="shared" si="11"/>
        <v>0</v>
      </c>
      <c r="U249" s="8">
        <f>IF(ISNUMBER(FIND("http",B249)),1,0)</f>
        <v>1</v>
      </c>
      <c r="V249" s="8">
        <f>IF(O249="photo",2,IF(O249="video",3,IF(O249="animated gif",1,0)))</f>
        <v>3</v>
      </c>
      <c r="X249" s="8"/>
      <c r="Y249" s="8"/>
      <c r="Z249" s="8"/>
    </row>
    <row r="250" spans="1:26" s="2" customFormat="1" ht="15.95" customHeight="1">
      <c r="A250" s="2" t="s">
        <v>1231</v>
      </c>
      <c r="B250" s="2" t="s">
        <v>1232</v>
      </c>
      <c r="C250" s="2" t="s">
        <v>24</v>
      </c>
      <c r="D250" s="2" t="s">
        <v>25</v>
      </c>
      <c r="E250" s="2" t="s">
        <v>1233</v>
      </c>
      <c r="F250" s="2" t="s">
        <v>1234</v>
      </c>
      <c r="G250" s="2">
        <v>10776</v>
      </c>
      <c r="H250" s="2">
        <v>1538</v>
      </c>
      <c r="I250" s="2" t="s">
        <v>28</v>
      </c>
      <c r="J250" s="2" t="s">
        <v>29</v>
      </c>
      <c r="K250" s="2" t="s">
        <v>42</v>
      </c>
      <c r="L250" s="2" t="s">
        <v>31</v>
      </c>
      <c r="M250" s="2">
        <v>0</v>
      </c>
      <c r="N250" s="2">
        <v>0</v>
      </c>
      <c r="O250" s="2" t="s">
        <v>32</v>
      </c>
      <c r="P250" s="2" t="s">
        <v>1235</v>
      </c>
      <c r="Q250" s="9">
        <f t="shared" si="9"/>
        <v>33</v>
      </c>
      <c r="R250" s="8">
        <f>0</f>
        <v>0</v>
      </c>
      <c r="S250" s="7">
        <f t="shared" si="10"/>
        <v>0</v>
      </c>
      <c r="T250" s="7">
        <f t="shared" si="11"/>
        <v>1</v>
      </c>
      <c r="U250" s="8">
        <f>IF(ISNUMBER(FIND("http",B250)),1,0)</f>
        <v>1</v>
      </c>
      <c r="V250" s="8">
        <f>IF(O250="photo",2,IF(O250="video",3,IF(O250="animated gif",1,0)))</f>
        <v>2</v>
      </c>
      <c r="X250" s="8"/>
      <c r="Y250" s="8"/>
      <c r="Z250" s="8"/>
    </row>
    <row r="251" spans="1:26" s="2" customFormat="1" ht="15.95" customHeight="1">
      <c r="A251" s="2" t="s">
        <v>1236</v>
      </c>
      <c r="B251" s="2" t="s">
        <v>1237</v>
      </c>
      <c r="C251" s="2" t="s">
        <v>24</v>
      </c>
      <c r="D251" s="2" t="s">
        <v>25</v>
      </c>
      <c r="E251" s="2" t="s">
        <v>1238</v>
      </c>
      <c r="F251" s="2" t="s">
        <v>1239</v>
      </c>
      <c r="G251" s="2">
        <v>9320</v>
      </c>
      <c r="H251" s="2">
        <v>1122</v>
      </c>
      <c r="I251" s="2" t="s">
        <v>28</v>
      </c>
      <c r="J251" s="2" t="s">
        <v>41</v>
      </c>
      <c r="K251" s="2" t="s">
        <v>42</v>
      </c>
      <c r="L251" s="2" t="s">
        <v>31</v>
      </c>
      <c r="M251" s="2">
        <v>0</v>
      </c>
      <c r="N251" s="2">
        <v>0</v>
      </c>
      <c r="O251" s="2" t="s">
        <v>43</v>
      </c>
      <c r="P251" s="2" t="s">
        <v>1240</v>
      </c>
      <c r="Q251" s="9">
        <f t="shared" si="9"/>
        <v>14</v>
      </c>
      <c r="R251" s="8">
        <f>0</f>
        <v>0</v>
      </c>
      <c r="S251" s="7">
        <f t="shared" si="10"/>
        <v>0</v>
      </c>
      <c r="T251" s="7">
        <f t="shared" si="11"/>
        <v>0</v>
      </c>
      <c r="U251" s="8">
        <f>IF(ISNUMBER(FIND("http",B251)),1,0)</f>
        <v>1</v>
      </c>
      <c r="V251" s="8">
        <f>IF(O251="photo",2,IF(O251="video",3,IF(O251="animated gif",1,0)))</f>
        <v>3</v>
      </c>
      <c r="X251" s="8"/>
      <c r="Y251" s="8"/>
      <c r="Z251" s="8"/>
    </row>
    <row r="252" spans="1:26" s="2" customFormat="1" ht="15.95" customHeight="1">
      <c r="A252" s="2" t="s">
        <v>1241</v>
      </c>
      <c r="B252" s="2" t="s">
        <v>1242</v>
      </c>
      <c r="C252" s="2" t="s">
        <v>24</v>
      </c>
      <c r="D252" s="2" t="s">
        <v>25</v>
      </c>
      <c r="E252" s="2" t="s">
        <v>1243</v>
      </c>
      <c r="F252" s="2" t="s">
        <v>1244</v>
      </c>
      <c r="G252" s="2">
        <v>0</v>
      </c>
      <c r="H252" s="2">
        <v>0</v>
      </c>
      <c r="I252" s="2" t="s">
        <v>28</v>
      </c>
      <c r="J252" s="2" t="s">
        <v>29</v>
      </c>
      <c r="K252" s="2" t="s">
        <v>30</v>
      </c>
      <c r="L252" s="2" t="s">
        <v>31</v>
      </c>
      <c r="M252" s="2">
        <v>0</v>
      </c>
      <c r="N252" s="2">
        <v>0</v>
      </c>
      <c r="O252" s="2" t="s">
        <v>32</v>
      </c>
      <c r="P252" s="2" t="s">
        <v>1245</v>
      </c>
      <c r="Q252" s="9">
        <f t="shared" si="9"/>
        <v>16</v>
      </c>
      <c r="R252" s="8">
        <v>1</v>
      </c>
      <c r="S252" s="7">
        <f t="shared" si="10"/>
        <v>0</v>
      </c>
      <c r="T252" s="7">
        <f t="shared" si="11"/>
        <v>0</v>
      </c>
      <c r="U252" s="8">
        <f>IF(ISNUMBER(FIND("http",B252)),1,0)</f>
        <v>1</v>
      </c>
      <c r="V252" s="8">
        <f>IF(O252="photo",2,IF(O252="video",3,IF(O252="animated gif",1,0)))</f>
        <v>2</v>
      </c>
      <c r="X252" s="8"/>
      <c r="Y252" s="8"/>
      <c r="Z252" s="8"/>
    </row>
    <row r="253" spans="1:26" s="2" customFormat="1" ht="15.95" customHeight="1">
      <c r="A253" s="2" t="s">
        <v>1246</v>
      </c>
      <c r="B253" s="2" t="s">
        <v>1247</v>
      </c>
      <c r="C253" s="2" t="s">
        <v>24</v>
      </c>
      <c r="D253" s="2" t="s">
        <v>25</v>
      </c>
      <c r="E253" s="2" t="s">
        <v>1248</v>
      </c>
      <c r="F253" s="2" t="s">
        <v>1249</v>
      </c>
      <c r="G253" s="2">
        <v>751</v>
      </c>
      <c r="H253" s="2">
        <v>68</v>
      </c>
      <c r="I253" s="2" t="s">
        <v>28</v>
      </c>
      <c r="J253" s="2" t="s">
        <v>41</v>
      </c>
      <c r="K253" s="2" t="s">
        <v>42</v>
      </c>
      <c r="L253" s="2" t="s">
        <v>31</v>
      </c>
      <c r="M253" s="2">
        <v>0</v>
      </c>
      <c r="N253" s="2">
        <v>0</v>
      </c>
      <c r="O253" s="2" t="s">
        <v>43</v>
      </c>
      <c r="P253" s="2" t="s">
        <v>1250</v>
      </c>
      <c r="Q253" s="9">
        <f t="shared" si="9"/>
        <v>44</v>
      </c>
      <c r="R253" s="8">
        <f>0</f>
        <v>0</v>
      </c>
      <c r="S253" s="7">
        <f t="shared" si="10"/>
        <v>0</v>
      </c>
      <c r="T253" s="7">
        <f t="shared" si="11"/>
        <v>0</v>
      </c>
      <c r="U253" s="8">
        <f>IF(ISNUMBER(FIND("http",B253)),1,0)</f>
        <v>1</v>
      </c>
      <c r="V253" s="8">
        <f>IF(O253="photo",2,IF(O253="video",3,IF(O253="animated gif",1,0)))</f>
        <v>3</v>
      </c>
      <c r="X253" s="8"/>
      <c r="Y253" s="8"/>
      <c r="Z253" s="8"/>
    </row>
    <row r="254" spans="1:26" s="2" customFormat="1" ht="15.95" customHeight="1">
      <c r="A254" s="2" t="s">
        <v>1251</v>
      </c>
      <c r="B254" s="2" t="s">
        <v>1252</v>
      </c>
      <c r="C254" s="2" t="s">
        <v>24</v>
      </c>
      <c r="D254" s="2" t="s">
        <v>25</v>
      </c>
      <c r="E254" s="2" t="s">
        <v>1253</v>
      </c>
      <c r="F254" s="2" t="s">
        <v>1254</v>
      </c>
      <c r="G254" s="2">
        <v>0</v>
      </c>
      <c r="H254" s="2">
        <v>0</v>
      </c>
      <c r="I254" s="2" t="s">
        <v>28</v>
      </c>
      <c r="J254" s="2" t="s">
        <v>92</v>
      </c>
      <c r="K254" s="2" t="s">
        <v>30</v>
      </c>
      <c r="L254" s="2" t="s">
        <v>31</v>
      </c>
      <c r="M254" s="2">
        <v>0</v>
      </c>
      <c r="N254" s="2">
        <v>0</v>
      </c>
      <c r="O254" s="2" t="s">
        <v>31</v>
      </c>
      <c r="Q254" s="9">
        <f t="shared" si="9"/>
        <v>32</v>
      </c>
      <c r="R254" s="8">
        <f>0</f>
        <v>0</v>
      </c>
      <c r="S254" s="7">
        <f t="shared" si="10"/>
        <v>0</v>
      </c>
      <c r="T254" s="7">
        <f t="shared" si="11"/>
        <v>0</v>
      </c>
      <c r="U254" s="8">
        <f>IF(ISNUMBER(FIND("http",B254)),1,0)</f>
        <v>0</v>
      </c>
      <c r="V254" s="8">
        <f>IF(O254="photo",2,IF(O254="video",3,IF(O254="animated gif",1,0)))</f>
        <v>0</v>
      </c>
      <c r="X254" s="8"/>
      <c r="Y254" s="8"/>
      <c r="Z254" s="8"/>
    </row>
    <row r="255" spans="1:26" s="2" customFormat="1" ht="15.95" customHeight="1">
      <c r="A255" s="2" t="s">
        <v>1255</v>
      </c>
      <c r="B255" s="2" t="s">
        <v>1256</v>
      </c>
      <c r="C255" s="2" t="s">
        <v>24</v>
      </c>
      <c r="D255" s="2" t="s">
        <v>25</v>
      </c>
      <c r="E255" s="2" t="s">
        <v>1257</v>
      </c>
      <c r="F255" s="2" t="s">
        <v>1258</v>
      </c>
      <c r="G255" s="2">
        <v>0</v>
      </c>
      <c r="H255" s="2">
        <v>0</v>
      </c>
      <c r="I255" s="2" t="s">
        <v>28</v>
      </c>
      <c r="J255" s="2" t="s">
        <v>92</v>
      </c>
      <c r="K255" s="2" t="s">
        <v>30</v>
      </c>
      <c r="L255" s="2" t="s">
        <v>31</v>
      </c>
      <c r="M255" s="2">
        <v>0</v>
      </c>
      <c r="N255" s="2">
        <v>0</v>
      </c>
      <c r="O255" s="2" t="s">
        <v>31</v>
      </c>
      <c r="Q255" s="9">
        <f t="shared" si="9"/>
        <v>26</v>
      </c>
      <c r="R255" s="8">
        <f>0</f>
        <v>0</v>
      </c>
      <c r="S255" s="7">
        <f t="shared" si="10"/>
        <v>0</v>
      </c>
      <c r="T255" s="7">
        <f t="shared" si="11"/>
        <v>0</v>
      </c>
      <c r="U255" s="8">
        <f>IF(ISNUMBER(FIND("http",B255)),1,0)</f>
        <v>0</v>
      </c>
      <c r="V255" s="8">
        <f>IF(O255="photo",2,IF(O255="video",3,IF(O255="animated gif",1,0)))</f>
        <v>0</v>
      </c>
      <c r="X255" s="8"/>
      <c r="Y255" s="8"/>
      <c r="Z255" s="8"/>
    </row>
    <row r="256" spans="1:26" s="2" customFormat="1" ht="15.95" customHeight="1">
      <c r="A256" s="2" t="s">
        <v>1259</v>
      </c>
      <c r="B256" s="2" t="s">
        <v>1260</v>
      </c>
      <c r="C256" s="2" t="s">
        <v>24</v>
      </c>
      <c r="D256" s="2" t="s">
        <v>25</v>
      </c>
      <c r="E256" s="2" t="s">
        <v>1261</v>
      </c>
      <c r="F256" s="2" t="s">
        <v>1262</v>
      </c>
      <c r="G256" s="2">
        <v>0</v>
      </c>
      <c r="H256" s="2">
        <v>0</v>
      </c>
      <c r="I256" s="2" t="s">
        <v>28</v>
      </c>
      <c r="J256" s="2" t="s">
        <v>92</v>
      </c>
      <c r="K256" s="2" t="s">
        <v>30</v>
      </c>
      <c r="L256" s="2" t="s">
        <v>31</v>
      </c>
      <c r="M256" s="2">
        <v>0</v>
      </c>
      <c r="N256" s="2">
        <v>0</v>
      </c>
      <c r="O256" s="2" t="s">
        <v>31</v>
      </c>
      <c r="Q256" s="9">
        <f t="shared" si="9"/>
        <v>14</v>
      </c>
      <c r="R256" s="8">
        <f>0</f>
        <v>0</v>
      </c>
      <c r="S256" s="7">
        <f t="shared" si="10"/>
        <v>0</v>
      </c>
      <c r="T256" s="7">
        <f t="shared" si="11"/>
        <v>0</v>
      </c>
      <c r="U256" s="8">
        <f>IF(ISNUMBER(FIND("http",B256)),1,0)</f>
        <v>0</v>
      </c>
      <c r="V256" s="8">
        <f>IF(O256="photo",2,IF(O256="video",3,IF(O256="animated gif",1,0)))</f>
        <v>0</v>
      </c>
      <c r="X256" s="8"/>
      <c r="Y256" s="8"/>
      <c r="Z256" s="8"/>
    </row>
    <row r="257" spans="1:26" s="2" customFormat="1" ht="15.95" customHeight="1">
      <c r="A257" s="2" t="s">
        <v>1263</v>
      </c>
      <c r="B257" s="2" t="s">
        <v>1264</v>
      </c>
      <c r="C257" s="2" t="s">
        <v>24</v>
      </c>
      <c r="D257" s="2" t="s">
        <v>25</v>
      </c>
      <c r="E257" s="2" t="s">
        <v>1265</v>
      </c>
      <c r="F257" s="2" t="s">
        <v>1266</v>
      </c>
      <c r="G257" s="2">
        <v>1712</v>
      </c>
      <c r="H257" s="2">
        <v>186</v>
      </c>
      <c r="I257" s="2" t="s">
        <v>28</v>
      </c>
      <c r="J257" s="2" t="s">
        <v>41</v>
      </c>
      <c r="K257" s="2" t="s">
        <v>42</v>
      </c>
      <c r="L257" s="2" t="s">
        <v>31</v>
      </c>
      <c r="M257" s="2">
        <v>1</v>
      </c>
      <c r="N257" s="2">
        <v>0</v>
      </c>
      <c r="O257" s="2" t="s">
        <v>43</v>
      </c>
      <c r="P257" s="2" t="s">
        <v>1267</v>
      </c>
      <c r="Q257" s="9">
        <f t="shared" si="9"/>
        <v>54</v>
      </c>
      <c r="R257" s="8">
        <f>0</f>
        <v>0</v>
      </c>
      <c r="S257" s="7">
        <f t="shared" si="10"/>
        <v>0</v>
      </c>
      <c r="T257" s="7">
        <f t="shared" si="11"/>
        <v>1</v>
      </c>
      <c r="U257" s="8">
        <f>IF(ISNUMBER(FIND("http",B257)),1,0)</f>
        <v>1</v>
      </c>
      <c r="V257" s="8">
        <f>IF(O257="photo",2,IF(O257="video",3,IF(O257="animated gif",1,0)))</f>
        <v>3</v>
      </c>
      <c r="X257" s="8"/>
      <c r="Y257" s="8"/>
      <c r="Z257" s="8"/>
    </row>
    <row r="258" spans="1:26" s="2" customFormat="1" ht="15.95" customHeight="1">
      <c r="A258" s="2" t="s">
        <v>1268</v>
      </c>
      <c r="B258" s="2" t="s">
        <v>1269</v>
      </c>
      <c r="C258" s="2" t="s">
        <v>24</v>
      </c>
      <c r="D258" s="2" t="s">
        <v>25</v>
      </c>
      <c r="E258" s="2" t="s">
        <v>1270</v>
      </c>
      <c r="F258" s="2" t="s">
        <v>1271</v>
      </c>
      <c r="G258" s="2">
        <v>0</v>
      </c>
      <c r="H258" s="2">
        <v>0</v>
      </c>
      <c r="I258" s="2" t="s">
        <v>28</v>
      </c>
      <c r="J258" s="2" t="s">
        <v>49</v>
      </c>
      <c r="K258" s="2" t="s">
        <v>30</v>
      </c>
      <c r="L258" s="2" t="s">
        <v>31</v>
      </c>
      <c r="M258" s="2">
        <v>0</v>
      </c>
      <c r="N258" s="2">
        <v>2</v>
      </c>
      <c r="O258" s="2" t="s">
        <v>32</v>
      </c>
      <c r="P258" s="2" t="s">
        <v>1272</v>
      </c>
      <c r="Q258" s="9">
        <f t="shared" si="9"/>
        <v>22</v>
      </c>
      <c r="R258" s="8">
        <f>0</f>
        <v>0</v>
      </c>
      <c r="S258" s="7">
        <f t="shared" si="10"/>
        <v>0</v>
      </c>
      <c r="T258" s="7">
        <f t="shared" si="11"/>
        <v>0</v>
      </c>
      <c r="U258" s="8">
        <f>IF(ISNUMBER(FIND("http",B258)),1,0)</f>
        <v>1</v>
      </c>
      <c r="V258" s="8">
        <f>IF(O258="photo",2,IF(O258="video",3,IF(O258="animated gif",1,0)))</f>
        <v>2</v>
      </c>
      <c r="X258" s="8"/>
      <c r="Y258" s="8"/>
      <c r="Z258" s="8"/>
    </row>
    <row r="259" spans="1:26" s="2" customFormat="1" ht="15.95" customHeight="1">
      <c r="A259" s="2" t="s">
        <v>1273</v>
      </c>
      <c r="B259" s="2" t="s">
        <v>1274</v>
      </c>
      <c r="C259" s="2" t="s">
        <v>24</v>
      </c>
      <c r="D259" s="2" t="s">
        <v>25</v>
      </c>
      <c r="E259" s="2" t="s">
        <v>1275</v>
      </c>
      <c r="F259" s="2" t="s">
        <v>1276</v>
      </c>
      <c r="G259" s="2">
        <v>2825</v>
      </c>
      <c r="H259" s="2">
        <v>321</v>
      </c>
      <c r="I259" s="2" t="s">
        <v>28</v>
      </c>
      <c r="J259" s="2" t="s">
        <v>41</v>
      </c>
      <c r="K259" s="2" t="s">
        <v>42</v>
      </c>
      <c r="L259" s="2" t="s">
        <v>31</v>
      </c>
      <c r="M259" s="2">
        <v>0</v>
      </c>
      <c r="N259" s="2">
        <v>0</v>
      </c>
      <c r="O259" s="2" t="s">
        <v>43</v>
      </c>
      <c r="P259" s="2" t="s">
        <v>1277</v>
      </c>
      <c r="Q259" s="9">
        <f t="shared" ref="Q259:Q322" si="12">LEN(TRIM(B259)) - LEN(SUBSTITUTE(B259, " ", "")) + 1</f>
        <v>38</v>
      </c>
      <c r="R259" s="8">
        <f>0</f>
        <v>0</v>
      </c>
      <c r="S259" s="7">
        <f t="shared" ref="S259:S322" si="13">IF(ISNUMBER(FIND("?",B259)),1,0)</f>
        <v>0</v>
      </c>
      <c r="T259" s="7">
        <f t="shared" ref="T259:T322" si="14">IF(ISNUMBER(FIND("!",B259)),1,0)</f>
        <v>0</v>
      </c>
      <c r="U259" s="8">
        <f>IF(ISNUMBER(FIND("http",B259)),1,0)</f>
        <v>1</v>
      </c>
      <c r="V259" s="8">
        <f>IF(O259="photo",2,IF(O259="video",3,IF(O259="animated gif",1,0)))</f>
        <v>3</v>
      </c>
      <c r="X259" s="8"/>
      <c r="Y259" s="8"/>
      <c r="Z259" s="8"/>
    </row>
    <row r="260" spans="1:26" s="2" customFormat="1" ht="15.95" customHeight="1">
      <c r="A260" s="2" t="s">
        <v>1278</v>
      </c>
      <c r="B260" s="2" t="s">
        <v>1279</v>
      </c>
      <c r="C260" s="2" t="s">
        <v>24</v>
      </c>
      <c r="D260" s="2" t="s">
        <v>25</v>
      </c>
      <c r="E260" s="2" t="s">
        <v>1280</v>
      </c>
      <c r="F260" s="2" t="s">
        <v>1281</v>
      </c>
      <c r="G260" s="2">
        <v>0</v>
      </c>
      <c r="H260" s="2">
        <v>0</v>
      </c>
      <c r="I260" s="2" t="s">
        <v>224</v>
      </c>
      <c r="J260" s="2" t="s">
        <v>29</v>
      </c>
      <c r="K260" s="2" t="s">
        <v>30</v>
      </c>
      <c r="L260" s="2" t="s">
        <v>1282</v>
      </c>
      <c r="M260" s="2">
        <v>0</v>
      </c>
      <c r="N260" s="2">
        <v>0</v>
      </c>
      <c r="O260" s="2" t="s">
        <v>31</v>
      </c>
      <c r="Q260" s="9">
        <f t="shared" si="12"/>
        <v>5</v>
      </c>
      <c r="R260" s="8">
        <v>1</v>
      </c>
      <c r="S260" s="7">
        <f t="shared" si="13"/>
        <v>0</v>
      </c>
      <c r="T260" s="7">
        <f t="shared" si="14"/>
        <v>0</v>
      </c>
      <c r="U260" s="8">
        <f>IF(ISNUMBER(FIND("http",B260)),1,0)</f>
        <v>1</v>
      </c>
      <c r="V260" s="8">
        <f>IF(O260="photo",2,IF(O260="video",3,IF(O260="animated gif",1,0)))</f>
        <v>0</v>
      </c>
      <c r="X260" s="8"/>
      <c r="Y260" s="8"/>
      <c r="Z260" s="8"/>
    </row>
    <row r="261" spans="1:26" s="2" customFormat="1" ht="15.95" customHeight="1">
      <c r="A261" s="2" t="s">
        <v>1283</v>
      </c>
      <c r="B261" s="2" t="s">
        <v>1284</v>
      </c>
      <c r="C261" s="2" t="s">
        <v>24</v>
      </c>
      <c r="D261" s="2" t="s">
        <v>25</v>
      </c>
      <c r="E261" s="2" t="s">
        <v>1285</v>
      </c>
      <c r="F261" s="2" t="s">
        <v>1286</v>
      </c>
      <c r="G261" s="2">
        <v>2135</v>
      </c>
      <c r="H261" s="2">
        <v>87</v>
      </c>
      <c r="I261" s="2" t="s">
        <v>28</v>
      </c>
      <c r="J261" s="2" t="s">
        <v>92</v>
      </c>
      <c r="K261" s="2" t="s">
        <v>42</v>
      </c>
      <c r="L261" s="2" t="s">
        <v>31</v>
      </c>
      <c r="M261" s="2">
        <v>0</v>
      </c>
      <c r="N261" s="2">
        <v>0</v>
      </c>
      <c r="O261" s="2" t="s">
        <v>32</v>
      </c>
      <c r="P261" s="2" t="s">
        <v>1287</v>
      </c>
      <c r="Q261" s="9">
        <f t="shared" si="12"/>
        <v>6</v>
      </c>
      <c r="R261" s="8">
        <f>0</f>
        <v>0</v>
      </c>
      <c r="S261" s="7">
        <f t="shared" si="13"/>
        <v>0</v>
      </c>
      <c r="T261" s="7">
        <f t="shared" si="14"/>
        <v>0</v>
      </c>
      <c r="U261" s="8">
        <f>IF(ISNUMBER(FIND("http",B261)),1,0)</f>
        <v>1</v>
      </c>
      <c r="V261" s="8">
        <f>IF(O261="photo",2,IF(O261="video",3,IF(O261="animated gif",1,0)))</f>
        <v>2</v>
      </c>
      <c r="X261" s="8"/>
      <c r="Y261" s="8"/>
      <c r="Z261" s="8"/>
    </row>
    <row r="262" spans="1:26" s="2" customFormat="1" ht="15.95" customHeight="1">
      <c r="A262" s="2" t="s">
        <v>1288</v>
      </c>
      <c r="B262" s="2" t="s">
        <v>1289</v>
      </c>
      <c r="C262" s="2" t="s">
        <v>24</v>
      </c>
      <c r="D262" s="2" t="s">
        <v>25</v>
      </c>
      <c r="E262" s="2" t="s">
        <v>1290</v>
      </c>
      <c r="F262" s="2" t="s">
        <v>1291</v>
      </c>
      <c r="G262" s="2">
        <v>0</v>
      </c>
      <c r="H262" s="2">
        <v>0</v>
      </c>
      <c r="I262" s="2" t="s">
        <v>28</v>
      </c>
      <c r="J262" s="2" t="s">
        <v>92</v>
      </c>
      <c r="K262" s="2" t="s">
        <v>30</v>
      </c>
      <c r="L262" s="2" t="s">
        <v>31</v>
      </c>
      <c r="M262" s="2">
        <v>1</v>
      </c>
      <c r="N262" s="2">
        <v>0</v>
      </c>
      <c r="O262" s="2" t="s">
        <v>32</v>
      </c>
      <c r="P262" s="2" t="s">
        <v>1292</v>
      </c>
      <c r="Q262" s="9">
        <f t="shared" si="12"/>
        <v>19</v>
      </c>
      <c r="R262" s="8">
        <v>1</v>
      </c>
      <c r="S262" s="7">
        <f t="shared" si="13"/>
        <v>0</v>
      </c>
      <c r="T262" s="7">
        <f t="shared" si="14"/>
        <v>0</v>
      </c>
      <c r="U262" s="8">
        <f>IF(ISNUMBER(FIND("http",B262)),1,0)</f>
        <v>1</v>
      </c>
      <c r="V262" s="8">
        <f>IF(O262="photo",2,IF(O262="video",3,IF(O262="animated gif",1,0)))</f>
        <v>2</v>
      </c>
      <c r="X262" s="8"/>
      <c r="Y262" s="8"/>
      <c r="Z262" s="8"/>
    </row>
    <row r="263" spans="1:26" s="2" customFormat="1" ht="15.95" customHeight="1">
      <c r="A263" s="2" t="s">
        <v>1293</v>
      </c>
      <c r="B263" s="2" t="s">
        <v>1294</v>
      </c>
      <c r="C263" s="2" t="s">
        <v>24</v>
      </c>
      <c r="D263" s="2" t="s">
        <v>25</v>
      </c>
      <c r="E263" s="2" t="s">
        <v>1295</v>
      </c>
      <c r="F263" s="2" t="s">
        <v>1296</v>
      </c>
      <c r="G263" s="2">
        <v>0</v>
      </c>
      <c r="H263" s="2">
        <v>0</v>
      </c>
      <c r="I263" s="2" t="s">
        <v>28</v>
      </c>
      <c r="J263" s="2" t="s">
        <v>92</v>
      </c>
      <c r="K263" s="2" t="s">
        <v>30</v>
      </c>
      <c r="L263" s="2" t="s">
        <v>31</v>
      </c>
      <c r="M263" s="2">
        <v>1</v>
      </c>
      <c r="N263" s="2">
        <v>0</v>
      </c>
      <c r="O263" s="2" t="s">
        <v>342</v>
      </c>
      <c r="P263" s="2" t="s">
        <v>1297</v>
      </c>
      <c r="Q263" s="9">
        <f t="shared" si="12"/>
        <v>28</v>
      </c>
      <c r="R263" s="8">
        <f>0</f>
        <v>0</v>
      </c>
      <c r="S263" s="7">
        <f t="shared" si="13"/>
        <v>1</v>
      </c>
      <c r="T263" s="7">
        <f t="shared" si="14"/>
        <v>0</v>
      </c>
      <c r="U263" s="8">
        <f>IF(ISNUMBER(FIND("http",B263)),1,0)</f>
        <v>1</v>
      </c>
      <c r="V263" s="8">
        <f>IF(O263="photo",2,IF(O263="video",3,IF(O263="animated gif",1,0)))</f>
        <v>0</v>
      </c>
      <c r="X263" s="8"/>
      <c r="Y263" s="8"/>
      <c r="Z263" s="8"/>
    </row>
    <row r="264" spans="1:26" s="2" customFormat="1" ht="15.95" customHeight="1">
      <c r="A264" s="2" t="s">
        <v>1298</v>
      </c>
      <c r="B264" s="2" t="s">
        <v>1299</v>
      </c>
      <c r="C264" s="2" t="s">
        <v>24</v>
      </c>
      <c r="D264" s="2" t="s">
        <v>25</v>
      </c>
      <c r="E264" s="2" t="s">
        <v>1300</v>
      </c>
      <c r="F264" s="2" t="s">
        <v>1301</v>
      </c>
      <c r="G264" s="2">
        <v>0</v>
      </c>
      <c r="H264" s="2">
        <v>0</v>
      </c>
      <c r="I264" s="2" t="s">
        <v>28</v>
      </c>
      <c r="J264" s="2" t="s">
        <v>92</v>
      </c>
      <c r="K264" s="2" t="s">
        <v>30</v>
      </c>
      <c r="L264" s="2" t="s">
        <v>31</v>
      </c>
      <c r="M264" s="2">
        <v>0</v>
      </c>
      <c r="N264" s="2">
        <v>0</v>
      </c>
      <c r="O264" s="2" t="s">
        <v>342</v>
      </c>
      <c r="P264" s="2" t="s">
        <v>1302</v>
      </c>
      <c r="Q264" s="9">
        <f t="shared" si="12"/>
        <v>50</v>
      </c>
      <c r="R264" s="8">
        <f>0</f>
        <v>0</v>
      </c>
      <c r="S264" s="7">
        <f t="shared" si="13"/>
        <v>0</v>
      </c>
      <c r="T264" s="7">
        <f t="shared" si="14"/>
        <v>1</v>
      </c>
      <c r="U264" s="8">
        <f>IF(ISNUMBER(FIND("http",B264)),1,0)</f>
        <v>1</v>
      </c>
      <c r="V264" s="8">
        <f>IF(O264="photo",2,IF(O264="video",3,IF(O264="animated gif",1,0)))</f>
        <v>0</v>
      </c>
      <c r="X264" s="8"/>
      <c r="Y264" s="8"/>
      <c r="Z264" s="8"/>
    </row>
    <row r="265" spans="1:26" s="2" customFormat="1" ht="15.95" customHeight="1">
      <c r="A265" s="2" t="s">
        <v>1303</v>
      </c>
      <c r="B265" s="2" t="s">
        <v>1304</v>
      </c>
      <c r="C265" s="2" t="s">
        <v>24</v>
      </c>
      <c r="D265" s="2" t="s">
        <v>25</v>
      </c>
      <c r="E265" s="2" t="s">
        <v>1305</v>
      </c>
      <c r="F265" s="2" t="s">
        <v>1306</v>
      </c>
      <c r="G265" s="2">
        <v>0</v>
      </c>
      <c r="H265" s="2">
        <v>0</v>
      </c>
      <c r="I265" s="2" t="s">
        <v>28</v>
      </c>
      <c r="J265" s="2" t="s">
        <v>92</v>
      </c>
      <c r="K265" s="2" t="s">
        <v>30</v>
      </c>
      <c r="L265" s="2" t="s">
        <v>31</v>
      </c>
      <c r="M265" s="2">
        <v>0</v>
      </c>
      <c r="N265" s="2">
        <v>0</v>
      </c>
      <c r="O265" s="2" t="s">
        <v>342</v>
      </c>
      <c r="P265" s="2" t="s">
        <v>1307</v>
      </c>
      <c r="Q265" s="9">
        <f t="shared" si="12"/>
        <v>15</v>
      </c>
      <c r="R265" s="8">
        <f>0</f>
        <v>0</v>
      </c>
      <c r="S265" s="7">
        <f t="shared" si="13"/>
        <v>0</v>
      </c>
      <c r="T265" s="7">
        <f t="shared" si="14"/>
        <v>0</v>
      </c>
      <c r="U265" s="8">
        <f>IF(ISNUMBER(FIND("http",B265)),1,0)</f>
        <v>1</v>
      </c>
      <c r="V265" s="8">
        <f>IF(O265="photo",2,IF(O265="video",3,IF(O265="animated gif",1,0)))</f>
        <v>0</v>
      </c>
      <c r="X265" s="8"/>
      <c r="Y265" s="8"/>
      <c r="Z265" s="8"/>
    </row>
    <row r="266" spans="1:26" s="2" customFormat="1" ht="15.95" customHeight="1">
      <c r="A266" s="2" t="s">
        <v>1308</v>
      </c>
      <c r="B266" s="2" t="s">
        <v>1309</v>
      </c>
      <c r="C266" s="2" t="s">
        <v>24</v>
      </c>
      <c r="D266" s="2" t="s">
        <v>25</v>
      </c>
      <c r="E266" s="2" t="s">
        <v>1310</v>
      </c>
      <c r="F266" s="2" t="s">
        <v>1311</v>
      </c>
      <c r="G266" s="2">
        <v>1796</v>
      </c>
      <c r="H266" s="2">
        <v>215</v>
      </c>
      <c r="I266" s="2" t="s">
        <v>28</v>
      </c>
      <c r="J266" s="2" t="s">
        <v>41</v>
      </c>
      <c r="K266" s="2" t="s">
        <v>42</v>
      </c>
      <c r="L266" s="2" t="s">
        <v>31</v>
      </c>
      <c r="M266" s="2">
        <v>0</v>
      </c>
      <c r="N266" s="2">
        <v>0</v>
      </c>
      <c r="O266" s="2" t="s">
        <v>43</v>
      </c>
      <c r="P266" s="2" t="s">
        <v>1312</v>
      </c>
      <c r="Q266" s="9">
        <f t="shared" si="12"/>
        <v>14</v>
      </c>
      <c r="R266" s="8">
        <f>0</f>
        <v>0</v>
      </c>
      <c r="S266" s="7">
        <f t="shared" si="13"/>
        <v>0</v>
      </c>
      <c r="T266" s="7">
        <f t="shared" si="14"/>
        <v>0</v>
      </c>
      <c r="U266" s="8">
        <f>IF(ISNUMBER(FIND("http",B266)),1,0)</f>
        <v>1</v>
      </c>
      <c r="V266" s="8">
        <f>IF(O266="photo",2,IF(O266="video",3,IF(O266="animated gif",1,0)))</f>
        <v>3</v>
      </c>
      <c r="X266" s="8"/>
      <c r="Y266" s="8"/>
      <c r="Z266" s="8"/>
    </row>
    <row r="267" spans="1:26" s="2" customFormat="1" ht="15.95" customHeight="1">
      <c r="A267" s="2" t="s">
        <v>1313</v>
      </c>
      <c r="B267" s="2" t="s">
        <v>1314</v>
      </c>
      <c r="C267" s="2" t="s">
        <v>24</v>
      </c>
      <c r="D267" s="2" t="s">
        <v>25</v>
      </c>
      <c r="E267" s="2" t="s">
        <v>1315</v>
      </c>
      <c r="F267" s="2" t="s">
        <v>1316</v>
      </c>
      <c r="G267" s="2">
        <v>0</v>
      </c>
      <c r="H267" s="2">
        <v>0</v>
      </c>
      <c r="I267" s="2" t="s">
        <v>28</v>
      </c>
      <c r="J267" s="2" t="s">
        <v>29</v>
      </c>
      <c r="K267" s="2" t="s">
        <v>30</v>
      </c>
      <c r="L267" s="2" t="s">
        <v>1317</v>
      </c>
      <c r="M267" s="2">
        <v>0</v>
      </c>
      <c r="N267" s="2">
        <v>4</v>
      </c>
      <c r="O267" s="2" t="s">
        <v>31</v>
      </c>
      <c r="Q267" s="9">
        <f t="shared" si="12"/>
        <v>47</v>
      </c>
      <c r="R267" s="8">
        <f>0</f>
        <v>0</v>
      </c>
      <c r="S267" s="7">
        <f t="shared" si="13"/>
        <v>0</v>
      </c>
      <c r="T267" s="7">
        <f t="shared" si="14"/>
        <v>1</v>
      </c>
      <c r="U267" s="8">
        <f>IF(ISNUMBER(FIND("http",B267)),1,0)</f>
        <v>1</v>
      </c>
      <c r="V267" s="8">
        <f>IF(O267="photo",2,IF(O267="video",3,IF(O267="animated gif",1,0)))</f>
        <v>0</v>
      </c>
      <c r="X267" s="8"/>
      <c r="Y267" s="8"/>
      <c r="Z267" s="8"/>
    </row>
    <row r="268" spans="1:26" s="2" customFormat="1" ht="15.95" customHeight="1">
      <c r="A268" s="2" t="s">
        <v>1318</v>
      </c>
      <c r="B268" s="2" t="s">
        <v>1319</v>
      </c>
      <c r="C268" s="2" t="s">
        <v>24</v>
      </c>
      <c r="D268" s="2" t="s">
        <v>25</v>
      </c>
      <c r="E268" s="2" t="s">
        <v>1320</v>
      </c>
      <c r="F268" s="2" t="s">
        <v>1321</v>
      </c>
      <c r="G268" s="2">
        <v>3955</v>
      </c>
      <c r="H268" s="2">
        <v>476</v>
      </c>
      <c r="I268" s="2" t="s">
        <v>28</v>
      </c>
      <c r="J268" s="2" t="s">
        <v>41</v>
      </c>
      <c r="K268" s="2" t="s">
        <v>42</v>
      </c>
      <c r="L268" s="2" t="s">
        <v>31</v>
      </c>
      <c r="M268" s="2">
        <v>0</v>
      </c>
      <c r="N268" s="2">
        <v>0</v>
      </c>
      <c r="O268" s="2" t="s">
        <v>43</v>
      </c>
      <c r="P268" s="2" t="s">
        <v>1322</v>
      </c>
      <c r="Q268" s="9">
        <f t="shared" si="12"/>
        <v>20</v>
      </c>
      <c r="R268" s="8">
        <f>0</f>
        <v>0</v>
      </c>
      <c r="S268" s="7">
        <f t="shared" si="13"/>
        <v>0</v>
      </c>
      <c r="T268" s="7">
        <f t="shared" si="14"/>
        <v>0</v>
      </c>
      <c r="U268" s="8">
        <f>IF(ISNUMBER(FIND("http",B268)),1,0)</f>
        <v>1</v>
      </c>
      <c r="V268" s="8">
        <f>IF(O268="photo",2,IF(O268="video",3,IF(O268="animated gif",1,0)))</f>
        <v>3</v>
      </c>
      <c r="X268" s="8"/>
      <c r="Y268" s="8"/>
      <c r="Z268" s="8"/>
    </row>
    <row r="269" spans="1:26" s="2" customFormat="1" ht="15.95" customHeight="1">
      <c r="A269" s="2" t="s">
        <v>1323</v>
      </c>
      <c r="B269" s="2" t="s">
        <v>1324</v>
      </c>
      <c r="C269" s="2" t="s">
        <v>24</v>
      </c>
      <c r="D269" s="2" t="s">
        <v>25</v>
      </c>
      <c r="E269" s="2" t="s">
        <v>1325</v>
      </c>
      <c r="F269" s="2" t="s">
        <v>1326</v>
      </c>
      <c r="G269" s="2">
        <v>0</v>
      </c>
      <c r="H269" s="2">
        <v>0</v>
      </c>
      <c r="I269" s="2" t="s">
        <v>224</v>
      </c>
      <c r="J269" s="2" t="s">
        <v>29</v>
      </c>
      <c r="K269" s="2" t="s">
        <v>30</v>
      </c>
      <c r="L269" s="2" t="s">
        <v>31</v>
      </c>
      <c r="M269" s="2">
        <v>0</v>
      </c>
      <c r="N269" s="2">
        <v>0</v>
      </c>
      <c r="O269" s="2" t="s">
        <v>43</v>
      </c>
      <c r="P269" s="2" t="s">
        <v>1327</v>
      </c>
      <c r="Q269" s="9">
        <f t="shared" si="12"/>
        <v>4</v>
      </c>
      <c r="R269" s="8">
        <f>0</f>
        <v>0</v>
      </c>
      <c r="S269" s="7">
        <f t="shared" si="13"/>
        <v>0</v>
      </c>
      <c r="T269" s="7">
        <f t="shared" si="14"/>
        <v>0</v>
      </c>
      <c r="U269" s="8">
        <f>IF(ISNUMBER(FIND("http",B269)),1,0)</f>
        <v>1</v>
      </c>
      <c r="V269" s="8">
        <f>IF(O269="photo",2,IF(O269="video",3,IF(O269="animated gif",1,0)))</f>
        <v>3</v>
      </c>
      <c r="X269" s="8"/>
      <c r="Y269" s="8"/>
      <c r="Z269" s="8"/>
    </row>
    <row r="270" spans="1:26" s="2" customFormat="1" ht="15.95" customHeight="1">
      <c r="A270" s="2" t="s">
        <v>1328</v>
      </c>
      <c r="B270" s="2" t="s">
        <v>1329</v>
      </c>
      <c r="C270" s="2" t="s">
        <v>24</v>
      </c>
      <c r="D270" s="2" t="s">
        <v>25</v>
      </c>
      <c r="E270" s="2" t="s">
        <v>1330</v>
      </c>
      <c r="F270" s="2" t="s">
        <v>1331</v>
      </c>
      <c r="G270" s="2">
        <v>17446</v>
      </c>
      <c r="H270" s="2">
        <v>3834</v>
      </c>
      <c r="I270" s="2" t="s">
        <v>28</v>
      </c>
      <c r="J270" s="2" t="s">
        <v>41</v>
      </c>
      <c r="K270" s="2" t="s">
        <v>42</v>
      </c>
      <c r="L270" s="2" t="s">
        <v>31</v>
      </c>
      <c r="M270" s="2">
        <v>0</v>
      </c>
      <c r="N270" s="2">
        <v>0</v>
      </c>
      <c r="O270" s="2" t="s">
        <v>43</v>
      </c>
      <c r="P270" s="2" t="s">
        <v>1332</v>
      </c>
      <c r="Q270" s="9">
        <f t="shared" si="12"/>
        <v>20</v>
      </c>
      <c r="R270" s="8">
        <f>0</f>
        <v>0</v>
      </c>
      <c r="S270" s="7">
        <f t="shared" si="13"/>
        <v>0</v>
      </c>
      <c r="T270" s="7">
        <f t="shared" si="14"/>
        <v>0</v>
      </c>
      <c r="U270" s="8">
        <f>IF(ISNUMBER(FIND("http",B270)),1,0)</f>
        <v>1</v>
      </c>
      <c r="V270" s="8">
        <f>IF(O270="photo",2,IF(O270="video",3,IF(O270="animated gif",1,0)))</f>
        <v>3</v>
      </c>
      <c r="X270" s="8"/>
      <c r="Y270" s="8"/>
      <c r="Z270" s="8"/>
    </row>
    <row r="271" spans="1:26" s="2" customFormat="1" ht="15.95" customHeight="1">
      <c r="A271" s="2" t="s">
        <v>1333</v>
      </c>
      <c r="B271" s="2" t="s">
        <v>1334</v>
      </c>
      <c r="C271" s="2" t="s">
        <v>24</v>
      </c>
      <c r="D271" s="2" t="s">
        <v>25</v>
      </c>
      <c r="E271" s="2" t="s">
        <v>1335</v>
      </c>
      <c r="F271" s="2" t="s">
        <v>1336</v>
      </c>
      <c r="G271" s="2">
        <v>2096</v>
      </c>
      <c r="H271" s="2">
        <v>318</v>
      </c>
      <c r="I271" s="2" t="s">
        <v>28</v>
      </c>
      <c r="J271" s="2" t="s">
        <v>41</v>
      </c>
      <c r="K271" s="2" t="s">
        <v>42</v>
      </c>
      <c r="L271" s="2" t="s">
        <v>31</v>
      </c>
      <c r="M271" s="2">
        <v>0</v>
      </c>
      <c r="N271" s="2">
        <v>0</v>
      </c>
      <c r="O271" s="2" t="s">
        <v>43</v>
      </c>
      <c r="P271" s="2" t="s">
        <v>1337</v>
      </c>
      <c r="Q271" s="9">
        <f t="shared" si="12"/>
        <v>20</v>
      </c>
      <c r="R271" s="8">
        <f>0</f>
        <v>0</v>
      </c>
      <c r="S271" s="7">
        <f t="shared" si="13"/>
        <v>0</v>
      </c>
      <c r="T271" s="7">
        <f t="shared" si="14"/>
        <v>0</v>
      </c>
      <c r="U271" s="8">
        <f>IF(ISNUMBER(FIND("http",B271)),1,0)</f>
        <v>1</v>
      </c>
      <c r="V271" s="8">
        <f>IF(O271="photo",2,IF(O271="video",3,IF(O271="animated gif",1,0)))</f>
        <v>3</v>
      </c>
      <c r="X271" s="8"/>
      <c r="Y271" s="8"/>
      <c r="Z271" s="8"/>
    </row>
    <row r="272" spans="1:26" s="2" customFormat="1" ht="15.95" customHeight="1">
      <c r="A272" s="2" t="s">
        <v>1338</v>
      </c>
      <c r="B272" s="2" t="s">
        <v>1339</v>
      </c>
      <c r="C272" s="2" t="s">
        <v>24</v>
      </c>
      <c r="D272" s="2" t="s">
        <v>25</v>
      </c>
      <c r="E272" s="2" t="s">
        <v>1340</v>
      </c>
      <c r="F272" s="2" t="s">
        <v>1341</v>
      </c>
      <c r="G272" s="2">
        <v>0</v>
      </c>
      <c r="H272" s="2">
        <v>0</v>
      </c>
      <c r="I272" s="2" t="s">
        <v>28</v>
      </c>
      <c r="J272" s="2" t="s">
        <v>29</v>
      </c>
      <c r="K272" s="2" t="s">
        <v>30</v>
      </c>
      <c r="L272" s="2" t="s">
        <v>31</v>
      </c>
      <c r="M272" s="2">
        <v>0</v>
      </c>
      <c r="N272" s="2">
        <v>0</v>
      </c>
      <c r="O272" s="2" t="s">
        <v>43</v>
      </c>
      <c r="P272" s="2" t="s">
        <v>1342</v>
      </c>
      <c r="Q272" s="9">
        <f t="shared" si="12"/>
        <v>38</v>
      </c>
      <c r="R272" s="8">
        <v>1</v>
      </c>
      <c r="S272" s="7">
        <f t="shared" si="13"/>
        <v>0</v>
      </c>
      <c r="T272" s="7">
        <f t="shared" si="14"/>
        <v>0</v>
      </c>
      <c r="U272" s="8">
        <f>IF(ISNUMBER(FIND("http",B272)),1,0)</f>
        <v>1</v>
      </c>
      <c r="V272" s="8">
        <f>IF(O272="photo",2,IF(O272="video",3,IF(O272="animated gif",1,0)))</f>
        <v>3</v>
      </c>
      <c r="X272" s="8"/>
      <c r="Y272" s="8"/>
      <c r="Z272" s="8"/>
    </row>
    <row r="273" spans="1:26" s="2" customFormat="1" ht="15.95" customHeight="1">
      <c r="A273" s="2" t="s">
        <v>1343</v>
      </c>
      <c r="B273" s="2" t="s">
        <v>1344</v>
      </c>
      <c r="C273" s="2" t="s">
        <v>24</v>
      </c>
      <c r="D273" s="2" t="s">
        <v>25</v>
      </c>
      <c r="E273" s="2" t="s">
        <v>1345</v>
      </c>
      <c r="F273" s="2" t="s">
        <v>1346</v>
      </c>
      <c r="G273" s="2">
        <v>4580</v>
      </c>
      <c r="H273" s="2">
        <v>1422</v>
      </c>
      <c r="I273" s="2" t="s">
        <v>28</v>
      </c>
      <c r="J273" s="2" t="s">
        <v>41</v>
      </c>
      <c r="K273" s="2" t="s">
        <v>42</v>
      </c>
      <c r="L273" s="2" t="s">
        <v>31</v>
      </c>
      <c r="M273" s="2">
        <v>0</v>
      </c>
      <c r="N273" s="2">
        <v>0</v>
      </c>
      <c r="O273" s="2" t="s">
        <v>43</v>
      </c>
      <c r="P273" s="2" t="s">
        <v>1347</v>
      </c>
      <c r="Q273" s="9">
        <f t="shared" si="12"/>
        <v>29</v>
      </c>
      <c r="R273" s="8">
        <f>0</f>
        <v>0</v>
      </c>
      <c r="S273" s="7">
        <f t="shared" si="13"/>
        <v>0</v>
      </c>
      <c r="T273" s="7">
        <f t="shared" si="14"/>
        <v>0</v>
      </c>
      <c r="U273" s="8">
        <f>IF(ISNUMBER(FIND("http",B273)),1,0)</f>
        <v>1</v>
      </c>
      <c r="V273" s="8">
        <f>IF(O273="photo",2,IF(O273="video",3,IF(O273="animated gif",1,0)))</f>
        <v>3</v>
      </c>
      <c r="X273" s="8"/>
      <c r="Y273" s="8"/>
      <c r="Z273" s="8"/>
    </row>
    <row r="274" spans="1:26" s="2" customFormat="1" ht="15.95" customHeight="1">
      <c r="A274" s="2" t="s">
        <v>1348</v>
      </c>
      <c r="B274" s="2" t="s">
        <v>1349</v>
      </c>
      <c r="C274" s="2" t="s">
        <v>24</v>
      </c>
      <c r="D274" s="2" t="s">
        <v>25</v>
      </c>
      <c r="E274" s="2" t="s">
        <v>1350</v>
      </c>
      <c r="F274" s="2" t="s">
        <v>1351</v>
      </c>
      <c r="G274" s="2">
        <v>9708</v>
      </c>
      <c r="H274" s="2">
        <v>962</v>
      </c>
      <c r="I274" s="2" t="s">
        <v>28</v>
      </c>
      <c r="J274" s="2" t="s">
        <v>29</v>
      </c>
      <c r="K274" s="2" t="s">
        <v>42</v>
      </c>
      <c r="L274" s="2" t="s">
        <v>31</v>
      </c>
      <c r="M274" s="2">
        <v>0</v>
      </c>
      <c r="N274" s="2">
        <v>0</v>
      </c>
      <c r="O274" s="2" t="s">
        <v>32</v>
      </c>
      <c r="P274" s="2" t="s">
        <v>1352</v>
      </c>
      <c r="Q274" s="9">
        <f t="shared" si="12"/>
        <v>3</v>
      </c>
      <c r="R274" s="8">
        <f>0</f>
        <v>0</v>
      </c>
      <c r="S274" s="7">
        <f t="shared" si="13"/>
        <v>0</v>
      </c>
      <c r="T274" s="7">
        <f t="shared" si="14"/>
        <v>1</v>
      </c>
      <c r="U274" s="8">
        <f>IF(ISNUMBER(FIND("http",B274)),1,0)</f>
        <v>1</v>
      </c>
      <c r="V274" s="8">
        <f>IF(O274="photo",2,IF(O274="video",3,IF(O274="animated gif",1,0)))</f>
        <v>2</v>
      </c>
      <c r="X274" s="8"/>
      <c r="Y274" s="8"/>
      <c r="Z274" s="8"/>
    </row>
    <row r="275" spans="1:26" s="2" customFormat="1" ht="15.95" customHeight="1">
      <c r="A275" s="2" t="s">
        <v>1353</v>
      </c>
      <c r="B275" s="2" t="s">
        <v>1354</v>
      </c>
      <c r="C275" s="2" t="s">
        <v>24</v>
      </c>
      <c r="D275" s="2" t="s">
        <v>25</v>
      </c>
      <c r="E275" s="2" t="s">
        <v>1355</v>
      </c>
      <c r="F275" s="2" t="s">
        <v>1356</v>
      </c>
      <c r="G275" s="2">
        <v>11450</v>
      </c>
      <c r="H275" s="2">
        <v>2805</v>
      </c>
      <c r="I275" s="2" t="s">
        <v>28</v>
      </c>
      <c r="J275" s="2" t="s">
        <v>41</v>
      </c>
      <c r="K275" s="2" t="s">
        <v>42</v>
      </c>
      <c r="L275" s="2" t="s">
        <v>31</v>
      </c>
      <c r="M275" s="2">
        <v>0</v>
      </c>
      <c r="N275" s="2">
        <v>0</v>
      </c>
      <c r="O275" s="2" t="s">
        <v>43</v>
      </c>
      <c r="P275" s="2" t="s">
        <v>1357</v>
      </c>
      <c r="Q275" s="9">
        <f t="shared" si="12"/>
        <v>18</v>
      </c>
      <c r="R275" s="8">
        <f>0</f>
        <v>0</v>
      </c>
      <c r="S275" s="7">
        <f t="shared" si="13"/>
        <v>0</v>
      </c>
      <c r="T275" s="7">
        <f t="shared" si="14"/>
        <v>0</v>
      </c>
      <c r="U275" s="8">
        <f>IF(ISNUMBER(FIND("http",B275)),1,0)</f>
        <v>1</v>
      </c>
      <c r="V275" s="8">
        <f>IF(O275="photo",2,IF(O275="video",3,IF(O275="animated gif",1,0)))</f>
        <v>3</v>
      </c>
      <c r="X275" s="8"/>
      <c r="Y275" s="8"/>
      <c r="Z275" s="8"/>
    </row>
    <row r="276" spans="1:26" s="2" customFormat="1" ht="15.95" customHeight="1">
      <c r="A276" s="2" t="s">
        <v>1358</v>
      </c>
      <c r="B276" s="2" t="s">
        <v>1359</v>
      </c>
      <c r="C276" s="2" t="s">
        <v>24</v>
      </c>
      <c r="D276" s="2" t="s">
        <v>25</v>
      </c>
      <c r="E276" s="2" t="s">
        <v>1360</v>
      </c>
      <c r="F276" s="2" t="s">
        <v>1361</v>
      </c>
      <c r="G276" s="2">
        <v>0</v>
      </c>
      <c r="H276" s="2">
        <v>0</v>
      </c>
      <c r="I276" s="2" t="s">
        <v>28</v>
      </c>
      <c r="J276" s="2" t="s">
        <v>29</v>
      </c>
      <c r="K276" s="2" t="s">
        <v>30</v>
      </c>
      <c r="L276" s="2" t="s">
        <v>1362</v>
      </c>
      <c r="M276" s="2">
        <v>1</v>
      </c>
      <c r="N276" s="2">
        <v>0</v>
      </c>
      <c r="O276" s="2" t="s">
        <v>31</v>
      </c>
      <c r="Q276" s="9">
        <f t="shared" si="12"/>
        <v>12</v>
      </c>
      <c r="R276" s="8">
        <v>1</v>
      </c>
      <c r="S276" s="7">
        <f t="shared" si="13"/>
        <v>0</v>
      </c>
      <c r="T276" s="7">
        <f t="shared" si="14"/>
        <v>0</v>
      </c>
      <c r="U276" s="8">
        <f>IF(ISNUMBER(FIND("http",B276)),1,0)</f>
        <v>1</v>
      </c>
      <c r="V276" s="8">
        <f>IF(O276="photo",2,IF(O276="video",3,IF(O276="animated gif",1,0)))</f>
        <v>0</v>
      </c>
      <c r="X276" s="8"/>
      <c r="Y276" s="8"/>
      <c r="Z276" s="8"/>
    </row>
    <row r="277" spans="1:26" s="2" customFormat="1" ht="15.95" customHeight="1">
      <c r="A277" s="2" t="s">
        <v>1363</v>
      </c>
      <c r="B277" s="2" t="s">
        <v>1364</v>
      </c>
      <c r="C277" s="2" t="s">
        <v>24</v>
      </c>
      <c r="D277" s="2" t="s">
        <v>25</v>
      </c>
      <c r="E277" s="2" t="s">
        <v>1365</v>
      </c>
      <c r="F277" s="2" t="s">
        <v>1366</v>
      </c>
      <c r="G277" s="2">
        <v>4803</v>
      </c>
      <c r="H277" s="2">
        <v>425</v>
      </c>
      <c r="I277" s="2" t="s">
        <v>28</v>
      </c>
      <c r="J277" s="2" t="s">
        <v>29</v>
      </c>
      <c r="K277" s="2" t="s">
        <v>42</v>
      </c>
      <c r="L277" s="2" t="s">
        <v>31</v>
      </c>
      <c r="M277" s="2">
        <v>0</v>
      </c>
      <c r="N277" s="2">
        <v>0</v>
      </c>
      <c r="O277" s="2" t="s">
        <v>32</v>
      </c>
      <c r="P277" s="2" t="s">
        <v>1367</v>
      </c>
      <c r="Q277" s="9">
        <f t="shared" si="12"/>
        <v>29</v>
      </c>
      <c r="R277" s="8">
        <f>0</f>
        <v>0</v>
      </c>
      <c r="S277" s="7">
        <f t="shared" si="13"/>
        <v>0</v>
      </c>
      <c r="T277" s="7">
        <f t="shared" si="14"/>
        <v>0</v>
      </c>
      <c r="U277" s="8">
        <f>IF(ISNUMBER(FIND("http",B277)),1,0)</f>
        <v>1</v>
      </c>
      <c r="V277" s="8">
        <f>IF(O277="photo",2,IF(O277="video",3,IF(O277="animated gif",1,0)))</f>
        <v>2</v>
      </c>
      <c r="X277" s="8"/>
      <c r="Y277" s="8"/>
      <c r="Z277" s="8"/>
    </row>
    <row r="278" spans="1:26" s="2" customFormat="1" ht="15.95" customHeight="1">
      <c r="A278" s="2" t="s">
        <v>1368</v>
      </c>
      <c r="B278" s="2" t="s">
        <v>1369</v>
      </c>
      <c r="C278" s="2" t="s">
        <v>24</v>
      </c>
      <c r="D278" s="2" t="s">
        <v>25</v>
      </c>
      <c r="E278" s="2" t="s">
        <v>1370</v>
      </c>
      <c r="F278" s="2" t="s">
        <v>1371</v>
      </c>
      <c r="G278" s="2">
        <v>0</v>
      </c>
      <c r="H278" s="2">
        <v>0</v>
      </c>
      <c r="I278" s="2" t="s">
        <v>28</v>
      </c>
      <c r="J278" s="2" t="s">
        <v>49</v>
      </c>
      <c r="K278" s="2" t="s">
        <v>30</v>
      </c>
      <c r="L278" s="2" t="s">
        <v>31</v>
      </c>
      <c r="M278" s="2">
        <v>1</v>
      </c>
      <c r="N278" s="2">
        <v>0</v>
      </c>
      <c r="O278" s="2" t="s">
        <v>32</v>
      </c>
      <c r="P278" s="2" t="s">
        <v>1372</v>
      </c>
      <c r="Q278" s="9">
        <f t="shared" si="12"/>
        <v>21</v>
      </c>
      <c r="R278" s="8">
        <f>0</f>
        <v>0</v>
      </c>
      <c r="S278" s="7">
        <f t="shared" si="13"/>
        <v>0</v>
      </c>
      <c r="T278" s="7">
        <f t="shared" si="14"/>
        <v>0</v>
      </c>
      <c r="U278" s="8">
        <f>IF(ISNUMBER(FIND("http",B278)),1,0)</f>
        <v>1</v>
      </c>
      <c r="V278" s="8">
        <f>IF(O278="photo",2,IF(O278="video",3,IF(O278="animated gif",1,0)))</f>
        <v>2</v>
      </c>
      <c r="X278" s="8"/>
      <c r="Y278" s="8"/>
      <c r="Z278" s="8"/>
    </row>
    <row r="279" spans="1:26" s="2" customFormat="1" ht="15.95" customHeight="1">
      <c r="A279" s="2" t="s">
        <v>1373</v>
      </c>
      <c r="B279" s="2" t="s">
        <v>1374</v>
      </c>
      <c r="C279" s="2" t="s">
        <v>24</v>
      </c>
      <c r="D279" s="2" t="s">
        <v>25</v>
      </c>
      <c r="E279" s="2" t="s">
        <v>1375</v>
      </c>
      <c r="F279" s="2" t="s">
        <v>1376</v>
      </c>
      <c r="G279" s="2">
        <v>4654</v>
      </c>
      <c r="H279" s="2">
        <v>494</v>
      </c>
      <c r="I279" s="2" t="s">
        <v>28</v>
      </c>
      <c r="J279" s="2" t="s">
        <v>41</v>
      </c>
      <c r="K279" s="2" t="s">
        <v>42</v>
      </c>
      <c r="L279" s="2" t="s">
        <v>31</v>
      </c>
      <c r="M279" s="2">
        <v>0</v>
      </c>
      <c r="N279" s="2">
        <v>0</v>
      </c>
      <c r="O279" s="2" t="s">
        <v>43</v>
      </c>
      <c r="P279" s="2" t="s">
        <v>1377</v>
      </c>
      <c r="Q279" s="9">
        <f t="shared" si="12"/>
        <v>24</v>
      </c>
      <c r="R279" s="8">
        <f>0</f>
        <v>0</v>
      </c>
      <c r="S279" s="7">
        <f t="shared" si="13"/>
        <v>0</v>
      </c>
      <c r="T279" s="7">
        <f t="shared" si="14"/>
        <v>0</v>
      </c>
      <c r="U279" s="8">
        <f>IF(ISNUMBER(FIND("http",B279)),1,0)</f>
        <v>1</v>
      </c>
      <c r="V279" s="8">
        <f>IF(O279="photo",2,IF(O279="video",3,IF(O279="animated gif",1,0)))</f>
        <v>3</v>
      </c>
      <c r="X279" s="8"/>
      <c r="Y279" s="8"/>
      <c r="Z279" s="8"/>
    </row>
    <row r="280" spans="1:26" s="2" customFormat="1" ht="15.95" customHeight="1">
      <c r="A280" s="2" t="s">
        <v>1378</v>
      </c>
      <c r="B280" s="2" t="s">
        <v>1379</v>
      </c>
      <c r="C280" s="2" t="s">
        <v>24</v>
      </c>
      <c r="D280" s="2" t="s">
        <v>25</v>
      </c>
      <c r="E280" s="2" t="s">
        <v>1380</v>
      </c>
      <c r="F280" s="2" t="s">
        <v>1381</v>
      </c>
      <c r="G280" s="2">
        <v>0</v>
      </c>
      <c r="H280" s="2">
        <v>0</v>
      </c>
      <c r="I280" s="2" t="s">
        <v>28</v>
      </c>
      <c r="J280" s="2" t="s">
        <v>49</v>
      </c>
      <c r="K280" s="2" t="s">
        <v>30</v>
      </c>
      <c r="L280" s="2" t="s">
        <v>31</v>
      </c>
      <c r="M280" s="2">
        <v>3</v>
      </c>
      <c r="N280" s="2">
        <v>0</v>
      </c>
      <c r="O280" s="2" t="s">
        <v>32</v>
      </c>
      <c r="P280" s="2" t="s">
        <v>1382</v>
      </c>
      <c r="Q280" s="9">
        <f t="shared" si="12"/>
        <v>15</v>
      </c>
      <c r="R280" s="8">
        <f>0</f>
        <v>0</v>
      </c>
      <c r="S280" s="7">
        <f t="shared" si="13"/>
        <v>0</v>
      </c>
      <c r="T280" s="7">
        <f t="shared" si="14"/>
        <v>0</v>
      </c>
      <c r="U280" s="8">
        <f>IF(ISNUMBER(FIND("http",B280)),1,0)</f>
        <v>1</v>
      </c>
      <c r="V280" s="8">
        <f>IF(O280="photo",2,IF(O280="video",3,IF(O280="animated gif",1,0)))</f>
        <v>2</v>
      </c>
      <c r="X280" s="8"/>
      <c r="Y280" s="8"/>
      <c r="Z280" s="8"/>
    </row>
    <row r="281" spans="1:26" s="2" customFormat="1" ht="15.95" customHeight="1">
      <c r="A281" s="2" t="s">
        <v>1383</v>
      </c>
      <c r="B281" s="2" t="s">
        <v>1384</v>
      </c>
      <c r="C281" s="2" t="s">
        <v>24</v>
      </c>
      <c r="D281" s="2" t="s">
        <v>25</v>
      </c>
      <c r="E281" s="2" t="s">
        <v>1385</v>
      </c>
      <c r="F281" s="2" t="s">
        <v>1386</v>
      </c>
      <c r="G281" s="2">
        <v>2135</v>
      </c>
      <c r="H281" s="2">
        <v>195</v>
      </c>
      <c r="I281" s="2" t="s">
        <v>28</v>
      </c>
      <c r="J281" s="2" t="s">
        <v>92</v>
      </c>
      <c r="K281" s="2" t="s">
        <v>42</v>
      </c>
      <c r="L281" s="2" t="s">
        <v>31</v>
      </c>
      <c r="M281" s="2">
        <v>0</v>
      </c>
      <c r="N281" s="2">
        <v>0</v>
      </c>
      <c r="O281" s="2" t="s">
        <v>32</v>
      </c>
      <c r="P281" s="2" t="s">
        <v>1387</v>
      </c>
      <c r="Q281" s="9">
        <f t="shared" si="12"/>
        <v>13</v>
      </c>
      <c r="R281" s="8">
        <f>0</f>
        <v>0</v>
      </c>
      <c r="S281" s="7">
        <f t="shared" si="13"/>
        <v>0</v>
      </c>
      <c r="T281" s="7">
        <f t="shared" si="14"/>
        <v>0</v>
      </c>
      <c r="U281" s="8">
        <f>IF(ISNUMBER(FIND("http",B281)),1,0)</f>
        <v>1</v>
      </c>
      <c r="V281" s="8">
        <f>IF(O281="photo",2,IF(O281="video",3,IF(O281="animated gif",1,0)))</f>
        <v>2</v>
      </c>
      <c r="X281" s="8"/>
      <c r="Y281" s="8"/>
      <c r="Z281" s="8"/>
    </row>
    <row r="282" spans="1:26" s="2" customFormat="1" ht="15.95" customHeight="1">
      <c r="A282" s="2" t="s">
        <v>1388</v>
      </c>
      <c r="B282" s="2" t="s">
        <v>1389</v>
      </c>
      <c r="C282" s="2" t="s">
        <v>24</v>
      </c>
      <c r="D282" s="2" t="s">
        <v>25</v>
      </c>
      <c r="E282" s="2" t="s">
        <v>1390</v>
      </c>
      <c r="F282" s="2" t="s">
        <v>1391</v>
      </c>
      <c r="G282" s="2">
        <v>0</v>
      </c>
      <c r="H282" s="2">
        <v>0</v>
      </c>
      <c r="I282" s="2" t="s">
        <v>28</v>
      </c>
      <c r="J282" s="2" t="s">
        <v>92</v>
      </c>
      <c r="K282" s="2" t="s">
        <v>30</v>
      </c>
      <c r="L282" s="2" t="s">
        <v>31</v>
      </c>
      <c r="M282" s="2">
        <v>0</v>
      </c>
      <c r="N282" s="2">
        <v>0</v>
      </c>
      <c r="O282" s="2" t="s">
        <v>43</v>
      </c>
      <c r="P282" s="2" t="s">
        <v>1392</v>
      </c>
      <c r="Q282" s="9">
        <f t="shared" si="12"/>
        <v>47</v>
      </c>
      <c r="R282" s="8">
        <v>1</v>
      </c>
      <c r="S282" s="7">
        <f t="shared" si="13"/>
        <v>0</v>
      </c>
      <c r="T282" s="7">
        <f t="shared" si="14"/>
        <v>0</v>
      </c>
      <c r="U282" s="8">
        <f>IF(ISNUMBER(FIND("http",B282)),1,0)</f>
        <v>1</v>
      </c>
      <c r="V282" s="8">
        <f>IF(O282="photo",2,IF(O282="video",3,IF(O282="animated gif",1,0)))</f>
        <v>3</v>
      </c>
      <c r="X282" s="8"/>
      <c r="Y282" s="8"/>
      <c r="Z282" s="8"/>
    </row>
    <row r="283" spans="1:26" s="2" customFormat="1" ht="15.95" customHeight="1">
      <c r="A283" s="2" t="s">
        <v>1393</v>
      </c>
      <c r="B283" s="2" t="s">
        <v>1394</v>
      </c>
      <c r="C283" s="2" t="s">
        <v>24</v>
      </c>
      <c r="D283" s="2" t="s">
        <v>25</v>
      </c>
      <c r="E283" s="2" t="s">
        <v>1395</v>
      </c>
      <c r="F283" s="2" t="s">
        <v>1396</v>
      </c>
      <c r="G283" s="2">
        <v>2361</v>
      </c>
      <c r="H283" s="2">
        <v>174</v>
      </c>
      <c r="I283" s="2" t="s">
        <v>28</v>
      </c>
      <c r="J283" s="2" t="s">
        <v>92</v>
      </c>
      <c r="K283" s="2" t="s">
        <v>42</v>
      </c>
      <c r="L283" s="2" t="s">
        <v>31</v>
      </c>
      <c r="M283" s="2">
        <v>0</v>
      </c>
      <c r="N283" s="2">
        <v>0</v>
      </c>
      <c r="O283" s="2" t="s">
        <v>32</v>
      </c>
      <c r="P283" s="2" t="s">
        <v>1397</v>
      </c>
      <c r="Q283" s="9">
        <f t="shared" si="12"/>
        <v>7</v>
      </c>
      <c r="R283" s="8">
        <v>1</v>
      </c>
      <c r="S283" s="7">
        <f t="shared" si="13"/>
        <v>0</v>
      </c>
      <c r="T283" s="7">
        <f t="shared" si="14"/>
        <v>0</v>
      </c>
      <c r="U283" s="8">
        <f>IF(ISNUMBER(FIND("http",B283)),1,0)</f>
        <v>1</v>
      </c>
      <c r="V283" s="8">
        <f>IF(O283="photo",2,IF(O283="video",3,IF(O283="animated gif",1,0)))</f>
        <v>2</v>
      </c>
      <c r="X283" s="8"/>
      <c r="Y283" s="8"/>
      <c r="Z283" s="8"/>
    </row>
    <row r="284" spans="1:26" s="2" customFormat="1" ht="15.95" customHeight="1">
      <c r="A284" s="2" t="s">
        <v>1398</v>
      </c>
      <c r="B284" s="2" t="s">
        <v>1399</v>
      </c>
      <c r="C284" s="2" t="s">
        <v>24</v>
      </c>
      <c r="D284" s="2" t="s">
        <v>25</v>
      </c>
      <c r="E284" s="2" t="s">
        <v>1400</v>
      </c>
      <c r="F284" s="2" t="s">
        <v>1401</v>
      </c>
      <c r="G284" s="2">
        <v>0</v>
      </c>
      <c r="H284" s="2">
        <v>0</v>
      </c>
      <c r="I284" s="2" t="s">
        <v>28</v>
      </c>
      <c r="J284" s="2" t="s">
        <v>92</v>
      </c>
      <c r="K284" s="2" t="s">
        <v>30</v>
      </c>
      <c r="L284" s="2" t="s">
        <v>31</v>
      </c>
      <c r="M284" s="2">
        <v>1</v>
      </c>
      <c r="N284" s="2">
        <v>1</v>
      </c>
      <c r="O284" s="2" t="s">
        <v>31</v>
      </c>
      <c r="Q284" s="9">
        <f t="shared" si="12"/>
        <v>30</v>
      </c>
      <c r="R284" s="8">
        <v>1</v>
      </c>
      <c r="S284" s="7">
        <f t="shared" si="13"/>
        <v>0</v>
      </c>
      <c r="T284" s="7">
        <f t="shared" si="14"/>
        <v>1</v>
      </c>
      <c r="U284" s="8">
        <f>IF(ISNUMBER(FIND("http",B284)),1,0)</f>
        <v>0</v>
      </c>
      <c r="V284" s="8">
        <f>IF(O284="photo",2,IF(O284="video",3,IF(O284="animated gif",1,0)))</f>
        <v>0</v>
      </c>
      <c r="X284" s="8"/>
      <c r="Y284" s="8"/>
      <c r="Z284" s="8"/>
    </row>
    <row r="285" spans="1:26" s="2" customFormat="1" ht="15.95" customHeight="1">
      <c r="A285" s="2" t="s">
        <v>1402</v>
      </c>
      <c r="B285" s="2" t="s">
        <v>1403</v>
      </c>
      <c r="C285" s="2" t="s">
        <v>24</v>
      </c>
      <c r="D285" s="2" t="s">
        <v>25</v>
      </c>
      <c r="E285" s="2" t="s">
        <v>1404</v>
      </c>
      <c r="F285" s="2" t="s">
        <v>1405</v>
      </c>
      <c r="G285" s="2">
        <v>0</v>
      </c>
      <c r="H285" s="2">
        <v>0</v>
      </c>
      <c r="I285" s="2" t="s">
        <v>28</v>
      </c>
      <c r="J285" s="2" t="s">
        <v>92</v>
      </c>
      <c r="K285" s="2" t="s">
        <v>30</v>
      </c>
      <c r="L285" s="2" t="s">
        <v>31</v>
      </c>
      <c r="M285" s="2">
        <v>0</v>
      </c>
      <c r="N285" s="2">
        <v>1</v>
      </c>
      <c r="O285" s="2" t="s">
        <v>32</v>
      </c>
      <c r="P285" s="2" t="s">
        <v>1406</v>
      </c>
      <c r="Q285" s="9">
        <f t="shared" si="12"/>
        <v>50</v>
      </c>
      <c r="R285" s="8">
        <v>1</v>
      </c>
      <c r="S285" s="7">
        <f t="shared" si="13"/>
        <v>0</v>
      </c>
      <c r="T285" s="7">
        <f t="shared" si="14"/>
        <v>1</v>
      </c>
      <c r="U285" s="8">
        <f>IF(ISNUMBER(FIND("http",B285)),1,0)</f>
        <v>1</v>
      </c>
      <c r="V285" s="8">
        <f>IF(O285="photo",2,IF(O285="video",3,IF(O285="animated gif",1,0)))</f>
        <v>2</v>
      </c>
      <c r="X285" s="8"/>
      <c r="Y285" s="8"/>
      <c r="Z285" s="8"/>
    </row>
    <row r="286" spans="1:26" s="2" customFormat="1" ht="15.95" customHeight="1">
      <c r="A286" s="2" t="s">
        <v>1407</v>
      </c>
      <c r="B286" s="2" t="s">
        <v>1408</v>
      </c>
      <c r="C286" s="2" t="s">
        <v>24</v>
      </c>
      <c r="D286" s="2" t="s">
        <v>25</v>
      </c>
      <c r="E286" s="2" t="s">
        <v>1409</v>
      </c>
      <c r="F286" s="2" t="s">
        <v>1410</v>
      </c>
      <c r="G286" s="2">
        <v>0</v>
      </c>
      <c r="H286" s="2">
        <v>0</v>
      </c>
      <c r="I286" s="2" t="s">
        <v>28</v>
      </c>
      <c r="J286" s="2" t="s">
        <v>29</v>
      </c>
      <c r="K286" s="2" t="s">
        <v>30</v>
      </c>
      <c r="L286" s="2" t="s">
        <v>31</v>
      </c>
      <c r="M286" s="2">
        <v>1</v>
      </c>
      <c r="N286" s="2">
        <v>0</v>
      </c>
      <c r="O286" s="2" t="s">
        <v>43</v>
      </c>
      <c r="P286" s="2" t="s">
        <v>1411</v>
      </c>
      <c r="Q286" s="9">
        <f t="shared" si="12"/>
        <v>20</v>
      </c>
      <c r="R286" s="8">
        <f>0</f>
        <v>0</v>
      </c>
      <c r="S286" s="7">
        <f t="shared" si="13"/>
        <v>0</v>
      </c>
      <c r="T286" s="7">
        <f t="shared" si="14"/>
        <v>1</v>
      </c>
      <c r="U286" s="8">
        <f>IF(ISNUMBER(FIND("http",B286)),1,0)</f>
        <v>1</v>
      </c>
      <c r="V286" s="8">
        <f>IF(O286="photo",2,IF(O286="video",3,IF(O286="animated gif",1,0)))</f>
        <v>3</v>
      </c>
      <c r="X286" s="8"/>
      <c r="Y286" s="8"/>
      <c r="Z286" s="8"/>
    </row>
    <row r="287" spans="1:26" s="2" customFormat="1" ht="15.95" customHeight="1">
      <c r="A287" s="2" t="s">
        <v>1412</v>
      </c>
      <c r="B287" s="2" t="s">
        <v>1413</v>
      </c>
      <c r="C287" s="2" t="s">
        <v>24</v>
      </c>
      <c r="D287" s="2" t="s">
        <v>25</v>
      </c>
      <c r="E287" s="2" t="s">
        <v>1414</v>
      </c>
      <c r="F287" s="2" t="s">
        <v>1415</v>
      </c>
      <c r="G287" s="2">
        <v>1821</v>
      </c>
      <c r="H287" s="2">
        <v>177</v>
      </c>
      <c r="I287" s="2" t="s">
        <v>28</v>
      </c>
      <c r="J287" s="2" t="s">
        <v>41</v>
      </c>
      <c r="K287" s="2" t="s">
        <v>42</v>
      </c>
      <c r="L287" s="2" t="s">
        <v>31</v>
      </c>
      <c r="M287" s="2">
        <v>0</v>
      </c>
      <c r="N287" s="2">
        <v>0</v>
      </c>
      <c r="O287" s="2" t="s">
        <v>43</v>
      </c>
      <c r="P287" s="2" t="s">
        <v>1416</v>
      </c>
      <c r="Q287" s="9">
        <f t="shared" si="12"/>
        <v>20</v>
      </c>
      <c r="R287" s="8">
        <f>0</f>
        <v>0</v>
      </c>
      <c r="S287" s="7">
        <f t="shared" si="13"/>
        <v>0</v>
      </c>
      <c r="T287" s="7">
        <f t="shared" si="14"/>
        <v>0</v>
      </c>
      <c r="U287" s="8">
        <f>IF(ISNUMBER(FIND("http",B287)),1,0)</f>
        <v>1</v>
      </c>
      <c r="V287" s="8">
        <f>IF(O287="photo",2,IF(O287="video",3,IF(O287="animated gif",1,0)))</f>
        <v>3</v>
      </c>
      <c r="X287" s="8"/>
      <c r="Y287" s="8"/>
      <c r="Z287" s="8"/>
    </row>
    <row r="288" spans="1:26" s="2" customFormat="1" ht="15.95" customHeight="1">
      <c r="A288" s="2" t="s">
        <v>1417</v>
      </c>
      <c r="B288" s="2" t="s">
        <v>1418</v>
      </c>
      <c r="C288" s="2" t="s">
        <v>24</v>
      </c>
      <c r="D288" s="2" t="s">
        <v>25</v>
      </c>
      <c r="E288" s="2" t="s">
        <v>1419</v>
      </c>
      <c r="F288" s="2" t="s">
        <v>1420</v>
      </c>
      <c r="G288" s="2">
        <v>0</v>
      </c>
      <c r="H288" s="2">
        <v>0</v>
      </c>
      <c r="I288" s="2" t="s">
        <v>28</v>
      </c>
      <c r="J288" s="2" t="s">
        <v>29</v>
      </c>
      <c r="K288" s="2" t="s">
        <v>30</v>
      </c>
      <c r="L288" s="2" t="s">
        <v>31</v>
      </c>
      <c r="M288" s="2">
        <v>0</v>
      </c>
      <c r="N288" s="2">
        <v>0</v>
      </c>
      <c r="O288" s="2" t="s">
        <v>32</v>
      </c>
      <c r="P288" s="2" t="s">
        <v>1421</v>
      </c>
      <c r="Q288" s="9">
        <f t="shared" si="12"/>
        <v>9</v>
      </c>
      <c r="R288" s="8">
        <f>0</f>
        <v>0</v>
      </c>
      <c r="S288" s="7">
        <f t="shared" si="13"/>
        <v>0</v>
      </c>
      <c r="T288" s="7">
        <f t="shared" si="14"/>
        <v>1</v>
      </c>
      <c r="U288" s="8">
        <f>IF(ISNUMBER(FIND("http",B288)),1,0)</f>
        <v>1</v>
      </c>
      <c r="V288" s="8">
        <f>IF(O288="photo",2,IF(O288="video",3,IF(O288="animated gif",1,0)))</f>
        <v>2</v>
      </c>
      <c r="X288" s="8"/>
      <c r="Y288" s="8"/>
      <c r="Z288" s="8"/>
    </row>
    <row r="289" spans="1:26" s="2" customFormat="1" ht="15.95" customHeight="1">
      <c r="A289" s="2" t="s">
        <v>1422</v>
      </c>
      <c r="B289" s="2" t="s">
        <v>1423</v>
      </c>
      <c r="C289" s="2" t="s">
        <v>24</v>
      </c>
      <c r="D289" s="2" t="s">
        <v>25</v>
      </c>
      <c r="E289" s="2" t="s">
        <v>1424</v>
      </c>
      <c r="F289" s="2" t="s">
        <v>1425</v>
      </c>
      <c r="G289" s="2">
        <v>550</v>
      </c>
      <c r="H289" s="2">
        <v>44</v>
      </c>
      <c r="I289" s="2" t="s">
        <v>28</v>
      </c>
      <c r="J289" s="2" t="s">
        <v>29</v>
      </c>
      <c r="K289" s="2" t="s">
        <v>42</v>
      </c>
      <c r="L289" s="2" t="s">
        <v>1426</v>
      </c>
      <c r="M289" s="2">
        <v>0</v>
      </c>
      <c r="N289" s="2">
        <v>0</v>
      </c>
      <c r="O289" s="2" t="s">
        <v>32</v>
      </c>
      <c r="P289" s="2" t="s">
        <v>1427</v>
      </c>
      <c r="Q289" s="9">
        <f t="shared" si="12"/>
        <v>40</v>
      </c>
      <c r="R289" s="8">
        <f>0</f>
        <v>0</v>
      </c>
      <c r="S289" s="7">
        <f t="shared" si="13"/>
        <v>0</v>
      </c>
      <c r="T289" s="7">
        <f t="shared" si="14"/>
        <v>0</v>
      </c>
      <c r="U289" s="8">
        <f>IF(ISNUMBER(FIND("http",B289)),1,0)</f>
        <v>1</v>
      </c>
      <c r="V289" s="8">
        <f>IF(O289="photo",2,IF(O289="video",3,IF(O289="animated gif",1,0)))</f>
        <v>2</v>
      </c>
      <c r="X289" s="8"/>
      <c r="Y289" s="8"/>
      <c r="Z289" s="8"/>
    </row>
    <row r="290" spans="1:26" s="2" customFormat="1" ht="15.95" customHeight="1">
      <c r="A290" s="2" t="s">
        <v>1428</v>
      </c>
      <c r="B290" s="2" t="s">
        <v>1429</v>
      </c>
      <c r="C290" s="2" t="s">
        <v>24</v>
      </c>
      <c r="D290" s="2" t="s">
        <v>25</v>
      </c>
      <c r="E290" s="2" t="s">
        <v>1430</v>
      </c>
      <c r="F290" s="2" t="s">
        <v>1431</v>
      </c>
      <c r="G290" s="2">
        <v>0</v>
      </c>
      <c r="H290" s="2">
        <v>0</v>
      </c>
      <c r="I290" s="2" t="s">
        <v>28</v>
      </c>
      <c r="J290" s="2" t="s">
        <v>29</v>
      </c>
      <c r="K290" s="2" t="s">
        <v>30</v>
      </c>
      <c r="L290" s="2" t="s">
        <v>31</v>
      </c>
      <c r="M290" s="2">
        <v>0</v>
      </c>
      <c r="N290" s="2">
        <v>2</v>
      </c>
      <c r="O290" s="2" t="s">
        <v>43</v>
      </c>
      <c r="P290" s="2" t="s">
        <v>1432</v>
      </c>
      <c r="Q290" s="9">
        <f t="shared" si="12"/>
        <v>31</v>
      </c>
      <c r="R290" s="8">
        <f>0</f>
        <v>0</v>
      </c>
      <c r="S290" s="7">
        <f t="shared" si="13"/>
        <v>0</v>
      </c>
      <c r="T290" s="7">
        <f t="shared" si="14"/>
        <v>0</v>
      </c>
      <c r="U290" s="8">
        <f>IF(ISNUMBER(FIND("http",B290)),1,0)</f>
        <v>1</v>
      </c>
      <c r="V290" s="8">
        <f>IF(O290="photo",2,IF(O290="video",3,IF(O290="animated gif",1,0)))</f>
        <v>3</v>
      </c>
      <c r="X290" s="8"/>
      <c r="Y290" s="8"/>
      <c r="Z290" s="8"/>
    </row>
    <row r="291" spans="1:26" s="2" customFormat="1" ht="15.95" customHeight="1">
      <c r="A291" s="2" t="s">
        <v>1433</v>
      </c>
      <c r="B291" s="2" t="s">
        <v>1434</v>
      </c>
      <c r="C291" s="2" t="s">
        <v>24</v>
      </c>
      <c r="D291" s="2" t="s">
        <v>25</v>
      </c>
      <c r="E291" s="2" t="s">
        <v>1435</v>
      </c>
      <c r="F291" s="2" t="s">
        <v>1436</v>
      </c>
      <c r="G291" s="2">
        <v>28540</v>
      </c>
      <c r="H291" s="2">
        <v>2188</v>
      </c>
      <c r="I291" s="2" t="s">
        <v>28</v>
      </c>
      <c r="J291" s="2" t="s">
        <v>29</v>
      </c>
      <c r="K291" s="2" t="s">
        <v>42</v>
      </c>
      <c r="L291" s="2" t="s">
        <v>31</v>
      </c>
      <c r="M291" s="2">
        <v>0</v>
      </c>
      <c r="N291" s="2">
        <v>0</v>
      </c>
      <c r="O291" s="2" t="s">
        <v>32</v>
      </c>
      <c r="P291" s="2" t="s">
        <v>1437</v>
      </c>
      <c r="Q291" s="9">
        <f t="shared" si="12"/>
        <v>6</v>
      </c>
      <c r="R291" s="8">
        <f>0</f>
        <v>0</v>
      </c>
      <c r="S291" s="7">
        <f t="shared" si="13"/>
        <v>1</v>
      </c>
      <c r="T291" s="7">
        <f t="shared" si="14"/>
        <v>0</v>
      </c>
      <c r="U291" s="8">
        <f>IF(ISNUMBER(FIND("http",B291)),1,0)</f>
        <v>1</v>
      </c>
      <c r="V291" s="8">
        <f>IF(O291="photo",2,IF(O291="video",3,IF(O291="animated gif",1,0)))</f>
        <v>2</v>
      </c>
      <c r="X291" s="8"/>
      <c r="Y291" s="8"/>
      <c r="Z291" s="8"/>
    </row>
    <row r="292" spans="1:26" s="2" customFormat="1" ht="15.95" customHeight="1">
      <c r="A292" s="2" t="s">
        <v>1438</v>
      </c>
      <c r="B292" s="2" t="s">
        <v>1439</v>
      </c>
      <c r="C292" s="2" t="s">
        <v>24</v>
      </c>
      <c r="D292" s="2" t="s">
        <v>25</v>
      </c>
      <c r="E292" s="2" t="s">
        <v>1440</v>
      </c>
      <c r="F292" s="2" t="s">
        <v>1441</v>
      </c>
      <c r="G292" s="2">
        <v>0</v>
      </c>
      <c r="H292" s="2">
        <v>0</v>
      </c>
      <c r="I292" s="2" t="s">
        <v>28</v>
      </c>
      <c r="J292" s="2" t="s">
        <v>29</v>
      </c>
      <c r="K292" s="2" t="s">
        <v>30</v>
      </c>
      <c r="L292" s="2" t="s">
        <v>31</v>
      </c>
      <c r="M292" s="2">
        <v>0</v>
      </c>
      <c r="N292" s="2">
        <v>0</v>
      </c>
      <c r="O292" s="2" t="s">
        <v>32</v>
      </c>
      <c r="P292" s="2" t="s">
        <v>1442</v>
      </c>
      <c r="Q292" s="9">
        <f t="shared" si="12"/>
        <v>31</v>
      </c>
      <c r="R292" s="8">
        <f>0</f>
        <v>0</v>
      </c>
      <c r="S292" s="7">
        <f t="shared" si="13"/>
        <v>1</v>
      </c>
      <c r="T292" s="7">
        <f t="shared" si="14"/>
        <v>0</v>
      </c>
      <c r="U292" s="8">
        <f>IF(ISNUMBER(FIND("http",B292)),1,0)</f>
        <v>1</v>
      </c>
      <c r="V292" s="8">
        <f>IF(O292="photo",2,IF(O292="video",3,IF(O292="animated gif",1,0)))</f>
        <v>2</v>
      </c>
      <c r="X292" s="8"/>
      <c r="Y292" s="8"/>
      <c r="Z292" s="8"/>
    </row>
    <row r="293" spans="1:26" s="2" customFormat="1" ht="15.95" customHeight="1">
      <c r="A293" s="2" t="s">
        <v>1443</v>
      </c>
      <c r="B293" s="2" t="s">
        <v>1444</v>
      </c>
      <c r="C293" s="2" t="s">
        <v>24</v>
      </c>
      <c r="D293" s="2" t="s">
        <v>25</v>
      </c>
      <c r="E293" s="2" t="s">
        <v>1445</v>
      </c>
      <c r="F293" s="2" t="s">
        <v>1446</v>
      </c>
      <c r="G293" s="2">
        <v>6134</v>
      </c>
      <c r="H293" s="2">
        <v>909</v>
      </c>
      <c r="I293" s="2" t="s">
        <v>28</v>
      </c>
      <c r="J293" s="2" t="s">
        <v>41</v>
      </c>
      <c r="K293" s="2" t="s">
        <v>42</v>
      </c>
      <c r="L293" s="2" t="s">
        <v>31</v>
      </c>
      <c r="M293" s="2">
        <v>0</v>
      </c>
      <c r="N293" s="2">
        <v>0</v>
      </c>
      <c r="O293" s="2" t="s">
        <v>43</v>
      </c>
      <c r="P293" s="2" t="s">
        <v>1447</v>
      </c>
      <c r="Q293" s="9">
        <f t="shared" si="12"/>
        <v>24</v>
      </c>
      <c r="R293" s="8">
        <f>0</f>
        <v>0</v>
      </c>
      <c r="S293" s="7">
        <f t="shared" si="13"/>
        <v>0</v>
      </c>
      <c r="T293" s="7">
        <f t="shared" si="14"/>
        <v>0</v>
      </c>
      <c r="U293" s="8">
        <f>IF(ISNUMBER(FIND("http",B293)),1,0)</f>
        <v>1</v>
      </c>
      <c r="V293" s="8">
        <f>IF(O293="photo",2,IF(O293="video",3,IF(O293="animated gif",1,0)))</f>
        <v>3</v>
      </c>
      <c r="X293" s="8"/>
      <c r="Y293" s="8"/>
      <c r="Z293" s="8"/>
    </row>
    <row r="294" spans="1:26" s="2" customFormat="1" ht="15.95" customHeight="1">
      <c r="A294" s="2" t="s">
        <v>1448</v>
      </c>
      <c r="B294" s="2" t="s">
        <v>1449</v>
      </c>
      <c r="C294" s="2" t="s">
        <v>24</v>
      </c>
      <c r="D294" s="2" t="s">
        <v>25</v>
      </c>
      <c r="E294" s="2" t="s">
        <v>1450</v>
      </c>
      <c r="F294" s="2" t="s">
        <v>1451</v>
      </c>
      <c r="G294" s="2">
        <v>0</v>
      </c>
      <c r="H294" s="2">
        <v>0</v>
      </c>
      <c r="I294" s="2" t="s">
        <v>28</v>
      </c>
      <c r="J294" s="2" t="s">
        <v>29</v>
      </c>
      <c r="K294" s="2" t="s">
        <v>30</v>
      </c>
      <c r="L294" s="2" t="s">
        <v>31</v>
      </c>
      <c r="M294" s="2">
        <v>0</v>
      </c>
      <c r="N294" s="2">
        <v>0</v>
      </c>
      <c r="O294" s="2" t="s">
        <v>32</v>
      </c>
      <c r="P294" s="2" t="s">
        <v>1452</v>
      </c>
      <c r="Q294" s="9">
        <f t="shared" si="12"/>
        <v>24</v>
      </c>
      <c r="R294" s="8">
        <f>0</f>
        <v>0</v>
      </c>
      <c r="S294" s="7">
        <f t="shared" si="13"/>
        <v>0</v>
      </c>
      <c r="T294" s="7">
        <f t="shared" si="14"/>
        <v>0</v>
      </c>
      <c r="U294" s="8">
        <f>IF(ISNUMBER(FIND("http",B294)),1,0)</f>
        <v>1</v>
      </c>
      <c r="V294" s="8">
        <f>IF(O294="photo",2,IF(O294="video",3,IF(O294="animated gif",1,0)))</f>
        <v>2</v>
      </c>
      <c r="X294" s="8"/>
      <c r="Y294" s="8"/>
      <c r="Z294" s="8"/>
    </row>
    <row r="295" spans="1:26" s="2" customFormat="1" ht="15.95" customHeight="1">
      <c r="A295" s="2" t="s">
        <v>1453</v>
      </c>
      <c r="B295" s="2" t="s">
        <v>1454</v>
      </c>
      <c r="C295" s="2" t="s">
        <v>24</v>
      </c>
      <c r="D295" s="2" t="s">
        <v>25</v>
      </c>
      <c r="E295" s="2" t="s">
        <v>1455</v>
      </c>
      <c r="F295" s="2" t="s">
        <v>1456</v>
      </c>
      <c r="G295" s="2">
        <v>1884</v>
      </c>
      <c r="H295" s="2">
        <v>146</v>
      </c>
      <c r="I295" s="2" t="s">
        <v>779</v>
      </c>
      <c r="J295" s="2" t="s">
        <v>41</v>
      </c>
      <c r="K295" s="2" t="s">
        <v>42</v>
      </c>
      <c r="L295" s="2" t="s">
        <v>31</v>
      </c>
      <c r="M295" s="2">
        <v>0</v>
      </c>
      <c r="N295" s="2">
        <v>0</v>
      </c>
      <c r="O295" s="2" t="s">
        <v>43</v>
      </c>
      <c r="P295" s="2" t="s">
        <v>1457</v>
      </c>
      <c r="Q295" s="9">
        <f t="shared" si="12"/>
        <v>10</v>
      </c>
      <c r="R295" s="8">
        <f>0</f>
        <v>0</v>
      </c>
      <c r="S295" s="7">
        <f t="shared" si="13"/>
        <v>0</v>
      </c>
      <c r="T295" s="7">
        <f t="shared" si="14"/>
        <v>0</v>
      </c>
      <c r="U295" s="8">
        <f>IF(ISNUMBER(FIND("http",B295)),1,0)</f>
        <v>1</v>
      </c>
      <c r="V295" s="8">
        <f>IF(O295="photo",2,IF(O295="video",3,IF(O295="animated gif",1,0)))</f>
        <v>3</v>
      </c>
      <c r="X295" s="8"/>
      <c r="Y295" s="8"/>
      <c r="Z295" s="8"/>
    </row>
    <row r="296" spans="1:26" s="2" customFormat="1" ht="15.95" customHeight="1">
      <c r="A296" s="2" t="s">
        <v>1458</v>
      </c>
      <c r="B296" s="2" t="s">
        <v>1459</v>
      </c>
      <c r="C296" s="2" t="s">
        <v>24</v>
      </c>
      <c r="D296" s="2" t="s">
        <v>25</v>
      </c>
      <c r="E296" s="2" t="s">
        <v>1460</v>
      </c>
      <c r="F296" s="2" t="s">
        <v>1461</v>
      </c>
      <c r="G296" s="2">
        <v>6060</v>
      </c>
      <c r="H296" s="2">
        <v>527</v>
      </c>
      <c r="I296" s="2" t="s">
        <v>28</v>
      </c>
      <c r="J296" s="2" t="s">
        <v>92</v>
      </c>
      <c r="K296" s="2" t="s">
        <v>42</v>
      </c>
      <c r="L296" s="2" t="s">
        <v>31</v>
      </c>
      <c r="M296" s="2">
        <v>0</v>
      </c>
      <c r="N296" s="2">
        <v>0</v>
      </c>
      <c r="O296" s="2" t="s">
        <v>32</v>
      </c>
      <c r="P296" s="2" t="s">
        <v>1462</v>
      </c>
      <c r="Q296" s="9">
        <f t="shared" si="12"/>
        <v>23</v>
      </c>
      <c r="R296" s="8">
        <f>0</f>
        <v>0</v>
      </c>
      <c r="S296" s="7">
        <f t="shared" si="13"/>
        <v>0</v>
      </c>
      <c r="T296" s="7">
        <f t="shared" si="14"/>
        <v>0</v>
      </c>
      <c r="U296" s="8">
        <f>IF(ISNUMBER(FIND("http",B296)),1,0)</f>
        <v>1</v>
      </c>
      <c r="V296" s="8">
        <f>IF(O296="photo",2,IF(O296="video",3,IF(O296="animated gif",1,0)))</f>
        <v>2</v>
      </c>
      <c r="X296" s="8"/>
      <c r="Y296" s="8"/>
      <c r="Z296" s="8"/>
    </row>
    <row r="297" spans="1:26" s="2" customFormat="1" ht="15.95" customHeight="1">
      <c r="A297" s="2" t="s">
        <v>1463</v>
      </c>
      <c r="B297" s="2" t="s">
        <v>1464</v>
      </c>
      <c r="C297" s="2" t="s">
        <v>24</v>
      </c>
      <c r="D297" s="2" t="s">
        <v>25</v>
      </c>
      <c r="E297" s="2" t="s">
        <v>1465</v>
      </c>
      <c r="F297" s="2" t="s">
        <v>1466</v>
      </c>
      <c r="G297" s="2">
        <v>0</v>
      </c>
      <c r="H297" s="2">
        <v>0</v>
      </c>
      <c r="I297" s="2" t="s">
        <v>28</v>
      </c>
      <c r="J297" s="2" t="s">
        <v>49</v>
      </c>
      <c r="K297" s="2" t="s">
        <v>30</v>
      </c>
      <c r="L297" s="2" t="s">
        <v>31</v>
      </c>
      <c r="M297" s="2">
        <v>1</v>
      </c>
      <c r="N297" s="2">
        <v>0</v>
      </c>
      <c r="O297" s="2" t="s">
        <v>43</v>
      </c>
      <c r="P297" s="2" t="s">
        <v>1467</v>
      </c>
      <c r="Q297" s="9">
        <f t="shared" si="12"/>
        <v>45</v>
      </c>
      <c r="R297" s="8">
        <f>0</f>
        <v>0</v>
      </c>
      <c r="S297" s="7">
        <f t="shared" si="13"/>
        <v>0</v>
      </c>
      <c r="T297" s="7">
        <f t="shared" si="14"/>
        <v>1</v>
      </c>
      <c r="U297" s="8">
        <f>IF(ISNUMBER(FIND("http",B297)),1,0)</f>
        <v>1</v>
      </c>
      <c r="V297" s="8">
        <f>IF(O297="photo",2,IF(O297="video",3,IF(O297="animated gif",1,0)))</f>
        <v>3</v>
      </c>
      <c r="X297" s="8"/>
      <c r="Y297" s="8"/>
      <c r="Z297" s="8"/>
    </row>
    <row r="298" spans="1:26" s="2" customFormat="1" ht="15.95" customHeight="1">
      <c r="A298" s="2" t="s">
        <v>1468</v>
      </c>
      <c r="B298" s="2" t="s">
        <v>1469</v>
      </c>
      <c r="C298" s="2" t="s">
        <v>24</v>
      </c>
      <c r="D298" s="2" t="s">
        <v>25</v>
      </c>
      <c r="E298" s="2" t="s">
        <v>1470</v>
      </c>
      <c r="F298" s="2" t="s">
        <v>1471</v>
      </c>
      <c r="G298" s="2">
        <v>1938</v>
      </c>
      <c r="H298" s="2">
        <v>135</v>
      </c>
      <c r="I298" s="2" t="s">
        <v>28</v>
      </c>
      <c r="J298" s="2" t="s">
        <v>41</v>
      </c>
      <c r="K298" s="2" t="s">
        <v>42</v>
      </c>
      <c r="L298" s="2" t="s">
        <v>31</v>
      </c>
      <c r="M298" s="2">
        <v>0</v>
      </c>
      <c r="N298" s="2">
        <v>0</v>
      </c>
      <c r="O298" s="2" t="s">
        <v>43</v>
      </c>
      <c r="P298" s="2" t="s">
        <v>1472</v>
      </c>
      <c r="Q298" s="9">
        <f t="shared" si="12"/>
        <v>42</v>
      </c>
      <c r="R298" s="8">
        <f>0</f>
        <v>0</v>
      </c>
      <c r="S298" s="7">
        <f t="shared" si="13"/>
        <v>0</v>
      </c>
      <c r="T298" s="7">
        <f t="shared" si="14"/>
        <v>0</v>
      </c>
      <c r="U298" s="8">
        <f>IF(ISNUMBER(FIND("http",B298)),1,0)</f>
        <v>1</v>
      </c>
      <c r="V298" s="8">
        <f>IF(O298="photo",2,IF(O298="video",3,IF(O298="animated gif",1,0)))</f>
        <v>3</v>
      </c>
      <c r="X298" s="8"/>
      <c r="Y298" s="8"/>
      <c r="Z298" s="8"/>
    </row>
    <row r="299" spans="1:26" s="2" customFormat="1" ht="15.95" customHeight="1">
      <c r="A299" s="2" t="s">
        <v>1473</v>
      </c>
      <c r="B299" s="2" t="s">
        <v>1474</v>
      </c>
      <c r="C299" s="2" t="s">
        <v>24</v>
      </c>
      <c r="D299" s="2" t="s">
        <v>25</v>
      </c>
      <c r="E299" s="2" t="s">
        <v>1475</v>
      </c>
      <c r="F299" s="2" t="s">
        <v>1476</v>
      </c>
      <c r="G299" s="2">
        <v>19513</v>
      </c>
      <c r="H299" s="2">
        <v>1607</v>
      </c>
      <c r="I299" s="2" t="s">
        <v>28</v>
      </c>
      <c r="J299" s="2" t="s">
        <v>92</v>
      </c>
      <c r="K299" s="2" t="s">
        <v>42</v>
      </c>
      <c r="L299" s="2" t="s">
        <v>31</v>
      </c>
      <c r="M299" s="2">
        <v>0</v>
      </c>
      <c r="N299" s="2">
        <v>0</v>
      </c>
      <c r="O299" s="2" t="s">
        <v>32</v>
      </c>
      <c r="P299" s="2" t="s">
        <v>1477</v>
      </c>
      <c r="Q299" s="9">
        <f t="shared" si="12"/>
        <v>12</v>
      </c>
      <c r="R299" s="8">
        <f>0</f>
        <v>0</v>
      </c>
      <c r="S299" s="7">
        <f t="shared" si="13"/>
        <v>0</v>
      </c>
      <c r="T299" s="7">
        <f t="shared" si="14"/>
        <v>0</v>
      </c>
      <c r="U299" s="8">
        <f>IF(ISNUMBER(FIND("http",B299)),1,0)</f>
        <v>1</v>
      </c>
      <c r="V299" s="8">
        <f>IF(O299="photo",2,IF(O299="video",3,IF(O299="animated gif",1,0)))</f>
        <v>2</v>
      </c>
      <c r="X299" s="8"/>
      <c r="Y299" s="8"/>
      <c r="Z299" s="8"/>
    </row>
    <row r="300" spans="1:26" s="2" customFormat="1" ht="15.95" customHeight="1">
      <c r="A300" s="2" t="s">
        <v>1478</v>
      </c>
      <c r="B300" s="2" t="s">
        <v>1479</v>
      </c>
      <c r="C300" s="2" t="s">
        <v>24</v>
      </c>
      <c r="D300" s="2" t="s">
        <v>25</v>
      </c>
      <c r="E300" s="2" t="s">
        <v>1480</v>
      </c>
      <c r="F300" s="2" t="s">
        <v>1481</v>
      </c>
      <c r="G300" s="2">
        <v>3736</v>
      </c>
      <c r="H300" s="2">
        <v>445</v>
      </c>
      <c r="I300" s="2" t="s">
        <v>28</v>
      </c>
      <c r="J300" s="2" t="s">
        <v>41</v>
      </c>
      <c r="K300" s="2" t="s">
        <v>42</v>
      </c>
      <c r="L300" s="2" t="s">
        <v>31</v>
      </c>
      <c r="M300" s="2">
        <v>0</v>
      </c>
      <c r="N300" s="2">
        <v>0</v>
      </c>
      <c r="O300" s="2" t="s">
        <v>43</v>
      </c>
      <c r="P300" s="2" t="s">
        <v>1482</v>
      </c>
      <c r="Q300" s="9">
        <f t="shared" si="12"/>
        <v>10</v>
      </c>
      <c r="R300" s="8">
        <f>0</f>
        <v>0</v>
      </c>
      <c r="S300" s="7">
        <f t="shared" si="13"/>
        <v>0</v>
      </c>
      <c r="T300" s="7">
        <f t="shared" si="14"/>
        <v>0</v>
      </c>
      <c r="U300" s="8">
        <f>IF(ISNUMBER(FIND("http",B300)),1,0)</f>
        <v>1</v>
      </c>
      <c r="V300" s="8">
        <f>IF(O300="photo",2,IF(O300="video",3,IF(O300="animated gif",1,0)))</f>
        <v>3</v>
      </c>
      <c r="X300" s="8"/>
      <c r="Y300" s="8"/>
      <c r="Z300" s="8"/>
    </row>
    <row r="301" spans="1:26" s="2" customFormat="1" ht="15.95" customHeight="1">
      <c r="A301" s="2" t="s">
        <v>1483</v>
      </c>
      <c r="B301" s="2" t="s">
        <v>1484</v>
      </c>
      <c r="C301" s="2" t="s">
        <v>24</v>
      </c>
      <c r="D301" s="2" t="s">
        <v>25</v>
      </c>
      <c r="E301" s="2" t="s">
        <v>1485</v>
      </c>
      <c r="F301" s="2" t="s">
        <v>1486</v>
      </c>
      <c r="G301" s="2">
        <v>1554</v>
      </c>
      <c r="H301" s="2">
        <v>99</v>
      </c>
      <c r="I301" s="2" t="s">
        <v>28</v>
      </c>
      <c r="J301" s="2" t="s">
        <v>41</v>
      </c>
      <c r="K301" s="2" t="s">
        <v>42</v>
      </c>
      <c r="L301" s="2" t="s">
        <v>31</v>
      </c>
      <c r="M301" s="2">
        <v>0</v>
      </c>
      <c r="N301" s="2">
        <v>0</v>
      </c>
      <c r="O301" s="2" t="s">
        <v>43</v>
      </c>
      <c r="P301" s="2" t="s">
        <v>1487</v>
      </c>
      <c r="Q301" s="9">
        <f t="shared" si="12"/>
        <v>16</v>
      </c>
      <c r="R301" s="8">
        <f>0</f>
        <v>0</v>
      </c>
      <c r="S301" s="7">
        <f t="shared" si="13"/>
        <v>0</v>
      </c>
      <c r="T301" s="7">
        <f t="shared" si="14"/>
        <v>0</v>
      </c>
      <c r="U301" s="8">
        <f>IF(ISNUMBER(FIND("http",B301)),1,0)</f>
        <v>1</v>
      </c>
      <c r="V301" s="8">
        <f>IF(O301="photo",2,IF(O301="video",3,IF(O301="animated gif",1,0)))</f>
        <v>3</v>
      </c>
      <c r="X301" s="8"/>
      <c r="Y301" s="8"/>
      <c r="Z301" s="8"/>
    </row>
    <row r="302" spans="1:26" s="2" customFormat="1" ht="15.95" customHeight="1">
      <c r="A302" s="2" t="s">
        <v>1488</v>
      </c>
      <c r="B302" s="2" t="s">
        <v>1489</v>
      </c>
      <c r="C302" s="2" t="s">
        <v>24</v>
      </c>
      <c r="D302" s="2" t="s">
        <v>25</v>
      </c>
      <c r="E302" s="2" t="s">
        <v>1490</v>
      </c>
      <c r="F302" s="2" t="s">
        <v>1491</v>
      </c>
      <c r="G302" s="2">
        <v>0</v>
      </c>
      <c r="H302" s="2">
        <v>0</v>
      </c>
      <c r="I302" s="2" t="s">
        <v>28</v>
      </c>
      <c r="J302" s="2" t="s">
        <v>92</v>
      </c>
      <c r="K302" s="2" t="s">
        <v>30</v>
      </c>
      <c r="L302" s="2" t="s">
        <v>31</v>
      </c>
      <c r="M302" s="2">
        <v>0</v>
      </c>
      <c r="N302" s="2">
        <v>0</v>
      </c>
      <c r="O302" s="2" t="s">
        <v>43</v>
      </c>
      <c r="P302" s="2" t="s">
        <v>1492</v>
      </c>
      <c r="Q302" s="9">
        <f t="shared" si="12"/>
        <v>19</v>
      </c>
      <c r="R302" s="8">
        <v>1</v>
      </c>
      <c r="S302" s="7">
        <f t="shared" si="13"/>
        <v>0</v>
      </c>
      <c r="T302" s="7">
        <f t="shared" si="14"/>
        <v>0</v>
      </c>
      <c r="U302" s="8">
        <f>IF(ISNUMBER(FIND("http",B302)),1,0)</f>
        <v>1</v>
      </c>
      <c r="V302" s="8">
        <f>IF(O302="photo",2,IF(O302="video",3,IF(O302="animated gif",1,0)))</f>
        <v>3</v>
      </c>
      <c r="X302" s="8"/>
      <c r="Y302" s="8"/>
      <c r="Z302" s="8"/>
    </row>
    <row r="303" spans="1:26" s="2" customFormat="1" ht="15.95" customHeight="1">
      <c r="A303" s="2" t="s">
        <v>1493</v>
      </c>
      <c r="B303" s="2" t="s">
        <v>1494</v>
      </c>
      <c r="C303" s="2" t="s">
        <v>24</v>
      </c>
      <c r="D303" s="2" t="s">
        <v>25</v>
      </c>
      <c r="E303" s="2" t="s">
        <v>1495</v>
      </c>
      <c r="F303" s="2" t="s">
        <v>1496</v>
      </c>
      <c r="G303" s="2">
        <v>1238</v>
      </c>
      <c r="H303" s="2">
        <v>102</v>
      </c>
      <c r="I303" s="2" t="s">
        <v>28</v>
      </c>
      <c r="J303" s="2" t="s">
        <v>41</v>
      </c>
      <c r="K303" s="2" t="s">
        <v>42</v>
      </c>
      <c r="L303" s="2" t="s">
        <v>31</v>
      </c>
      <c r="M303" s="2">
        <v>0</v>
      </c>
      <c r="N303" s="2">
        <v>0</v>
      </c>
      <c r="O303" s="2" t="s">
        <v>43</v>
      </c>
      <c r="P303" s="2" t="s">
        <v>1497</v>
      </c>
      <c r="Q303" s="9">
        <f t="shared" si="12"/>
        <v>32</v>
      </c>
      <c r="R303" s="8">
        <f>0</f>
        <v>0</v>
      </c>
      <c r="S303" s="7">
        <f t="shared" si="13"/>
        <v>0</v>
      </c>
      <c r="T303" s="7">
        <f t="shared" si="14"/>
        <v>0</v>
      </c>
      <c r="U303" s="8">
        <f>IF(ISNUMBER(FIND("http",B303)),1,0)</f>
        <v>1</v>
      </c>
      <c r="V303" s="8">
        <f>IF(O303="photo",2,IF(O303="video",3,IF(O303="animated gif",1,0)))</f>
        <v>3</v>
      </c>
      <c r="X303" s="8"/>
      <c r="Y303" s="8"/>
      <c r="Z303" s="8"/>
    </row>
    <row r="304" spans="1:26" s="2" customFormat="1" ht="15.95" customHeight="1">
      <c r="A304" s="2" t="s">
        <v>1498</v>
      </c>
      <c r="B304" s="2" t="s">
        <v>1499</v>
      </c>
      <c r="C304" s="2" t="s">
        <v>24</v>
      </c>
      <c r="D304" s="2" t="s">
        <v>25</v>
      </c>
      <c r="E304" s="2" t="s">
        <v>1500</v>
      </c>
      <c r="F304" s="2" t="s">
        <v>1501</v>
      </c>
      <c r="G304" s="2">
        <v>0</v>
      </c>
      <c r="H304" s="2">
        <v>0</v>
      </c>
      <c r="I304" s="2" t="s">
        <v>28</v>
      </c>
      <c r="J304" s="2" t="s">
        <v>92</v>
      </c>
      <c r="K304" s="2" t="s">
        <v>30</v>
      </c>
      <c r="L304" s="2" t="s">
        <v>31</v>
      </c>
      <c r="M304" s="2">
        <v>0</v>
      </c>
      <c r="N304" s="2">
        <v>0</v>
      </c>
      <c r="O304" s="2" t="s">
        <v>32</v>
      </c>
      <c r="P304" s="2" t="s">
        <v>1502</v>
      </c>
      <c r="Q304" s="9">
        <f t="shared" si="12"/>
        <v>23</v>
      </c>
      <c r="R304" s="8">
        <f>0</f>
        <v>0</v>
      </c>
      <c r="S304" s="7">
        <f t="shared" si="13"/>
        <v>0</v>
      </c>
      <c r="T304" s="7">
        <f t="shared" si="14"/>
        <v>0</v>
      </c>
      <c r="U304" s="8">
        <f>IF(ISNUMBER(FIND("http",B304)),1,0)</f>
        <v>1</v>
      </c>
      <c r="V304" s="8">
        <f>IF(O304="photo",2,IF(O304="video",3,IF(O304="animated gif",1,0)))</f>
        <v>2</v>
      </c>
      <c r="X304" s="8"/>
      <c r="Y304" s="8"/>
      <c r="Z304" s="8"/>
    </row>
    <row r="305" spans="1:26" s="2" customFormat="1" ht="15.95" customHeight="1">
      <c r="A305" s="2" t="s">
        <v>1503</v>
      </c>
      <c r="B305" s="2" t="s">
        <v>1504</v>
      </c>
      <c r="C305" s="2" t="s">
        <v>24</v>
      </c>
      <c r="D305" s="2" t="s">
        <v>25</v>
      </c>
      <c r="E305" s="2" t="s">
        <v>1505</v>
      </c>
      <c r="F305" s="2" t="s">
        <v>1506</v>
      </c>
      <c r="G305" s="2">
        <v>14671</v>
      </c>
      <c r="H305" s="2">
        <v>1094</v>
      </c>
      <c r="I305" s="2" t="s">
        <v>779</v>
      </c>
      <c r="J305" s="2" t="s">
        <v>29</v>
      </c>
      <c r="K305" s="2" t="s">
        <v>42</v>
      </c>
      <c r="L305" s="2" t="s">
        <v>31</v>
      </c>
      <c r="M305" s="2">
        <v>0</v>
      </c>
      <c r="N305" s="2">
        <v>0</v>
      </c>
      <c r="O305" s="2" t="s">
        <v>32</v>
      </c>
      <c r="P305" s="2" t="s">
        <v>1507</v>
      </c>
      <c r="Q305" s="9">
        <f t="shared" si="12"/>
        <v>3</v>
      </c>
      <c r="R305" s="8">
        <f>0</f>
        <v>0</v>
      </c>
      <c r="S305" s="7">
        <f t="shared" si="13"/>
        <v>0</v>
      </c>
      <c r="T305" s="7">
        <f t="shared" si="14"/>
        <v>0</v>
      </c>
      <c r="U305" s="8">
        <f>IF(ISNUMBER(FIND("http",B305)),1,0)</f>
        <v>1</v>
      </c>
      <c r="V305" s="8">
        <f>IF(O305="photo",2,IF(O305="video",3,IF(O305="animated gif",1,0)))</f>
        <v>2</v>
      </c>
      <c r="X305" s="8"/>
      <c r="Y305" s="8"/>
      <c r="Z305" s="8"/>
    </row>
    <row r="306" spans="1:26" s="2" customFormat="1" ht="15.95" customHeight="1">
      <c r="A306" s="2" t="s">
        <v>1508</v>
      </c>
      <c r="B306" s="2" t="s">
        <v>1509</v>
      </c>
      <c r="C306" s="2" t="s">
        <v>24</v>
      </c>
      <c r="D306" s="2" t="s">
        <v>25</v>
      </c>
      <c r="E306" s="2" t="s">
        <v>1510</v>
      </c>
      <c r="F306" s="2" t="s">
        <v>1511</v>
      </c>
      <c r="G306" s="2">
        <v>0</v>
      </c>
      <c r="H306" s="2">
        <v>0</v>
      </c>
      <c r="I306" s="2" t="s">
        <v>28</v>
      </c>
      <c r="J306" s="2" t="s">
        <v>29</v>
      </c>
      <c r="K306" s="2" t="s">
        <v>30</v>
      </c>
      <c r="L306" s="2" t="s">
        <v>31</v>
      </c>
      <c r="M306" s="2">
        <v>1</v>
      </c>
      <c r="N306" s="2">
        <v>0</v>
      </c>
      <c r="O306" s="2" t="s">
        <v>32</v>
      </c>
      <c r="P306" s="2" t="s">
        <v>1512</v>
      </c>
      <c r="Q306" s="9">
        <f t="shared" si="12"/>
        <v>15</v>
      </c>
      <c r="R306" s="8">
        <f>0</f>
        <v>0</v>
      </c>
      <c r="S306" s="7">
        <f t="shared" si="13"/>
        <v>0</v>
      </c>
      <c r="T306" s="7">
        <f t="shared" si="14"/>
        <v>1</v>
      </c>
      <c r="U306" s="8">
        <f>IF(ISNUMBER(FIND("http",B306)),1,0)</f>
        <v>1</v>
      </c>
      <c r="V306" s="8">
        <f>IF(O306="photo",2,IF(O306="video",3,IF(O306="animated gif",1,0)))</f>
        <v>2</v>
      </c>
      <c r="X306" s="8"/>
      <c r="Y306" s="8"/>
      <c r="Z306" s="8"/>
    </row>
    <row r="307" spans="1:26" s="2" customFormat="1" ht="15.95" customHeight="1">
      <c r="A307" s="2" t="s">
        <v>1513</v>
      </c>
      <c r="B307" s="2" t="s">
        <v>1514</v>
      </c>
      <c r="C307" s="2" t="s">
        <v>24</v>
      </c>
      <c r="D307" s="2" t="s">
        <v>25</v>
      </c>
      <c r="E307" s="2" t="s">
        <v>1515</v>
      </c>
      <c r="F307" s="2" t="s">
        <v>1516</v>
      </c>
      <c r="G307" s="2">
        <v>0</v>
      </c>
      <c r="H307" s="2">
        <v>0</v>
      </c>
      <c r="I307" s="2" t="s">
        <v>28</v>
      </c>
      <c r="J307" s="2" t="s">
        <v>29</v>
      </c>
      <c r="K307" s="2" t="s">
        <v>30</v>
      </c>
      <c r="L307" s="2" t="s">
        <v>31</v>
      </c>
      <c r="M307" s="2">
        <v>0</v>
      </c>
      <c r="N307" s="2">
        <v>0</v>
      </c>
      <c r="O307" s="2" t="s">
        <v>32</v>
      </c>
      <c r="P307" s="2" t="s">
        <v>1517</v>
      </c>
      <c r="Q307" s="9">
        <f t="shared" si="12"/>
        <v>7</v>
      </c>
      <c r="R307" s="8">
        <v>1</v>
      </c>
      <c r="S307" s="7">
        <f t="shared" si="13"/>
        <v>0</v>
      </c>
      <c r="T307" s="7">
        <f t="shared" si="14"/>
        <v>0</v>
      </c>
      <c r="U307" s="8">
        <f>IF(ISNUMBER(FIND("http",B307)),1,0)</f>
        <v>1</v>
      </c>
      <c r="V307" s="8">
        <f>IF(O307="photo",2,IF(O307="video",3,IF(O307="animated gif",1,0)))</f>
        <v>2</v>
      </c>
      <c r="X307" s="8"/>
      <c r="Y307" s="8"/>
      <c r="Z307" s="8"/>
    </row>
    <row r="308" spans="1:26" s="2" customFormat="1" ht="15.95" customHeight="1">
      <c r="A308" s="2" t="s">
        <v>1518</v>
      </c>
      <c r="B308" s="2" t="s">
        <v>1519</v>
      </c>
      <c r="C308" s="2" t="s">
        <v>24</v>
      </c>
      <c r="D308" s="2" t="s">
        <v>25</v>
      </c>
      <c r="E308" s="2" t="s">
        <v>1520</v>
      </c>
      <c r="F308" s="2" t="s">
        <v>1521</v>
      </c>
      <c r="G308" s="2">
        <v>2044</v>
      </c>
      <c r="H308" s="2">
        <v>210</v>
      </c>
      <c r="I308" s="2" t="s">
        <v>28</v>
      </c>
      <c r="J308" s="2" t="s">
        <v>41</v>
      </c>
      <c r="K308" s="2" t="s">
        <v>42</v>
      </c>
      <c r="L308" s="2" t="s">
        <v>31</v>
      </c>
      <c r="M308" s="2">
        <v>0</v>
      </c>
      <c r="N308" s="2">
        <v>1</v>
      </c>
      <c r="O308" s="2" t="s">
        <v>43</v>
      </c>
      <c r="P308" s="2" t="s">
        <v>1522</v>
      </c>
      <c r="Q308" s="9">
        <f t="shared" si="12"/>
        <v>43</v>
      </c>
      <c r="R308" s="8">
        <f>0</f>
        <v>0</v>
      </c>
      <c r="S308" s="7">
        <f t="shared" si="13"/>
        <v>0</v>
      </c>
      <c r="T308" s="7">
        <f t="shared" si="14"/>
        <v>1</v>
      </c>
      <c r="U308" s="8">
        <f>IF(ISNUMBER(FIND("http",B308)),1,0)</f>
        <v>1</v>
      </c>
      <c r="V308" s="8">
        <f>IF(O308="photo",2,IF(O308="video",3,IF(O308="animated gif",1,0)))</f>
        <v>3</v>
      </c>
      <c r="X308" s="8"/>
      <c r="Y308" s="8"/>
      <c r="Z308" s="8"/>
    </row>
    <row r="309" spans="1:26" s="2" customFormat="1" ht="15.95" customHeight="1">
      <c r="A309" s="2" t="s">
        <v>1523</v>
      </c>
      <c r="B309" s="2" t="s">
        <v>1524</v>
      </c>
      <c r="C309" s="2" t="s">
        <v>24</v>
      </c>
      <c r="D309" s="2" t="s">
        <v>25</v>
      </c>
      <c r="E309" s="2" t="s">
        <v>1525</v>
      </c>
      <c r="F309" s="2" t="s">
        <v>1526</v>
      </c>
      <c r="G309" s="2">
        <v>0</v>
      </c>
      <c r="H309" s="2">
        <v>0</v>
      </c>
      <c r="I309" s="2" t="s">
        <v>28</v>
      </c>
      <c r="J309" s="2" t="s">
        <v>29</v>
      </c>
      <c r="K309" s="2" t="s">
        <v>30</v>
      </c>
      <c r="L309" s="2" t="s">
        <v>31</v>
      </c>
      <c r="M309" s="2">
        <v>0</v>
      </c>
      <c r="N309" s="2">
        <v>0</v>
      </c>
      <c r="O309" s="2" t="s">
        <v>43</v>
      </c>
      <c r="P309" s="2" t="s">
        <v>1527</v>
      </c>
      <c r="Q309" s="9">
        <f t="shared" si="12"/>
        <v>21</v>
      </c>
      <c r="R309" s="8">
        <v>1</v>
      </c>
      <c r="S309" s="7">
        <f t="shared" si="13"/>
        <v>0</v>
      </c>
      <c r="T309" s="7">
        <f t="shared" si="14"/>
        <v>1</v>
      </c>
      <c r="U309" s="8">
        <f>IF(ISNUMBER(FIND("http",B309)),1,0)</f>
        <v>1</v>
      </c>
      <c r="V309" s="8">
        <f>IF(O309="photo",2,IF(O309="video",3,IF(O309="animated gif",1,0)))</f>
        <v>3</v>
      </c>
      <c r="X309" s="8"/>
      <c r="Y309" s="8"/>
      <c r="Z309" s="8"/>
    </row>
    <row r="310" spans="1:26" s="2" customFormat="1" ht="15.95" customHeight="1">
      <c r="A310" s="2" t="s">
        <v>1528</v>
      </c>
      <c r="B310" s="2" t="s">
        <v>1529</v>
      </c>
      <c r="C310" s="2" t="s">
        <v>24</v>
      </c>
      <c r="D310" s="2" t="s">
        <v>25</v>
      </c>
      <c r="E310" s="2" t="s">
        <v>1530</v>
      </c>
      <c r="F310" s="2" t="s">
        <v>1531</v>
      </c>
      <c r="G310" s="2">
        <v>2776</v>
      </c>
      <c r="H310" s="2">
        <v>382</v>
      </c>
      <c r="I310" s="2" t="s">
        <v>28</v>
      </c>
      <c r="J310" s="2" t="s">
        <v>41</v>
      </c>
      <c r="K310" s="2" t="s">
        <v>42</v>
      </c>
      <c r="L310" s="2" t="s">
        <v>31</v>
      </c>
      <c r="M310" s="2">
        <v>0</v>
      </c>
      <c r="N310" s="2">
        <v>0</v>
      </c>
      <c r="O310" s="2" t="s">
        <v>43</v>
      </c>
      <c r="P310" s="2" t="s">
        <v>1532</v>
      </c>
      <c r="Q310" s="9">
        <f t="shared" si="12"/>
        <v>28</v>
      </c>
      <c r="R310" s="8">
        <f>0</f>
        <v>0</v>
      </c>
      <c r="S310" s="7">
        <f t="shared" si="13"/>
        <v>0</v>
      </c>
      <c r="T310" s="7">
        <f t="shared" si="14"/>
        <v>0</v>
      </c>
      <c r="U310" s="8">
        <f>IF(ISNUMBER(FIND("http",B310)),1,0)</f>
        <v>1</v>
      </c>
      <c r="V310" s="8">
        <f>IF(O310="photo",2,IF(O310="video",3,IF(O310="animated gif",1,0)))</f>
        <v>3</v>
      </c>
      <c r="X310" s="8"/>
      <c r="Y310" s="8"/>
      <c r="Z310" s="8"/>
    </row>
    <row r="311" spans="1:26" s="2" customFormat="1" ht="15.95" customHeight="1">
      <c r="A311" s="2" t="s">
        <v>1533</v>
      </c>
      <c r="B311" s="2" t="s">
        <v>1534</v>
      </c>
      <c r="C311" s="2" t="s">
        <v>24</v>
      </c>
      <c r="D311" s="2" t="s">
        <v>25</v>
      </c>
      <c r="E311" s="2" t="s">
        <v>1535</v>
      </c>
      <c r="F311" s="2" t="s">
        <v>1536</v>
      </c>
      <c r="G311" s="2">
        <v>7923</v>
      </c>
      <c r="H311" s="2">
        <v>694</v>
      </c>
      <c r="I311" s="2" t="s">
        <v>28</v>
      </c>
      <c r="J311" s="2" t="s">
        <v>92</v>
      </c>
      <c r="K311" s="2" t="s">
        <v>50</v>
      </c>
      <c r="L311" s="2" t="s">
        <v>31</v>
      </c>
      <c r="M311" s="2">
        <v>0</v>
      </c>
      <c r="N311" s="2">
        <v>2</v>
      </c>
      <c r="O311" s="2" t="s">
        <v>32</v>
      </c>
      <c r="P311" s="2" t="s">
        <v>1537</v>
      </c>
      <c r="Q311" s="9">
        <f t="shared" si="12"/>
        <v>17</v>
      </c>
      <c r="R311" s="8">
        <f>0</f>
        <v>0</v>
      </c>
      <c r="S311" s="7">
        <f t="shared" si="13"/>
        <v>0</v>
      </c>
      <c r="T311" s="7">
        <f t="shared" si="14"/>
        <v>0</v>
      </c>
      <c r="U311" s="8">
        <f>IF(ISNUMBER(FIND("http",B311)),1,0)</f>
        <v>1</v>
      </c>
      <c r="V311" s="8">
        <f>IF(O311="photo",2,IF(O311="video",3,IF(O311="animated gif",1,0)))</f>
        <v>2</v>
      </c>
      <c r="X311" s="8"/>
      <c r="Y311" s="8"/>
      <c r="Z311" s="8"/>
    </row>
    <row r="312" spans="1:26" s="2" customFormat="1" ht="15.95" customHeight="1">
      <c r="A312" s="2" t="s">
        <v>1538</v>
      </c>
      <c r="B312" s="2" t="s">
        <v>1539</v>
      </c>
      <c r="C312" s="2" t="s">
        <v>24</v>
      </c>
      <c r="D312" s="2" t="s">
        <v>25</v>
      </c>
      <c r="E312" s="2" t="s">
        <v>1540</v>
      </c>
      <c r="F312" s="2" t="s">
        <v>1541</v>
      </c>
      <c r="G312" s="2">
        <v>11419</v>
      </c>
      <c r="H312" s="2">
        <v>670</v>
      </c>
      <c r="I312" s="2" t="s">
        <v>28</v>
      </c>
      <c r="J312" s="2" t="s">
        <v>92</v>
      </c>
      <c r="K312" s="2" t="s">
        <v>50</v>
      </c>
      <c r="L312" s="2" t="s">
        <v>31</v>
      </c>
      <c r="M312" s="2">
        <v>0</v>
      </c>
      <c r="N312" s="2">
        <v>2</v>
      </c>
      <c r="O312" s="2" t="s">
        <v>32</v>
      </c>
      <c r="P312" s="2" t="s">
        <v>1542</v>
      </c>
      <c r="Q312" s="9">
        <f t="shared" si="12"/>
        <v>9</v>
      </c>
      <c r="R312" s="8">
        <f>0</f>
        <v>0</v>
      </c>
      <c r="S312" s="7">
        <f t="shared" si="13"/>
        <v>0</v>
      </c>
      <c r="T312" s="7">
        <f t="shared" si="14"/>
        <v>0</v>
      </c>
      <c r="U312" s="8">
        <f>IF(ISNUMBER(FIND("http",B312)),1,0)</f>
        <v>1</v>
      </c>
      <c r="V312" s="8">
        <f>IF(O312="photo",2,IF(O312="video",3,IF(O312="animated gif",1,0)))</f>
        <v>2</v>
      </c>
      <c r="X312" s="8"/>
      <c r="Y312" s="8"/>
      <c r="Z312" s="8"/>
    </row>
    <row r="313" spans="1:26" s="2" customFormat="1" ht="15.95" customHeight="1">
      <c r="A313" s="2" t="s">
        <v>1543</v>
      </c>
      <c r="B313" s="2" t="s">
        <v>1544</v>
      </c>
      <c r="C313" s="2" t="s">
        <v>24</v>
      </c>
      <c r="D313" s="2" t="s">
        <v>25</v>
      </c>
      <c r="E313" s="2" t="s">
        <v>1545</v>
      </c>
      <c r="F313" s="2" t="s">
        <v>1546</v>
      </c>
      <c r="G313" s="2">
        <v>13964</v>
      </c>
      <c r="H313" s="2">
        <v>1007</v>
      </c>
      <c r="I313" s="2" t="s">
        <v>28</v>
      </c>
      <c r="J313" s="2" t="s">
        <v>29</v>
      </c>
      <c r="K313" s="2" t="s">
        <v>50</v>
      </c>
      <c r="L313" s="2" t="s">
        <v>31</v>
      </c>
      <c r="M313" s="2">
        <v>0</v>
      </c>
      <c r="N313" s="2">
        <v>2</v>
      </c>
      <c r="O313" s="2" t="s">
        <v>32</v>
      </c>
      <c r="P313" s="2" t="s">
        <v>1547</v>
      </c>
      <c r="Q313" s="9">
        <f t="shared" si="12"/>
        <v>9</v>
      </c>
      <c r="R313" s="8">
        <f>0</f>
        <v>0</v>
      </c>
      <c r="S313" s="7">
        <f t="shared" si="13"/>
        <v>0</v>
      </c>
      <c r="T313" s="7">
        <f t="shared" si="14"/>
        <v>0</v>
      </c>
      <c r="U313" s="8">
        <f>IF(ISNUMBER(FIND("http",B313)),1,0)</f>
        <v>1</v>
      </c>
      <c r="V313" s="8">
        <f>IF(O313="photo",2,IF(O313="video",3,IF(O313="animated gif",1,0)))</f>
        <v>2</v>
      </c>
      <c r="X313" s="8"/>
      <c r="Y313" s="8"/>
      <c r="Z313" s="8"/>
    </row>
    <row r="314" spans="1:26" s="2" customFormat="1" ht="15.95" customHeight="1">
      <c r="A314" s="2" t="s">
        <v>1548</v>
      </c>
      <c r="B314" s="2" t="s">
        <v>1549</v>
      </c>
      <c r="C314" s="2" t="s">
        <v>24</v>
      </c>
      <c r="D314" s="2" t="s">
        <v>25</v>
      </c>
      <c r="E314" s="2" t="s">
        <v>1550</v>
      </c>
      <c r="F314" s="2" t="s">
        <v>1551</v>
      </c>
      <c r="G314" s="2">
        <v>0</v>
      </c>
      <c r="H314" s="2">
        <v>0</v>
      </c>
      <c r="I314" s="2" t="s">
        <v>28</v>
      </c>
      <c r="J314" s="2" t="s">
        <v>49</v>
      </c>
      <c r="K314" s="2" t="s">
        <v>30</v>
      </c>
      <c r="L314" s="2" t="s">
        <v>31</v>
      </c>
      <c r="M314" s="2">
        <v>1</v>
      </c>
      <c r="N314" s="2">
        <v>0</v>
      </c>
      <c r="O314" s="2" t="s">
        <v>32</v>
      </c>
      <c r="P314" s="2" t="s">
        <v>1552</v>
      </c>
      <c r="Q314" s="9">
        <f t="shared" si="12"/>
        <v>13</v>
      </c>
      <c r="R314" s="8">
        <f>0</f>
        <v>0</v>
      </c>
      <c r="S314" s="7">
        <f t="shared" si="13"/>
        <v>0</v>
      </c>
      <c r="T314" s="7">
        <f t="shared" si="14"/>
        <v>0</v>
      </c>
      <c r="U314" s="8">
        <f>IF(ISNUMBER(FIND("http",B314)),1,0)</f>
        <v>1</v>
      </c>
      <c r="V314" s="8">
        <f>IF(O314="photo",2,IF(O314="video",3,IF(O314="animated gif",1,0)))</f>
        <v>2</v>
      </c>
      <c r="X314" s="8"/>
      <c r="Y314" s="8"/>
      <c r="Z314" s="8"/>
    </row>
    <row r="315" spans="1:26" s="2" customFormat="1" ht="15.95" customHeight="1">
      <c r="A315" s="2" t="s">
        <v>1553</v>
      </c>
      <c r="B315" s="2" t="s">
        <v>1554</v>
      </c>
      <c r="C315" s="2" t="s">
        <v>24</v>
      </c>
      <c r="D315" s="2" t="s">
        <v>25</v>
      </c>
      <c r="E315" s="2" t="s">
        <v>1555</v>
      </c>
      <c r="F315" s="2" t="s">
        <v>1556</v>
      </c>
      <c r="G315" s="2">
        <v>0</v>
      </c>
      <c r="H315" s="2">
        <v>0</v>
      </c>
      <c r="I315" s="2" t="s">
        <v>28</v>
      </c>
      <c r="J315" s="2" t="s">
        <v>49</v>
      </c>
      <c r="K315" s="2" t="s">
        <v>30</v>
      </c>
      <c r="L315" s="2" t="s">
        <v>31</v>
      </c>
      <c r="M315" s="2">
        <v>3</v>
      </c>
      <c r="N315" s="2">
        <v>0</v>
      </c>
      <c r="O315" s="2" t="s">
        <v>32</v>
      </c>
      <c r="P315" s="2" t="s">
        <v>1557</v>
      </c>
      <c r="Q315" s="9">
        <f t="shared" si="12"/>
        <v>9</v>
      </c>
      <c r="R315" s="8">
        <f>0</f>
        <v>0</v>
      </c>
      <c r="S315" s="7">
        <f t="shared" si="13"/>
        <v>1</v>
      </c>
      <c r="T315" s="7">
        <f t="shared" si="14"/>
        <v>0</v>
      </c>
      <c r="U315" s="8">
        <f>IF(ISNUMBER(FIND("http",B315)),1,0)</f>
        <v>1</v>
      </c>
      <c r="V315" s="8">
        <f>IF(O315="photo",2,IF(O315="video",3,IF(O315="animated gif",1,0)))</f>
        <v>2</v>
      </c>
      <c r="X315" s="8"/>
      <c r="Y315" s="8"/>
      <c r="Z315" s="8"/>
    </row>
    <row r="316" spans="1:26" s="2" customFormat="1" ht="15.95" customHeight="1">
      <c r="A316" s="2" t="s">
        <v>1558</v>
      </c>
      <c r="B316" s="2" t="s">
        <v>1559</v>
      </c>
      <c r="C316" s="2" t="s">
        <v>24</v>
      </c>
      <c r="D316" s="2" t="s">
        <v>25</v>
      </c>
      <c r="E316" s="2" t="s">
        <v>1560</v>
      </c>
      <c r="F316" s="2" t="s">
        <v>1561</v>
      </c>
      <c r="G316" s="2">
        <v>0</v>
      </c>
      <c r="H316" s="2">
        <v>0</v>
      </c>
      <c r="I316" s="2" t="s">
        <v>28</v>
      </c>
      <c r="J316" s="2" t="s">
        <v>49</v>
      </c>
      <c r="K316" s="2" t="s">
        <v>30</v>
      </c>
      <c r="L316" s="2" t="s">
        <v>31</v>
      </c>
      <c r="M316" s="2">
        <v>2</v>
      </c>
      <c r="N316" s="2">
        <v>0</v>
      </c>
      <c r="O316" s="2" t="s">
        <v>32</v>
      </c>
      <c r="P316" s="2" t="s">
        <v>1562</v>
      </c>
      <c r="Q316" s="9">
        <f t="shared" si="12"/>
        <v>17</v>
      </c>
      <c r="R316" s="8">
        <f>0</f>
        <v>0</v>
      </c>
      <c r="S316" s="7">
        <f t="shared" si="13"/>
        <v>0</v>
      </c>
      <c r="T316" s="7">
        <f t="shared" si="14"/>
        <v>0</v>
      </c>
      <c r="U316" s="8">
        <f>IF(ISNUMBER(FIND("http",B316)),1,0)</f>
        <v>1</v>
      </c>
      <c r="V316" s="8">
        <f>IF(O316="photo",2,IF(O316="video",3,IF(O316="animated gif",1,0)))</f>
        <v>2</v>
      </c>
      <c r="X316" s="8"/>
      <c r="Y316" s="8"/>
      <c r="Z316" s="8"/>
    </row>
    <row r="317" spans="1:26" s="2" customFormat="1" ht="15.95" customHeight="1">
      <c r="A317" s="2" t="s">
        <v>1563</v>
      </c>
      <c r="B317" s="2" t="s">
        <v>1564</v>
      </c>
      <c r="C317" s="2" t="s">
        <v>24</v>
      </c>
      <c r="D317" s="2" t="s">
        <v>25</v>
      </c>
      <c r="E317" s="2" t="s">
        <v>1565</v>
      </c>
      <c r="F317" s="2" t="s">
        <v>1566</v>
      </c>
      <c r="G317" s="2">
        <v>0</v>
      </c>
      <c r="H317" s="2">
        <v>0</v>
      </c>
      <c r="I317" s="2" t="s">
        <v>28</v>
      </c>
      <c r="J317" s="2" t="s">
        <v>49</v>
      </c>
      <c r="K317" s="2" t="s">
        <v>30</v>
      </c>
      <c r="L317" s="2" t="s">
        <v>31</v>
      </c>
      <c r="M317" s="2">
        <v>0</v>
      </c>
      <c r="N317" s="2">
        <v>1</v>
      </c>
      <c r="O317" s="2" t="s">
        <v>32</v>
      </c>
      <c r="P317" s="2" t="s">
        <v>1567</v>
      </c>
      <c r="Q317" s="9">
        <f t="shared" si="12"/>
        <v>30</v>
      </c>
      <c r="R317" s="8">
        <v>1</v>
      </c>
      <c r="S317" s="7">
        <f t="shared" si="13"/>
        <v>0</v>
      </c>
      <c r="T317" s="7">
        <f t="shared" si="14"/>
        <v>1</v>
      </c>
      <c r="U317" s="8">
        <f>IF(ISNUMBER(FIND("http",B317)),1,0)</f>
        <v>1</v>
      </c>
      <c r="V317" s="8">
        <f>IF(O317="photo",2,IF(O317="video",3,IF(O317="animated gif",1,0)))</f>
        <v>2</v>
      </c>
      <c r="X317" s="8"/>
      <c r="Y317" s="8"/>
      <c r="Z317" s="8"/>
    </row>
    <row r="318" spans="1:26" s="2" customFormat="1" ht="15.95" customHeight="1">
      <c r="A318" s="2" t="s">
        <v>1568</v>
      </c>
      <c r="B318" s="2" t="s">
        <v>1569</v>
      </c>
      <c r="C318" s="2" t="s">
        <v>24</v>
      </c>
      <c r="D318" s="2" t="s">
        <v>25</v>
      </c>
      <c r="E318" s="2" t="s">
        <v>1570</v>
      </c>
      <c r="F318" s="2" t="s">
        <v>1571</v>
      </c>
      <c r="G318" s="2">
        <v>9918</v>
      </c>
      <c r="H318" s="2">
        <v>1534</v>
      </c>
      <c r="I318" s="2" t="s">
        <v>28</v>
      </c>
      <c r="J318" s="2" t="s">
        <v>41</v>
      </c>
      <c r="K318" s="2" t="s">
        <v>42</v>
      </c>
      <c r="L318" s="2" t="s">
        <v>31</v>
      </c>
      <c r="M318" s="2">
        <v>0</v>
      </c>
      <c r="N318" s="2">
        <v>0</v>
      </c>
      <c r="O318" s="2" t="s">
        <v>43</v>
      </c>
      <c r="P318" s="2" t="s">
        <v>1572</v>
      </c>
      <c r="Q318" s="9">
        <f t="shared" si="12"/>
        <v>9</v>
      </c>
      <c r="R318" s="8">
        <f>0</f>
        <v>0</v>
      </c>
      <c r="S318" s="7">
        <f t="shared" si="13"/>
        <v>0</v>
      </c>
      <c r="T318" s="7">
        <f t="shared" si="14"/>
        <v>0</v>
      </c>
      <c r="U318" s="8">
        <f>IF(ISNUMBER(FIND("http",B318)),1,0)</f>
        <v>1</v>
      </c>
      <c r="V318" s="8">
        <f>IF(O318="photo",2,IF(O318="video",3,IF(O318="animated gif",1,0)))</f>
        <v>3</v>
      </c>
      <c r="X318" s="8"/>
      <c r="Y318" s="8"/>
      <c r="Z318" s="8"/>
    </row>
    <row r="319" spans="1:26" s="2" customFormat="1" ht="15.95" customHeight="1">
      <c r="A319" s="2" t="s">
        <v>1573</v>
      </c>
      <c r="B319" s="2" t="s">
        <v>1574</v>
      </c>
      <c r="C319" s="2" t="s">
        <v>24</v>
      </c>
      <c r="D319" s="2" t="s">
        <v>25</v>
      </c>
      <c r="E319" s="2" t="s">
        <v>1575</v>
      </c>
      <c r="F319" s="2" t="s">
        <v>1576</v>
      </c>
      <c r="G319" s="2">
        <v>0</v>
      </c>
      <c r="H319" s="2">
        <v>0</v>
      </c>
      <c r="I319" s="2" t="s">
        <v>28</v>
      </c>
      <c r="J319" s="2" t="s">
        <v>92</v>
      </c>
      <c r="K319" s="2" t="s">
        <v>30</v>
      </c>
      <c r="L319" s="2" t="s">
        <v>31</v>
      </c>
      <c r="M319" s="2">
        <v>0</v>
      </c>
      <c r="N319" s="2">
        <v>0</v>
      </c>
      <c r="O319" s="2" t="s">
        <v>32</v>
      </c>
      <c r="P319" s="2" t="s">
        <v>1577</v>
      </c>
      <c r="Q319" s="9">
        <f t="shared" si="12"/>
        <v>7</v>
      </c>
      <c r="R319" s="8">
        <f>0</f>
        <v>0</v>
      </c>
      <c r="S319" s="7">
        <f t="shared" si="13"/>
        <v>0</v>
      </c>
      <c r="T319" s="7">
        <f t="shared" si="14"/>
        <v>0</v>
      </c>
      <c r="U319" s="8">
        <f>IF(ISNUMBER(FIND("http",B319)),1,0)</f>
        <v>1</v>
      </c>
      <c r="V319" s="8">
        <f>IF(O319="photo",2,IF(O319="video",3,IF(O319="animated gif",1,0)))</f>
        <v>2</v>
      </c>
      <c r="X319" s="8"/>
      <c r="Y319" s="8"/>
      <c r="Z319" s="8"/>
    </row>
    <row r="320" spans="1:26" s="2" customFormat="1" ht="15.95" customHeight="1">
      <c r="A320" s="2" t="s">
        <v>1578</v>
      </c>
      <c r="B320" s="2" t="s">
        <v>1579</v>
      </c>
      <c r="C320" s="2" t="s">
        <v>24</v>
      </c>
      <c r="D320" s="2" t="s">
        <v>25</v>
      </c>
      <c r="E320" s="2" t="s">
        <v>1580</v>
      </c>
      <c r="F320" s="2" t="s">
        <v>1581</v>
      </c>
      <c r="G320" s="2">
        <v>3107</v>
      </c>
      <c r="H320" s="2">
        <v>476</v>
      </c>
      <c r="I320" s="2" t="s">
        <v>28</v>
      </c>
      <c r="J320" s="2" t="s">
        <v>41</v>
      </c>
      <c r="K320" s="2" t="s">
        <v>42</v>
      </c>
      <c r="L320" s="2" t="s">
        <v>31</v>
      </c>
      <c r="M320" s="2">
        <v>0</v>
      </c>
      <c r="N320" s="2">
        <v>0</v>
      </c>
      <c r="O320" s="2" t="s">
        <v>43</v>
      </c>
      <c r="P320" s="2" t="s">
        <v>1582</v>
      </c>
      <c r="Q320" s="9">
        <f t="shared" si="12"/>
        <v>29</v>
      </c>
      <c r="R320" s="8">
        <f>0</f>
        <v>0</v>
      </c>
      <c r="S320" s="7">
        <f t="shared" si="13"/>
        <v>0</v>
      </c>
      <c r="T320" s="7">
        <f t="shared" si="14"/>
        <v>1</v>
      </c>
      <c r="U320" s="8">
        <f>IF(ISNUMBER(FIND("http",B320)),1,0)</f>
        <v>1</v>
      </c>
      <c r="V320" s="8">
        <f>IF(O320="photo",2,IF(O320="video",3,IF(O320="animated gif",1,0)))</f>
        <v>3</v>
      </c>
      <c r="X320" s="8"/>
      <c r="Y320" s="8"/>
      <c r="Z320" s="8"/>
    </row>
    <row r="321" spans="1:26" s="2" customFormat="1" ht="15.95" customHeight="1">
      <c r="A321" s="2" t="s">
        <v>1583</v>
      </c>
      <c r="B321" s="2" t="s">
        <v>1584</v>
      </c>
      <c r="C321" s="2" t="s">
        <v>24</v>
      </c>
      <c r="D321" s="2" t="s">
        <v>25</v>
      </c>
      <c r="E321" s="2" t="s">
        <v>1585</v>
      </c>
      <c r="F321" s="2" t="s">
        <v>1586</v>
      </c>
      <c r="G321" s="2">
        <v>5451</v>
      </c>
      <c r="H321" s="2">
        <v>741</v>
      </c>
      <c r="I321" s="2" t="s">
        <v>28</v>
      </c>
      <c r="J321" s="2" t="s">
        <v>41</v>
      </c>
      <c r="K321" s="2" t="s">
        <v>42</v>
      </c>
      <c r="L321" s="2" t="s">
        <v>31</v>
      </c>
      <c r="M321" s="2">
        <v>0</v>
      </c>
      <c r="N321" s="2">
        <v>0</v>
      </c>
      <c r="O321" s="2" t="s">
        <v>43</v>
      </c>
      <c r="P321" s="2" t="s">
        <v>1587</v>
      </c>
      <c r="Q321" s="9">
        <f t="shared" si="12"/>
        <v>20</v>
      </c>
      <c r="R321" s="8">
        <f>0</f>
        <v>0</v>
      </c>
      <c r="S321" s="7">
        <f t="shared" si="13"/>
        <v>0</v>
      </c>
      <c r="T321" s="7">
        <f t="shared" si="14"/>
        <v>0</v>
      </c>
      <c r="U321" s="8">
        <f>IF(ISNUMBER(FIND("http",B321)),1,0)</f>
        <v>1</v>
      </c>
      <c r="V321" s="8">
        <f>IF(O321="photo",2,IF(O321="video",3,IF(O321="animated gif",1,0)))</f>
        <v>3</v>
      </c>
      <c r="X321" s="8"/>
      <c r="Y321" s="8"/>
      <c r="Z321" s="8"/>
    </row>
    <row r="322" spans="1:26" s="2" customFormat="1" ht="15.95" customHeight="1">
      <c r="A322" s="2" t="s">
        <v>1588</v>
      </c>
      <c r="B322" s="2" t="s">
        <v>1589</v>
      </c>
      <c r="C322" s="2" t="s">
        <v>24</v>
      </c>
      <c r="D322" s="2" t="s">
        <v>25</v>
      </c>
      <c r="E322" s="2" t="s">
        <v>1590</v>
      </c>
      <c r="F322" s="2" t="s">
        <v>1591</v>
      </c>
      <c r="G322" s="2">
        <v>4519</v>
      </c>
      <c r="H322" s="2">
        <v>135</v>
      </c>
      <c r="I322" s="2" t="s">
        <v>28</v>
      </c>
      <c r="J322" s="2" t="s">
        <v>49</v>
      </c>
      <c r="K322" s="2" t="s">
        <v>50</v>
      </c>
      <c r="L322" s="2" t="s">
        <v>31</v>
      </c>
      <c r="M322" s="2">
        <v>0</v>
      </c>
      <c r="N322" s="2">
        <v>1</v>
      </c>
      <c r="O322" s="2" t="s">
        <v>31</v>
      </c>
      <c r="Q322" s="9">
        <f t="shared" si="12"/>
        <v>6</v>
      </c>
      <c r="R322" s="8">
        <f>0</f>
        <v>0</v>
      </c>
      <c r="S322" s="7">
        <f t="shared" si="13"/>
        <v>0</v>
      </c>
      <c r="T322" s="7">
        <f t="shared" si="14"/>
        <v>0</v>
      </c>
      <c r="U322" s="8">
        <f>IF(ISNUMBER(FIND("http",B322)),1,0)</f>
        <v>0</v>
      </c>
      <c r="V322" s="8">
        <f>IF(O322="photo",2,IF(O322="video",3,IF(O322="animated gif",1,0)))</f>
        <v>0</v>
      </c>
      <c r="X322" s="8"/>
      <c r="Y322" s="8"/>
      <c r="Z322" s="8"/>
    </row>
    <row r="323" spans="1:26" s="2" customFormat="1" ht="15.95" customHeight="1">
      <c r="A323" s="2" t="s">
        <v>1592</v>
      </c>
      <c r="B323" s="2" t="s">
        <v>1593</v>
      </c>
      <c r="C323" s="2" t="s">
        <v>24</v>
      </c>
      <c r="D323" s="2" t="s">
        <v>25</v>
      </c>
      <c r="E323" s="2" t="s">
        <v>1594</v>
      </c>
      <c r="F323" s="2" t="s">
        <v>1595</v>
      </c>
      <c r="G323" s="2">
        <v>0</v>
      </c>
      <c r="H323" s="2">
        <v>0</v>
      </c>
      <c r="I323" s="2" t="s">
        <v>28</v>
      </c>
      <c r="J323" s="2" t="s">
        <v>49</v>
      </c>
      <c r="K323" s="2" t="s">
        <v>30</v>
      </c>
      <c r="L323" s="2" t="s">
        <v>31</v>
      </c>
      <c r="M323" s="2">
        <v>0</v>
      </c>
      <c r="N323" s="2">
        <v>0</v>
      </c>
      <c r="O323" s="2" t="s">
        <v>43</v>
      </c>
      <c r="P323" s="2" t="s">
        <v>1596</v>
      </c>
      <c r="Q323" s="9">
        <f t="shared" ref="Q323:Q386" si="15">LEN(TRIM(B323)) - LEN(SUBSTITUTE(B323, " ", "")) + 1</f>
        <v>35</v>
      </c>
      <c r="R323" s="8">
        <f>0</f>
        <v>0</v>
      </c>
      <c r="S323" s="7">
        <f t="shared" ref="S323:S386" si="16">IF(ISNUMBER(FIND("?",B323)),1,0)</f>
        <v>0</v>
      </c>
      <c r="T323" s="7">
        <f t="shared" ref="T323:T386" si="17">IF(ISNUMBER(FIND("!",B323)),1,0)</f>
        <v>1</v>
      </c>
      <c r="U323" s="8">
        <f>IF(ISNUMBER(FIND("http",B323)),1,0)</f>
        <v>1</v>
      </c>
      <c r="V323" s="8">
        <f>IF(O323="photo",2,IF(O323="video",3,IF(O323="animated gif",1,0)))</f>
        <v>3</v>
      </c>
      <c r="X323" s="8"/>
      <c r="Y323" s="8"/>
      <c r="Z323" s="8"/>
    </row>
    <row r="324" spans="1:26" s="2" customFormat="1" ht="15.95" customHeight="1">
      <c r="A324" s="2" t="s">
        <v>1597</v>
      </c>
      <c r="B324" s="2" t="s">
        <v>1598</v>
      </c>
      <c r="C324" s="2" t="s">
        <v>24</v>
      </c>
      <c r="D324" s="2" t="s">
        <v>25</v>
      </c>
      <c r="E324" s="2" t="s">
        <v>1599</v>
      </c>
      <c r="F324" s="2" t="s">
        <v>1600</v>
      </c>
      <c r="G324" s="2">
        <v>3046</v>
      </c>
      <c r="H324" s="2">
        <v>341</v>
      </c>
      <c r="I324" s="2" t="s">
        <v>28</v>
      </c>
      <c r="J324" s="2" t="s">
        <v>92</v>
      </c>
      <c r="K324" s="2" t="s">
        <v>42</v>
      </c>
      <c r="L324" s="2" t="s">
        <v>31</v>
      </c>
      <c r="M324" s="2">
        <v>0</v>
      </c>
      <c r="N324" s="2">
        <v>0</v>
      </c>
      <c r="O324" s="2" t="s">
        <v>32</v>
      </c>
      <c r="P324" s="2" t="s">
        <v>1601</v>
      </c>
      <c r="Q324" s="9">
        <f t="shared" si="15"/>
        <v>30</v>
      </c>
      <c r="R324" s="8">
        <f>0</f>
        <v>0</v>
      </c>
      <c r="S324" s="7">
        <f t="shared" si="16"/>
        <v>0</v>
      </c>
      <c r="T324" s="7">
        <f t="shared" si="17"/>
        <v>0</v>
      </c>
      <c r="U324" s="8">
        <f>IF(ISNUMBER(FIND("http",B324)),1,0)</f>
        <v>1</v>
      </c>
      <c r="V324" s="8">
        <f>IF(O324="photo",2,IF(O324="video",3,IF(O324="animated gif",1,0)))</f>
        <v>2</v>
      </c>
      <c r="X324" s="8"/>
      <c r="Y324" s="8"/>
      <c r="Z324" s="8"/>
    </row>
    <row r="325" spans="1:26" s="2" customFormat="1" ht="15.95" customHeight="1">
      <c r="A325" s="2" t="s">
        <v>1602</v>
      </c>
      <c r="B325" s="2" t="s">
        <v>1603</v>
      </c>
      <c r="C325" s="2" t="s">
        <v>24</v>
      </c>
      <c r="D325" s="2" t="s">
        <v>25</v>
      </c>
      <c r="E325" s="2" t="s">
        <v>1604</v>
      </c>
      <c r="F325" s="2" t="s">
        <v>1605</v>
      </c>
      <c r="G325" s="2">
        <v>0</v>
      </c>
      <c r="H325" s="2">
        <v>0</v>
      </c>
      <c r="I325" s="2" t="s">
        <v>28</v>
      </c>
      <c r="J325" s="2" t="s">
        <v>92</v>
      </c>
      <c r="K325" s="2" t="s">
        <v>30</v>
      </c>
      <c r="L325" s="2" t="s">
        <v>31</v>
      </c>
      <c r="M325" s="2">
        <v>1</v>
      </c>
      <c r="N325" s="2">
        <v>0</v>
      </c>
      <c r="O325" s="2" t="s">
        <v>32</v>
      </c>
      <c r="P325" s="2" t="s">
        <v>1606</v>
      </c>
      <c r="Q325" s="9">
        <f t="shared" si="15"/>
        <v>11</v>
      </c>
      <c r="R325" s="8">
        <v>1</v>
      </c>
      <c r="S325" s="7">
        <f t="shared" si="16"/>
        <v>0</v>
      </c>
      <c r="T325" s="7">
        <f t="shared" si="17"/>
        <v>0</v>
      </c>
      <c r="U325" s="8">
        <f>IF(ISNUMBER(FIND("http",B325)),1,0)</f>
        <v>1</v>
      </c>
      <c r="V325" s="8">
        <f>IF(O325="photo",2,IF(O325="video",3,IF(O325="animated gif",1,0)))</f>
        <v>2</v>
      </c>
      <c r="X325" s="8"/>
      <c r="Y325" s="8"/>
      <c r="Z325" s="8"/>
    </row>
    <row r="326" spans="1:26" s="2" customFormat="1" ht="15.95" customHeight="1">
      <c r="A326" s="2" t="s">
        <v>1607</v>
      </c>
      <c r="B326" s="2" t="s">
        <v>1608</v>
      </c>
      <c r="C326" s="2" t="s">
        <v>24</v>
      </c>
      <c r="D326" s="2" t="s">
        <v>25</v>
      </c>
      <c r="E326" s="2" t="s">
        <v>1609</v>
      </c>
      <c r="F326" s="2" t="s">
        <v>1610</v>
      </c>
      <c r="G326" s="2">
        <v>4559</v>
      </c>
      <c r="H326" s="2">
        <v>707</v>
      </c>
      <c r="I326" s="2" t="s">
        <v>28</v>
      </c>
      <c r="J326" s="2" t="s">
        <v>41</v>
      </c>
      <c r="K326" s="2" t="s">
        <v>42</v>
      </c>
      <c r="L326" s="2" t="s">
        <v>31</v>
      </c>
      <c r="M326" s="2">
        <v>0</v>
      </c>
      <c r="N326" s="2">
        <v>3</v>
      </c>
      <c r="O326" s="2" t="s">
        <v>43</v>
      </c>
      <c r="P326" s="2" t="s">
        <v>1611</v>
      </c>
      <c r="Q326" s="9">
        <f t="shared" si="15"/>
        <v>25</v>
      </c>
      <c r="R326" s="8">
        <f>0</f>
        <v>0</v>
      </c>
      <c r="S326" s="7">
        <f t="shared" si="16"/>
        <v>0</v>
      </c>
      <c r="T326" s="7">
        <f t="shared" si="17"/>
        <v>1</v>
      </c>
      <c r="U326" s="8">
        <f>IF(ISNUMBER(FIND("http",B326)),1,0)</f>
        <v>1</v>
      </c>
      <c r="V326" s="8">
        <f>IF(O326="photo",2,IF(O326="video",3,IF(O326="animated gif",1,0)))</f>
        <v>3</v>
      </c>
      <c r="X326" s="8"/>
      <c r="Y326" s="8"/>
      <c r="Z326" s="8"/>
    </row>
    <row r="327" spans="1:26" s="2" customFormat="1" ht="15.95" customHeight="1">
      <c r="A327" s="2" t="s">
        <v>1612</v>
      </c>
      <c r="B327" s="2" t="s">
        <v>1613</v>
      </c>
      <c r="C327" s="2" t="s">
        <v>24</v>
      </c>
      <c r="D327" s="2" t="s">
        <v>25</v>
      </c>
      <c r="E327" s="2" t="s">
        <v>1614</v>
      </c>
      <c r="F327" s="2" t="s">
        <v>1615</v>
      </c>
      <c r="G327" s="2">
        <v>436</v>
      </c>
      <c r="H327" s="2">
        <v>22</v>
      </c>
      <c r="I327" s="2" t="s">
        <v>28</v>
      </c>
      <c r="J327" s="2" t="s">
        <v>49</v>
      </c>
      <c r="K327" s="2" t="s">
        <v>50</v>
      </c>
      <c r="L327" s="2" t="s">
        <v>31</v>
      </c>
      <c r="M327" s="2">
        <v>0</v>
      </c>
      <c r="N327" s="2">
        <v>1</v>
      </c>
      <c r="O327" s="2" t="s">
        <v>31</v>
      </c>
      <c r="Q327" s="9">
        <f t="shared" si="15"/>
        <v>13</v>
      </c>
      <c r="R327" s="8">
        <v>1</v>
      </c>
      <c r="S327" s="7">
        <f t="shared" si="16"/>
        <v>1</v>
      </c>
      <c r="T327" s="7">
        <f t="shared" si="17"/>
        <v>0</v>
      </c>
      <c r="U327" s="8">
        <f>IF(ISNUMBER(FIND("http",B327)),1,0)</f>
        <v>0</v>
      </c>
      <c r="V327" s="8">
        <f>IF(O327="photo",2,IF(O327="video",3,IF(O327="animated gif",1,0)))</f>
        <v>0</v>
      </c>
      <c r="X327" s="8"/>
      <c r="Y327" s="8"/>
      <c r="Z327" s="8"/>
    </row>
    <row r="328" spans="1:26" s="2" customFormat="1" ht="15.95" customHeight="1">
      <c r="A328" s="2" t="s">
        <v>1616</v>
      </c>
      <c r="B328" s="2" t="s">
        <v>1617</v>
      </c>
      <c r="C328" s="2" t="s">
        <v>24</v>
      </c>
      <c r="D328" s="2" t="s">
        <v>25</v>
      </c>
      <c r="E328" s="2" t="s">
        <v>1618</v>
      </c>
      <c r="F328" s="2" t="s">
        <v>1619</v>
      </c>
      <c r="G328" s="2">
        <v>0</v>
      </c>
      <c r="H328" s="2">
        <v>0</v>
      </c>
      <c r="I328" s="2" t="s">
        <v>28</v>
      </c>
      <c r="J328" s="2" t="s">
        <v>92</v>
      </c>
      <c r="K328" s="2" t="s">
        <v>30</v>
      </c>
      <c r="L328" s="2" t="s">
        <v>31</v>
      </c>
      <c r="M328" s="2">
        <v>2</v>
      </c>
      <c r="N328" s="2">
        <v>0</v>
      </c>
      <c r="O328" s="2" t="s">
        <v>32</v>
      </c>
      <c r="P328" s="2" t="s">
        <v>1620</v>
      </c>
      <c r="Q328" s="9">
        <f t="shared" si="15"/>
        <v>12</v>
      </c>
      <c r="R328" s="8">
        <f>0</f>
        <v>0</v>
      </c>
      <c r="S328" s="7">
        <f t="shared" si="16"/>
        <v>0</v>
      </c>
      <c r="T328" s="7">
        <f t="shared" si="17"/>
        <v>0</v>
      </c>
      <c r="U328" s="8">
        <f>IF(ISNUMBER(FIND("http",B328)),1,0)</f>
        <v>1</v>
      </c>
      <c r="V328" s="8">
        <f>IF(O328="photo",2,IF(O328="video",3,IF(O328="animated gif",1,0)))</f>
        <v>2</v>
      </c>
      <c r="X328" s="8"/>
      <c r="Y328" s="8"/>
      <c r="Z328" s="8"/>
    </row>
    <row r="329" spans="1:26" s="2" customFormat="1" ht="15.95" customHeight="1">
      <c r="A329" s="2" t="s">
        <v>1621</v>
      </c>
      <c r="B329" s="2" t="s">
        <v>1622</v>
      </c>
      <c r="C329" s="2" t="s">
        <v>24</v>
      </c>
      <c r="D329" s="2" t="s">
        <v>25</v>
      </c>
      <c r="E329" s="2" t="s">
        <v>1623</v>
      </c>
      <c r="F329" s="2" t="s">
        <v>1624</v>
      </c>
      <c r="G329" s="2">
        <v>0</v>
      </c>
      <c r="H329" s="2">
        <v>0</v>
      </c>
      <c r="I329" s="2" t="s">
        <v>28</v>
      </c>
      <c r="J329" s="2" t="s">
        <v>92</v>
      </c>
      <c r="K329" s="2" t="s">
        <v>30</v>
      </c>
      <c r="L329" s="2" t="s">
        <v>31</v>
      </c>
      <c r="M329" s="2">
        <v>1</v>
      </c>
      <c r="N329" s="2">
        <v>1</v>
      </c>
      <c r="O329" s="2" t="s">
        <v>31</v>
      </c>
      <c r="Q329" s="9">
        <f t="shared" si="15"/>
        <v>12</v>
      </c>
      <c r="R329" s="8">
        <v>1</v>
      </c>
      <c r="S329" s="7">
        <f t="shared" si="16"/>
        <v>1</v>
      </c>
      <c r="T329" s="7">
        <f t="shared" si="17"/>
        <v>0</v>
      </c>
      <c r="U329" s="8">
        <f>IF(ISNUMBER(FIND("http",B329)),1,0)</f>
        <v>0</v>
      </c>
      <c r="V329" s="8">
        <f>IF(O329="photo",2,IF(O329="video",3,IF(O329="animated gif",1,0)))</f>
        <v>0</v>
      </c>
      <c r="X329" s="8"/>
      <c r="Y329" s="8"/>
      <c r="Z329" s="8"/>
    </row>
    <row r="330" spans="1:26" s="2" customFormat="1" ht="15.95" customHeight="1">
      <c r="A330" s="2" t="s">
        <v>1625</v>
      </c>
      <c r="B330" s="2" t="s">
        <v>1626</v>
      </c>
      <c r="C330" s="2" t="s">
        <v>24</v>
      </c>
      <c r="D330" s="2" t="s">
        <v>25</v>
      </c>
      <c r="E330" s="2" t="s">
        <v>1627</v>
      </c>
      <c r="F330" s="2" t="s">
        <v>1628</v>
      </c>
      <c r="G330" s="2">
        <v>7455</v>
      </c>
      <c r="H330" s="2">
        <v>580</v>
      </c>
      <c r="I330" s="2" t="s">
        <v>28</v>
      </c>
      <c r="J330" s="2" t="s">
        <v>29</v>
      </c>
      <c r="K330" s="2" t="s">
        <v>42</v>
      </c>
      <c r="L330" s="2" t="s">
        <v>31</v>
      </c>
      <c r="M330" s="2">
        <v>0</v>
      </c>
      <c r="N330" s="2">
        <v>0</v>
      </c>
      <c r="O330" s="2" t="s">
        <v>32</v>
      </c>
      <c r="P330" s="2" t="s">
        <v>1629</v>
      </c>
      <c r="Q330" s="9">
        <f t="shared" si="15"/>
        <v>38</v>
      </c>
      <c r="R330" s="8">
        <f>0</f>
        <v>0</v>
      </c>
      <c r="S330" s="7">
        <f t="shared" si="16"/>
        <v>0</v>
      </c>
      <c r="T330" s="7">
        <f t="shared" si="17"/>
        <v>1</v>
      </c>
      <c r="U330" s="8">
        <f>IF(ISNUMBER(FIND("http",B330)),1,0)</f>
        <v>1</v>
      </c>
      <c r="V330" s="8">
        <f>IF(O330="photo",2,IF(O330="video",3,IF(O330="animated gif",1,0)))</f>
        <v>2</v>
      </c>
      <c r="X330" s="8"/>
      <c r="Y330" s="8"/>
      <c r="Z330" s="8"/>
    </row>
    <row r="331" spans="1:26" s="2" customFormat="1" ht="15.95" customHeight="1">
      <c r="A331" s="2" t="s">
        <v>1630</v>
      </c>
      <c r="B331" s="2" t="s">
        <v>1631</v>
      </c>
      <c r="C331" s="2" t="s">
        <v>24</v>
      </c>
      <c r="D331" s="2" t="s">
        <v>25</v>
      </c>
      <c r="E331" s="2" t="s">
        <v>1632</v>
      </c>
      <c r="F331" s="2" t="s">
        <v>1633</v>
      </c>
      <c r="G331" s="2">
        <v>0</v>
      </c>
      <c r="H331" s="2">
        <v>0</v>
      </c>
      <c r="I331" s="2" t="s">
        <v>28</v>
      </c>
      <c r="J331" s="2" t="s">
        <v>49</v>
      </c>
      <c r="K331" s="2" t="s">
        <v>30</v>
      </c>
      <c r="L331" s="2" t="s">
        <v>31</v>
      </c>
      <c r="M331" s="2">
        <v>1</v>
      </c>
      <c r="N331" s="2">
        <v>0</v>
      </c>
      <c r="O331" s="2" t="s">
        <v>32</v>
      </c>
      <c r="P331" s="2" t="s">
        <v>1634</v>
      </c>
      <c r="Q331" s="9">
        <f t="shared" si="15"/>
        <v>8</v>
      </c>
      <c r="R331" s="8">
        <v>1</v>
      </c>
      <c r="S331" s="7">
        <f t="shared" si="16"/>
        <v>0</v>
      </c>
      <c r="T331" s="7">
        <f t="shared" si="17"/>
        <v>0</v>
      </c>
      <c r="U331" s="8">
        <f>IF(ISNUMBER(FIND("http",B331)),1,0)</f>
        <v>1</v>
      </c>
      <c r="V331" s="8">
        <f>IF(O331="photo",2,IF(O331="video",3,IF(O331="animated gif",1,0)))</f>
        <v>2</v>
      </c>
      <c r="X331" s="8"/>
      <c r="Y331" s="8"/>
      <c r="Z331" s="8"/>
    </row>
    <row r="332" spans="1:26" s="2" customFormat="1" ht="15.95" customHeight="1">
      <c r="A332" s="2" t="s">
        <v>1635</v>
      </c>
      <c r="B332" s="2" t="s">
        <v>1636</v>
      </c>
      <c r="C332" s="2" t="s">
        <v>24</v>
      </c>
      <c r="D332" s="2" t="s">
        <v>25</v>
      </c>
      <c r="E332" s="2" t="s">
        <v>1637</v>
      </c>
      <c r="F332" s="2" t="s">
        <v>1638</v>
      </c>
      <c r="G332" s="2">
        <v>0</v>
      </c>
      <c r="H332" s="2">
        <v>0</v>
      </c>
      <c r="I332" s="2" t="s">
        <v>28</v>
      </c>
      <c r="J332" s="2" t="s">
        <v>49</v>
      </c>
      <c r="K332" s="2" t="s">
        <v>30</v>
      </c>
      <c r="L332" s="2" t="s">
        <v>31</v>
      </c>
      <c r="M332" s="2">
        <v>0</v>
      </c>
      <c r="N332" s="2">
        <v>0</v>
      </c>
      <c r="O332" s="2" t="s">
        <v>31</v>
      </c>
      <c r="Q332" s="9">
        <f t="shared" si="15"/>
        <v>18</v>
      </c>
      <c r="R332" s="8">
        <f>0</f>
        <v>0</v>
      </c>
      <c r="S332" s="7">
        <f t="shared" si="16"/>
        <v>0</v>
      </c>
      <c r="T332" s="7">
        <f t="shared" si="17"/>
        <v>0</v>
      </c>
      <c r="U332" s="8">
        <f>IF(ISNUMBER(FIND("http",B332)),1,0)</f>
        <v>0</v>
      </c>
      <c r="V332" s="8">
        <f>IF(O332="photo",2,IF(O332="video",3,IF(O332="animated gif",1,0)))</f>
        <v>0</v>
      </c>
      <c r="X332" s="8"/>
      <c r="Y332" s="8"/>
      <c r="Z332" s="8"/>
    </row>
    <row r="333" spans="1:26" s="2" customFormat="1" ht="15.95" customHeight="1">
      <c r="A333" s="2" t="s">
        <v>1639</v>
      </c>
      <c r="B333" s="2" t="s">
        <v>1640</v>
      </c>
      <c r="C333" s="2" t="s">
        <v>24</v>
      </c>
      <c r="D333" s="2" t="s">
        <v>25</v>
      </c>
      <c r="E333" s="2" t="s">
        <v>1641</v>
      </c>
      <c r="F333" s="2" t="s">
        <v>1642</v>
      </c>
      <c r="G333" s="2">
        <v>0</v>
      </c>
      <c r="H333" s="2">
        <v>0</v>
      </c>
      <c r="I333" s="2" t="s">
        <v>28</v>
      </c>
      <c r="J333" s="2" t="s">
        <v>49</v>
      </c>
      <c r="K333" s="2" t="s">
        <v>30</v>
      </c>
      <c r="L333" s="2" t="s">
        <v>31</v>
      </c>
      <c r="M333" s="2">
        <v>3</v>
      </c>
      <c r="N333" s="2">
        <v>0</v>
      </c>
      <c r="O333" s="2" t="s">
        <v>43</v>
      </c>
      <c r="P333" s="2" t="s">
        <v>1643</v>
      </c>
      <c r="Q333" s="9">
        <f t="shared" si="15"/>
        <v>21</v>
      </c>
      <c r="R333" s="8">
        <v>1</v>
      </c>
      <c r="S333" s="7">
        <f t="shared" si="16"/>
        <v>0</v>
      </c>
      <c r="T333" s="7">
        <f t="shared" si="17"/>
        <v>0</v>
      </c>
      <c r="U333" s="8">
        <f>IF(ISNUMBER(FIND("http",B333)),1,0)</f>
        <v>1</v>
      </c>
      <c r="V333" s="8">
        <f>IF(O333="photo",2,IF(O333="video",3,IF(O333="animated gif",1,0)))</f>
        <v>3</v>
      </c>
      <c r="X333" s="8"/>
      <c r="Y333" s="8"/>
      <c r="Z333" s="8"/>
    </row>
    <row r="334" spans="1:26" s="2" customFormat="1" ht="15.95" customHeight="1">
      <c r="A334" s="2" t="s">
        <v>1644</v>
      </c>
      <c r="B334" s="2" t="s">
        <v>1645</v>
      </c>
      <c r="C334" s="2" t="s">
        <v>24</v>
      </c>
      <c r="D334" s="2" t="s">
        <v>25</v>
      </c>
      <c r="E334" s="2" t="s">
        <v>1646</v>
      </c>
      <c r="F334" s="2" t="s">
        <v>1647</v>
      </c>
      <c r="G334" s="2">
        <v>2996</v>
      </c>
      <c r="H334" s="2">
        <v>195</v>
      </c>
      <c r="I334" s="2" t="s">
        <v>28</v>
      </c>
      <c r="J334" s="2" t="s">
        <v>92</v>
      </c>
      <c r="K334" s="2" t="s">
        <v>42</v>
      </c>
      <c r="L334" s="2" t="s">
        <v>31</v>
      </c>
      <c r="M334" s="2">
        <v>0</v>
      </c>
      <c r="N334" s="2">
        <v>0</v>
      </c>
      <c r="O334" s="2" t="s">
        <v>31</v>
      </c>
      <c r="Q334" s="9">
        <f t="shared" si="15"/>
        <v>41</v>
      </c>
      <c r="R334" s="8">
        <f>0</f>
        <v>0</v>
      </c>
      <c r="S334" s="7">
        <f t="shared" si="16"/>
        <v>1</v>
      </c>
      <c r="T334" s="7">
        <f t="shared" si="17"/>
        <v>1</v>
      </c>
      <c r="U334" s="8">
        <f>IF(ISNUMBER(FIND("http",B334)),1,0)</f>
        <v>0</v>
      </c>
      <c r="V334" s="8">
        <f>IF(O334="photo",2,IF(O334="video",3,IF(O334="animated gif",1,0)))</f>
        <v>0</v>
      </c>
      <c r="X334" s="8"/>
      <c r="Y334" s="8"/>
      <c r="Z334" s="8"/>
    </row>
    <row r="335" spans="1:26" s="2" customFormat="1" ht="15.95" customHeight="1">
      <c r="A335" s="2" t="s">
        <v>1648</v>
      </c>
      <c r="B335" s="2" t="s">
        <v>1649</v>
      </c>
      <c r="C335" s="2" t="s">
        <v>24</v>
      </c>
      <c r="D335" s="2" t="s">
        <v>25</v>
      </c>
      <c r="E335" s="2" t="s">
        <v>1650</v>
      </c>
      <c r="F335" s="2" t="s">
        <v>1651</v>
      </c>
      <c r="G335" s="2">
        <v>0</v>
      </c>
      <c r="H335" s="2">
        <v>0</v>
      </c>
      <c r="I335" s="2" t="s">
        <v>28</v>
      </c>
      <c r="J335" s="2" t="s">
        <v>92</v>
      </c>
      <c r="K335" s="2" t="s">
        <v>30</v>
      </c>
      <c r="L335" s="2" t="s">
        <v>31</v>
      </c>
      <c r="M335" s="2">
        <v>1</v>
      </c>
      <c r="N335" s="2">
        <v>1</v>
      </c>
      <c r="O335" s="2" t="s">
        <v>31</v>
      </c>
      <c r="Q335" s="9">
        <f t="shared" si="15"/>
        <v>14</v>
      </c>
      <c r="R335" s="8">
        <f>0</f>
        <v>0</v>
      </c>
      <c r="S335" s="7">
        <f t="shared" si="16"/>
        <v>0</v>
      </c>
      <c r="T335" s="7">
        <f t="shared" si="17"/>
        <v>0</v>
      </c>
      <c r="U335" s="8">
        <f>IF(ISNUMBER(FIND("http",B335)),1,0)</f>
        <v>0</v>
      </c>
      <c r="V335" s="8">
        <f>IF(O335="photo",2,IF(O335="video",3,IF(O335="animated gif",1,0)))</f>
        <v>0</v>
      </c>
      <c r="X335" s="8"/>
      <c r="Y335" s="8"/>
      <c r="Z335" s="8"/>
    </row>
    <row r="336" spans="1:26" s="2" customFormat="1" ht="15.95" customHeight="1">
      <c r="A336" s="2" t="s">
        <v>1652</v>
      </c>
      <c r="B336" s="2" t="s">
        <v>1653</v>
      </c>
      <c r="C336" s="2" t="s">
        <v>24</v>
      </c>
      <c r="D336" s="2" t="s">
        <v>25</v>
      </c>
      <c r="E336" s="2" t="s">
        <v>1654</v>
      </c>
      <c r="F336" s="2" t="s">
        <v>1655</v>
      </c>
      <c r="G336" s="2">
        <v>3372</v>
      </c>
      <c r="H336" s="2">
        <v>529</v>
      </c>
      <c r="I336" s="2" t="s">
        <v>28</v>
      </c>
      <c r="J336" s="2" t="s">
        <v>41</v>
      </c>
      <c r="K336" s="2" t="s">
        <v>42</v>
      </c>
      <c r="L336" s="2" t="s">
        <v>31</v>
      </c>
      <c r="M336" s="2">
        <v>0</v>
      </c>
      <c r="N336" s="2">
        <v>0</v>
      </c>
      <c r="O336" s="2" t="s">
        <v>43</v>
      </c>
      <c r="P336" s="2" t="s">
        <v>1656</v>
      </c>
      <c r="Q336" s="9">
        <f t="shared" si="15"/>
        <v>30</v>
      </c>
      <c r="R336" s="8">
        <f>0</f>
        <v>0</v>
      </c>
      <c r="S336" s="7">
        <f t="shared" si="16"/>
        <v>0</v>
      </c>
      <c r="T336" s="7">
        <f t="shared" si="17"/>
        <v>0</v>
      </c>
      <c r="U336" s="8">
        <f>IF(ISNUMBER(FIND("http",B336)),1,0)</f>
        <v>1</v>
      </c>
      <c r="V336" s="8">
        <f>IF(O336="photo",2,IF(O336="video",3,IF(O336="animated gif",1,0)))</f>
        <v>3</v>
      </c>
      <c r="X336" s="8"/>
      <c r="Y336" s="8"/>
      <c r="Z336" s="8"/>
    </row>
    <row r="337" spans="1:26" s="2" customFormat="1" ht="15.95" customHeight="1">
      <c r="A337" s="2" t="s">
        <v>1657</v>
      </c>
      <c r="B337" s="2" t="s">
        <v>1658</v>
      </c>
      <c r="C337" s="2" t="s">
        <v>24</v>
      </c>
      <c r="D337" s="2" t="s">
        <v>25</v>
      </c>
      <c r="E337" s="2" t="s">
        <v>1659</v>
      </c>
      <c r="F337" s="2" t="s">
        <v>1660</v>
      </c>
      <c r="G337" s="2">
        <v>0</v>
      </c>
      <c r="H337" s="2">
        <v>0</v>
      </c>
      <c r="I337" s="2" t="s">
        <v>28</v>
      </c>
      <c r="J337" s="2" t="s">
        <v>29</v>
      </c>
      <c r="K337" s="2" t="s">
        <v>30</v>
      </c>
      <c r="L337" s="2" t="s">
        <v>1661</v>
      </c>
      <c r="M337" s="2">
        <v>0</v>
      </c>
      <c r="N337" s="2">
        <v>0</v>
      </c>
      <c r="O337" s="2" t="s">
        <v>31</v>
      </c>
      <c r="Q337" s="9">
        <f t="shared" si="15"/>
        <v>10</v>
      </c>
      <c r="R337" s="8">
        <v>1</v>
      </c>
      <c r="S337" s="7">
        <f t="shared" si="16"/>
        <v>0</v>
      </c>
      <c r="T337" s="7">
        <f t="shared" si="17"/>
        <v>0</v>
      </c>
      <c r="U337" s="8">
        <f>IF(ISNUMBER(FIND("http",B337)),1,0)</f>
        <v>1</v>
      </c>
      <c r="V337" s="8">
        <f>IF(O337="photo",2,IF(O337="video",3,IF(O337="animated gif",1,0)))</f>
        <v>0</v>
      </c>
      <c r="X337" s="8"/>
      <c r="Y337" s="8"/>
      <c r="Z337" s="8"/>
    </row>
    <row r="338" spans="1:26" s="2" customFormat="1" ht="15.95" customHeight="1">
      <c r="A338" s="2" t="s">
        <v>1662</v>
      </c>
      <c r="B338" s="2" t="s">
        <v>1663</v>
      </c>
      <c r="C338" s="2" t="s">
        <v>24</v>
      </c>
      <c r="D338" s="2" t="s">
        <v>25</v>
      </c>
      <c r="E338" s="2" t="s">
        <v>1664</v>
      </c>
      <c r="F338" s="2" t="s">
        <v>1665</v>
      </c>
      <c r="G338" s="2">
        <v>1832</v>
      </c>
      <c r="H338" s="2">
        <v>145</v>
      </c>
      <c r="I338" s="2" t="s">
        <v>28</v>
      </c>
      <c r="J338" s="2" t="s">
        <v>41</v>
      </c>
      <c r="K338" s="2" t="s">
        <v>42</v>
      </c>
      <c r="L338" s="2" t="s">
        <v>31</v>
      </c>
      <c r="M338" s="2">
        <v>0</v>
      </c>
      <c r="N338" s="2">
        <v>0</v>
      </c>
      <c r="O338" s="2" t="s">
        <v>43</v>
      </c>
      <c r="P338" s="2" t="s">
        <v>1666</v>
      </c>
      <c r="Q338" s="9">
        <f t="shared" si="15"/>
        <v>20</v>
      </c>
      <c r="R338" s="8">
        <f>0</f>
        <v>0</v>
      </c>
      <c r="S338" s="7">
        <f t="shared" si="16"/>
        <v>1</v>
      </c>
      <c r="T338" s="7">
        <f t="shared" si="17"/>
        <v>0</v>
      </c>
      <c r="U338" s="8">
        <f>IF(ISNUMBER(FIND("http",B338)),1,0)</f>
        <v>1</v>
      </c>
      <c r="V338" s="8">
        <f>IF(O338="photo",2,IF(O338="video",3,IF(O338="animated gif",1,0)))</f>
        <v>3</v>
      </c>
      <c r="X338" s="8"/>
      <c r="Y338" s="8"/>
      <c r="Z338" s="8"/>
    </row>
    <row r="339" spans="1:26" s="2" customFormat="1" ht="15.95" customHeight="1">
      <c r="A339" s="2" t="s">
        <v>1667</v>
      </c>
      <c r="B339" s="2" t="s">
        <v>1668</v>
      </c>
      <c r="C339" s="2" t="s">
        <v>24</v>
      </c>
      <c r="D339" s="2" t="s">
        <v>25</v>
      </c>
      <c r="E339" s="2" t="s">
        <v>1669</v>
      </c>
      <c r="F339" s="2" t="s">
        <v>1670</v>
      </c>
      <c r="G339" s="2">
        <v>0</v>
      </c>
      <c r="H339" s="2">
        <v>0</v>
      </c>
      <c r="I339" s="2" t="s">
        <v>28</v>
      </c>
      <c r="J339" s="2" t="s">
        <v>29</v>
      </c>
      <c r="K339" s="2" t="s">
        <v>30</v>
      </c>
      <c r="L339" s="2" t="s">
        <v>31</v>
      </c>
      <c r="M339" s="2">
        <v>0</v>
      </c>
      <c r="N339" s="2">
        <v>0</v>
      </c>
      <c r="O339" s="2" t="s">
        <v>43</v>
      </c>
      <c r="P339" s="2" t="s">
        <v>1671</v>
      </c>
      <c r="Q339" s="9">
        <f t="shared" si="15"/>
        <v>19</v>
      </c>
      <c r="R339" s="8">
        <v>1</v>
      </c>
      <c r="S339" s="7">
        <f t="shared" si="16"/>
        <v>0</v>
      </c>
      <c r="T339" s="7">
        <f t="shared" si="17"/>
        <v>0</v>
      </c>
      <c r="U339" s="8">
        <f>IF(ISNUMBER(FIND("http",B339)),1,0)</f>
        <v>1</v>
      </c>
      <c r="V339" s="8">
        <f>IF(O339="photo",2,IF(O339="video",3,IF(O339="animated gif",1,0)))</f>
        <v>3</v>
      </c>
      <c r="X339" s="8"/>
      <c r="Y339" s="8"/>
      <c r="Z339" s="8"/>
    </row>
    <row r="340" spans="1:26" s="2" customFormat="1" ht="15.95" customHeight="1">
      <c r="A340" s="2" t="s">
        <v>1672</v>
      </c>
      <c r="B340" s="2" t="s">
        <v>1673</v>
      </c>
      <c r="C340" s="2" t="s">
        <v>24</v>
      </c>
      <c r="D340" s="2" t="s">
        <v>25</v>
      </c>
      <c r="E340" s="2" t="s">
        <v>1674</v>
      </c>
      <c r="F340" s="2" t="s">
        <v>1675</v>
      </c>
      <c r="G340" s="2">
        <v>6117</v>
      </c>
      <c r="H340" s="2">
        <v>743</v>
      </c>
      <c r="I340" s="2" t="s">
        <v>28</v>
      </c>
      <c r="J340" s="2" t="s">
        <v>92</v>
      </c>
      <c r="K340" s="2" t="s">
        <v>42</v>
      </c>
      <c r="L340" s="2" t="s">
        <v>31</v>
      </c>
      <c r="M340" s="2">
        <v>0</v>
      </c>
      <c r="N340" s="2">
        <v>0</v>
      </c>
      <c r="O340" s="2" t="s">
        <v>32</v>
      </c>
      <c r="P340" s="2" t="s">
        <v>1676</v>
      </c>
      <c r="Q340" s="9">
        <f t="shared" si="15"/>
        <v>26</v>
      </c>
      <c r="R340" s="8">
        <f>0</f>
        <v>0</v>
      </c>
      <c r="S340" s="7">
        <f t="shared" si="16"/>
        <v>0</v>
      </c>
      <c r="T340" s="7">
        <f t="shared" si="17"/>
        <v>0</v>
      </c>
      <c r="U340" s="8">
        <f>IF(ISNUMBER(FIND("http",B340)),1,0)</f>
        <v>1</v>
      </c>
      <c r="V340" s="8">
        <f>IF(O340="photo",2,IF(O340="video",3,IF(O340="animated gif",1,0)))</f>
        <v>2</v>
      </c>
      <c r="X340" s="8"/>
      <c r="Y340" s="8"/>
      <c r="Z340" s="8"/>
    </row>
    <row r="341" spans="1:26" s="2" customFormat="1" ht="15.95" customHeight="1">
      <c r="A341" s="2" t="s">
        <v>1677</v>
      </c>
      <c r="B341" s="2" t="s">
        <v>1678</v>
      </c>
      <c r="C341" s="2" t="s">
        <v>24</v>
      </c>
      <c r="D341" s="2" t="s">
        <v>25</v>
      </c>
      <c r="E341" s="2" t="s">
        <v>1679</v>
      </c>
      <c r="F341" s="2" t="s">
        <v>1680</v>
      </c>
      <c r="G341" s="2">
        <v>0</v>
      </c>
      <c r="H341" s="2">
        <v>0</v>
      </c>
      <c r="I341" s="2" t="s">
        <v>28</v>
      </c>
      <c r="J341" s="2" t="s">
        <v>92</v>
      </c>
      <c r="K341" s="2" t="s">
        <v>30</v>
      </c>
      <c r="L341" s="2" t="s">
        <v>31</v>
      </c>
      <c r="M341" s="2">
        <v>1</v>
      </c>
      <c r="N341" s="2">
        <v>0</v>
      </c>
      <c r="O341" s="2" t="s">
        <v>43</v>
      </c>
      <c r="P341" s="2" t="s">
        <v>1681</v>
      </c>
      <c r="Q341" s="9">
        <f t="shared" si="15"/>
        <v>13</v>
      </c>
      <c r="R341" s="8">
        <f>0</f>
        <v>0</v>
      </c>
      <c r="S341" s="7">
        <f t="shared" si="16"/>
        <v>0</v>
      </c>
      <c r="T341" s="7">
        <f t="shared" si="17"/>
        <v>0</v>
      </c>
      <c r="U341" s="8">
        <f>IF(ISNUMBER(FIND("http",B341)),1,0)</f>
        <v>1</v>
      </c>
      <c r="V341" s="8">
        <f>IF(O341="photo",2,IF(O341="video",3,IF(O341="animated gif",1,0)))</f>
        <v>3</v>
      </c>
      <c r="X341" s="8"/>
      <c r="Y341" s="8"/>
      <c r="Z341" s="8"/>
    </row>
    <row r="342" spans="1:26" s="2" customFormat="1" ht="15.95" customHeight="1">
      <c r="A342" s="2" t="s">
        <v>1682</v>
      </c>
      <c r="B342" s="2" t="s">
        <v>1683</v>
      </c>
      <c r="C342" s="2" t="s">
        <v>24</v>
      </c>
      <c r="D342" s="2" t="s">
        <v>25</v>
      </c>
      <c r="E342" s="2" t="s">
        <v>1684</v>
      </c>
      <c r="F342" s="2" t="s">
        <v>1685</v>
      </c>
      <c r="G342" s="2">
        <v>390</v>
      </c>
      <c r="H342" s="2">
        <v>2</v>
      </c>
      <c r="I342" s="2" t="s">
        <v>28</v>
      </c>
      <c r="J342" s="2" t="s">
        <v>29</v>
      </c>
      <c r="K342" s="2" t="s">
        <v>50</v>
      </c>
      <c r="L342" s="2" t="s">
        <v>31</v>
      </c>
      <c r="M342" s="2">
        <v>0</v>
      </c>
      <c r="N342" s="2">
        <v>2</v>
      </c>
      <c r="O342" s="2" t="s">
        <v>31</v>
      </c>
      <c r="Q342" s="9">
        <f t="shared" si="15"/>
        <v>10</v>
      </c>
      <c r="R342" s="8">
        <f>0</f>
        <v>0</v>
      </c>
      <c r="S342" s="7">
        <f t="shared" si="16"/>
        <v>0</v>
      </c>
      <c r="T342" s="7">
        <f t="shared" si="17"/>
        <v>1</v>
      </c>
      <c r="U342" s="8">
        <f>IF(ISNUMBER(FIND("http",B342)),1,0)</f>
        <v>0</v>
      </c>
      <c r="V342" s="8">
        <f>IF(O342="photo",2,IF(O342="video",3,IF(O342="animated gif",1,0)))</f>
        <v>0</v>
      </c>
      <c r="X342" s="8"/>
      <c r="Y342" s="8"/>
      <c r="Z342" s="8"/>
    </row>
    <row r="343" spans="1:26" s="2" customFormat="1" ht="15.95" customHeight="1">
      <c r="A343" s="2" t="s">
        <v>1686</v>
      </c>
      <c r="B343" s="2" t="s">
        <v>1687</v>
      </c>
      <c r="C343" s="2" t="s">
        <v>24</v>
      </c>
      <c r="D343" s="2" t="s">
        <v>25</v>
      </c>
      <c r="E343" s="2" t="s">
        <v>1688</v>
      </c>
      <c r="F343" s="2" t="s">
        <v>1689</v>
      </c>
      <c r="G343" s="2">
        <v>13227</v>
      </c>
      <c r="H343" s="2">
        <v>976</v>
      </c>
      <c r="I343" s="2" t="s">
        <v>28</v>
      </c>
      <c r="J343" s="2" t="s">
        <v>29</v>
      </c>
      <c r="K343" s="2" t="s">
        <v>42</v>
      </c>
      <c r="L343" s="2" t="s">
        <v>31</v>
      </c>
      <c r="M343" s="2">
        <v>0</v>
      </c>
      <c r="N343" s="2">
        <v>0</v>
      </c>
      <c r="O343" s="2" t="s">
        <v>32</v>
      </c>
      <c r="P343" s="2" t="s">
        <v>1690</v>
      </c>
      <c r="Q343" s="9">
        <f t="shared" si="15"/>
        <v>15</v>
      </c>
      <c r="R343" s="8">
        <f>0</f>
        <v>0</v>
      </c>
      <c r="S343" s="7">
        <f t="shared" si="16"/>
        <v>0</v>
      </c>
      <c r="T343" s="7">
        <f t="shared" si="17"/>
        <v>0</v>
      </c>
      <c r="U343" s="8">
        <f>IF(ISNUMBER(FIND("http",B343)),1,0)</f>
        <v>1</v>
      </c>
      <c r="V343" s="8">
        <f>IF(O343="photo",2,IF(O343="video",3,IF(O343="animated gif",1,0)))</f>
        <v>2</v>
      </c>
      <c r="X343" s="8"/>
      <c r="Y343" s="8"/>
      <c r="Z343" s="8"/>
    </row>
    <row r="344" spans="1:26" s="2" customFormat="1" ht="15.95" customHeight="1">
      <c r="A344" s="2" t="s">
        <v>1691</v>
      </c>
      <c r="B344" s="2" t="s">
        <v>1692</v>
      </c>
      <c r="C344" s="2" t="s">
        <v>24</v>
      </c>
      <c r="D344" s="2" t="s">
        <v>25</v>
      </c>
      <c r="E344" s="2" t="s">
        <v>1693</v>
      </c>
      <c r="F344" s="2" t="s">
        <v>1694</v>
      </c>
      <c r="G344" s="2">
        <v>0</v>
      </c>
      <c r="H344" s="2">
        <v>0</v>
      </c>
      <c r="I344" s="2" t="s">
        <v>28</v>
      </c>
      <c r="J344" s="2" t="s">
        <v>29</v>
      </c>
      <c r="K344" s="2" t="s">
        <v>30</v>
      </c>
      <c r="L344" s="2" t="s">
        <v>31</v>
      </c>
      <c r="M344" s="2">
        <v>0</v>
      </c>
      <c r="N344" s="2">
        <v>0</v>
      </c>
      <c r="O344" s="2" t="s">
        <v>32</v>
      </c>
      <c r="P344" s="2" t="s">
        <v>1695</v>
      </c>
      <c r="Q344" s="9">
        <f t="shared" si="15"/>
        <v>8</v>
      </c>
      <c r="R344" s="8">
        <f>0</f>
        <v>0</v>
      </c>
      <c r="S344" s="7">
        <f t="shared" si="16"/>
        <v>0</v>
      </c>
      <c r="T344" s="7">
        <f t="shared" si="17"/>
        <v>0</v>
      </c>
      <c r="U344" s="8">
        <f>IF(ISNUMBER(FIND("http",B344)),1,0)</f>
        <v>1</v>
      </c>
      <c r="V344" s="8">
        <f>IF(O344="photo",2,IF(O344="video",3,IF(O344="animated gif",1,0)))</f>
        <v>2</v>
      </c>
      <c r="X344" s="8"/>
      <c r="Y344" s="8"/>
      <c r="Z344" s="8"/>
    </row>
    <row r="345" spans="1:26" s="2" customFormat="1" ht="15.95" customHeight="1">
      <c r="A345" s="2" t="s">
        <v>1696</v>
      </c>
      <c r="B345" s="2" t="s">
        <v>1697</v>
      </c>
      <c r="C345" s="2" t="s">
        <v>24</v>
      </c>
      <c r="D345" s="2" t="s">
        <v>25</v>
      </c>
      <c r="E345" s="2" t="s">
        <v>1698</v>
      </c>
      <c r="F345" s="2" t="s">
        <v>1699</v>
      </c>
      <c r="G345" s="2">
        <v>29354</v>
      </c>
      <c r="H345" s="2">
        <v>8646</v>
      </c>
      <c r="I345" s="2" t="s">
        <v>28</v>
      </c>
      <c r="J345" s="2" t="s">
        <v>41</v>
      </c>
      <c r="K345" s="2" t="s">
        <v>42</v>
      </c>
      <c r="L345" s="2" t="s">
        <v>31</v>
      </c>
      <c r="M345" s="2">
        <v>0</v>
      </c>
      <c r="N345" s="2">
        <v>0</v>
      </c>
      <c r="O345" s="2" t="s">
        <v>43</v>
      </c>
      <c r="P345" s="2" t="s">
        <v>1700</v>
      </c>
      <c r="Q345" s="9">
        <f t="shared" si="15"/>
        <v>15</v>
      </c>
      <c r="R345" s="8">
        <f>0</f>
        <v>0</v>
      </c>
      <c r="S345" s="7">
        <f t="shared" si="16"/>
        <v>0</v>
      </c>
      <c r="T345" s="7">
        <f t="shared" si="17"/>
        <v>0</v>
      </c>
      <c r="U345" s="8">
        <f>IF(ISNUMBER(FIND("http",B345)),1,0)</f>
        <v>1</v>
      </c>
      <c r="V345" s="8">
        <f>IF(O345="photo",2,IF(O345="video",3,IF(O345="animated gif",1,0)))</f>
        <v>3</v>
      </c>
      <c r="X345" s="8"/>
      <c r="Y345" s="8"/>
      <c r="Z345" s="8"/>
    </row>
    <row r="346" spans="1:26" s="2" customFormat="1" ht="15.95" customHeight="1">
      <c r="A346" s="2" t="s">
        <v>1701</v>
      </c>
      <c r="B346" s="2" t="s">
        <v>1702</v>
      </c>
      <c r="C346" s="2" t="s">
        <v>24</v>
      </c>
      <c r="D346" s="2" t="s">
        <v>25</v>
      </c>
      <c r="E346" s="2" t="s">
        <v>1703</v>
      </c>
      <c r="F346" s="2" t="s">
        <v>1704</v>
      </c>
      <c r="G346" s="2">
        <v>0</v>
      </c>
      <c r="H346" s="2">
        <v>0</v>
      </c>
      <c r="I346" s="2" t="s">
        <v>28</v>
      </c>
      <c r="J346" s="2" t="s">
        <v>29</v>
      </c>
      <c r="K346" s="2" t="s">
        <v>30</v>
      </c>
      <c r="L346" s="2" t="s">
        <v>31</v>
      </c>
      <c r="M346" s="2">
        <v>0</v>
      </c>
      <c r="N346" s="2">
        <v>1</v>
      </c>
      <c r="O346" s="2" t="s">
        <v>32</v>
      </c>
      <c r="P346" s="2" t="s">
        <v>1705</v>
      </c>
      <c r="Q346" s="9">
        <f t="shared" si="15"/>
        <v>28</v>
      </c>
      <c r="R346" s="8">
        <f>0</f>
        <v>0</v>
      </c>
      <c r="S346" s="7">
        <f t="shared" si="16"/>
        <v>0</v>
      </c>
      <c r="T346" s="7">
        <f t="shared" si="17"/>
        <v>0</v>
      </c>
      <c r="U346" s="8">
        <f>IF(ISNUMBER(FIND("http",B346)),1,0)</f>
        <v>1</v>
      </c>
      <c r="V346" s="8">
        <f>IF(O346="photo",2,IF(O346="video",3,IF(O346="animated gif",1,0)))</f>
        <v>2</v>
      </c>
      <c r="X346" s="8"/>
      <c r="Y346" s="8"/>
      <c r="Z346" s="8"/>
    </row>
    <row r="347" spans="1:26" s="2" customFormat="1" ht="15.95" customHeight="1">
      <c r="A347" s="2" t="s">
        <v>1706</v>
      </c>
      <c r="B347" s="2" t="s">
        <v>1707</v>
      </c>
      <c r="C347" s="2" t="s">
        <v>24</v>
      </c>
      <c r="D347" s="2" t="s">
        <v>25</v>
      </c>
      <c r="E347" s="2" t="s">
        <v>1708</v>
      </c>
      <c r="F347" s="2" t="s">
        <v>1709</v>
      </c>
      <c r="G347" s="2">
        <v>45883</v>
      </c>
      <c r="H347" s="2">
        <v>9503</v>
      </c>
      <c r="I347" s="2" t="s">
        <v>28</v>
      </c>
      <c r="J347" s="2" t="s">
        <v>41</v>
      </c>
      <c r="K347" s="2" t="s">
        <v>42</v>
      </c>
      <c r="L347" s="2" t="s">
        <v>31</v>
      </c>
      <c r="M347" s="2">
        <v>0</v>
      </c>
      <c r="N347" s="2">
        <v>0</v>
      </c>
      <c r="O347" s="2" t="s">
        <v>43</v>
      </c>
      <c r="P347" s="2" t="s">
        <v>1710</v>
      </c>
      <c r="Q347" s="9">
        <f t="shared" si="15"/>
        <v>7</v>
      </c>
      <c r="R347" s="8">
        <f>0</f>
        <v>0</v>
      </c>
      <c r="S347" s="7">
        <f t="shared" si="16"/>
        <v>0</v>
      </c>
      <c r="T347" s="7">
        <f t="shared" si="17"/>
        <v>0</v>
      </c>
      <c r="U347" s="8">
        <f>IF(ISNUMBER(FIND("http",B347)),1,0)</f>
        <v>1</v>
      </c>
      <c r="V347" s="8">
        <f>IF(O347="photo",2,IF(O347="video",3,IF(O347="animated gif",1,0)))</f>
        <v>3</v>
      </c>
      <c r="X347" s="8"/>
      <c r="Y347" s="8"/>
      <c r="Z347" s="8"/>
    </row>
    <row r="348" spans="1:26" s="2" customFormat="1" ht="15.95" customHeight="1">
      <c r="A348" s="2" t="s">
        <v>1711</v>
      </c>
      <c r="B348" s="2" t="s">
        <v>1712</v>
      </c>
      <c r="C348" s="2" t="s">
        <v>24</v>
      </c>
      <c r="D348" s="2" t="s">
        <v>25</v>
      </c>
      <c r="E348" s="2" t="s">
        <v>1713</v>
      </c>
      <c r="F348" s="2" t="s">
        <v>1714</v>
      </c>
      <c r="G348" s="2">
        <v>0</v>
      </c>
      <c r="H348" s="2">
        <v>0</v>
      </c>
      <c r="I348" s="2" t="s">
        <v>28</v>
      </c>
      <c r="J348" s="2" t="s">
        <v>29</v>
      </c>
      <c r="K348" s="2" t="s">
        <v>30</v>
      </c>
      <c r="L348" s="2" t="s">
        <v>31</v>
      </c>
      <c r="M348" s="2">
        <v>0</v>
      </c>
      <c r="N348" s="2">
        <v>0</v>
      </c>
      <c r="O348" s="2" t="s">
        <v>32</v>
      </c>
      <c r="P348" s="2" t="s">
        <v>1715</v>
      </c>
      <c r="Q348" s="9">
        <f t="shared" si="15"/>
        <v>17</v>
      </c>
      <c r="R348" s="8">
        <f>0</f>
        <v>0</v>
      </c>
      <c r="S348" s="7">
        <f t="shared" si="16"/>
        <v>0</v>
      </c>
      <c r="T348" s="7">
        <f t="shared" si="17"/>
        <v>0</v>
      </c>
      <c r="U348" s="8">
        <f>IF(ISNUMBER(FIND("http",B348)),1,0)</f>
        <v>1</v>
      </c>
      <c r="V348" s="8">
        <f>IF(O348="photo",2,IF(O348="video",3,IF(O348="animated gif",1,0)))</f>
        <v>2</v>
      </c>
      <c r="X348" s="8"/>
      <c r="Y348" s="8"/>
      <c r="Z348" s="8"/>
    </row>
    <row r="349" spans="1:26" s="2" customFormat="1" ht="15.95" customHeight="1">
      <c r="A349" s="2" t="s">
        <v>1716</v>
      </c>
      <c r="B349" s="2" t="s">
        <v>1717</v>
      </c>
      <c r="C349" s="2" t="s">
        <v>24</v>
      </c>
      <c r="D349" s="2" t="s">
        <v>25</v>
      </c>
      <c r="E349" s="2" t="s">
        <v>1718</v>
      </c>
      <c r="F349" s="2" t="s">
        <v>1719</v>
      </c>
      <c r="G349" s="2">
        <v>909</v>
      </c>
      <c r="H349" s="2">
        <v>73</v>
      </c>
      <c r="I349" s="2" t="s">
        <v>28</v>
      </c>
      <c r="J349" s="2" t="s">
        <v>49</v>
      </c>
      <c r="K349" s="2" t="s">
        <v>50</v>
      </c>
      <c r="L349" s="2" t="s">
        <v>31</v>
      </c>
      <c r="M349" s="2">
        <v>0</v>
      </c>
      <c r="N349" s="2">
        <v>0</v>
      </c>
      <c r="O349" s="2" t="s">
        <v>43</v>
      </c>
      <c r="P349" s="2" t="s">
        <v>1720</v>
      </c>
      <c r="Q349" s="9">
        <f t="shared" si="15"/>
        <v>29</v>
      </c>
      <c r="R349" s="8">
        <f>0</f>
        <v>0</v>
      </c>
      <c r="S349" s="7">
        <f t="shared" si="16"/>
        <v>0</v>
      </c>
      <c r="T349" s="7">
        <f t="shared" si="17"/>
        <v>1</v>
      </c>
      <c r="U349" s="8">
        <f>IF(ISNUMBER(FIND("http",B349)),1,0)</f>
        <v>1</v>
      </c>
      <c r="V349" s="8">
        <f>IF(O349="photo",2,IF(O349="video",3,IF(O349="animated gif",1,0)))</f>
        <v>3</v>
      </c>
      <c r="X349" s="8"/>
      <c r="Y349" s="8"/>
      <c r="Z349" s="8"/>
    </row>
    <row r="350" spans="1:26" s="2" customFormat="1" ht="15.95" customHeight="1">
      <c r="A350" s="2" t="s">
        <v>1721</v>
      </c>
      <c r="B350" s="2" t="s">
        <v>1722</v>
      </c>
      <c r="C350" s="2" t="s">
        <v>24</v>
      </c>
      <c r="D350" s="2" t="s">
        <v>25</v>
      </c>
      <c r="E350" s="2" t="s">
        <v>1723</v>
      </c>
      <c r="F350" s="2" t="s">
        <v>1724</v>
      </c>
      <c r="G350" s="2">
        <v>0</v>
      </c>
      <c r="H350" s="2">
        <v>0</v>
      </c>
      <c r="I350" s="2" t="s">
        <v>28</v>
      </c>
      <c r="J350" s="2" t="s">
        <v>29</v>
      </c>
      <c r="K350" s="2" t="s">
        <v>30</v>
      </c>
      <c r="L350" s="2" t="s">
        <v>31</v>
      </c>
      <c r="M350" s="2">
        <v>0</v>
      </c>
      <c r="N350" s="2">
        <v>0</v>
      </c>
      <c r="O350" s="2" t="s">
        <v>32</v>
      </c>
      <c r="P350" s="2" t="s">
        <v>1725</v>
      </c>
      <c r="Q350" s="9">
        <f t="shared" si="15"/>
        <v>16</v>
      </c>
      <c r="R350" s="8">
        <f>0</f>
        <v>0</v>
      </c>
      <c r="S350" s="7">
        <f t="shared" si="16"/>
        <v>0</v>
      </c>
      <c r="T350" s="7">
        <f t="shared" si="17"/>
        <v>0</v>
      </c>
      <c r="U350" s="8">
        <f>IF(ISNUMBER(FIND("http",B350)),1,0)</f>
        <v>1</v>
      </c>
      <c r="V350" s="8">
        <f>IF(O350="photo",2,IF(O350="video",3,IF(O350="animated gif",1,0)))</f>
        <v>2</v>
      </c>
      <c r="X350" s="8"/>
      <c r="Y350" s="8"/>
      <c r="Z350" s="8"/>
    </row>
    <row r="351" spans="1:26" s="2" customFormat="1" ht="15.95" customHeight="1">
      <c r="A351" s="2" t="s">
        <v>1726</v>
      </c>
      <c r="B351" s="2" t="s">
        <v>1727</v>
      </c>
      <c r="C351" s="2" t="s">
        <v>24</v>
      </c>
      <c r="D351" s="2" t="s">
        <v>25</v>
      </c>
      <c r="E351" s="2" t="s">
        <v>1728</v>
      </c>
      <c r="F351" s="2" t="s">
        <v>1729</v>
      </c>
      <c r="G351" s="2">
        <v>78</v>
      </c>
      <c r="H351" s="2">
        <v>2</v>
      </c>
      <c r="I351" s="2" t="s">
        <v>28</v>
      </c>
      <c r="J351" s="2" t="s">
        <v>29</v>
      </c>
      <c r="K351" s="2" t="s">
        <v>50</v>
      </c>
      <c r="L351" s="2" t="s">
        <v>31</v>
      </c>
      <c r="M351" s="2">
        <v>0</v>
      </c>
      <c r="N351" s="2">
        <v>1</v>
      </c>
      <c r="O351" s="2" t="s">
        <v>31</v>
      </c>
      <c r="Q351" s="9">
        <f t="shared" si="15"/>
        <v>3</v>
      </c>
      <c r="R351" s="8">
        <f>0</f>
        <v>0</v>
      </c>
      <c r="S351" s="7">
        <f t="shared" si="16"/>
        <v>0</v>
      </c>
      <c r="T351" s="7">
        <f t="shared" si="17"/>
        <v>0</v>
      </c>
      <c r="U351" s="8">
        <f>IF(ISNUMBER(FIND("http",B351)),1,0)</f>
        <v>0</v>
      </c>
      <c r="V351" s="8">
        <f>IF(O351="photo",2,IF(O351="video",3,IF(O351="animated gif",1,0)))</f>
        <v>0</v>
      </c>
      <c r="X351" s="8"/>
      <c r="Y351" s="8"/>
      <c r="Z351" s="8"/>
    </row>
    <row r="352" spans="1:26" s="2" customFormat="1" ht="15.95" customHeight="1">
      <c r="A352" s="2" t="s">
        <v>1730</v>
      </c>
      <c r="B352" s="2" t="s">
        <v>1731</v>
      </c>
      <c r="C352" s="2" t="s">
        <v>24</v>
      </c>
      <c r="D352" s="2" t="s">
        <v>25</v>
      </c>
      <c r="E352" s="2" t="s">
        <v>1732</v>
      </c>
      <c r="F352" s="2" t="s">
        <v>1733</v>
      </c>
      <c r="G352" s="2">
        <v>3793</v>
      </c>
      <c r="H352" s="2">
        <v>381</v>
      </c>
      <c r="I352" s="2" t="s">
        <v>28</v>
      </c>
      <c r="J352" s="2" t="s">
        <v>49</v>
      </c>
      <c r="K352" s="2" t="s">
        <v>42</v>
      </c>
      <c r="L352" s="2" t="s">
        <v>31</v>
      </c>
      <c r="M352" s="2">
        <v>0</v>
      </c>
      <c r="N352" s="2">
        <v>0</v>
      </c>
      <c r="O352" s="2" t="s">
        <v>43</v>
      </c>
      <c r="P352" s="2" t="s">
        <v>1734</v>
      </c>
      <c r="Q352" s="9">
        <f t="shared" si="15"/>
        <v>23</v>
      </c>
      <c r="R352" s="8">
        <f>0</f>
        <v>0</v>
      </c>
      <c r="S352" s="7">
        <f t="shared" si="16"/>
        <v>0</v>
      </c>
      <c r="T352" s="7">
        <f t="shared" si="17"/>
        <v>0</v>
      </c>
      <c r="U352" s="8">
        <f>IF(ISNUMBER(FIND("http",B352)),1,0)</f>
        <v>1</v>
      </c>
      <c r="V352" s="8">
        <f>IF(O352="photo",2,IF(O352="video",3,IF(O352="animated gif",1,0)))</f>
        <v>3</v>
      </c>
      <c r="X352" s="8"/>
      <c r="Y352" s="8"/>
      <c r="Z352" s="8"/>
    </row>
    <row r="353" spans="1:26" s="2" customFormat="1" ht="15.95" customHeight="1">
      <c r="A353" s="2" t="s">
        <v>1735</v>
      </c>
      <c r="B353" s="2" t="s">
        <v>1736</v>
      </c>
      <c r="C353" s="2" t="s">
        <v>24</v>
      </c>
      <c r="D353" s="2" t="s">
        <v>25</v>
      </c>
      <c r="E353" s="2" t="s">
        <v>1737</v>
      </c>
      <c r="F353" s="2" t="s">
        <v>1738</v>
      </c>
      <c r="G353" s="2">
        <v>0</v>
      </c>
      <c r="H353" s="2">
        <v>0</v>
      </c>
      <c r="I353" s="2" t="s">
        <v>28</v>
      </c>
      <c r="J353" s="2" t="s">
        <v>29</v>
      </c>
      <c r="K353" s="2" t="s">
        <v>30</v>
      </c>
      <c r="L353" s="2" t="s">
        <v>31</v>
      </c>
      <c r="M353" s="2">
        <v>0</v>
      </c>
      <c r="N353" s="2">
        <v>0</v>
      </c>
      <c r="O353" s="2" t="s">
        <v>32</v>
      </c>
      <c r="P353" s="2" t="s">
        <v>1739</v>
      </c>
      <c r="Q353" s="9">
        <f t="shared" si="15"/>
        <v>11</v>
      </c>
      <c r="R353" s="8">
        <v>1</v>
      </c>
      <c r="S353" s="7">
        <f t="shared" si="16"/>
        <v>1</v>
      </c>
      <c r="T353" s="7">
        <f t="shared" si="17"/>
        <v>0</v>
      </c>
      <c r="U353" s="8">
        <f>IF(ISNUMBER(FIND("http",B353)),1,0)</f>
        <v>1</v>
      </c>
      <c r="V353" s="8">
        <f>IF(O353="photo",2,IF(O353="video",3,IF(O353="animated gif",1,0)))</f>
        <v>2</v>
      </c>
      <c r="X353" s="8"/>
      <c r="Y353" s="8"/>
      <c r="Z353" s="8"/>
    </row>
    <row r="354" spans="1:26" s="2" customFormat="1" ht="15.95" customHeight="1">
      <c r="A354" s="2" t="s">
        <v>1740</v>
      </c>
      <c r="B354" s="2" t="s">
        <v>1741</v>
      </c>
      <c r="C354" s="2" t="s">
        <v>24</v>
      </c>
      <c r="D354" s="2" t="s">
        <v>25</v>
      </c>
      <c r="E354" s="2" t="s">
        <v>1742</v>
      </c>
      <c r="F354" s="2" t="s">
        <v>1743</v>
      </c>
      <c r="G354" s="2">
        <v>3161</v>
      </c>
      <c r="H354" s="2">
        <v>415</v>
      </c>
      <c r="I354" s="2" t="s">
        <v>28</v>
      </c>
      <c r="J354" s="2" t="s">
        <v>41</v>
      </c>
      <c r="K354" s="2" t="s">
        <v>42</v>
      </c>
      <c r="L354" s="2" t="s">
        <v>31</v>
      </c>
      <c r="M354" s="2">
        <v>0</v>
      </c>
      <c r="N354" s="2">
        <v>0</v>
      </c>
      <c r="O354" s="2" t="s">
        <v>43</v>
      </c>
      <c r="P354" s="2" t="s">
        <v>1744</v>
      </c>
      <c r="Q354" s="9">
        <f t="shared" si="15"/>
        <v>50</v>
      </c>
      <c r="R354" s="8">
        <f>0</f>
        <v>0</v>
      </c>
      <c r="S354" s="7">
        <f t="shared" si="16"/>
        <v>0</v>
      </c>
      <c r="T354" s="7">
        <f t="shared" si="17"/>
        <v>0</v>
      </c>
      <c r="U354" s="8">
        <f>IF(ISNUMBER(FIND("http",B354)),1,0)</f>
        <v>1</v>
      </c>
      <c r="V354" s="8">
        <f>IF(O354="photo",2,IF(O354="video",3,IF(O354="animated gif",1,0)))</f>
        <v>3</v>
      </c>
      <c r="X354" s="8"/>
      <c r="Y354" s="8"/>
      <c r="Z354" s="8"/>
    </row>
    <row r="355" spans="1:26" s="2" customFormat="1" ht="15.95" customHeight="1">
      <c r="A355" s="2" t="s">
        <v>1745</v>
      </c>
      <c r="B355" s="2" t="s">
        <v>1746</v>
      </c>
      <c r="C355" s="2" t="s">
        <v>24</v>
      </c>
      <c r="D355" s="2" t="s">
        <v>25</v>
      </c>
      <c r="E355" s="2" t="s">
        <v>1747</v>
      </c>
      <c r="F355" s="2" t="s">
        <v>1748</v>
      </c>
      <c r="G355" s="2">
        <v>0</v>
      </c>
      <c r="H355" s="2">
        <v>0</v>
      </c>
      <c r="I355" s="2" t="s">
        <v>28</v>
      </c>
      <c r="J355" s="2" t="s">
        <v>49</v>
      </c>
      <c r="K355" s="2" t="s">
        <v>30</v>
      </c>
      <c r="L355" s="2" t="s">
        <v>31</v>
      </c>
      <c r="M355" s="2">
        <v>0</v>
      </c>
      <c r="N355" s="2">
        <v>0</v>
      </c>
      <c r="O355" s="2" t="s">
        <v>43</v>
      </c>
      <c r="P355" s="2" t="s">
        <v>1749</v>
      </c>
      <c r="Q355" s="9">
        <f t="shared" si="15"/>
        <v>17</v>
      </c>
      <c r="R355" s="8">
        <f>0</f>
        <v>0</v>
      </c>
      <c r="S355" s="7">
        <f t="shared" si="16"/>
        <v>0</v>
      </c>
      <c r="T355" s="7">
        <f t="shared" si="17"/>
        <v>1</v>
      </c>
      <c r="U355" s="8">
        <f>IF(ISNUMBER(FIND("http",B355)),1,0)</f>
        <v>1</v>
      </c>
      <c r="V355" s="8">
        <f>IF(O355="photo",2,IF(O355="video",3,IF(O355="animated gif",1,0)))</f>
        <v>3</v>
      </c>
      <c r="X355" s="8"/>
      <c r="Y355" s="8"/>
      <c r="Z355" s="8"/>
    </row>
    <row r="356" spans="1:26" s="2" customFormat="1" ht="15.95" customHeight="1">
      <c r="A356" s="2" t="s">
        <v>1750</v>
      </c>
      <c r="B356" s="2" t="s">
        <v>1751</v>
      </c>
      <c r="C356" s="2" t="s">
        <v>24</v>
      </c>
      <c r="D356" s="2" t="s">
        <v>25</v>
      </c>
      <c r="E356" s="2" t="s">
        <v>1752</v>
      </c>
      <c r="F356" s="2" t="s">
        <v>1753</v>
      </c>
      <c r="G356" s="2">
        <v>28019</v>
      </c>
      <c r="H356" s="2">
        <v>3320</v>
      </c>
      <c r="I356" s="2" t="s">
        <v>28</v>
      </c>
      <c r="J356" s="2" t="s">
        <v>92</v>
      </c>
      <c r="K356" s="2" t="s">
        <v>42</v>
      </c>
      <c r="L356" s="2" t="s">
        <v>31</v>
      </c>
      <c r="M356" s="2">
        <v>0</v>
      </c>
      <c r="N356" s="2">
        <v>0</v>
      </c>
      <c r="O356" s="2" t="s">
        <v>32</v>
      </c>
      <c r="P356" s="2" t="s">
        <v>1754</v>
      </c>
      <c r="Q356" s="9">
        <f t="shared" si="15"/>
        <v>10</v>
      </c>
      <c r="R356" s="8">
        <f>0</f>
        <v>0</v>
      </c>
      <c r="S356" s="7">
        <f t="shared" si="16"/>
        <v>0</v>
      </c>
      <c r="T356" s="7">
        <f t="shared" si="17"/>
        <v>0</v>
      </c>
      <c r="U356" s="8">
        <f>IF(ISNUMBER(FIND("http",B356)),1,0)</f>
        <v>1</v>
      </c>
      <c r="V356" s="8">
        <f>IF(O356="photo",2,IF(O356="video",3,IF(O356="animated gif",1,0)))</f>
        <v>2</v>
      </c>
      <c r="X356" s="8"/>
      <c r="Y356" s="8"/>
      <c r="Z356" s="8"/>
    </row>
    <row r="357" spans="1:26" s="2" customFormat="1" ht="15.95" customHeight="1">
      <c r="A357" s="2" t="s">
        <v>1755</v>
      </c>
      <c r="B357" s="2" t="s">
        <v>1756</v>
      </c>
      <c r="C357" s="2" t="s">
        <v>24</v>
      </c>
      <c r="D357" s="2" t="s">
        <v>25</v>
      </c>
      <c r="E357" s="2" t="s">
        <v>1757</v>
      </c>
      <c r="F357" s="2" t="s">
        <v>1758</v>
      </c>
      <c r="G357" s="2">
        <v>782</v>
      </c>
      <c r="H357" s="2">
        <v>13</v>
      </c>
      <c r="I357" s="2" t="s">
        <v>224</v>
      </c>
      <c r="J357" s="2" t="s">
        <v>49</v>
      </c>
      <c r="K357" s="2" t="s">
        <v>50</v>
      </c>
      <c r="L357" s="2" t="s">
        <v>31</v>
      </c>
      <c r="M357" s="2">
        <v>0</v>
      </c>
      <c r="N357" s="2">
        <v>1</v>
      </c>
      <c r="O357" s="2" t="s">
        <v>31</v>
      </c>
      <c r="Q357" s="9">
        <f t="shared" si="15"/>
        <v>2</v>
      </c>
      <c r="R357" s="8">
        <v>1</v>
      </c>
      <c r="S357" s="7">
        <f t="shared" si="16"/>
        <v>0</v>
      </c>
      <c r="T357" s="7">
        <f t="shared" si="17"/>
        <v>0</v>
      </c>
      <c r="U357" s="8">
        <f>IF(ISNUMBER(FIND("http",B357)),1,0)</f>
        <v>0</v>
      </c>
      <c r="V357" s="8">
        <f>IF(O357="photo",2,IF(O357="video",3,IF(O357="animated gif",1,0)))</f>
        <v>0</v>
      </c>
      <c r="X357" s="8"/>
      <c r="Y357" s="8"/>
      <c r="Z357" s="8"/>
    </row>
    <row r="358" spans="1:26" s="2" customFormat="1" ht="15.95" customHeight="1">
      <c r="A358" s="2" t="s">
        <v>1759</v>
      </c>
      <c r="B358" s="2" t="s">
        <v>1760</v>
      </c>
      <c r="C358" s="2" t="s">
        <v>24</v>
      </c>
      <c r="D358" s="2" t="s">
        <v>25</v>
      </c>
      <c r="E358" s="2" t="s">
        <v>1761</v>
      </c>
      <c r="F358" s="2" t="s">
        <v>1762</v>
      </c>
      <c r="G358" s="2">
        <v>0</v>
      </c>
      <c r="H358" s="2">
        <v>0</v>
      </c>
      <c r="I358" s="2" t="s">
        <v>28</v>
      </c>
      <c r="J358" s="2" t="s">
        <v>49</v>
      </c>
      <c r="K358" s="2" t="s">
        <v>30</v>
      </c>
      <c r="L358" s="2" t="s">
        <v>31</v>
      </c>
      <c r="M358" s="2">
        <v>1</v>
      </c>
      <c r="N358" s="2">
        <v>0</v>
      </c>
      <c r="O358" s="2" t="s">
        <v>32</v>
      </c>
      <c r="P358" s="2" t="s">
        <v>1763</v>
      </c>
      <c r="Q358" s="9">
        <f t="shared" si="15"/>
        <v>24</v>
      </c>
      <c r="R358" s="8">
        <f>0</f>
        <v>0</v>
      </c>
      <c r="S358" s="7">
        <f t="shared" si="16"/>
        <v>0</v>
      </c>
      <c r="T358" s="7">
        <f t="shared" si="17"/>
        <v>0</v>
      </c>
      <c r="U358" s="8">
        <f>IF(ISNUMBER(FIND("http",B358)),1,0)</f>
        <v>1</v>
      </c>
      <c r="V358" s="8">
        <f>IF(O358="photo",2,IF(O358="video",3,IF(O358="animated gif",1,0)))</f>
        <v>2</v>
      </c>
      <c r="X358" s="8"/>
      <c r="Y358" s="8"/>
      <c r="Z358" s="8"/>
    </row>
    <row r="359" spans="1:26" s="2" customFormat="1" ht="15.95" customHeight="1">
      <c r="A359" s="2" t="s">
        <v>1764</v>
      </c>
      <c r="B359" s="2" t="s">
        <v>1765</v>
      </c>
      <c r="C359" s="2" t="s">
        <v>24</v>
      </c>
      <c r="D359" s="2" t="s">
        <v>25</v>
      </c>
      <c r="E359" s="2" t="s">
        <v>1766</v>
      </c>
      <c r="F359" s="2" t="s">
        <v>1767</v>
      </c>
      <c r="G359" s="2">
        <v>5206</v>
      </c>
      <c r="H359" s="2">
        <v>390</v>
      </c>
      <c r="I359" s="2" t="s">
        <v>28</v>
      </c>
      <c r="J359" s="2" t="s">
        <v>92</v>
      </c>
      <c r="K359" s="2" t="s">
        <v>42</v>
      </c>
      <c r="L359" s="2" t="s">
        <v>31</v>
      </c>
      <c r="M359" s="2">
        <v>0</v>
      </c>
      <c r="N359" s="2">
        <v>0</v>
      </c>
      <c r="O359" s="2" t="s">
        <v>32</v>
      </c>
      <c r="P359" s="2" t="s">
        <v>1768</v>
      </c>
      <c r="Q359" s="9">
        <f t="shared" si="15"/>
        <v>29</v>
      </c>
      <c r="R359" s="8">
        <f>0</f>
        <v>0</v>
      </c>
      <c r="S359" s="7">
        <f t="shared" si="16"/>
        <v>0</v>
      </c>
      <c r="T359" s="7">
        <f t="shared" si="17"/>
        <v>0</v>
      </c>
      <c r="U359" s="8">
        <f>IF(ISNUMBER(FIND("http",B359)),1,0)</f>
        <v>1</v>
      </c>
      <c r="V359" s="8">
        <f>IF(O359="photo",2,IF(O359="video",3,IF(O359="animated gif",1,0)))</f>
        <v>2</v>
      </c>
      <c r="X359" s="8"/>
      <c r="Y359" s="8"/>
      <c r="Z359" s="8"/>
    </row>
    <row r="360" spans="1:26" s="2" customFormat="1" ht="15.95" customHeight="1">
      <c r="A360" s="2" t="s">
        <v>1769</v>
      </c>
      <c r="B360" s="2" t="s">
        <v>1770</v>
      </c>
      <c r="C360" s="2" t="s">
        <v>24</v>
      </c>
      <c r="D360" s="2" t="s">
        <v>25</v>
      </c>
      <c r="E360" s="2" t="s">
        <v>1771</v>
      </c>
      <c r="F360" s="2" t="s">
        <v>1772</v>
      </c>
      <c r="G360" s="2">
        <v>0</v>
      </c>
      <c r="H360" s="2">
        <v>0</v>
      </c>
      <c r="I360" s="2" t="s">
        <v>224</v>
      </c>
      <c r="J360" s="2" t="s">
        <v>29</v>
      </c>
      <c r="K360" s="2" t="s">
        <v>30</v>
      </c>
      <c r="L360" s="2" t="s">
        <v>31</v>
      </c>
      <c r="M360" s="2">
        <v>0</v>
      </c>
      <c r="N360" s="2">
        <v>0</v>
      </c>
      <c r="O360" s="2" t="s">
        <v>32</v>
      </c>
      <c r="P360" s="2" t="s">
        <v>1773</v>
      </c>
      <c r="Q360" s="9">
        <f t="shared" si="15"/>
        <v>4</v>
      </c>
      <c r="R360" s="8">
        <f>0</f>
        <v>0</v>
      </c>
      <c r="S360" s="7">
        <f t="shared" si="16"/>
        <v>0</v>
      </c>
      <c r="T360" s="7">
        <f t="shared" si="17"/>
        <v>0</v>
      </c>
      <c r="U360" s="8">
        <f>IF(ISNUMBER(FIND("http",B360)),1,0)</f>
        <v>1</v>
      </c>
      <c r="V360" s="8">
        <f>IF(O360="photo",2,IF(O360="video",3,IF(O360="animated gif",1,0)))</f>
        <v>2</v>
      </c>
      <c r="X360" s="8"/>
      <c r="Y360" s="8"/>
      <c r="Z360" s="8"/>
    </row>
    <row r="361" spans="1:26" s="2" customFormat="1" ht="15.95" customHeight="1">
      <c r="A361" s="2" t="s">
        <v>1774</v>
      </c>
      <c r="B361" s="2" t="s">
        <v>1775</v>
      </c>
      <c r="C361" s="2" t="s">
        <v>24</v>
      </c>
      <c r="D361" s="2" t="s">
        <v>25</v>
      </c>
      <c r="E361" s="2" t="s">
        <v>1776</v>
      </c>
      <c r="F361" s="2" t="s">
        <v>1777</v>
      </c>
      <c r="G361" s="2">
        <v>6959</v>
      </c>
      <c r="H361" s="2">
        <v>1069</v>
      </c>
      <c r="I361" s="2" t="s">
        <v>28</v>
      </c>
      <c r="J361" s="2" t="s">
        <v>41</v>
      </c>
      <c r="K361" s="2" t="s">
        <v>42</v>
      </c>
      <c r="L361" s="2" t="s">
        <v>31</v>
      </c>
      <c r="M361" s="2">
        <v>0</v>
      </c>
      <c r="N361" s="2">
        <v>0</v>
      </c>
      <c r="O361" s="2" t="s">
        <v>43</v>
      </c>
      <c r="P361" s="2" t="s">
        <v>1778</v>
      </c>
      <c r="Q361" s="9">
        <f t="shared" si="15"/>
        <v>31</v>
      </c>
      <c r="R361" s="8">
        <f>0</f>
        <v>0</v>
      </c>
      <c r="S361" s="7">
        <f t="shared" si="16"/>
        <v>0</v>
      </c>
      <c r="T361" s="7">
        <f t="shared" si="17"/>
        <v>0</v>
      </c>
      <c r="U361" s="8">
        <f>IF(ISNUMBER(FIND("http",B361)),1,0)</f>
        <v>1</v>
      </c>
      <c r="V361" s="8">
        <f>IF(O361="photo",2,IF(O361="video",3,IF(O361="animated gif",1,0)))</f>
        <v>3</v>
      </c>
      <c r="X361" s="8"/>
      <c r="Y361" s="8"/>
      <c r="Z361" s="8"/>
    </row>
    <row r="362" spans="1:26" s="2" customFormat="1" ht="15.95" customHeight="1">
      <c r="A362" s="2" t="s">
        <v>1779</v>
      </c>
      <c r="B362" s="2" t="s">
        <v>1780</v>
      </c>
      <c r="C362" s="2" t="s">
        <v>24</v>
      </c>
      <c r="D362" s="2" t="s">
        <v>25</v>
      </c>
      <c r="E362" s="2" t="s">
        <v>1781</v>
      </c>
      <c r="F362" s="2" t="s">
        <v>1782</v>
      </c>
      <c r="G362" s="2">
        <v>0</v>
      </c>
      <c r="H362" s="2">
        <v>0</v>
      </c>
      <c r="I362" s="2" t="s">
        <v>28</v>
      </c>
      <c r="J362" s="2" t="s">
        <v>29</v>
      </c>
      <c r="K362" s="2" t="s">
        <v>30</v>
      </c>
      <c r="L362" s="2" t="s">
        <v>31</v>
      </c>
      <c r="M362" s="2">
        <v>0</v>
      </c>
      <c r="N362" s="2">
        <v>0</v>
      </c>
      <c r="O362" s="2" t="s">
        <v>32</v>
      </c>
      <c r="P362" s="2" t="s">
        <v>1783</v>
      </c>
      <c r="Q362" s="9">
        <f t="shared" si="15"/>
        <v>47</v>
      </c>
      <c r="R362" s="8">
        <f>0</f>
        <v>0</v>
      </c>
      <c r="S362" s="7">
        <f t="shared" si="16"/>
        <v>1</v>
      </c>
      <c r="T362" s="7">
        <f t="shared" si="17"/>
        <v>0</v>
      </c>
      <c r="U362" s="8">
        <f>IF(ISNUMBER(FIND("http",B362)),1,0)</f>
        <v>1</v>
      </c>
      <c r="V362" s="8">
        <f>IF(O362="photo",2,IF(O362="video",3,IF(O362="animated gif",1,0)))</f>
        <v>2</v>
      </c>
      <c r="X362" s="8"/>
      <c r="Y362" s="8"/>
      <c r="Z362" s="8"/>
    </row>
    <row r="363" spans="1:26" s="2" customFormat="1" ht="15.95" customHeight="1">
      <c r="A363" s="2" t="s">
        <v>1784</v>
      </c>
      <c r="B363" s="2" t="s">
        <v>1785</v>
      </c>
      <c r="C363" s="2" t="s">
        <v>24</v>
      </c>
      <c r="D363" s="2" t="s">
        <v>25</v>
      </c>
      <c r="E363" s="2" t="s">
        <v>1786</v>
      </c>
      <c r="F363" s="2" t="s">
        <v>1787</v>
      </c>
      <c r="G363" s="2">
        <v>0</v>
      </c>
      <c r="H363" s="2">
        <v>0</v>
      </c>
      <c r="I363" s="2" t="s">
        <v>28</v>
      </c>
      <c r="J363" s="2" t="s">
        <v>92</v>
      </c>
      <c r="K363" s="2" t="s">
        <v>30</v>
      </c>
      <c r="L363" s="2" t="s">
        <v>31</v>
      </c>
      <c r="M363" s="2">
        <v>1</v>
      </c>
      <c r="N363" s="2">
        <v>0</v>
      </c>
      <c r="O363" s="2" t="s">
        <v>32</v>
      </c>
      <c r="P363" s="2" t="s">
        <v>1788</v>
      </c>
      <c r="Q363" s="9">
        <f t="shared" si="15"/>
        <v>10</v>
      </c>
      <c r="R363" s="8">
        <f>0</f>
        <v>0</v>
      </c>
      <c r="S363" s="7">
        <f t="shared" si="16"/>
        <v>0</v>
      </c>
      <c r="T363" s="7">
        <f t="shared" si="17"/>
        <v>0</v>
      </c>
      <c r="U363" s="8">
        <f>IF(ISNUMBER(FIND("http",B363)),1,0)</f>
        <v>1</v>
      </c>
      <c r="V363" s="8">
        <f>IF(O363="photo",2,IF(O363="video",3,IF(O363="animated gif",1,0)))</f>
        <v>2</v>
      </c>
      <c r="X363" s="8"/>
      <c r="Y363" s="8"/>
      <c r="Z363" s="8"/>
    </row>
    <row r="364" spans="1:26" s="2" customFormat="1" ht="15.95" customHeight="1">
      <c r="A364" s="2" t="s">
        <v>1789</v>
      </c>
      <c r="B364" s="2" t="s">
        <v>1790</v>
      </c>
      <c r="C364" s="2" t="s">
        <v>24</v>
      </c>
      <c r="D364" s="2" t="s">
        <v>25</v>
      </c>
      <c r="E364" s="2" t="s">
        <v>1791</v>
      </c>
      <c r="F364" s="2" t="s">
        <v>1792</v>
      </c>
      <c r="G364" s="2">
        <v>0</v>
      </c>
      <c r="H364" s="2">
        <v>0</v>
      </c>
      <c r="I364" s="2" t="s">
        <v>28</v>
      </c>
      <c r="J364" s="2" t="s">
        <v>92</v>
      </c>
      <c r="K364" s="2" t="s">
        <v>30</v>
      </c>
      <c r="L364" s="2" t="s">
        <v>1793</v>
      </c>
      <c r="M364" s="2">
        <v>0</v>
      </c>
      <c r="N364" s="2">
        <v>0</v>
      </c>
      <c r="O364" s="2" t="s">
        <v>31</v>
      </c>
      <c r="Q364" s="9">
        <f t="shared" si="15"/>
        <v>13</v>
      </c>
      <c r="R364" s="8">
        <v>1</v>
      </c>
      <c r="S364" s="7">
        <f t="shared" si="16"/>
        <v>0</v>
      </c>
      <c r="T364" s="7">
        <f t="shared" si="17"/>
        <v>1</v>
      </c>
      <c r="U364" s="8">
        <f>IF(ISNUMBER(FIND("http",B364)),1,0)</f>
        <v>1</v>
      </c>
      <c r="V364" s="8">
        <f>IF(O364="photo",2,IF(O364="video",3,IF(O364="animated gif",1,0)))</f>
        <v>0</v>
      </c>
      <c r="X364" s="8"/>
      <c r="Y364" s="8"/>
      <c r="Z364" s="8"/>
    </row>
    <row r="365" spans="1:26" s="2" customFormat="1" ht="15.95" customHeight="1">
      <c r="A365" s="2" t="s">
        <v>1794</v>
      </c>
      <c r="B365" s="2" t="s">
        <v>1795</v>
      </c>
      <c r="C365" s="2" t="s">
        <v>24</v>
      </c>
      <c r="D365" s="2" t="s">
        <v>25</v>
      </c>
      <c r="E365" s="2" t="s">
        <v>1796</v>
      </c>
      <c r="F365" s="2" t="s">
        <v>1797</v>
      </c>
      <c r="G365" s="2">
        <v>0</v>
      </c>
      <c r="H365" s="2">
        <v>0</v>
      </c>
      <c r="I365" s="2" t="s">
        <v>28</v>
      </c>
      <c r="J365" s="2" t="s">
        <v>92</v>
      </c>
      <c r="K365" s="2" t="s">
        <v>30</v>
      </c>
      <c r="L365" s="2" t="s">
        <v>31</v>
      </c>
      <c r="M365" s="2">
        <v>0</v>
      </c>
      <c r="N365" s="2">
        <v>1</v>
      </c>
      <c r="O365" s="2" t="s">
        <v>43</v>
      </c>
      <c r="P365" s="2" t="s">
        <v>1798</v>
      </c>
      <c r="Q365" s="9">
        <f t="shared" si="15"/>
        <v>26</v>
      </c>
      <c r="R365" s="8">
        <f>0</f>
        <v>0</v>
      </c>
      <c r="S365" s="7">
        <f t="shared" si="16"/>
        <v>0</v>
      </c>
      <c r="T365" s="7">
        <f t="shared" si="17"/>
        <v>0</v>
      </c>
      <c r="U365" s="8">
        <f>IF(ISNUMBER(FIND("http",B365)),1,0)</f>
        <v>1</v>
      </c>
      <c r="V365" s="8">
        <f>IF(O365="photo",2,IF(O365="video",3,IF(O365="animated gif",1,0)))</f>
        <v>3</v>
      </c>
      <c r="X365" s="8"/>
      <c r="Y365" s="8"/>
      <c r="Z365" s="8"/>
    </row>
    <row r="366" spans="1:26" s="2" customFormat="1" ht="15.95" customHeight="1">
      <c r="A366" s="2" t="s">
        <v>1799</v>
      </c>
      <c r="B366" s="2" t="s">
        <v>1800</v>
      </c>
      <c r="C366" s="2" t="s">
        <v>24</v>
      </c>
      <c r="D366" s="2" t="s">
        <v>25</v>
      </c>
      <c r="E366" s="2" t="s">
        <v>1801</v>
      </c>
      <c r="F366" s="2" t="s">
        <v>1802</v>
      </c>
      <c r="G366" s="2">
        <v>4990</v>
      </c>
      <c r="H366" s="2">
        <v>608</v>
      </c>
      <c r="I366" s="2" t="s">
        <v>28</v>
      </c>
      <c r="J366" s="2" t="s">
        <v>41</v>
      </c>
      <c r="K366" s="2" t="s">
        <v>42</v>
      </c>
      <c r="L366" s="2" t="s">
        <v>31</v>
      </c>
      <c r="M366" s="2">
        <v>0</v>
      </c>
      <c r="N366" s="2">
        <v>0</v>
      </c>
      <c r="O366" s="2" t="s">
        <v>43</v>
      </c>
      <c r="P366" s="2" t="s">
        <v>1803</v>
      </c>
      <c r="Q366" s="9">
        <f t="shared" si="15"/>
        <v>13</v>
      </c>
      <c r="R366" s="8">
        <f>0</f>
        <v>0</v>
      </c>
      <c r="S366" s="7">
        <f t="shared" si="16"/>
        <v>0</v>
      </c>
      <c r="T366" s="7">
        <f t="shared" si="17"/>
        <v>0</v>
      </c>
      <c r="U366" s="8">
        <f>IF(ISNUMBER(FIND("http",B366)),1,0)</f>
        <v>1</v>
      </c>
      <c r="V366" s="8">
        <f>IF(O366="photo",2,IF(O366="video",3,IF(O366="animated gif",1,0)))</f>
        <v>3</v>
      </c>
      <c r="X366" s="8"/>
      <c r="Y366" s="8"/>
      <c r="Z366" s="8"/>
    </row>
    <row r="367" spans="1:26" s="2" customFormat="1" ht="15.95" customHeight="1">
      <c r="A367" s="2" t="s">
        <v>1804</v>
      </c>
      <c r="B367" s="2" t="s">
        <v>1805</v>
      </c>
      <c r="C367" s="2" t="s">
        <v>24</v>
      </c>
      <c r="D367" s="2" t="s">
        <v>25</v>
      </c>
      <c r="E367" s="2" t="s">
        <v>1806</v>
      </c>
      <c r="F367" s="2" t="s">
        <v>1807</v>
      </c>
      <c r="G367" s="2">
        <v>0</v>
      </c>
      <c r="H367" s="2">
        <v>0</v>
      </c>
      <c r="I367" s="2" t="s">
        <v>28</v>
      </c>
      <c r="J367" s="2" t="s">
        <v>49</v>
      </c>
      <c r="K367" s="2" t="s">
        <v>30</v>
      </c>
      <c r="L367" s="2" t="s">
        <v>31</v>
      </c>
      <c r="M367" s="2">
        <v>1</v>
      </c>
      <c r="N367" s="2">
        <v>0</v>
      </c>
      <c r="O367" s="2" t="s">
        <v>32</v>
      </c>
      <c r="P367" s="2" t="s">
        <v>1808</v>
      </c>
      <c r="Q367" s="9">
        <f t="shared" si="15"/>
        <v>9</v>
      </c>
      <c r="R367" s="8">
        <v>1</v>
      </c>
      <c r="S367" s="7">
        <f t="shared" si="16"/>
        <v>0</v>
      </c>
      <c r="T367" s="7">
        <f t="shared" si="17"/>
        <v>0</v>
      </c>
      <c r="U367" s="8">
        <f>IF(ISNUMBER(FIND("http",B367)),1,0)</f>
        <v>1</v>
      </c>
      <c r="V367" s="8">
        <f>IF(O367="photo",2,IF(O367="video",3,IF(O367="animated gif",1,0)))</f>
        <v>2</v>
      </c>
      <c r="X367" s="8"/>
      <c r="Y367" s="8"/>
      <c r="Z367" s="8"/>
    </row>
    <row r="368" spans="1:26" s="2" customFormat="1" ht="15.95" customHeight="1">
      <c r="A368" s="2" t="s">
        <v>1809</v>
      </c>
      <c r="B368" s="2" t="s">
        <v>1810</v>
      </c>
      <c r="C368" s="2" t="s">
        <v>24</v>
      </c>
      <c r="D368" s="2" t="s">
        <v>25</v>
      </c>
      <c r="E368" s="2" t="s">
        <v>1811</v>
      </c>
      <c r="F368" s="2" t="s">
        <v>1812</v>
      </c>
      <c r="G368" s="2">
        <v>0</v>
      </c>
      <c r="H368" s="2">
        <v>0</v>
      </c>
      <c r="I368" s="2" t="s">
        <v>28</v>
      </c>
      <c r="J368" s="2" t="s">
        <v>49</v>
      </c>
      <c r="K368" s="2" t="s">
        <v>30</v>
      </c>
      <c r="L368" s="2" t="s">
        <v>31</v>
      </c>
      <c r="M368" s="2">
        <v>0</v>
      </c>
      <c r="N368" s="2">
        <v>0</v>
      </c>
      <c r="O368" s="2" t="s">
        <v>43</v>
      </c>
      <c r="P368" s="2" t="s">
        <v>1813</v>
      </c>
      <c r="Q368" s="9">
        <f t="shared" si="15"/>
        <v>11</v>
      </c>
      <c r="R368" s="8">
        <f>0</f>
        <v>0</v>
      </c>
      <c r="S368" s="7">
        <f t="shared" si="16"/>
        <v>0</v>
      </c>
      <c r="T368" s="7">
        <f t="shared" si="17"/>
        <v>0</v>
      </c>
      <c r="U368" s="8">
        <f>IF(ISNUMBER(FIND("http",B368)),1,0)</f>
        <v>1</v>
      </c>
      <c r="V368" s="8">
        <f>IF(O368="photo",2,IF(O368="video",3,IF(O368="animated gif",1,0)))</f>
        <v>3</v>
      </c>
      <c r="X368" s="8"/>
      <c r="Y368" s="8"/>
      <c r="Z368" s="8"/>
    </row>
    <row r="369" spans="1:26" s="2" customFormat="1" ht="15.95" customHeight="1">
      <c r="A369" s="2" t="s">
        <v>1814</v>
      </c>
      <c r="B369" s="2" t="s">
        <v>1815</v>
      </c>
      <c r="C369" s="2" t="s">
        <v>24</v>
      </c>
      <c r="D369" s="2" t="s">
        <v>25</v>
      </c>
      <c r="E369" s="2" t="s">
        <v>1816</v>
      </c>
      <c r="F369" s="2" t="s">
        <v>1817</v>
      </c>
      <c r="G369" s="2">
        <v>0</v>
      </c>
      <c r="H369" s="2">
        <v>0</v>
      </c>
      <c r="I369" s="2" t="s">
        <v>28</v>
      </c>
      <c r="J369" s="2" t="s">
        <v>29</v>
      </c>
      <c r="K369" s="2" t="s">
        <v>30</v>
      </c>
      <c r="L369" s="2" t="s">
        <v>31</v>
      </c>
      <c r="M369" s="2">
        <v>1</v>
      </c>
      <c r="N369" s="2">
        <v>0</v>
      </c>
      <c r="O369" s="2" t="s">
        <v>43</v>
      </c>
      <c r="P369" s="2" t="s">
        <v>1818</v>
      </c>
      <c r="Q369" s="9">
        <f t="shared" si="15"/>
        <v>11</v>
      </c>
      <c r="R369" s="8">
        <f>0</f>
        <v>0</v>
      </c>
      <c r="S369" s="7">
        <f t="shared" si="16"/>
        <v>0</v>
      </c>
      <c r="T369" s="7">
        <f t="shared" si="17"/>
        <v>0</v>
      </c>
      <c r="U369" s="8">
        <f>IF(ISNUMBER(FIND("http",B369)),1,0)</f>
        <v>1</v>
      </c>
      <c r="V369" s="8">
        <f>IF(O369="photo",2,IF(O369="video",3,IF(O369="animated gif",1,0)))</f>
        <v>3</v>
      </c>
      <c r="X369" s="8"/>
      <c r="Y369" s="8"/>
      <c r="Z369" s="8"/>
    </row>
    <row r="370" spans="1:26" s="2" customFormat="1" ht="15.95" customHeight="1">
      <c r="A370" s="2" t="s">
        <v>1819</v>
      </c>
      <c r="B370" s="2" t="s">
        <v>1820</v>
      </c>
      <c r="C370" s="2" t="s">
        <v>24</v>
      </c>
      <c r="D370" s="2" t="s">
        <v>25</v>
      </c>
      <c r="E370" s="2" t="s">
        <v>1821</v>
      </c>
      <c r="F370" s="2" t="s">
        <v>1822</v>
      </c>
      <c r="G370" s="2">
        <v>0</v>
      </c>
      <c r="H370" s="2">
        <v>0</v>
      </c>
      <c r="I370" s="2" t="s">
        <v>28</v>
      </c>
      <c r="J370" s="2" t="s">
        <v>29</v>
      </c>
      <c r="K370" s="2" t="s">
        <v>30</v>
      </c>
      <c r="L370" s="2" t="s">
        <v>31</v>
      </c>
      <c r="M370" s="2">
        <v>1</v>
      </c>
      <c r="N370" s="2">
        <v>0</v>
      </c>
      <c r="O370" s="2" t="s">
        <v>31</v>
      </c>
      <c r="Q370" s="9">
        <f t="shared" si="15"/>
        <v>29</v>
      </c>
      <c r="R370" s="8">
        <f>0</f>
        <v>0</v>
      </c>
      <c r="S370" s="7">
        <f t="shared" si="16"/>
        <v>0</v>
      </c>
      <c r="T370" s="7">
        <f t="shared" si="17"/>
        <v>0</v>
      </c>
      <c r="U370" s="8">
        <f>IF(ISNUMBER(FIND("http",B370)),1,0)</f>
        <v>0</v>
      </c>
      <c r="V370" s="8">
        <f>IF(O370="photo",2,IF(O370="video",3,IF(O370="animated gif",1,0)))</f>
        <v>0</v>
      </c>
      <c r="X370" s="8"/>
      <c r="Y370" s="8"/>
      <c r="Z370" s="8"/>
    </row>
    <row r="371" spans="1:26" s="2" customFormat="1" ht="15.95" customHeight="1">
      <c r="A371" s="2" t="s">
        <v>1823</v>
      </c>
      <c r="B371" s="2" t="s">
        <v>1824</v>
      </c>
      <c r="C371" s="2" t="s">
        <v>24</v>
      </c>
      <c r="D371" s="2" t="s">
        <v>25</v>
      </c>
      <c r="E371" s="2" t="s">
        <v>1825</v>
      </c>
      <c r="F371" s="2" t="s">
        <v>1826</v>
      </c>
      <c r="G371" s="2">
        <v>0</v>
      </c>
      <c r="H371" s="2">
        <v>0</v>
      </c>
      <c r="I371" s="2" t="s">
        <v>28</v>
      </c>
      <c r="J371" s="2" t="s">
        <v>29</v>
      </c>
      <c r="K371" s="2" t="s">
        <v>30</v>
      </c>
      <c r="L371" s="2" t="s">
        <v>31</v>
      </c>
      <c r="M371" s="2">
        <v>0</v>
      </c>
      <c r="N371" s="2">
        <v>0</v>
      </c>
      <c r="O371" s="2" t="s">
        <v>32</v>
      </c>
      <c r="P371" s="2" t="s">
        <v>1827</v>
      </c>
      <c r="Q371" s="9">
        <f t="shared" si="15"/>
        <v>11</v>
      </c>
      <c r="R371" s="8">
        <f>0</f>
        <v>0</v>
      </c>
      <c r="S371" s="7">
        <f t="shared" si="16"/>
        <v>0</v>
      </c>
      <c r="T371" s="7">
        <f t="shared" si="17"/>
        <v>0</v>
      </c>
      <c r="U371" s="8">
        <f>IF(ISNUMBER(FIND("http",B371)),1,0)</f>
        <v>1</v>
      </c>
      <c r="V371" s="8">
        <f>IF(O371="photo",2,IF(O371="video",3,IF(O371="animated gif",1,0)))</f>
        <v>2</v>
      </c>
      <c r="X371" s="8"/>
      <c r="Y371" s="8"/>
      <c r="Z371" s="8"/>
    </row>
    <row r="372" spans="1:26" s="2" customFormat="1" ht="15.95" customHeight="1">
      <c r="A372" s="2" t="s">
        <v>1828</v>
      </c>
      <c r="B372" s="2" t="s">
        <v>1829</v>
      </c>
      <c r="C372" s="2" t="s">
        <v>24</v>
      </c>
      <c r="D372" s="2" t="s">
        <v>25</v>
      </c>
      <c r="E372" s="2" t="s">
        <v>1830</v>
      </c>
      <c r="F372" s="2" t="s">
        <v>1831</v>
      </c>
      <c r="G372" s="2">
        <v>0</v>
      </c>
      <c r="H372" s="2">
        <v>0</v>
      </c>
      <c r="I372" s="2" t="s">
        <v>28</v>
      </c>
      <c r="J372" s="2" t="s">
        <v>29</v>
      </c>
      <c r="K372" s="2" t="s">
        <v>30</v>
      </c>
      <c r="L372" s="2" t="s">
        <v>31</v>
      </c>
      <c r="M372" s="2">
        <v>1</v>
      </c>
      <c r="N372" s="2">
        <v>0</v>
      </c>
      <c r="O372" s="2" t="s">
        <v>31</v>
      </c>
      <c r="Q372" s="9">
        <f t="shared" si="15"/>
        <v>14</v>
      </c>
      <c r="R372" s="8">
        <f>0</f>
        <v>0</v>
      </c>
      <c r="S372" s="7">
        <f t="shared" si="16"/>
        <v>0</v>
      </c>
      <c r="T372" s="7">
        <f t="shared" si="17"/>
        <v>0</v>
      </c>
      <c r="U372" s="8">
        <f>IF(ISNUMBER(FIND("http",B372)),1,0)</f>
        <v>0</v>
      </c>
      <c r="V372" s="8">
        <f>IF(O372="photo",2,IF(O372="video",3,IF(O372="animated gif",1,0)))</f>
        <v>0</v>
      </c>
      <c r="X372" s="8"/>
      <c r="Y372" s="8"/>
      <c r="Z372" s="8"/>
    </row>
    <row r="373" spans="1:26" s="2" customFormat="1" ht="15.95" customHeight="1">
      <c r="A373" s="2" t="s">
        <v>1832</v>
      </c>
      <c r="B373" s="2" t="s">
        <v>1833</v>
      </c>
      <c r="C373" s="2" t="s">
        <v>24</v>
      </c>
      <c r="D373" s="2" t="s">
        <v>25</v>
      </c>
      <c r="E373" s="2" t="s">
        <v>1834</v>
      </c>
      <c r="F373" s="2" t="s">
        <v>1835</v>
      </c>
      <c r="G373" s="2">
        <v>0</v>
      </c>
      <c r="H373" s="2">
        <v>0</v>
      </c>
      <c r="I373" s="2" t="s">
        <v>28</v>
      </c>
      <c r="J373" s="2" t="s">
        <v>29</v>
      </c>
      <c r="K373" s="2" t="s">
        <v>30</v>
      </c>
      <c r="L373" s="2" t="s">
        <v>31</v>
      </c>
      <c r="M373" s="2">
        <v>0</v>
      </c>
      <c r="N373" s="2">
        <v>1</v>
      </c>
      <c r="O373" s="2" t="s">
        <v>31</v>
      </c>
      <c r="Q373" s="9">
        <f t="shared" si="15"/>
        <v>11</v>
      </c>
      <c r="R373" s="8">
        <f>0</f>
        <v>0</v>
      </c>
      <c r="S373" s="7">
        <f t="shared" si="16"/>
        <v>1</v>
      </c>
      <c r="T373" s="7">
        <f t="shared" si="17"/>
        <v>0</v>
      </c>
      <c r="U373" s="8">
        <f>IF(ISNUMBER(FIND("http",B373)),1,0)</f>
        <v>0</v>
      </c>
      <c r="V373" s="8">
        <f>IF(O373="photo",2,IF(O373="video",3,IF(O373="animated gif",1,0)))</f>
        <v>0</v>
      </c>
      <c r="X373" s="8"/>
      <c r="Y373" s="8"/>
      <c r="Z373" s="8"/>
    </row>
    <row r="374" spans="1:26" s="2" customFormat="1" ht="15.95" customHeight="1">
      <c r="A374" s="2" t="s">
        <v>1836</v>
      </c>
      <c r="B374" s="2" t="s">
        <v>1837</v>
      </c>
      <c r="C374" s="2" t="s">
        <v>24</v>
      </c>
      <c r="D374" s="2" t="s">
        <v>25</v>
      </c>
      <c r="E374" s="2" t="s">
        <v>1838</v>
      </c>
      <c r="F374" s="2" t="s">
        <v>1839</v>
      </c>
      <c r="G374" s="2">
        <v>21876</v>
      </c>
      <c r="H374" s="2">
        <v>2444</v>
      </c>
      <c r="I374" s="2" t="s">
        <v>28</v>
      </c>
      <c r="J374" s="2" t="s">
        <v>29</v>
      </c>
      <c r="K374" s="2" t="s">
        <v>42</v>
      </c>
      <c r="L374" s="2" t="s">
        <v>31</v>
      </c>
      <c r="M374" s="2">
        <v>0</v>
      </c>
      <c r="N374" s="2">
        <v>0</v>
      </c>
      <c r="O374" s="2" t="s">
        <v>32</v>
      </c>
      <c r="P374" s="2" t="s">
        <v>1840</v>
      </c>
      <c r="Q374" s="9">
        <f t="shared" si="15"/>
        <v>12</v>
      </c>
      <c r="R374" s="8">
        <f>0</f>
        <v>0</v>
      </c>
      <c r="S374" s="7">
        <f t="shared" si="16"/>
        <v>0</v>
      </c>
      <c r="T374" s="7">
        <f t="shared" si="17"/>
        <v>0</v>
      </c>
      <c r="U374" s="8">
        <f>IF(ISNUMBER(FIND("http",B374)),1,0)</f>
        <v>1</v>
      </c>
      <c r="V374" s="8">
        <f>IF(O374="photo",2,IF(O374="video",3,IF(O374="animated gif",1,0)))</f>
        <v>2</v>
      </c>
      <c r="X374" s="8"/>
      <c r="Y374" s="8"/>
      <c r="Z374" s="8"/>
    </row>
    <row r="375" spans="1:26" s="2" customFormat="1" ht="15.95" customHeight="1">
      <c r="A375" s="2" t="s">
        <v>1841</v>
      </c>
      <c r="B375" s="2" t="s">
        <v>1842</v>
      </c>
      <c r="C375" s="2" t="s">
        <v>24</v>
      </c>
      <c r="D375" s="2" t="s">
        <v>25</v>
      </c>
      <c r="E375" s="2" t="s">
        <v>1843</v>
      </c>
      <c r="F375" s="2" t="s">
        <v>1844</v>
      </c>
      <c r="G375" s="2">
        <v>0</v>
      </c>
      <c r="H375" s="2">
        <v>0</v>
      </c>
      <c r="I375" s="2" t="s">
        <v>28</v>
      </c>
      <c r="J375" s="2" t="s">
        <v>49</v>
      </c>
      <c r="K375" s="2" t="s">
        <v>30</v>
      </c>
      <c r="L375" s="2" t="s">
        <v>31</v>
      </c>
      <c r="M375" s="2">
        <v>0</v>
      </c>
      <c r="N375" s="2">
        <v>0</v>
      </c>
      <c r="O375" s="2" t="s">
        <v>43</v>
      </c>
      <c r="P375" s="2" t="s">
        <v>1845</v>
      </c>
      <c r="Q375" s="9">
        <f t="shared" si="15"/>
        <v>25</v>
      </c>
      <c r="R375" s="8">
        <v>1</v>
      </c>
      <c r="S375" s="7">
        <f t="shared" si="16"/>
        <v>0</v>
      </c>
      <c r="T375" s="7">
        <f t="shared" si="17"/>
        <v>0</v>
      </c>
      <c r="U375" s="8">
        <f>IF(ISNUMBER(FIND("http",B375)),1,0)</f>
        <v>1</v>
      </c>
      <c r="V375" s="8">
        <f>IF(O375="photo",2,IF(O375="video",3,IF(O375="animated gif",1,0)))</f>
        <v>3</v>
      </c>
      <c r="X375" s="8"/>
      <c r="Y375" s="8"/>
      <c r="Z375" s="8"/>
    </row>
    <row r="376" spans="1:26" s="2" customFormat="1" ht="15.95" customHeight="1">
      <c r="A376" s="2" t="s">
        <v>1846</v>
      </c>
      <c r="B376" s="2" t="s">
        <v>1847</v>
      </c>
      <c r="C376" s="2" t="s">
        <v>24</v>
      </c>
      <c r="D376" s="2" t="s">
        <v>25</v>
      </c>
      <c r="E376" s="2" t="s">
        <v>1848</v>
      </c>
      <c r="F376" s="2" t="s">
        <v>1849</v>
      </c>
      <c r="G376" s="2">
        <v>0</v>
      </c>
      <c r="H376" s="2">
        <v>0</v>
      </c>
      <c r="I376" s="2" t="s">
        <v>28</v>
      </c>
      <c r="J376" s="2" t="s">
        <v>49</v>
      </c>
      <c r="K376" s="2" t="s">
        <v>30</v>
      </c>
      <c r="L376" s="2" t="s">
        <v>31</v>
      </c>
      <c r="M376" s="2">
        <v>0</v>
      </c>
      <c r="N376" s="2">
        <v>1</v>
      </c>
      <c r="O376" s="2" t="s">
        <v>32</v>
      </c>
      <c r="P376" s="2" t="s">
        <v>1850</v>
      </c>
      <c r="Q376" s="9">
        <f t="shared" si="15"/>
        <v>35</v>
      </c>
      <c r="R376" s="8">
        <f>0</f>
        <v>0</v>
      </c>
      <c r="S376" s="7">
        <f t="shared" si="16"/>
        <v>1</v>
      </c>
      <c r="T376" s="7">
        <f t="shared" si="17"/>
        <v>1</v>
      </c>
      <c r="U376" s="8">
        <f>IF(ISNUMBER(FIND("http",B376)),1,0)</f>
        <v>1</v>
      </c>
      <c r="V376" s="8">
        <f>IF(O376="photo",2,IF(O376="video",3,IF(O376="animated gif",1,0)))</f>
        <v>2</v>
      </c>
      <c r="X376" s="8"/>
      <c r="Y376" s="8"/>
      <c r="Z376" s="8"/>
    </row>
    <row r="377" spans="1:26" s="2" customFormat="1" ht="15.95" customHeight="1">
      <c r="A377" s="2" t="s">
        <v>1851</v>
      </c>
      <c r="B377" s="2" t="s">
        <v>1852</v>
      </c>
      <c r="C377" s="2" t="s">
        <v>24</v>
      </c>
      <c r="D377" s="2" t="s">
        <v>25</v>
      </c>
      <c r="E377" s="2" t="s">
        <v>1853</v>
      </c>
      <c r="F377" s="2" t="s">
        <v>1854</v>
      </c>
      <c r="G377" s="2">
        <v>7274</v>
      </c>
      <c r="H377" s="2">
        <v>838</v>
      </c>
      <c r="I377" s="2" t="s">
        <v>28</v>
      </c>
      <c r="J377" s="2" t="s">
        <v>41</v>
      </c>
      <c r="K377" s="2" t="s">
        <v>42</v>
      </c>
      <c r="L377" s="2" t="s">
        <v>31</v>
      </c>
      <c r="M377" s="2">
        <v>0</v>
      </c>
      <c r="N377" s="2">
        <v>0</v>
      </c>
      <c r="O377" s="2" t="s">
        <v>43</v>
      </c>
      <c r="P377" s="2" t="s">
        <v>1855</v>
      </c>
      <c r="Q377" s="9">
        <f t="shared" si="15"/>
        <v>20</v>
      </c>
      <c r="R377" s="8">
        <f>0</f>
        <v>0</v>
      </c>
      <c r="S377" s="7">
        <f t="shared" si="16"/>
        <v>0</v>
      </c>
      <c r="T377" s="7">
        <f t="shared" si="17"/>
        <v>0</v>
      </c>
      <c r="U377" s="8">
        <f>IF(ISNUMBER(FIND("http",B377)),1,0)</f>
        <v>1</v>
      </c>
      <c r="V377" s="8">
        <f>IF(O377="photo",2,IF(O377="video",3,IF(O377="animated gif",1,0)))</f>
        <v>3</v>
      </c>
      <c r="X377" s="8"/>
      <c r="Y377" s="8"/>
      <c r="Z377" s="8"/>
    </row>
    <row r="378" spans="1:26" s="2" customFormat="1" ht="15.95" customHeight="1">
      <c r="A378" s="2" t="s">
        <v>1856</v>
      </c>
      <c r="B378" s="2" t="s">
        <v>1857</v>
      </c>
      <c r="C378" s="2" t="s">
        <v>24</v>
      </c>
      <c r="D378" s="2" t="s">
        <v>25</v>
      </c>
      <c r="E378" s="2" t="s">
        <v>1858</v>
      </c>
      <c r="F378" s="2" t="s">
        <v>1859</v>
      </c>
      <c r="G378" s="2">
        <v>0</v>
      </c>
      <c r="H378" s="2">
        <v>0</v>
      </c>
      <c r="I378" s="2" t="s">
        <v>28</v>
      </c>
      <c r="J378" s="2" t="s">
        <v>29</v>
      </c>
      <c r="K378" s="2" t="s">
        <v>30</v>
      </c>
      <c r="L378" s="2" t="s">
        <v>31</v>
      </c>
      <c r="M378" s="2">
        <v>1</v>
      </c>
      <c r="N378" s="2">
        <v>2</v>
      </c>
      <c r="O378" s="2" t="s">
        <v>32</v>
      </c>
      <c r="P378" s="2" t="s">
        <v>1860</v>
      </c>
      <c r="Q378" s="9">
        <f t="shared" si="15"/>
        <v>28</v>
      </c>
      <c r="R378" s="8">
        <f>0</f>
        <v>0</v>
      </c>
      <c r="S378" s="7">
        <f t="shared" si="16"/>
        <v>0</v>
      </c>
      <c r="T378" s="7">
        <f t="shared" si="17"/>
        <v>1</v>
      </c>
      <c r="U378" s="8">
        <f>IF(ISNUMBER(FIND("http",B378)),1,0)</f>
        <v>1</v>
      </c>
      <c r="V378" s="8">
        <f>IF(O378="photo",2,IF(O378="video",3,IF(O378="animated gif",1,0)))</f>
        <v>2</v>
      </c>
      <c r="X378" s="8"/>
      <c r="Y378" s="8"/>
      <c r="Z378" s="8"/>
    </row>
    <row r="379" spans="1:26" s="2" customFormat="1" ht="15.95" customHeight="1">
      <c r="A379" s="2" t="s">
        <v>1861</v>
      </c>
      <c r="B379" s="2" t="s">
        <v>1862</v>
      </c>
      <c r="C379" s="2" t="s">
        <v>24</v>
      </c>
      <c r="D379" s="2" t="s">
        <v>25</v>
      </c>
      <c r="E379" s="2" t="s">
        <v>1863</v>
      </c>
      <c r="F379" s="2" t="s">
        <v>1864</v>
      </c>
      <c r="G379" s="2">
        <v>3567</v>
      </c>
      <c r="H379" s="2">
        <v>469</v>
      </c>
      <c r="I379" s="2" t="s">
        <v>28</v>
      </c>
      <c r="J379" s="2" t="s">
        <v>41</v>
      </c>
      <c r="K379" s="2" t="s">
        <v>42</v>
      </c>
      <c r="L379" s="2" t="s">
        <v>31</v>
      </c>
      <c r="M379" s="2">
        <v>0</v>
      </c>
      <c r="N379" s="2">
        <v>0</v>
      </c>
      <c r="O379" s="2" t="s">
        <v>43</v>
      </c>
      <c r="P379" s="2" t="s">
        <v>1865</v>
      </c>
      <c r="Q379" s="9">
        <f t="shared" si="15"/>
        <v>13</v>
      </c>
      <c r="R379" s="8">
        <f>0</f>
        <v>0</v>
      </c>
      <c r="S379" s="7">
        <f t="shared" si="16"/>
        <v>1</v>
      </c>
      <c r="T379" s="7">
        <f t="shared" si="17"/>
        <v>1</v>
      </c>
      <c r="U379" s="8">
        <f>IF(ISNUMBER(FIND("http",B379)),1,0)</f>
        <v>1</v>
      </c>
      <c r="V379" s="8">
        <f>IF(O379="photo",2,IF(O379="video",3,IF(O379="animated gif",1,0)))</f>
        <v>3</v>
      </c>
      <c r="X379" s="8"/>
      <c r="Y379" s="8"/>
      <c r="Z379" s="8"/>
    </row>
    <row r="380" spans="1:26" s="2" customFormat="1" ht="15.95" customHeight="1">
      <c r="A380" s="2" t="s">
        <v>1866</v>
      </c>
      <c r="B380" s="2" t="s">
        <v>1867</v>
      </c>
      <c r="C380" s="2" t="s">
        <v>24</v>
      </c>
      <c r="D380" s="2" t="s">
        <v>25</v>
      </c>
      <c r="E380" s="2" t="s">
        <v>1868</v>
      </c>
      <c r="F380" s="2" t="s">
        <v>1869</v>
      </c>
      <c r="G380" s="2">
        <v>0</v>
      </c>
      <c r="H380" s="2">
        <v>0</v>
      </c>
      <c r="I380" s="2" t="s">
        <v>28</v>
      </c>
      <c r="J380" s="2" t="s">
        <v>92</v>
      </c>
      <c r="K380" s="2" t="s">
        <v>30</v>
      </c>
      <c r="L380" s="2" t="s">
        <v>31</v>
      </c>
      <c r="M380" s="2">
        <v>2</v>
      </c>
      <c r="N380" s="2">
        <v>0</v>
      </c>
      <c r="O380" s="2" t="s">
        <v>32</v>
      </c>
      <c r="P380" s="2" t="s">
        <v>1870</v>
      </c>
      <c r="Q380" s="9">
        <f t="shared" si="15"/>
        <v>11</v>
      </c>
      <c r="R380" s="8">
        <f>0</f>
        <v>0</v>
      </c>
      <c r="S380" s="7">
        <f t="shared" si="16"/>
        <v>0</v>
      </c>
      <c r="T380" s="7">
        <f t="shared" si="17"/>
        <v>0</v>
      </c>
      <c r="U380" s="8">
        <f>IF(ISNUMBER(FIND("http",B380)),1,0)</f>
        <v>1</v>
      </c>
      <c r="V380" s="8">
        <f>IF(O380="photo",2,IF(O380="video",3,IF(O380="animated gif",1,0)))</f>
        <v>2</v>
      </c>
      <c r="X380" s="8"/>
      <c r="Y380" s="8"/>
      <c r="Z380" s="8"/>
    </row>
    <row r="381" spans="1:26" s="2" customFormat="1" ht="15.95" customHeight="1">
      <c r="A381" s="2" t="s">
        <v>1871</v>
      </c>
      <c r="B381" s="2" t="s">
        <v>1872</v>
      </c>
      <c r="C381" s="2" t="s">
        <v>24</v>
      </c>
      <c r="D381" s="2" t="s">
        <v>25</v>
      </c>
      <c r="E381" s="2" t="s">
        <v>1873</v>
      </c>
      <c r="F381" s="2" t="s">
        <v>1874</v>
      </c>
      <c r="G381" s="2">
        <v>13308</v>
      </c>
      <c r="H381" s="2">
        <v>2163</v>
      </c>
      <c r="I381" s="2" t="s">
        <v>28</v>
      </c>
      <c r="J381" s="2" t="s">
        <v>92</v>
      </c>
      <c r="K381" s="2" t="s">
        <v>42</v>
      </c>
      <c r="L381" s="2" t="s">
        <v>31</v>
      </c>
      <c r="M381" s="2">
        <v>0</v>
      </c>
      <c r="N381" s="2">
        <v>0</v>
      </c>
      <c r="O381" s="2" t="s">
        <v>32</v>
      </c>
      <c r="P381" s="2" t="s">
        <v>1875</v>
      </c>
      <c r="Q381" s="9">
        <f t="shared" si="15"/>
        <v>8</v>
      </c>
      <c r="R381" s="8">
        <v>1</v>
      </c>
      <c r="S381" s="7">
        <f t="shared" si="16"/>
        <v>0</v>
      </c>
      <c r="T381" s="7">
        <f t="shared" si="17"/>
        <v>0</v>
      </c>
      <c r="U381" s="8">
        <f>IF(ISNUMBER(FIND("http",B381)),1,0)</f>
        <v>1</v>
      </c>
      <c r="V381" s="8">
        <f>IF(O381="photo",2,IF(O381="video",3,IF(O381="animated gif",1,0)))</f>
        <v>2</v>
      </c>
      <c r="X381" s="8"/>
      <c r="Y381" s="8"/>
      <c r="Z381" s="8"/>
    </row>
    <row r="382" spans="1:26" s="2" customFormat="1" ht="15.95" customHeight="1">
      <c r="A382" s="2" t="s">
        <v>1876</v>
      </c>
      <c r="B382" s="2" t="s">
        <v>1877</v>
      </c>
      <c r="C382" s="2" t="s">
        <v>24</v>
      </c>
      <c r="D382" s="2" t="s">
        <v>25</v>
      </c>
      <c r="E382" s="2" t="s">
        <v>1878</v>
      </c>
      <c r="F382" s="2" t="s">
        <v>1879</v>
      </c>
      <c r="G382" s="2">
        <v>0</v>
      </c>
      <c r="H382" s="2">
        <v>0</v>
      </c>
      <c r="I382" s="2" t="s">
        <v>28</v>
      </c>
      <c r="J382" s="2" t="s">
        <v>92</v>
      </c>
      <c r="K382" s="2" t="s">
        <v>30</v>
      </c>
      <c r="L382" s="2" t="s">
        <v>31</v>
      </c>
      <c r="M382" s="2">
        <v>2</v>
      </c>
      <c r="N382" s="2">
        <v>1</v>
      </c>
      <c r="O382" s="2" t="s">
        <v>32</v>
      </c>
      <c r="P382" s="2" t="s">
        <v>1880</v>
      </c>
      <c r="Q382" s="9">
        <f t="shared" si="15"/>
        <v>10</v>
      </c>
      <c r="R382" s="8">
        <f>0</f>
        <v>0</v>
      </c>
      <c r="S382" s="7">
        <f t="shared" si="16"/>
        <v>1</v>
      </c>
      <c r="T382" s="7">
        <f t="shared" si="17"/>
        <v>0</v>
      </c>
      <c r="U382" s="8">
        <f>IF(ISNUMBER(FIND("http",B382)),1,0)</f>
        <v>1</v>
      </c>
      <c r="V382" s="8">
        <f>IF(O382="photo",2,IF(O382="video",3,IF(O382="animated gif",1,0)))</f>
        <v>2</v>
      </c>
      <c r="X382" s="8"/>
      <c r="Y382" s="8"/>
      <c r="Z382" s="8"/>
    </row>
    <row r="383" spans="1:26" s="2" customFormat="1" ht="15.95" customHeight="1">
      <c r="A383" s="2" t="s">
        <v>1881</v>
      </c>
      <c r="B383" s="2" t="s">
        <v>1882</v>
      </c>
      <c r="C383" s="2" t="s">
        <v>24</v>
      </c>
      <c r="D383" s="2" t="s">
        <v>25</v>
      </c>
      <c r="E383" s="2" t="s">
        <v>1883</v>
      </c>
      <c r="F383" s="2" t="s">
        <v>1884</v>
      </c>
      <c r="G383" s="2">
        <v>0</v>
      </c>
      <c r="H383" s="2">
        <v>0</v>
      </c>
      <c r="I383" s="2" t="s">
        <v>28</v>
      </c>
      <c r="J383" s="2" t="s">
        <v>92</v>
      </c>
      <c r="K383" s="2" t="s">
        <v>30</v>
      </c>
      <c r="L383" s="2" t="s">
        <v>31</v>
      </c>
      <c r="M383" s="2">
        <v>0</v>
      </c>
      <c r="N383" s="2">
        <v>1</v>
      </c>
      <c r="O383" s="2" t="s">
        <v>31</v>
      </c>
      <c r="Q383" s="9">
        <f t="shared" si="15"/>
        <v>22</v>
      </c>
      <c r="R383" s="8">
        <f>0</f>
        <v>0</v>
      </c>
      <c r="S383" s="7">
        <f t="shared" si="16"/>
        <v>0</v>
      </c>
      <c r="T383" s="7">
        <f t="shared" si="17"/>
        <v>0</v>
      </c>
      <c r="U383" s="8">
        <f>IF(ISNUMBER(FIND("http",B383)),1,0)</f>
        <v>0</v>
      </c>
      <c r="V383" s="8">
        <f>IF(O383="photo",2,IF(O383="video",3,IF(O383="animated gif",1,0)))</f>
        <v>0</v>
      </c>
      <c r="X383" s="8"/>
      <c r="Y383" s="8"/>
      <c r="Z383" s="8"/>
    </row>
    <row r="384" spans="1:26" s="2" customFormat="1" ht="15.95" customHeight="1">
      <c r="A384" s="2" t="s">
        <v>1885</v>
      </c>
      <c r="B384" s="2" t="s">
        <v>1886</v>
      </c>
      <c r="C384" s="2" t="s">
        <v>24</v>
      </c>
      <c r="D384" s="2" t="s">
        <v>25</v>
      </c>
      <c r="E384" s="2" t="s">
        <v>1887</v>
      </c>
      <c r="F384" s="2" t="s">
        <v>1888</v>
      </c>
      <c r="G384" s="2">
        <v>0</v>
      </c>
      <c r="H384" s="2">
        <v>0</v>
      </c>
      <c r="I384" s="2" t="s">
        <v>28</v>
      </c>
      <c r="J384" s="2" t="s">
        <v>92</v>
      </c>
      <c r="K384" s="2" t="s">
        <v>30</v>
      </c>
      <c r="L384" s="2" t="s">
        <v>31</v>
      </c>
      <c r="M384" s="2">
        <v>0</v>
      </c>
      <c r="N384" s="2">
        <v>0</v>
      </c>
      <c r="O384" s="2" t="s">
        <v>43</v>
      </c>
      <c r="P384" s="2" t="s">
        <v>1889</v>
      </c>
      <c r="Q384" s="9">
        <f t="shared" si="15"/>
        <v>23</v>
      </c>
      <c r="R384" s="8">
        <f>0</f>
        <v>0</v>
      </c>
      <c r="S384" s="7">
        <f t="shared" si="16"/>
        <v>0</v>
      </c>
      <c r="T384" s="7">
        <f t="shared" si="17"/>
        <v>0</v>
      </c>
      <c r="U384" s="8">
        <f>IF(ISNUMBER(FIND("http",B384)),1,0)</f>
        <v>1</v>
      </c>
      <c r="V384" s="8">
        <f>IF(O384="photo",2,IF(O384="video",3,IF(O384="animated gif",1,0)))</f>
        <v>3</v>
      </c>
      <c r="X384" s="8"/>
      <c r="Y384" s="8"/>
      <c r="Z384" s="8"/>
    </row>
    <row r="385" spans="1:26" s="2" customFormat="1" ht="15.95" customHeight="1">
      <c r="A385" s="2" t="s">
        <v>1890</v>
      </c>
      <c r="B385" s="2" t="s">
        <v>1891</v>
      </c>
      <c r="C385" s="2" t="s">
        <v>24</v>
      </c>
      <c r="D385" s="2" t="s">
        <v>25</v>
      </c>
      <c r="E385" s="2" t="s">
        <v>1892</v>
      </c>
      <c r="F385" s="2" t="s">
        <v>1893</v>
      </c>
      <c r="G385" s="2">
        <v>11482</v>
      </c>
      <c r="H385" s="2">
        <v>1339</v>
      </c>
      <c r="I385" s="2" t="s">
        <v>28</v>
      </c>
      <c r="J385" s="2" t="s">
        <v>41</v>
      </c>
      <c r="K385" s="2" t="s">
        <v>42</v>
      </c>
      <c r="L385" s="2" t="s">
        <v>31</v>
      </c>
      <c r="M385" s="2">
        <v>0</v>
      </c>
      <c r="N385" s="2">
        <v>0</v>
      </c>
      <c r="O385" s="2" t="s">
        <v>43</v>
      </c>
      <c r="P385" s="2" t="s">
        <v>1894</v>
      </c>
      <c r="Q385" s="9">
        <f t="shared" si="15"/>
        <v>16</v>
      </c>
      <c r="R385" s="8">
        <f>0</f>
        <v>0</v>
      </c>
      <c r="S385" s="7">
        <f t="shared" si="16"/>
        <v>0</v>
      </c>
      <c r="T385" s="7">
        <f t="shared" si="17"/>
        <v>0</v>
      </c>
      <c r="U385" s="8">
        <f>IF(ISNUMBER(FIND("http",B385)),1,0)</f>
        <v>1</v>
      </c>
      <c r="V385" s="8">
        <f>IF(O385="photo",2,IF(O385="video",3,IF(O385="animated gif",1,0)))</f>
        <v>3</v>
      </c>
      <c r="X385" s="8"/>
      <c r="Y385" s="8"/>
      <c r="Z385" s="8"/>
    </row>
    <row r="386" spans="1:26" s="2" customFormat="1" ht="15.95" customHeight="1">
      <c r="A386" s="2" t="s">
        <v>1895</v>
      </c>
      <c r="B386" s="2" t="s">
        <v>1896</v>
      </c>
      <c r="C386" s="2" t="s">
        <v>24</v>
      </c>
      <c r="D386" s="2" t="s">
        <v>25</v>
      </c>
      <c r="E386" s="2" t="s">
        <v>1897</v>
      </c>
      <c r="F386" s="2" t="s">
        <v>1898</v>
      </c>
      <c r="G386" s="2">
        <v>0</v>
      </c>
      <c r="H386" s="2">
        <v>0</v>
      </c>
      <c r="I386" s="2" t="s">
        <v>28</v>
      </c>
      <c r="J386" s="2" t="s">
        <v>29</v>
      </c>
      <c r="K386" s="2" t="s">
        <v>30</v>
      </c>
      <c r="L386" s="2" t="s">
        <v>31</v>
      </c>
      <c r="M386" s="2">
        <v>1</v>
      </c>
      <c r="N386" s="2">
        <v>0</v>
      </c>
      <c r="O386" s="2" t="s">
        <v>32</v>
      </c>
      <c r="P386" s="2" t="s">
        <v>1899</v>
      </c>
      <c r="Q386" s="9">
        <f t="shared" si="15"/>
        <v>17</v>
      </c>
      <c r="R386" s="8">
        <v>1</v>
      </c>
      <c r="S386" s="7">
        <f t="shared" si="16"/>
        <v>0</v>
      </c>
      <c r="T386" s="7">
        <f t="shared" si="17"/>
        <v>1</v>
      </c>
      <c r="U386" s="8">
        <f>IF(ISNUMBER(FIND("http",B386)),1,0)</f>
        <v>1</v>
      </c>
      <c r="V386" s="8">
        <f>IF(O386="photo",2,IF(O386="video",3,IF(O386="animated gif",1,0)))</f>
        <v>2</v>
      </c>
      <c r="X386" s="8"/>
      <c r="Y386" s="8"/>
      <c r="Z386" s="8"/>
    </row>
    <row r="387" spans="1:26" s="2" customFormat="1" ht="15.95" customHeight="1">
      <c r="A387" s="2" t="s">
        <v>1900</v>
      </c>
      <c r="B387" s="2" t="s">
        <v>1901</v>
      </c>
      <c r="C387" s="2" t="s">
        <v>24</v>
      </c>
      <c r="D387" s="2" t="s">
        <v>25</v>
      </c>
      <c r="E387" s="2" t="s">
        <v>1902</v>
      </c>
      <c r="F387" s="2" t="s">
        <v>1903</v>
      </c>
      <c r="G387" s="2">
        <v>0</v>
      </c>
      <c r="H387" s="2">
        <v>0</v>
      </c>
      <c r="I387" s="2" t="s">
        <v>28</v>
      </c>
      <c r="J387" s="2" t="s">
        <v>29</v>
      </c>
      <c r="K387" s="2" t="s">
        <v>30</v>
      </c>
      <c r="L387" s="2" t="s">
        <v>31</v>
      </c>
      <c r="M387" s="2">
        <v>0</v>
      </c>
      <c r="N387" s="2">
        <v>4</v>
      </c>
      <c r="O387" s="2" t="s">
        <v>32</v>
      </c>
      <c r="P387" s="2" t="s">
        <v>1904</v>
      </c>
      <c r="Q387" s="9">
        <f t="shared" ref="Q387:Q450" si="18">LEN(TRIM(B387)) - LEN(SUBSTITUTE(B387, " ", "")) + 1</f>
        <v>34</v>
      </c>
      <c r="R387" s="8">
        <v>1</v>
      </c>
      <c r="S387" s="7">
        <f t="shared" ref="S387:S450" si="19">IF(ISNUMBER(FIND("?",B387)),1,0)</f>
        <v>1</v>
      </c>
      <c r="T387" s="7">
        <f t="shared" ref="T387:T450" si="20">IF(ISNUMBER(FIND("!",B387)),1,0)</f>
        <v>1</v>
      </c>
      <c r="U387" s="8">
        <f>IF(ISNUMBER(FIND("http",B387)),1,0)</f>
        <v>1</v>
      </c>
      <c r="V387" s="8">
        <f>IF(O387="photo",2,IF(O387="video",3,IF(O387="animated gif",1,0)))</f>
        <v>2</v>
      </c>
      <c r="X387" s="8"/>
      <c r="Y387" s="8"/>
      <c r="Z387" s="8"/>
    </row>
    <row r="388" spans="1:26" s="2" customFormat="1" ht="15.95" customHeight="1">
      <c r="A388" s="2" t="s">
        <v>1905</v>
      </c>
      <c r="B388" s="2" t="s">
        <v>1906</v>
      </c>
      <c r="C388" s="2" t="s">
        <v>24</v>
      </c>
      <c r="D388" s="2" t="s">
        <v>25</v>
      </c>
      <c r="E388" s="2" t="s">
        <v>1907</v>
      </c>
      <c r="F388" s="2" t="s">
        <v>1908</v>
      </c>
      <c r="G388" s="2">
        <v>15343</v>
      </c>
      <c r="H388" s="2">
        <v>2645</v>
      </c>
      <c r="I388" s="2" t="s">
        <v>28</v>
      </c>
      <c r="J388" s="2" t="s">
        <v>29</v>
      </c>
      <c r="K388" s="2" t="s">
        <v>42</v>
      </c>
      <c r="L388" s="2" t="s">
        <v>31</v>
      </c>
      <c r="M388" s="2">
        <v>0</v>
      </c>
      <c r="N388" s="2">
        <v>0</v>
      </c>
      <c r="O388" s="2" t="s">
        <v>32</v>
      </c>
      <c r="P388" s="2" t="s">
        <v>1909</v>
      </c>
      <c r="Q388" s="9">
        <f t="shared" si="18"/>
        <v>10</v>
      </c>
      <c r="R388" s="8">
        <f>0</f>
        <v>0</v>
      </c>
      <c r="S388" s="7">
        <f t="shared" si="19"/>
        <v>0</v>
      </c>
      <c r="T388" s="7">
        <f t="shared" si="20"/>
        <v>0</v>
      </c>
      <c r="U388" s="8">
        <f>IF(ISNUMBER(FIND("http",B388)),1,0)</f>
        <v>1</v>
      </c>
      <c r="V388" s="8">
        <f>IF(O388="photo",2,IF(O388="video",3,IF(O388="animated gif",1,0)))</f>
        <v>2</v>
      </c>
      <c r="X388" s="8"/>
      <c r="Y388" s="8"/>
      <c r="Z388" s="8"/>
    </row>
    <row r="389" spans="1:26" s="2" customFormat="1" ht="15.95" customHeight="1">
      <c r="A389" s="2" t="s">
        <v>1910</v>
      </c>
      <c r="B389" s="2" t="s">
        <v>1911</v>
      </c>
      <c r="C389" s="2" t="s">
        <v>24</v>
      </c>
      <c r="D389" s="2" t="s">
        <v>25</v>
      </c>
      <c r="E389" s="2" t="s">
        <v>1912</v>
      </c>
      <c r="F389" s="2" t="s">
        <v>1913</v>
      </c>
      <c r="G389" s="2">
        <v>0</v>
      </c>
      <c r="H389" s="2">
        <v>0</v>
      </c>
      <c r="I389" s="2" t="s">
        <v>28</v>
      </c>
      <c r="J389" s="2" t="s">
        <v>29</v>
      </c>
      <c r="K389" s="2" t="s">
        <v>30</v>
      </c>
      <c r="L389" s="2" t="s">
        <v>31</v>
      </c>
      <c r="M389" s="2">
        <v>0</v>
      </c>
      <c r="N389" s="2">
        <v>0</v>
      </c>
      <c r="O389" s="2" t="s">
        <v>43</v>
      </c>
      <c r="P389" s="2" t="s">
        <v>1914</v>
      </c>
      <c r="Q389" s="9">
        <f t="shared" si="18"/>
        <v>10</v>
      </c>
      <c r="R389" s="8">
        <f>0</f>
        <v>0</v>
      </c>
      <c r="S389" s="7">
        <f t="shared" si="19"/>
        <v>1</v>
      </c>
      <c r="T389" s="7">
        <f t="shared" si="20"/>
        <v>0</v>
      </c>
      <c r="U389" s="8">
        <f>IF(ISNUMBER(FIND("http",B389)),1,0)</f>
        <v>1</v>
      </c>
      <c r="V389" s="8">
        <f>IF(O389="photo",2,IF(O389="video",3,IF(O389="animated gif",1,0)))</f>
        <v>3</v>
      </c>
      <c r="X389" s="8"/>
      <c r="Y389" s="8"/>
      <c r="Z389" s="8"/>
    </row>
    <row r="390" spans="1:26" s="2" customFormat="1" ht="15.95" customHeight="1">
      <c r="A390" s="2" t="s">
        <v>1915</v>
      </c>
      <c r="B390" s="2" t="s">
        <v>1916</v>
      </c>
      <c r="C390" s="2" t="s">
        <v>24</v>
      </c>
      <c r="D390" s="2" t="s">
        <v>25</v>
      </c>
      <c r="E390" s="2" t="s">
        <v>1917</v>
      </c>
      <c r="F390" s="2" t="s">
        <v>1918</v>
      </c>
      <c r="G390" s="2">
        <v>9393</v>
      </c>
      <c r="H390" s="2">
        <v>573</v>
      </c>
      <c r="I390" s="2" t="s">
        <v>28</v>
      </c>
      <c r="J390" s="2" t="s">
        <v>92</v>
      </c>
      <c r="K390" s="2" t="s">
        <v>42</v>
      </c>
      <c r="L390" s="2" t="s">
        <v>31</v>
      </c>
      <c r="M390" s="2">
        <v>0</v>
      </c>
      <c r="N390" s="2">
        <v>0</v>
      </c>
      <c r="O390" s="2" t="s">
        <v>32</v>
      </c>
      <c r="P390" s="2" t="s">
        <v>1919</v>
      </c>
      <c r="Q390" s="9">
        <f t="shared" si="18"/>
        <v>27</v>
      </c>
      <c r="R390" s="8">
        <f>0</f>
        <v>0</v>
      </c>
      <c r="S390" s="7">
        <f t="shared" si="19"/>
        <v>0</v>
      </c>
      <c r="T390" s="7">
        <f t="shared" si="20"/>
        <v>0</v>
      </c>
      <c r="U390" s="8">
        <f>IF(ISNUMBER(FIND("http",B390)),1,0)</f>
        <v>1</v>
      </c>
      <c r="V390" s="8">
        <f>IF(O390="photo",2,IF(O390="video",3,IF(O390="animated gif",1,0)))</f>
        <v>2</v>
      </c>
      <c r="X390" s="8"/>
      <c r="Y390" s="8"/>
      <c r="Z390" s="8"/>
    </row>
    <row r="391" spans="1:26" s="2" customFormat="1" ht="15.95" customHeight="1">
      <c r="A391" s="2" t="s">
        <v>1920</v>
      </c>
      <c r="B391" s="2" t="s">
        <v>1921</v>
      </c>
      <c r="C391" s="2" t="s">
        <v>24</v>
      </c>
      <c r="D391" s="2" t="s">
        <v>25</v>
      </c>
      <c r="E391" s="2" t="s">
        <v>1922</v>
      </c>
      <c r="F391" s="2" t="s">
        <v>1923</v>
      </c>
      <c r="G391" s="2">
        <v>0</v>
      </c>
      <c r="H391" s="2">
        <v>0</v>
      </c>
      <c r="I391" s="2" t="s">
        <v>28</v>
      </c>
      <c r="J391" s="2" t="s">
        <v>49</v>
      </c>
      <c r="K391" s="2" t="s">
        <v>30</v>
      </c>
      <c r="L391" s="2" t="s">
        <v>31</v>
      </c>
      <c r="M391" s="2">
        <v>1</v>
      </c>
      <c r="N391" s="2">
        <v>0</v>
      </c>
      <c r="O391" s="2" t="s">
        <v>32</v>
      </c>
      <c r="P391" s="2" t="s">
        <v>1924</v>
      </c>
      <c r="Q391" s="9">
        <f t="shared" si="18"/>
        <v>45</v>
      </c>
      <c r="R391" s="8">
        <f>0</f>
        <v>0</v>
      </c>
      <c r="S391" s="7">
        <f t="shared" si="19"/>
        <v>0</v>
      </c>
      <c r="T391" s="7">
        <f t="shared" si="20"/>
        <v>0</v>
      </c>
      <c r="U391" s="8">
        <f>IF(ISNUMBER(FIND("http",B391)),1,0)</f>
        <v>1</v>
      </c>
      <c r="V391" s="8">
        <f>IF(O391="photo",2,IF(O391="video",3,IF(O391="animated gif",1,0)))</f>
        <v>2</v>
      </c>
      <c r="X391" s="8"/>
      <c r="Y391" s="8"/>
      <c r="Z391" s="8"/>
    </row>
    <row r="392" spans="1:26" s="2" customFormat="1" ht="15.95" customHeight="1">
      <c r="A392" s="2" t="s">
        <v>1925</v>
      </c>
      <c r="B392" s="2" t="s">
        <v>1926</v>
      </c>
      <c r="C392" s="2" t="s">
        <v>24</v>
      </c>
      <c r="D392" s="2" t="s">
        <v>25</v>
      </c>
      <c r="E392" s="2" t="s">
        <v>1927</v>
      </c>
      <c r="F392" s="2" t="s">
        <v>1928</v>
      </c>
      <c r="G392" s="2">
        <v>1324</v>
      </c>
      <c r="H392" s="2">
        <v>129</v>
      </c>
      <c r="I392" s="2" t="s">
        <v>28</v>
      </c>
      <c r="J392" s="2" t="s">
        <v>41</v>
      </c>
      <c r="K392" s="2" t="s">
        <v>42</v>
      </c>
      <c r="L392" s="2" t="s">
        <v>31</v>
      </c>
      <c r="M392" s="2">
        <v>0</v>
      </c>
      <c r="N392" s="2">
        <v>0</v>
      </c>
      <c r="O392" s="2" t="s">
        <v>43</v>
      </c>
      <c r="P392" s="2" t="s">
        <v>1929</v>
      </c>
      <c r="Q392" s="9">
        <f t="shared" si="18"/>
        <v>21</v>
      </c>
      <c r="R392" s="8">
        <f>0</f>
        <v>0</v>
      </c>
      <c r="S392" s="7">
        <f t="shared" si="19"/>
        <v>0</v>
      </c>
      <c r="T392" s="7">
        <f t="shared" si="20"/>
        <v>1</v>
      </c>
      <c r="U392" s="8">
        <f>IF(ISNUMBER(FIND("http",B392)),1,0)</f>
        <v>1</v>
      </c>
      <c r="V392" s="8">
        <f>IF(O392="photo",2,IF(O392="video",3,IF(O392="animated gif",1,0)))</f>
        <v>3</v>
      </c>
      <c r="X392" s="8"/>
      <c r="Y392" s="8"/>
      <c r="Z392" s="8"/>
    </row>
    <row r="393" spans="1:26" s="2" customFormat="1" ht="15.95" customHeight="1">
      <c r="A393" s="2" t="s">
        <v>1930</v>
      </c>
      <c r="B393" s="2" t="s">
        <v>1931</v>
      </c>
      <c r="C393" s="2" t="s">
        <v>24</v>
      </c>
      <c r="D393" s="2" t="s">
        <v>25</v>
      </c>
      <c r="E393" s="2" t="s">
        <v>1932</v>
      </c>
      <c r="F393" s="2" t="s">
        <v>1933</v>
      </c>
      <c r="G393" s="2">
        <v>2359</v>
      </c>
      <c r="H393" s="2">
        <v>245</v>
      </c>
      <c r="I393" s="2" t="s">
        <v>28</v>
      </c>
      <c r="J393" s="2" t="s">
        <v>29</v>
      </c>
      <c r="K393" s="2" t="s">
        <v>42</v>
      </c>
      <c r="L393" s="2" t="s">
        <v>1934</v>
      </c>
      <c r="M393" s="2">
        <v>0</v>
      </c>
      <c r="N393" s="2">
        <v>0</v>
      </c>
      <c r="O393" s="2" t="s">
        <v>32</v>
      </c>
      <c r="P393" s="2" t="s">
        <v>1935</v>
      </c>
      <c r="Q393" s="9">
        <f t="shared" si="18"/>
        <v>7</v>
      </c>
      <c r="R393" s="8">
        <f>0</f>
        <v>0</v>
      </c>
      <c r="S393" s="7">
        <f t="shared" si="19"/>
        <v>1</v>
      </c>
      <c r="T393" s="7">
        <f t="shared" si="20"/>
        <v>0</v>
      </c>
      <c r="U393" s="8">
        <f>IF(ISNUMBER(FIND("http",B393)),1,0)</f>
        <v>1</v>
      </c>
      <c r="V393" s="8">
        <f>IF(O393="photo",2,IF(O393="video",3,IF(O393="animated gif",1,0)))</f>
        <v>2</v>
      </c>
      <c r="X393" s="8"/>
      <c r="Y393" s="8"/>
      <c r="Z393" s="8"/>
    </row>
    <row r="394" spans="1:26" s="2" customFormat="1" ht="15.95" customHeight="1">
      <c r="A394" s="2" t="s">
        <v>1936</v>
      </c>
      <c r="B394" s="2" t="s">
        <v>1937</v>
      </c>
      <c r="C394" s="2" t="s">
        <v>24</v>
      </c>
      <c r="D394" s="2" t="s">
        <v>25</v>
      </c>
      <c r="E394" s="2" t="s">
        <v>1938</v>
      </c>
      <c r="F394" s="2" t="s">
        <v>1939</v>
      </c>
      <c r="G394" s="2">
        <v>125</v>
      </c>
      <c r="H394" s="2">
        <v>4</v>
      </c>
      <c r="I394" s="2" t="s">
        <v>28</v>
      </c>
      <c r="J394" s="2" t="s">
        <v>29</v>
      </c>
      <c r="K394" s="2" t="s">
        <v>50</v>
      </c>
      <c r="L394" s="2" t="s">
        <v>31</v>
      </c>
      <c r="M394" s="2">
        <v>0</v>
      </c>
      <c r="N394" s="2">
        <v>1</v>
      </c>
      <c r="O394" s="2" t="s">
        <v>31</v>
      </c>
      <c r="Q394" s="9">
        <f t="shared" si="18"/>
        <v>7</v>
      </c>
      <c r="R394" s="8">
        <f>0</f>
        <v>0</v>
      </c>
      <c r="S394" s="7">
        <f t="shared" si="19"/>
        <v>0</v>
      </c>
      <c r="T394" s="7">
        <f t="shared" si="20"/>
        <v>1</v>
      </c>
      <c r="U394" s="8">
        <f>IF(ISNUMBER(FIND("http",B394)),1,0)</f>
        <v>0</v>
      </c>
      <c r="V394" s="8">
        <f>IF(O394="photo",2,IF(O394="video",3,IF(O394="animated gif",1,0)))</f>
        <v>0</v>
      </c>
      <c r="X394" s="8"/>
      <c r="Y394" s="8"/>
      <c r="Z394" s="8"/>
    </row>
    <row r="395" spans="1:26" s="2" customFormat="1" ht="15.95" customHeight="1">
      <c r="A395" s="2" t="s">
        <v>1940</v>
      </c>
      <c r="B395" s="2" t="s">
        <v>1941</v>
      </c>
      <c r="C395" s="2" t="s">
        <v>24</v>
      </c>
      <c r="D395" s="2" t="s">
        <v>25</v>
      </c>
      <c r="E395" s="2" t="s">
        <v>1942</v>
      </c>
      <c r="F395" s="2" t="s">
        <v>1943</v>
      </c>
      <c r="G395" s="2">
        <v>13071</v>
      </c>
      <c r="H395" s="2">
        <v>2316</v>
      </c>
      <c r="I395" s="2" t="s">
        <v>28</v>
      </c>
      <c r="J395" s="2" t="s">
        <v>41</v>
      </c>
      <c r="K395" s="2" t="s">
        <v>42</v>
      </c>
      <c r="L395" s="2" t="s">
        <v>31</v>
      </c>
      <c r="M395" s="2">
        <v>0</v>
      </c>
      <c r="N395" s="2">
        <v>0</v>
      </c>
      <c r="O395" s="2" t="s">
        <v>43</v>
      </c>
      <c r="P395" s="2" t="s">
        <v>1944</v>
      </c>
      <c r="Q395" s="9">
        <f t="shared" si="18"/>
        <v>19</v>
      </c>
      <c r="R395" s="8">
        <f>0</f>
        <v>0</v>
      </c>
      <c r="S395" s="7">
        <f t="shared" si="19"/>
        <v>0</v>
      </c>
      <c r="T395" s="7">
        <f t="shared" si="20"/>
        <v>1</v>
      </c>
      <c r="U395" s="8">
        <f>IF(ISNUMBER(FIND("http",B395)),1,0)</f>
        <v>1</v>
      </c>
      <c r="V395" s="8">
        <f>IF(O395="photo",2,IF(O395="video",3,IF(O395="animated gif",1,0)))</f>
        <v>3</v>
      </c>
      <c r="X395" s="8"/>
      <c r="Y395" s="8"/>
      <c r="Z395" s="8"/>
    </row>
    <row r="396" spans="1:26" s="2" customFormat="1" ht="15.95" customHeight="1">
      <c r="A396" s="2" t="s">
        <v>1945</v>
      </c>
      <c r="B396" s="2" t="s">
        <v>1946</v>
      </c>
      <c r="C396" s="2" t="s">
        <v>24</v>
      </c>
      <c r="D396" s="2" t="s">
        <v>25</v>
      </c>
      <c r="E396" s="2" t="s">
        <v>1947</v>
      </c>
      <c r="F396" s="2" t="s">
        <v>1948</v>
      </c>
      <c r="G396" s="2">
        <v>0</v>
      </c>
      <c r="H396" s="2">
        <v>0</v>
      </c>
      <c r="I396" s="2" t="s">
        <v>28</v>
      </c>
      <c r="J396" s="2" t="s">
        <v>29</v>
      </c>
      <c r="K396" s="2" t="s">
        <v>30</v>
      </c>
      <c r="L396" s="2" t="s">
        <v>31</v>
      </c>
      <c r="M396" s="2">
        <v>0</v>
      </c>
      <c r="N396" s="2">
        <v>1</v>
      </c>
      <c r="O396" s="2" t="s">
        <v>342</v>
      </c>
      <c r="P396" s="2" t="s">
        <v>1949</v>
      </c>
      <c r="Q396" s="9">
        <f t="shared" si="18"/>
        <v>12</v>
      </c>
      <c r="R396" s="8">
        <f>0</f>
        <v>0</v>
      </c>
      <c r="S396" s="7">
        <f t="shared" si="19"/>
        <v>0</v>
      </c>
      <c r="T396" s="7">
        <f t="shared" si="20"/>
        <v>0</v>
      </c>
      <c r="U396" s="8">
        <f>IF(ISNUMBER(FIND("http",B396)),1,0)</f>
        <v>1</v>
      </c>
      <c r="V396" s="8">
        <f>IF(O396="photo",2,IF(O396="video",3,IF(O396="animated gif",1,0)))</f>
        <v>0</v>
      </c>
      <c r="X396" s="8"/>
      <c r="Y396" s="8"/>
      <c r="Z396" s="8"/>
    </row>
    <row r="397" spans="1:26" s="2" customFormat="1" ht="15.95" customHeight="1">
      <c r="A397" s="2" t="s">
        <v>1950</v>
      </c>
      <c r="B397" s="2" t="s">
        <v>1951</v>
      </c>
      <c r="C397" s="2" t="s">
        <v>24</v>
      </c>
      <c r="D397" s="2" t="s">
        <v>25</v>
      </c>
      <c r="E397" s="2" t="s">
        <v>1952</v>
      </c>
      <c r="F397" s="2" t="s">
        <v>1953</v>
      </c>
      <c r="G397" s="2">
        <v>32</v>
      </c>
      <c r="H397" s="2">
        <v>4</v>
      </c>
      <c r="I397" s="2" t="s">
        <v>1954</v>
      </c>
      <c r="J397" s="2" t="s">
        <v>92</v>
      </c>
      <c r="K397" s="2" t="s">
        <v>50</v>
      </c>
      <c r="L397" s="2" t="s">
        <v>31</v>
      </c>
      <c r="M397" s="2">
        <v>0</v>
      </c>
      <c r="N397" s="2">
        <v>1</v>
      </c>
      <c r="O397" s="2" t="s">
        <v>31</v>
      </c>
      <c r="Q397" s="9">
        <f t="shared" si="18"/>
        <v>2</v>
      </c>
      <c r="R397" s="8">
        <f>0</f>
        <v>0</v>
      </c>
      <c r="S397" s="7">
        <f t="shared" si="19"/>
        <v>0</v>
      </c>
      <c r="T397" s="7">
        <f t="shared" si="20"/>
        <v>0</v>
      </c>
      <c r="U397" s="8">
        <f>IF(ISNUMBER(FIND("http",B397)),1,0)</f>
        <v>0</v>
      </c>
      <c r="V397" s="8">
        <f>IF(O397="photo",2,IF(O397="video",3,IF(O397="animated gif",1,0)))</f>
        <v>0</v>
      </c>
      <c r="X397" s="8"/>
      <c r="Y397" s="8"/>
      <c r="Z397" s="8"/>
    </row>
    <row r="398" spans="1:26" s="2" customFormat="1" ht="15.95" customHeight="1">
      <c r="A398" s="2" t="s">
        <v>1955</v>
      </c>
      <c r="B398" s="2" t="s">
        <v>1956</v>
      </c>
      <c r="C398" s="2" t="s">
        <v>24</v>
      </c>
      <c r="D398" s="2" t="s">
        <v>25</v>
      </c>
      <c r="E398" s="2" t="s">
        <v>1957</v>
      </c>
      <c r="F398" s="2" t="s">
        <v>1958</v>
      </c>
      <c r="G398" s="2">
        <v>131</v>
      </c>
      <c r="H398" s="2">
        <v>2</v>
      </c>
      <c r="I398" s="2" t="s">
        <v>28</v>
      </c>
      <c r="J398" s="2" t="s">
        <v>29</v>
      </c>
      <c r="K398" s="2" t="s">
        <v>50</v>
      </c>
      <c r="L398" s="2" t="s">
        <v>31</v>
      </c>
      <c r="M398" s="2">
        <v>0</v>
      </c>
      <c r="N398" s="2">
        <v>1</v>
      </c>
      <c r="O398" s="2" t="s">
        <v>31</v>
      </c>
      <c r="Q398" s="9">
        <f t="shared" si="18"/>
        <v>3</v>
      </c>
      <c r="R398" s="8">
        <f>0</f>
        <v>0</v>
      </c>
      <c r="S398" s="7">
        <f t="shared" si="19"/>
        <v>0</v>
      </c>
      <c r="T398" s="7">
        <f t="shared" si="20"/>
        <v>0</v>
      </c>
      <c r="U398" s="8">
        <f>IF(ISNUMBER(FIND("http",B398)),1,0)</f>
        <v>0</v>
      </c>
      <c r="V398" s="8">
        <f>IF(O398="photo",2,IF(O398="video",3,IF(O398="animated gif",1,0)))</f>
        <v>0</v>
      </c>
      <c r="X398" s="8"/>
      <c r="Y398" s="8"/>
      <c r="Z398" s="8"/>
    </row>
    <row r="399" spans="1:26" s="2" customFormat="1" ht="15.95" customHeight="1">
      <c r="A399" s="2" t="s">
        <v>1959</v>
      </c>
      <c r="B399" s="2" t="s">
        <v>1960</v>
      </c>
      <c r="C399" s="2" t="s">
        <v>24</v>
      </c>
      <c r="D399" s="2" t="s">
        <v>25</v>
      </c>
      <c r="E399" s="2" t="s">
        <v>1961</v>
      </c>
      <c r="F399" s="2" t="s">
        <v>1962</v>
      </c>
      <c r="G399" s="2">
        <v>62</v>
      </c>
      <c r="H399" s="2">
        <v>4</v>
      </c>
      <c r="I399" s="2" t="s">
        <v>28</v>
      </c>
      <c r="J399" s="2" t="s">
        <v>29</v>
      </c>
      <c r="K399" s="2" t="s">
        <v>42</v>
      </c>
      <c r="L399" s="2" t="s">
        <v>1963</v>
      </c>
      <c r="M399" s="2">
        <v>0</v>
      </c>
      <c r="N399" s="2">
        <v>1</v>
      </c>
      <c r="O399" s="2" t="s">
        <v>31</v>
      </c>
      <c r="Q399" s="9">
        <f t="shared" si="18"/>
        <v>4</v>
      </c>
      <c r="R399" s="8">
        <f>0</f>
        <v>0</v>
      </c>
      <c r="S399" s="7">
        <f t="shared" si="19"/>
        <v>0</v>
      </c>
      <c r="T399" s="7">
        <f t="shared" si="20"/>
        <v>1</v>
      </c>
      <c r="U399" s="8">
        <f>IF(ISNUMBER(FIND("http",B399)),1,0)</f>
        <v>1</v>
      </c>
      <c r="V399" s="8">
        <f>IF(O399="photo",2,IF(O399="video",3,IF(O399="animated gif",1,0)))</f>
        <v>0</v>
      </c>
      <c r="X399" s="8"/>
      <c r="Y399" s="8"/>
      <c r="Z399" s="8"/>
    </row>
    <row r="400" spans="1:26" s="2" customFormat="1" ht="15.95" customHeight="1">
      <c r="A400" s="2" t="s">
        <v>1964</v>
      </c>
      <c r="B400" s="2" t="s">
        <v>1965</v>
      </c>
      <c r="C400" s="2" t="s">
        <v>24</v>
      </c>
      <c r="D400" s="2" t="s">
        <v>25</v>
      </c>
      <c r="E400" s="2" t="s">
        <v>1966</v>
      </c>
      <c r="F400" s="2" t="s">
        <v>1967</v>
      </c>
      <c r="G400" s="2">
        <v>92562</v>
      </c>
      <c r="H400" s="2">
        <v>14275</v>
      </c>
      <c r="I400" s="2" t="s">
        <v>28</v>
      </c>
      <c r="J400" s="2" t="s">
        <v>41</v>
      </c>
      <c r="K400" s="2" t="s">
        <v>42</v>
      </c>
      <c r="L400" s="2" t="s">
        <v>31</v>
      </c>
      <c r="M400" s="2">
        <v>0</v>
      </c>
      <c r="N400" s="2">
        <v>0</v>
      </c>
      <c r="O400" s="2" t="s">
        <v>43</v>
      </c>
      <c r="P400" s="2" t="s">
        <v>1968</v>
      </c>
      <c r="Q400" s="9">
        <f t="shared" si="18"/>
        <v>43</v>
      </c>
      <c r="R400" s="8">
        <f>0</f>
        <v>0</v>
      </c>
      <c r="S400" s="7">
        <f t="shared" si="19"/>
        <v>0</v>
      </c>
      <c r="T400" s="7">
        <f t="shared" si="20"/>
        <v>1</v>
      </c>
      <c r="U400" s="8">
        <f>IF(ISNUMBER(FIND("http",B400)),1,0)</f>
        <v>1</v>
      </c>
      <c r="V400" s="8">
        <f>IF(O400="photo",2,IF(O400="video",3,IF(O400="animated gif",1,0)))</f>
        <v>3</v>
      </c>
      <c r="X400" s="8"/>
      <c r="Y400" s="8"/>
      <c r="Z400" s="8"/>
    </row>
    <row r="401" spans="1:26" s="3" customFormat="1" ht="15.95" customHeight="1">
      <c r="A401" s="3" t="s">
        <v>1969</v>
      </c>
      <c r="B401" s="3" t="s">
        <v>1970</v>
      </c>
      <c r="C401" s="3" t="s">
        <v>24</v>
      </c>
      <c r="D401" s="3" t="s">
        <v>25</v>
      </c>
      <c r="E401" s="3" t="s">
        <v>1971</v>
      </c>
      <c r="F401" s="3" t="s">
        <v>1972</v>
      </c>
      <c r="G401" s="3">
        <v>0</v>
      </c>
      <c r="H401" s="3">
        <v>0</v>
      </c>
      <c r="I401" s="3" t="s">
        <v>28</v>
      </c>
      <c r="J401" s="3" t="s">
        <v>29</v>
      </c>
      <c r="K401" s="3" t="s">
        <v>30</v>
      </c>
      <c r="L401" s="3" t="s">
        <v>31</v>
      </c>
      <c r="M401" s="3">
        <v>1</v>
      </c>
      <c r="N401" s="3">
        <v>1</v>
      </c>
      <c r="O401" s="3" t="s">
        <v>31</v>
      </c>
      <c r="Q401" s="9">
        <f t="shared" si="18"/>
        <v>30</v>
      </c>
      <c r="R401" s="8">
        <v>0</v>
      </c>
      <c r="S401" s="7">
        <f t="shared" si="19"/>
        <v>1</v>
      </c>
      <c r="T401" s="7">
        <f t="shared" si="20"/>
        <v>1</v>
      </c>
      <c r="U401" s="8">
        <f>IF(ISNUMBER(FIND("http",B401)),1,0)</f>
        <v>0</v>
      </c>
      <c r="V401" s="8">
        <f>IF(O401="photo",2,IF(O401="video",3,IF(O401="animated gif",1,0)))</f>
        <v>0</v>
      </c>
      <c r="X401" s="8"/>
      <c r="Y401" s="8"/>
      <c r="Z401" s="8"/>
    </row>
    <row r="402" spans="1:26" s="3" customFormat="1" ht="15.95" customHeight="1">
      <c r="A402" s="3" t="s">
        <v>1973</v>
      </c>
      <c r="B402" s="3" t="s">
        <v>1974</v>
      </c>
      <c r="C402" s="3" t="s">
        <v>24</v>
      </c>
      <c r="D402" s="3" t="s">
        <v>25</v>
      </c>
      <c r="E402" s="3" t="s">
        <v>1975</v>
      </c>
      <c r="F402" s="3" t="s">
        <v>1976</v>
      </c>
      <c r="G402" s="3">
        <v>3249</v>
      </c>
      <c r="H402" s="3">
        <v>574</v>
      </c>
      <c r="I402" s="3" t="s">
        <v>28</v>
      </c>
      <c r="J402" s="3" t="s">
        <v>41</v>
      </c>
      <c r="K402" s="3" t="s">
        <v>42</v>
      </c>
      <c r="L402" s="3" t="s">
        <v>31</v>
      </c>
      <c r="M402" s="3">
        <v>0</v>
      </c>
      <c r="N402" s="3">
        <v>0</v>
      </c>
      <c r="O402" s="3" t="s">
        <v>43</v>
      </c>
      <c r="P402" s="3" t="s">
        <v>1977</v>
      </c>
      <c r="Q402" s="9">
        <f t="shared" si="18"/>
        <v>36</v>
      </c>
      <c r="R402" s="8">
        <v>0</v>
      </c>
      <c r="S402" s="7">
        <f t="shared" si="19"/>
        <v>0</v>
      </c>
      <c r="T402" s="7">
        <f t="shared" si="20"/>
        <v>0</v>
      </c>
      <c r="U402" s="8">
        <f>IF(ISNUMBER(FIND("http",B402)),1,0)</f>
        <v>1</v>
      </c>
      <c r="V402" s="8">
        <f>IF(O402="photo",2,IF(O402="video",3,IF(O402="animated gif",1,0)))</f>
        <v>3</v>
      </c>
      <c r="X402" s="8"/>
      <c r="Y402" s="8"/>
      <c r="Z402" s="8"/>
    </row>
    <row r="403" spans="1:26" s="3" customFormat="1" ht="15.95" customHeight="1">
      <c r="A403" s="3" t="s">
        <v>1978</v>
      </c>
      <c r="B403" s="3" t="s">
        <v>1979</v>
      </c>
      <c r="C403" s="3" t="s">
        <v>24</v>
      </c>
      <c r="D403" s="3" t="s">
        <v>25</v>
      </c>
      <c r="E403" s="3" t="s">
        <v>1980</v>
      </c>
      <c r="F403" s="3" t="s">
        <v>1981</v>
      </c>
      <c r="G403" s="3">
        <v>38088</v>
      </c>
      <c r="H403" s="3">
        <v>4293</v>
      </c>
      <c r="I403" s="3" t="s">
        <v>28</v>
      </c>
      <c r="J403" s="3" t="s">
        <v>29</v>
      </c>
      <c r="K403" s="3" t="s">
        <v>42</v>
      </c>
      <c r="L403" s="3" t="s">
        <v>31</v>
      </c>
      <c r="M403" s="3">
        <v>0</v>
      </c>
      <c r="N403" s="3">
        <v>0</v>
      </c>
      <c r="O403" s="3" t="s">
        <v>32</v>
      </c>
      <c r="P403" s="3" t="s">
        <v>1982</v>
      </c>
      <c r="Q403" s="9">
        <f t="shared" si="18"/>
        <v>15</v>
      </c>
      <c r="R403" s="8">
        <v>0</v>
      </c>
      <c r="S403" s="7">
        <f t="shared" si="19"/>
        <v>0</v>
      </c>
      <c r="T403" s="7">
        <f t="shared" si="20"/>
        <v>1</v>
      </c>
      <c r="U403" s="8">
        <f>IF(ISNUMBER(FIND("http",B403)),1,0)</f>
        <v>1</v>
      </c>
      <c r="V403" s="8">
        <f>IF(O403="photo",2,IF(O403="video",3,IF(O403="animated gif",1,0)))</f>
        <v>2</v>
      </c>
      <c r="X403" s="8"/>
      <c r="Y403" s="8"/>
      <c r="Z403" s="8"/>
    </row>
    <row r="404" spans="1:26" s="3" customFormat="1" ht="15.95" customHeight="1">
      <c r="A404" s="3" t="s">
        <v>1983</v>
      </c>
      <c r="B404" s="3" t="s">
        <v>1984</v>
      </c>
      <c r="C404" s="3" t="s">
        <v>24</v>
      </c>
      <c r="D404" s="3" t="s">
        <v>25</v>
      </c>
      <c r="E404" s="3" t="s">
        <v>1985</v>
      </c>
      <c r="F404" s="3" t="s">
        <v>1986</v>
      </c>
      <c r="G404" s="3">
        <v>0</v>
      </c>
      <c r="H404" s="3">
        <v>0</v>
      </c>
      <c r="I404" s="3" t="s">
        <v>28</v>
      </c>
      <c r="J404" s="3" t="s">
        <v>49</v>
      </c>
      <c r="K404" s="3" t="s">
        <v>30</v>
      </c>
      <c r="L404" s="3" t="s">
        <v>31</v>
      </c>
      <c r="M404" s="3">
        <v>0</v>
      </c>
      <c r="N404" s="3">
        <v>0</v>
      </c>
      <c r="O404" s="3" t="s">
        <v>32</v>
      </c>
      <c r="P404" s="3" t="s">
        <v>1987</v>
      </c>
      <c r="Q404" s="9">
        <f t="shared" si="18"/>
        <v>19</v>
      </c>
      <c r="R404" s="8">
        <v>0</v>
      </c>
      <c r="S404" s="7">
        <f t="shared" si="19"/>
        <v>0</v>
      </c>
      <c r="T404" s="7">
        <f t="shared" si="20"/>
        <v>0</v>
      </c>
      <c r="U404" s="8">
        <f>IF(ISNUMBER(FIND("http",B404)),1,0)</f>
        <v>1</v>
      </c>
      <c r="V404" s="8">
        <f>IF(O404="photo",2,IF(O404="video",3,IF(O404="animated gif",1,0)))</f>
        <v>2</v>
      </c>
      <c r="X404" s="8"/>
      <c r="Y404" s="8"/>
      <c r="Z404" s="8"/>
    </row>
    <row r="405" spans="1:26" s="3" customFormat="1" ht="15.95" customHeight="1">
      <c r="A405" s="3" t="s">
        <v>1988</v>
      </c>
      <c r="B405" s="3" t="s">
        <v>1989</v>
      </c>
      <c r="C405" s="3" t="s">
        <v>24</v>
      </c>
      <c r="D405" s="3" t="s">
        <v>25</v>
      </c>
      <c r="E405" s="3" t="s">
        <v>1990</v>
      </c>
      <c r="F405" s="3" t="s">
        <v>1991</v>
      </c>
      <c r="G405" s="3">
        <v>19597</v>
      </c>
      <c r="H405" s="3">
        <v>1570</v>
      </c>
      <c r="I405" s="3" t="s">
        <v>28</v>
      </c>
      <c r="J405" s="3" t="s">
        <v>41</v>
      </c>
      <c r="K405" s="3" t="s">
        <v>42</v>
      </c>
      <c r="L405" s="3" t="s">
        <v>31</v>
      </c>
      <c r="M405" s="3">
        <v>0</v>
      </c>
      <c r="N405" s="3">
        <v>0</v>
      </c>
      <c r="O405" s="3" t="s">
        <v>32</v>
      </c>
      <c r="P405" s="3" t="s">
        <v>1992</v>
      </c>
      <c r="Q405" s="9">
        <f t="shared" si="18"/>
        <v>22</v>
      </c>
      <c r="R405" s="8">
        <v>0</v>
      </c>
      <c r="S405" s="7">
        <f t="shared" si="19"/>
        <v>1</v>
      </c>
      <c r="T405" s="7">
        <f t="shared" si="20"/>
        <v>0</v>
      </c>
      <c r="U405" s="8">
        <f>IF(ISNUMBER(FIND("http",B405)),1,0)</f>
        <v>1</v>
      </c>
      <c r="V405" s="8">
        <f>IF(O405="photo",2,IF(O405="video",3,IF(O405="animated gif",1,0)))</f>
        <v>2</v>
      </c>
      <c r="X405" s="8"/>
      <c r="Y405" s="8"/>
      <c r="Z405" s="8"/>
    </row>
    <row r="406" spans="1:26" s="3" customFormat="1" ht="15.95" customHeight="1">
      <c r="A406" s="3" t="s">
        <v>1993</v>
      </c>
      <c r="B406" s="3" t="s">
        <v>1994</v>
      </c>
      <c r="C406" s="3" t="s">
        <v>24</v>
      </c>
      <c r="D406" s="3" t="s">
        <v>25</v>
      </c>
      <c r="E406" s="3" t="s">
        <v>1995</v>
      </c>
      <c r="F406" s="3" t="s">
        <v>1996</v>
      </c>
      <c r="G406" s="3">
        <v>1230</v>
      </c>
      <c r="H406" s="3">
        <v>127</v>
      </c>
      <c r="I406" s="3" t="s">
        <v>28</v>
      </c>
      <c r="J406" s="3" t="s">
        <v>41</v>
      </c>
      <c r="K406" s="3" t="s">
        <v>42</v>
      </c>
      <c r="L406" s="3" t="s">
        <v>31</v>
      </c>
      <c r="M406" s="3">
        <v>1</v>
      </c>
      <c r="N406" s="3">
        <v>0</v>
      </c>
      <c r="O406" s="3" t="s">
        <v>43</v>
      </c>
      <c r="P406" s="3" t="s">
        <v>1997</v>
      </c>
      <c r="Q406" s="9">
        <f t="shared" si="18"/>
        <v>30</v>
      </c>
      <c r="R406" s="8">
        <v>0</v>
      </c>
      <c r="S406" s="7">
        <f t="shared" si="19"/>
        <v>0</v>
      </c>
      <c r="T406" s="7">
        <f t="shared" si="20"/>
        <v>1</v>
      </c>
      <c r="U406" s="8">
        <f>IF(ISNUMBER(FIND("http",B406)),1,0)</f>
        <v>1</v>
      </c>
      <c r="V406" s="8">
        <f>IF(O406="photo",2,IF(O406="video",3,IF(O406="animated gif",1,0)))</f>
        <v>3</v>
      </c>
      <c r="X406" s="8"/>
      <c r="Y406" s="8"/>
      <c r="Z406" s="8"/>
    </row>
    <row r="407" spans="1:26" s="3" customFormat="1" ht="15.95" customHeight="1">
      <c r="A407" s="3" t="s">
        <v>1998</v>
      </c>
      <c r="B407" s="3" t="s">
        <v>1999</v>
      </c>
      <c r="C407" s="3" t="s">
        <v>24</v>
      </c>
      <c r="D407" s="3" t="s">
        <v>25</v>
      </c>
      <c r="E407" s="3" t="s">
        <v>2000</v>
      </c>
      <c r="F407" s="3" t="s">
        <v>2001</v>
      </c>
      <c r="G407" s="3">
        <v>0</v>
      </c>
      <c r="H407" s="3">
        <v>0</v>
      </c>
      <c r="I407" s="3" t="s">
        <v>28</v>
      </c>
      <c r="J407" s="3" t="s">
        <v>29</v>
      </c>
      <c r="K407" s="3" t="s">
        <v>30</v>
      </c>
      <c r="L407" s="3" t="s">
        <v>31</v>
      </c>
      <c r="M407" s="3">
        <v>1</v>
      </c>
      <c r="N407" s="3">
        <v>0</v>
      </c>
      <c r="O407" s="3" t="s">
        <v>32</v>
      </c>
      <c r="P407" s="3" t="s">
        <v>2002</v>
      </c>
      <c r="Q407" s="9">
        <f t="shared" si="18"/>
        <v>21</v>
      </c>
      <c r="R407" s="8">
        <v>1</v>
      </c>
      <c r="S407" s="7">
        <f t="shared" si="19"/>
        <v>0</v>
      </c>
      <c r="T407" s="7">
        <f t="shared" si="20"/>
        <v>0</v>
      </c>
      <c r="U407" s="8">
        <f>IF(ISNUMBER(FIND("http",B407)),1,0)</f>
        <v>1</v>
      </c>
      <c r="V407" s="8">
        <f>IF(O407="photo",2,IF(O407="video",3,IF(O407="animated gif",1,0)))</f>
        <v>2</v>
      </c>
      <c r="X407" s="8"/>
      <c r="Y407" s="8"/>
      <c r="Z407" s="8"/>
    </row>
    <row r="408" spans="1:26" s="3" customFormat="1" ht="15.95" customHeight="1">
      <c r="A408" s="3" t="s">
        <v>2003</v>
      </c>
      <c r="B408" s="3" t="s">
        <v>2004</v>
      </c>
      <c r="C408" s="3" t="s">
        <v>24</v>
      </c>
      <c r="D408" s="3" t="s">
        <v>25</v>
      </c>
      <c r="E408" s="3" t="s">
        <v>2005</v>
      </c>
      <c r="F408" s="3" t="s">
        <v>2006</v>
      </c>
      <c r="G408" s="3">
        <v>0</v>
      </c>
      <c r="H408" s="3">
        <v>0</v>
      </c>
      <c r="I408" s="3" t="s">
        <v>28</v>
      </c>
      <c r="J408" s="3" t="s">
        <v>29</v>
      </c>
      <c r="K408" s="3" t="s">
        <v>30</v>
      </c>
      <c r="L408" s="3" t="s">
        <v>31</v>
      </c>
      <c r="M408" s="3">
        <v>1</v>
      </c>
      <c r="N408" s="3">
        <v>1</v>
      </c>
      <c r="O408" s="3" t="s">
        <v>32</v>
      </c>
      <c r="P408" s="3" t="s">
        <v>2007</v>
      </c>
      <c r="Q408" s="9">
        <f t="shared" si="18"/>
        <v>11</v>
      </c>
      <c r="R408" s="8">
        <v>0</v>
      </c>
      <c r="S408" s="7">
        <f t="shared" si="19"/>
        <v>0</v>
      </c>
      <c r="T408" s="7">
        <f t="shared" si="20"/>
        <v>0</v>
      </c>
      <c r="U408" s="8">
        <f>IF(ISNUMBER(FIND("http",B408)),1,0)</f>
        <v>1</v>
      </c>
      <c r="V408" s="8">
        <f>IF(O408="photo",2,IF(O408="video",3,IF(O408="animated gif",1,0)))</f>
        <v>2</v>
      </c>
      <c r="X408" s="8"/>
      <c r="Y408" s="8"/>
      <c r="Z408" s="8"/>
    </row>
    <row r="409" spans="1:26" s="3" customFormat="1" ht="15.95" customHeight="1">
      <c r="A409" s="3" t="s">
        <v>2008</v>
      </c>
      <c r="B409" s="3" t="s">
        <v>2009</v>
      </c>
      <c r="C409" s="3" t="s">
        <v>24</v>
      </c>
      <c r="D409" s="3" t="s">
        <v>25</v>
      </c>
      <c r="E409" s="3" t="s">
        <v>2010</v>
      </c>
      <c r="F409" s="3" t="s">
        <v>2011</v>
      </c>
      <c r="G409" s="3">
        <v>1732</v>
      </c>
      <c r="H409" s="3">
        <v>210</v>
      </c>
      <c r="I409" s="3" t="s">
        <v>28</v>
      </c>
      <c r="J409" s="3" t="s">
        <v>41</v>
      </c>
      <c r="K409" s="3" t="s">
        <v>42</v>
      </c>
      <c r="L409" s="3" t="s">
        <v>31</v>
      </c>
      <c r="M409" s="3">
        <v>0</v>
      </c>
      <c r="N409" s="3">
        <v>0</v>
      </c>
      <c r="O409" s="3" t="s">
        <v>43</v>
      </c>
      <c r="P409" s="3" t="s">
        <v>2012</v>
      </c>
      <c r="Q409" s="9">
        <f t="shared" si="18"/>
        <v>20</v>
      </c>
      <c r="R409" s="8">
        <v>0</v>
      </c>
      <c r="S409" s="7">
        <f t="shared" si="19"/>
        <v>0</v>
      </c>
      <c r="T409" s="7">
        <f t="shared" si="20"/>
        <v>0</v>
      </c>
      <c r="U409" s="8">
        <f>IF(ISNUMBER(FIND("http",B409)),1,0)</f>
        <v>1</v>
      </c>
      <c r="V409" s="8">
        <f>IF(O409="photo",2,IF(O409="video",3,IF(O409="animated gif",1,0)))</f>
        <v>3</v>
      </c>
      <c r="X409" s="8"/>
      <c r="Y409" s="8"/>
      <c r="Z409" s="8"/>
    </row>
    <row r="410" spans="1:26" s="3" customFormat="1" ht="15.95" customHeight="1">
      <c r="A410" s="3" t="s">
        <v>2013</v>
      </c>
      <c r="B410" s="3" t="s">
        <v>2014</v>
      </c>
      <c r="C410" s="3" t="s">
        <v>24</v>
      </c>
      <c r="D410" s="3" t="s">
        <v>25</v>
      </c>
      <c r="E410" s="3" t="s">
        <v>2015</v>
      </c>
      <c r="F410" s="3" t="s">
        <v>2016</v>
      </c>
      <c r="G410" s="3">
        <v>0</v>
      </c>
      <c r="H410" s="3">
        <v>0</v>
      </c>
      <c r="I410" s="3" t="s">
        <v>28</v>
      </c>
      <c r="J410" s="3" t="s">
        <v>92</v>
      </c>
      <c r="K410" s="3" t="s">
        <v>30</v>
      </c>
      <c r="L410" s="3" t="s">
        <v>31</v>
      </c>
      <c r="M410" s="3">
        <v>1</v>
      </c>
      <c r="N410" s="3">
        <v>0</v>
      </c>
      <c r="O410" s="3" t="s">
        <v>31</v>
      </c>
      <c r="Q410" s="9">
        <f t="shared" si="18"/>
        <v>12</v>
      </c>
      <c r="R410" s="8">
        <v>0</v>
      </c>
      <c r="S410" s="7">
        <f t="shared" si="19"/>
        <v>0</v>
      </c>
      <c r="T410" s="7">
        <f t="shared" si="20"/>
        <v>0</v>
      </c>
      <c r="U410" s="8">
        <f>IF(ISNUMBER(FIND("http",B410)),1,0)</f>
        <v>0</v>
      </c>
      <c r="V410" s="8">
        <f>IF(O410="photo",2,IF(O410="video",3,IF(O410="animated gif",1,0)))</f>
        <v>0</v>
      </c>
      <c r="X410" s="8"/>
      <c r="Y410" s="8"/>
      <c r="Z410" s="8"/>
    </row>
    <row r="411" spans="1:26" s="3" customFormat="1" ht="15.95" customHeight="1">
      <c r="A411" s="3" t="s">
        <v>2017</v>
      </c>
      <c r="B411" s="3" t="s">
        <v>2018</v>
      </c>
      <c r="C411" s="3" t="s">
        <v>24</v>
      </c>
      <c r="D411" s="3" t="s">
        <v>25</v>
      </c>
      <c r="E411" s="3" t="s">
        <v>2019</v>
      </c>
      <c r="F411" s="3" t="s">
        <v>2020</v>
      </c>
      <c r="G411" s="3">
        <v>0</v>
      </c>
      <c r="H411" s="3">
        <v>0</v>
      </c>
      <c r="I411" s="3" t="s">
        <v>28</v>
      </c>
      <c r="J411" s="3" t="s">
        <v>92</v>
      </c>
      <c r="K411" s="3" t="s">
        <v>30</v>
      </c>
      <c r="L411" s="3" t="s">
        <v>31</v>
      </c>
      <c r="M411" s="3">
        <v>1</v>
      </c>
      <c r="N411" s="3">
        <v>0</v>
      </c>
      <c r="O411" s="3" t="s">
        <v>32</v>
      </c>
      <c r="P411" s="3" t="s">
        <v>2021</v>
      </c>
      <c r="Q411" s="9">
        <f t="shared" si="18"/>
        <v>29</v>
      </c>
      <c r="R411" s="8">
        <v>0</v>
      </c>
      <c r="S411" s="7">
        <f t="shared" si="19"/>
        <v>0</v>
      </c>
      <c r="T411" s="7">
        <f t="shared" si="20"/>
        <v>0</v>
      </c>
      <c r="U411" s="8">
        <f>IF(ISNUMBER(FIND("http",B411)),1,0)</f>
        <v>1</v>
      </c>
      <c r="V411" s="8">
        <f>IF(O411="photo",2,IF(O411="video",3,IF(O411="animated gif",1,0)))</f>
        <v>2</v>
      </c>
      <c r="X411" s="8"/>
      <c r="Y411" s="8"/>
      <c r="Z411" s="8"/>
    </row>
    <row r="412" spans="1:26" s="3" customFormat="1" ht="15.95" customHeight="1">
      <c r="A412" s="3" t="s">
        <v>2022</v>
      </c>
      <c r="B412" s="3" t="s">
        <v>2023</v>
      </c>
      <c r="C412" s="3" t="s">
        <v>24</v>
      </c>
      <c r="D412" s="3" t="s">
        <v>25</v>
      </c>
      <c r="E412" s="3" t="s">
        <v>2024</v>
      </c>
      <c r="F412" s="3" t="s">
        <v>2025</v>
      </c>
      <c r="G412" s="3">
        <v>0</v>
      </c>
      <c r="H412" s="3">
        <v>0</v>
      </c>
      <c r="I412" s="3" t="s">
        <v>28</v>
      </c>
      <c r="J412" s="3" t="s">
        <v>92</v>
      </c>
      <c r="K412" s="3" t="s">
        <v>30</v>
      </c>
      <c r="L412" s="3" t="s">
        <v>31</v>
      </c>
      <c r="M412" s="3">
        <v>1</v>
      </c>
      <c r="N412" s="3">
        <v>1</v>
      </c>
      <c r="O412" s="3" t="s">
        <v>32</v>
      </c>
      <c r="P412" s="3" t="s">
        <v>2026</v>
      </c>
      <c r="Q412" s="9">
        <f t="shared" si="18"/>
        <v>16</v>
      </c>
      <c r="R412" s="8">
        <v>1</v>
      </c>
      <c r="S412" s="7">
        <f t="shared" si="19"/>
        <v>0</v>
      </c>
      <c r="T412" s="7">
        <f t="shared" si="20"/>
        <v>0</v>
      </c>
      <c r="U412" s="8">
        <f>IF(ISNUMBER(FIND("http",B412)),1,0)</f>
        <v>1</v>
      </c>
      <c r="V412" s="8">
        <f>IF(O412="photo",2,IF(O412="video",3,IF(O412="animated gif",1,0)))</f>
        <v>2</v>
      </c>
      <c r="X412" s="8"/>
      <c r="Y412" s="8"/>
      <c r="Z412" s="8"/>
    </row>
    <row r="413" spans="1:26" s="3" customFormat="1" ht="15.95" customHeight="1">
      <c r="A413" s="3" t="s">
        <v>2027</v>
      </c>
      <c r="B413" s="3" t="s">
        <v>2028</v>
      </c>
      <c r="C413" s="3" t="s">
        <v>24</v>
      </c>
      <c r="D413" s="3" t="s">
        <v>25</v>
      </c>
      <c r="E413" s="3" t="s">
        <v>2029</v>
      </c>
      <c r="F413" s="3" t="s">
        <v>2030</v>
      </c>
      <c r="G413" s="3">
        <v>1244</v>
      </c>
      <c r="H413" s="3">
        <v>145</v>
      </c>
      <c r="I413" s="3" t="s">
        <v>28</v>
      </c>
      <c r="J413" s="3" t="s">
        <v>41</v>
      </c>
      <c r="K413" s="3" t="s">
        <v>42</v>
      </c>
      <c r="L413" s="3" t="s">
        <v>31</v>
      </c>
      <c r="M413" s="3">
        <v>0</v>
      </c>
      <c r="N413" s="3">
        <v>0</v>
      </c>
      <c r="O413" s="3" t="s">
        <v>43</v>
      </c>
      <c r="P413" s="3" t="s">
        <v>2031</v>
      </c>
      <c r="Q413" s="9">
        <f t="shared" si="18"/>
        <v>26</v>
      </c>
      <c r="R413" s="8">
        <v>0</v>
      </c>
      <c r="S413" s="7">
        <f t="shared" si="19"/>
        <v>1</v>
      </c>
      <c r="T413" s="7">
        <f t="shared" si="20"/>
        <v>0</v>
      </c>
      <c r="U413" s="8">
        <f>IF(ISNUMBER(FIND("http",B413)),1,0)</f>
        <v>1</v>
      </c>
      <c r="V413" s="8">
        <f>IF(O413="photo",2,IF(O413="video",3,IF(O413="animated gif",1,0)))</f>
        <v>3</v>
      </c>
      <c r="X413" s="8"/>
      <c r="Y413" s="8"/>
      <c r="Z413" s="8"/>
    </row>
    <row r="414" spans="1:26" s="3" customFormat="1" ht="15.95" customHeight="1">
      <c r="A414" s="3" t="s">
        <v>2032</v>
      </c>
      <c r="B414" s="3" t="s">
        <v>2033</v>
      </c>
      <c r="C414" s="3" t="s">
        <v>24</v>
      </c>
      <c r="D414" s="3" t="s">
        <v>25</v>
      </c>
      <c r="E414" s="3" t="s">
        <v>2034</v>
      </c>
      <c r="F414" s="3" t="s">
        <v>2035</v>
      </c>
      <c r="G414" s="3">
        <v>4577</v>
      </c>
      <c r="H414" s="3">
        <v>342</v>
      </c>
      <c r="I414" s="3" t="s">
        <v>28</v>
      </c>
      <c r="J414" s="3" t="s">
        <v>92</v>
      </c>
      <c r="K414" s="3" t="s">
        <v>42</v>
      </c>
      <c r="L414" s="3" t="s">
        <v>31</v>
      </c>
      <c r="M414" s="3">
        <v>0</v>
      </c>
      <c r="N414" s="3">
        <v>0</v>
      </c>
      <c r="O414" s="3" t="s">
        <v>32</v>
      </c>
      <c r="P414" s="3" t="s">
        <v>2036</v>
      </c>
      <c r="Q414" s="9">
        <f t="shared" si="18"/>
        <v>32</v>
      </c>
      <c r="R414" s="8">
        <v>0</v>
      </c>
      <c r="S414" s="7">
        <f t="shared" si="19"/>
        <v>0</v>
      </c>
      <c r="T414" s="7">
        <f t="shared" si="20"/>
        <v>0</v>
      </c>
      <c r="U414" s="8">
        <f>IF(ISNUMBER(FIND("http",B414)),1,0)</f>
        <v>1</v>
      </c>
      <c r="V414" s="8">
        <f>IF(O414="photo",2,IF(O414="video",3,IF(O414="animated gif",1,0)))</f>
        <v>2</v>
      </c>
      <c r="X414" s="8"/>
      <c r="Y414" s="8"/>
      <c r="Z414" s="8"/>
    </row>
    <row r="415" spans="1:26" s="3" customFormat="1" ht="15.95" customHeight="1">
      <c r="A415" s="3" t="s">
        <v>2037</v>
      </c>
      <c r="B415" s="3" t="s">
        <v>2038</v>
      </c>
      <c r="C415" s="3" t="s">
        <v>24</v>
      </c>
      <c r="D415" s="3" t="s">
        <v>25</v>
      </c>
      <c r="E415" s="3" t="s">
        <v>2039</v>
      </c>
      <c r="F415" s="3" t="s">
        <v>2040</v>
      </c>
      <c r="G415" s="3">
        <v>0</v>
      </c>
      <c r="H415" s="3">
        <v>0</v>
      </c>
      <c r="I415" s="3" t="s">
        <v>28</v>
      </c>
      <c r="J415" s="3" t="s">
        <v>92</v>
      </c>
      <c r="K415" s="3" t="s">
        <v>30</v>
      </c>
      <c r="L415" s="3" t="s">
        <v>31</v>
      </c>
      <c r="M415" s="3">
        <v>0</v>
      </c>
      <c r="N415" s="3">
        <v>1</v>
      </c>
      <c r="O415" s="3" t="s">
        <v>32</v>
      </c>
      <c r="P415" s="3" t="s">
        <v>2041</v>
      </c>
      <c r="Q415" s="9">
        <f t="shared" si="18"/>
        <v>9</v>
      </c>
      <c r="R415" s="8">
        <v>0</v>
      </c>
      <c r="S415" s="7">
        <f t="shared" si="19"/>
        <v>0</v>
      </c>
      <c r="T415" s="7">
        <f t="shared" si="20"/>
        <v>0</v>
      </c>
      <c r="U415" s="8">
        <f>IF(ISNUMBER(FIND("http",B415)),1,0)</f>
        <v>1</v>
      </c>
      <c r="V415" s="8">
        <f>IF(O415="photo",2,IF(O415="video",3,IF(O415="animated gif",1,0)))</f>
        <v>2</v>
      </c>
      <c r="X415" s="8"/>
      <c r="Y415" s="8"/>
      <c r="Z415" s="8"/>
    </row>
    <row r="416" spans="1:26" s="3" customFormat="1" ht="15.95" customHeight="1">
      <c r="A416" s="3" t="s">
        <v>2042</v>
      </c>
      <c r="B416" s="3" t="s">
        <v>2043</v>
      </c>
      <c r="C416" s="3" t="s">
        <v>24</v>
      </c>
      <c r="D416" s="3" t="s">
        <v>25</v>
      </c>
      <c r="E416" s="3" t="s">
        <v>2044</v>
      </c>
      <c r="F416" s="3" t="s">
        <v>2045</v>
      </c>
      <c r="G416" s="3">
        <v>0</v>
      </c>
      <c r="H416" s="3">
        <v>0</v>
      </c>
      <c r="I416" s="3" t="s">
        <v>28</v>
      </c>
      <c r="J416" s="3" t="s">
        <v>92</v>
      </c>
      <c r="K416" s="3" t="s">
        <v>30</v>
      </c>
      <c r="L416" s="3" t="s">
        <v>31</v>
      </c>
      <c r="M416" s="3">
        <v>0</v>
      </c>
      <c r="N416" s="3">
        <v>0</v>
      </c>
      <c r="O416" s="3" t="s">
        <v>32</v>
      </c>
      <c r="P416" s="3" t="s">
        <v>2046</v>
      </c>
      <c r="Q416" s="9">
        <f t="shared" si="18"/>
        <v>8</v>
      </c>
      <c r="R416" s="8">
        <v>0</v>
      </c>
      <c r="S416" s="7">
        <f t="shared" si="19"/>
        <v>0</v>
      </c>
      <c r="T416" s="7">
        <f t="shared" si="20"/>
        <v>0</v>
      </c>
      <c r="U416" s="8">
        <f>IF(ISNUMBER(FIND("http",B416)),1,0)</f>
        <v>1</v>
      </c>
      <c r="V416" s="8">
        <f>IF(O416="photo",2,IF(O416="video",3,IF(O416="animated gif",1,0)))</f>
        <v>2</v>
      </c>
      <c r="X416" s="8"/>
      <c r="Y416" s="8"/>
      <c r="Z416" s="8"/>
    </row>
    <row r="417" spans="1:26" s="3" customFormat="1" ht="15.95" customHeight="1">
      <c r="A417" s="3" t="s">
        <v>2047</v>
      </c>
      <c r="B417" s="3" t="s">
        <v>2048</v>
      </c>
      <c r="C417" s="3" t="s">
        <v>24</v>
      </c>
      <c r="D417" s="3" t="s">
        <v>25</v>
      </c>
      <c r="E417" s="3" t="s">
        <v>2049</v>
      </c>
      <c r="F417" s="3" t="s">
        <v>2050</v>
      </c>
      <c r="G417" s="3">
        <v>0</v>
      </c>
      <c r="H417" s="3">
        <v>0</v>
      </c>
      <c r="I417" s="3" t="s">
        <v>28</v>
      </c>
      <c r="J417" s="3" t="s">
        <v>29</v>
      </c>
      <c r="K417" s="3" t="s">
        <v>30</v>
      </c>
      <c r="L417" s="3" t="s">
        <v>31</v>
      </c>
      <c r="M417" s="3">
        <v>0</v>
      </c>
      <c r="N417" s="3">
        <v>0</v>
      </c>
      <c r="O417" s="3" t="s">
        <v>32</v>
      </c>
      <c r="P417" s="3" t="s">
        <v>2051</v>
      </c>
      <c r="Q417" s="9">
        <f t="shared" si="18"/>
        <v>8</v>
      </c>
      <c r="R417" s="8">
        <v>1</v>
      </c>
      <c r="S417" s="7">
        <f t="shared" si="19"/>
        <v>0</v>
      </c>
      <c r="T417" s="7">
        <f t="shared" si="20"/>
        <v>0</v>
      </c>
      <c r="U417" s="8">
        <f>IF(ISNUMBER(FIND("http",B417)),1,0)</f>
        <v>1</v>
      </c>
      <c r="V417" s="8">
        <f>IF(O417="photo",2,IF(O417="video",3,IF(O417="animated gif",1,0)))</f>
        <v>2</v>
      </c>
      <c r="X417" s="8"/>
      <c r="Y417" s="8"/>
      <c r="Z417" s="8"/>
    </row>
    <row r="418" spans="1:26" s="3" customFormat="1" ht="15.95" customHeight="1">
      <c r="A418" s="3" t="s">
        <v>2052</v>
      </c>
      <c r="B418" s="3" t="s">
        <v>2053</v>
      </c>
      <c r="C418" s="3" t="s">
        <v>24</v>
      </c>
      <c r="D418" s="3" t="s">
        <v>25</v>
      </c>
      <c r="E418" s="3" t="s">
        <v>2054</v>
      </c>
      <c r="F418" s="3" t="s">
        <v>2055</v>
      </c>
      <c r="G418" s="3">
        <v>0</v>
      </c>
      <c r="H418" s="3">
        <v>0</v>
      </c>
      <c r="I418" s="3" t="s">
        <v>28</v>
      </c>
      <c r="J418" s="3" t="s">
        <v>29</v>
      </c>
      <c r="K418" s="3" t="s">
        <v>30</v>
      </c>
      <c r="L418" s="3" t="s">
        <v>31</v>
      </c>
      <c r="M418" s="3">
        <v>0</v>
      </c>
      <c r="N418" s="3">
        <v>0</v>
      </c>
      <c r="O418" s="3" t="s">
        <v>32</v>
      </c>
      <c r="P418" s="3" t="s">
        <v>2056</v>
      </c>
      <c r="Q418" s="9">
        <f t="shared" si="18"/>
        <v>6</v>
      </c>
      <c r="R418" s="8">
        <v>0</v>
      </c>
      <c r="S418" s="7">
        <f t="shared" si="19"/>
        <v>0</v>
      </c>
      <c r="T418" s="7">
        <f t="shared" si="20"/>
        <v>0</v>
      </c>
      <c r="U418" s="8">
        <f>IF(ISNUMBER(FIND("http",B418)),1,0)</f>
        <v>1</v>
      </c>
      <c r="V418" s="8">
        <f>IF(O418="photo",2,IF(O418="video",3,IF(O418="animated gif",1,0)))</f>
        <v>2</v>
      </c>
      <c r="X418" s="8"/>
      <c r="Y418" s="8"/>
      <c r="Z418" s="8"/>
    </row>
    <row r="419" spans="1:26" s="3" customFormat="1" ht="15.95" customHeight="1">
      <c r="A419" s="3" t="s">
        <v>2057</v>
      </c>
      <c r="B419" s="3" t="s">
        <v>2058</v>
      </c>
      <c r="C419" s="3" t="s">
        <v>24</v>
      </c>
      <c r="D419" s="3" t="s">
        <v>25</v>
      </c>
      <c r="E419" s="3" t="s">
        <v>2059</v>
      </c>
      <c r="F419" s="3" t="s">
        <v>2060</v>
      </c>
      <c r="G419" s="3">
        <v>16405</v>
      </c>
      <c r="H419" s="3">
        <v>2899</v>
      </c>
      <c r="I419" s="3" t="s">
        <v>28</v>
      </c>
      <c r="J419" s="3" t="s">
        <v>41</v>
      </c>
      <c r="K419" s="3" t="s">
        <v>42</v>
      </c>
      <c r="L419" s="3" t="s">
        <v>31</v>
      </c>
      <c r="M419" s="3">
        <v>0</v>
      </c>
      <c r="N419" s="3">
        <v>0</v>
      </c>
      <c r="O419" s="3" t="s">
        <v>43</v>
      </c>
      <c r="P419" s="3" t="s">
        <v>2061</v>
      </c>
      <c r="Q419" s="9">
        <f t="shared" si="18"/>
        <v>15</v>
      </c>
      <c r="R419" s="8">
        <v>0</v>
      </c>
      <c r="S419" s="7">
        <f t="shared" si="19"/>
        <v>0</v>
      </c>
      <c r="T419" s="7">
        <f t="shared" si="20"/>
        <v>1</v>
      </c>
      <c r="U419" s="8">
        <f>IF(ISNUMBER(FIND("http",B419)),1,0)</f>
        <v>1</v>
      </c>
      <c r="V419" s="8">
        <f>IF(O419="photo",2,IF(O419="video",3,IF(O419="animated gif",1,0)))</f>
        <v>3</v>
      </c>
      <c r="X419" s="8"/>
      <c r="Y419" s="8"/>
      <c r="Z419" s="8"/>
    </row>
    <row r="420" spans="1:26" s="3" customFormat="1" ht="15.95" customHeight="1">
      <c r="A420" s="3" t="s">
        <v>2062</v>
      </c>
      <c r="B420" s="3" t="s">
        <v>2063</v>
      </c>
      <c r="C420" s="3" t="s">
        <v>24</v>
      </c>
      <c r="D420" s="3" t="s">
        <v>25</v>
      </c>
      <c r="E420" s="3" t="s">
        <v>2064</v>
      </c>
      <c r="F420" s="3" t="s">
        <v>2065</v>
      </c>
      <c r="G420" s="3">
        <v>17041</v>
      </c>
      <c r="H420" s="3">
        <v>1495</v>
      </c>
      <c r="I420" s="3" t="s">
        <v>28</v>
      </c>
      <c r="J420" s="3" t="s">
        <v>92</v>
      </c>
      <c r="K420" s="3" t="s">
        <v>42</v>
      </c>
      <c r="L420" s="3" t="s">
        <v>31</v>
      </c>
      <c r="M420" s="3">
        <v>0</v>
      </c>
      <c r="N420" s="3">
        <v>0</v>
      </c>
      <c r="O420" s="3" t="s">
        <v>32</v>
      </c>
      <c r="P420" s="3" t="s">
        <v>2066</v>
      </c>
      <c r="Q420" s="9">
        <f t="shared" si="18"/>
        <v>11</v>
      </c>
      <c r="R420" s="8">
        <v>0</v>
      </c>
      <c r="S420" s="7">
        <f t="shared" si="19"/>
        <v>0</v>
      </c>
      <c r="T420" s="7">
        <f t="shared" si="20"/>
        <v>0</v>
      </c>
      <c r="U420" s="8">
        <f>IF(ISNUMBER(FIND("http",B420)),1,0)</f>
        <v>1</v>
      </c>
      <c r="V420" s="8">
        <f>IF(O420="photo",2,IF(O420="video",3,IF(O420="animated gif",1,0)))</f>
        <v>2</v>
      </c>
      <c r="X420" s="8"/>
      <c r="Y420" s="8"/>
      <c r="Z420" s="8"/>
    </row>
    <row r="421" spans="1:26" s="3" customFormat="1" ht="15.95" customHeight="1">
      <c r="A421" s="3" t="s">
        <v>2067</v>
      </c>
      <c r="B421" s="3" t="s">
        <v>2068</v>
      </c>
      <c r="C421" s="3" t="s">
        <v>24</v>
      </c>
      <c r="D421" s="3" t="s">
        <v>25</v>
      </c>
      <c r="E421" s="3" t="s">
        <v>2069</v>
      </c>
      <c r="F421" s="3" t="s">
        <v>2070</v>
      </c>
      <c r="G421" s="3">
        <v>0</v>
      </c>
      <c r="H421" s="3">
        <v>0</v>
      </c>
      <c r="I421" s="3" t="s">
        <v>28</v>
      </c>
      <c r="J421" s="3" t="s">
        <v>49</v>
      </c>
      <c r="K421" s="3" t="s">
        <v>30</v>
      </c>
      <c r="L421" s="3" t="s">
        <v>31</v>
      </c>
      <c r="M421" s="3">
        <v>0</v>
      </c>
      <c r="N421" s="3">
        <v>0</v>
      </c>
      <c r="O421" s="3" t="s">
        <v>43</v>
      </c>
      <c r="P421" s="3" t="s">
        <v>2071</v>
      </c>
      <c r="Q421" s="9">
        <f t="shared" si="18"/>
        <v>19</v>
      </c>
      <c r="R421" s="8">
        <v>0</v>
      </c>
      <c r="S421" s="7">
        <f t="shared" si="19"/>
        <v>0</v>
      </c>
      <c r="T421" s="7">
        <f t="shared" si="20"/>
        <v>0</v>
      </c>
      <c r="U421" s="8">
        <f>IF(ISNUMBER(FIND("http",B421)),1,0)</f>
        <v>1</v>
      </c>
      <c r="V421" s="8">
        <f>IF(O421="photo",2,IF(O421="video",3,IF(O421="animated gif",1,0)))</f>
        <v>3</v>
      </c>
      <c r="X421" s="8"/>
      <c r="Y421" s="8"/>
      <c r="Z421" s="8"/>
    </row>
    <row r="422" spans="1:26" s="3" customFormat="1" ht="15.95" customHeight="1">
      <c r="A422" s="3" t="s">
        <v>2072</v>
      </c>
      <c r="B422" s="3" t="s">
        <v>2073</v>
      </c>
      <c r="C422" s="3" t="s">
        <v>24</v>
      </c>
      <c r="D422" s="3" t="s">
        <v>25</v>
      </c>
      <c r="E422" s="3" t="s">
        <v>2074</v>
      </c>
      <c r="F422" s="3" t="s">
        <v>2075</v>
      </c>
      <c r="G422" s="3">
        <v>33019</v>
      </c>
      <c r="H422" s="3">
        <v>3450</v>
      </c>
      <c r="I422" s="3" t="s">
        <v>28</v>
      </c>
      <c r="J422" s="3" t="s">
        <v>29</v>
      </c>
      <c r="K422" s="3" t="s">
        <v>42</v>
      </c>
      <c r="L422" s="3" t="s">
        <v>31</v>
      </c>
      <c r="M422" s="3">
        <v>0</v>
      </c>
      <c r="N422" s="3">
        <v>0</v>
      </c>
      <c r="O422" s="3" t="s">
        <v>32</v>
      </c>
      <c r="P422" s="3" t="s">
        <v>2076</v>
      </c>
      <c r="Q422" s="9">
        <f t="shared" si="18"/>
        <v>14</v>
      </c>
      <c r="R422" s="8">
        <v>0</v>
      </c>
      <c r="S422" s="7">
        <f t="shared" si="19"/>
        <v>0</v>
      </c>
      <c r="T422" s="7">
        <f t="shared" si="20"/>
        <v>0</v>
      </c>
      <c r="U422" s="8">
        <f>IF(ISNUMBER(FIND("http",B422)),1,0)</f>
        <v>1</v>
      </c>
      <c r="V422" s="8">
        <f>IF(O422="photo",2,IF(O422="video",3,IF(O422="animated gif",1,0)))</f>
        <v>2</v>
      </c>
      <c r="X422" s="8"/>
      <c r="Y422" s="8"/>
      <c r="Z422" s="8"/>
    </row>
    <row r="423" spans="1:26" s="3" customFormat="1" ht="15.95" customHeight="1">
      <c r="A423" s="3" t="s">
        <v>2077</v>
      </c>
      <c r="B423" s="3" t="s">
        <v>2078</v>
      </c>
      <c r="C423" s="3" t="s">
        <v>24</v>
      </c>
      <c r="D423" s="3" t="s">
        <v>25</v>
      </c>
      <c r="E423" s="3" t="s">
        <v>2079</v>
      </c>
      <c r="F423" s="3" t="s">
        <v>2080</v>
      </c>
      <c r="G423" s="3">
        <v>0</v>
      </c>
      <c r="H423" s="3">
        <v>0</v>
      </c>
      <c r="I423" s="3" t="s">
        <v>28</v>
      </c>
      <c r="J423" s="3" t="s">
        <v>49</v>
      </c>
      <c r="K423" s="3" t="s">
        <v>30</v>
      </c>
      <c r="L423" s="3" t="s">
        <v>31</v>
      </c>
      <c r="M423" s="3">
        <v>1</v>
      </c>
      <c r="N423" s="3">
        <v>0</v>
      </c>
      <c r="O423" s="3" t="s">
        <v>31</v>
      </c>
      <c r="Q423" s="9">
        <f t="shared" si="18"/>
        <v>19</v>
      </c>
      <c r="R423" s="8">
        <v>0</v>
      </c>
      <c r="S423" s="7">
        <f t="shared" si="19"/>
        <v>0</v>
      </c>
      <c r="T423" s="7">
        <f t="shared" si="20"/>
        <v>0</v>
      </c>
      <c r="U423" s="8">
        <f>IF(ISNUMBER(FIND("http",B423)),1,0)</f>
        <v>0</v>
      </c>
      <c r="V423" s="8">
        <f>IF(O423="photo",2,IF(O423="video",3,IF(O423="animated gif",1,0)))</f>
        <v>0</v>
      </c>
      <c r="X423" s="8"/>
      <c r="Y423" s="8"/>
      <c r="Z423" s="8"/>
    </row>
    <row r="424" spans="1:26" s="3" customFormat="1" ht="15.95" customHeight="1">
      <c r="A424" s="3" t="s">
        <v>2081</v>
      </c>
      <c r="B424" s="3" t="s">
        <v>2082</v>
      </c>
      <c r="C424" s="3" t="s">
        <v>24</v>
      </c>
      <c r="D424" s="3" t="s">
        <v>25</v>
      </c>
      <c r="E424" s="3" t="s">
        <v>2083</v>
      </c>
      <c r="F424" s="3" t="s">
        <v>2084</v>
      </c>
      <c r="G424" s="3">
        <v>0</v>
      </c>
      <c r="H424" s="3">
        <v>0</v>
      </c>
      <c r="I424" s="3" t="s">
        <v>28</v>
      </c>
      <c r="J424" s="3" t="s">
        <v>49</v>
      </c>
      <c r="K424" s="3" t="s">
        <v>30</v>
      </c>
      <c r="L424" s="3" t="s">
        <v>31</v>
      </c>
      <c r="M424" s="3">
        <v>1</v>
      </c>
      <c r="N424" s="3">
        <v>0</v>
      </c>
      <c r="O424" s="3" t="s">
        <v>32</v>
      </c>
      <c r="P424" s="3" t="s">
        <v>2085</v>
      </c>
      <c r="Q424" s="9">
        <f t="shared" si="18"/>
        <v>8</v>
      </c>
      <c r="R424" s="8">
        <v>1</v>
      </c>
      <c r="S424" s="7">
        <f t="shared" si="19"/>
        <v>1</v>
      </c>
      <c r="T424" s="7">
        <f t="shared" si="20"/>
        <v>1</v>
      </c>
      <c r="U424" s="8">
        <f>IF(ISNUMBER(FIND("http",B424)),1,0)</f>
        <v>1</v>
      </c>
      <c r="V424" s="8">
        <f>IF(O424="photo",2,IF(O424="video",3,IF(O424="animated gif",1,0)))</f>
        <v>2</v>
      </c>
      <c r="X424" s="8"/>
      <c r="Y424" s="8"/>
      <c r="Z424" s="8"/>
    </row>
    <row r="425" spans="1:26" s="3" customFormat="1" ht="15.95" customHeight="1">
      <c r="A425" s="3" t="s">
        <v>2086</v>
      </c>
      <c r="B425" s="3" t="s">
        <v>2087</v>
      </c>
      <c r="C425" s="3" t="s">
        <v>24</v>
      </c>
      <c r="D425" s="3" t="s">
        <v>25</v>
      </c>
      <c r="E425" s="3" t="s">
        <v>2088</v>
      </c>
      <c r="F425" s="3" t="s">
        <v>2089</v>
      </c>
      <c r="G425" s="3">
        <v>0</v>
      </c>
      <c r="H425" s="3">
        <v>0</v>
      </c>
      <c r="I425" s="3" t="s">
        <v>28</v>
      </c>
      <c r="J425" s="3" t="s">
        <v>49</v>
      </c>
      <c r="K425" s="3" t="s">
        <v>30</v>
      </c>
      <c r="L425" s="3" t="s">
        <v>31</v>
      </c>
      <c r="M425" s="3">
        <v>1</v>
      </c>
      <c r="N425" s="3">
        <v>0</v>
      </c>
      <c r="O425" s="3" t="s">
        <v>32</v>
      </c>
      <c r="P425" s="3" t="s">
        <v>2090</v>
      </c>
      <c r="Q425" s="9">
        <f t="shared" si="18"/>
        <v>6</v>
      </c>
      <c r="R425" s="8">
        <v>0</v>
      </c>
      <c r="S425" s="7">
        <f t="shared" si="19"/>
        <v>0</v>
      </c>
      <c r="T425" s="7">
        <f t="shared" si="20"/>
        <v>0</v>
      </c>
      <c r="U425" s="8">
        <f>IF(ISNUMBER(FIND("http",B425)),1,0)</f>
        <v>1</v>
      </c>
      <c r="V425" s="8">
        <f>IF(O425="photo",2,IF(O425="video",3,IF(O425="animated gif",1,0)))</f>
        <v>2</v>
      </c>
      <c r="X425" s="8"/>
      <c r="Y425" s="8"/>
      <c r="Z425" s="8"/>
    </row>
    <row r="426" spans="1:26" s="3" customFormat="1" ht="15.95" customHeight="1">
      <c r="A426" s="3" t="s">
        <v>2091</v>
      </c>
      <c r="B426" s="3" t="s">
        <v>2092</v>
      </c>
      <c r="C426" s="3" t="s">
        <v>24</v>
      </c>
      <c r="D426" s="3" t="s">
        <v>25</v>
      </c>
      <c r="E426" s="3" t="s">
        <v>2093</v>
      </c>
      <c r="F426" s="3" t="s">
        <v>2094</v>
      </c>
      <c r="G426" s="3">
        <v>397</v>
      </c>
      <c r="H426" s="3">
        <v>16</v>
      </c>
      <c r="I426" s="3" t="s">
        <v>28</v>
      </c>
      <c r="J426" s="3" t="s">
        <v>29</v>
      </c>
      <c r="K426" s="3" t="s">
        <v>50</v>
      </c>
      <c r="L426" s="3" t="s">
        <v>31</v>
      </c>
      <c r="M426" s="3">
        <v>0</v>
      </c>
      <c r="N426" s="3">
        <v>1</v>
      </c>
      <c r="O426" s="3" t="s">
        <v>31</v>
      </c>
      <c r="Q426" s="9">
        <f t="shared" si="18"/>
        <v>5</v>
      </c>
      <c r="R426" s="8">
        <v>1</v>
      </c>
      <c r="S426" s="7">
        <f t="shared" si="19"/>
        <v>0</v>
      </c>
      <c r="T426" s="7">
        <f t="shared" si="20"/>
        <v>0</v>
      </c>
      <c r="U426" s="8">
        <f>IF(ISNUMBER(FIND("http",B426)),1,0)</f>
        <v>0</v>
      </c>
      <c r="V426" s="8">
        <f>IF(O426="photo",2,IF(O426="video",3,IF(O426="animated gif",1,0)))</f>
        <v>0</v>
      </c>
      <c r="X426" s="8"/>
      <c r="Y426" s="8"/>
      <c r="Z426" s="8"/>
    </row>
    <row r="427" spans="1:26" s="3" customFormat="1" ht="15.95" customHeight="1">
      <c r="A427" s="3" t="s">
        <v>2095</v>
      </c>
      <c r="B427" s="3" t="s">
        <v>2096</v>
      </c>
      <c r="C427" s="3" t="s">
        <v>24</v>
      </c>
      <c r="D427" s="3" t="s">
        <v>25</v>
      </c>
      <c r="E427" s="3" t="s">
        <v>2097</v>
      </c>
      <c r="F427" s="3" t="s">
        <v>2098</v>
      </c>
      <c r="G427" s="3">
        <v>8102</v>
      </c>
      <c r="H427" s="3">
        <v>1595</v>
      </c>
      <c r="I427" s="3" t="s">
        <v>28</v>
      </c>
      <c r="J427" s="3" t="s">
        <v>49</v>
      </c>
      <c r="K427" s="3" t="s">
        <v>42</v>
      </c>
      <c r="L427" s="3" t="s">
        <v>31</v>
      </c>
      <c r="M427" s="3">
        <v>0</v>
      </c>
      <c r="N427" s="3">
        <v>0</v>
      </c>
      <c r="O427" s="3" t="s">
        <v>43</v>
      </c>
      <c r="P427" s="3" t="s">
        <v>2099</v>
      </c>
      <c r="Q427" s="9">
        <f t="shared" si="18"/>
        <v>19</v>
      </c>
      <c r="R427" s="8">
        <v>0</v>
      </c>
      <c r="S427" s="7">
        <f t="shared" si="19"/>
        <v>0</v>
      </c>
      <c r="T427" s="7">
        <f t="shared" si="20"/>
        <v>0</v>
      </c>
      <c r="U427" s="8">
        <f>IF(ISNUMBER(FIND("http",B427)),1,0)</f>
        <v>1</v>
      </c>
      <c r="V427" s="8">
        <f>IF(O427="photo",2,IF(O427="video",3,IF(O427="animated gif",1,0)))</f>
        <v>3</v>
      </c>
      <c r="X427" s="8"/>
      <c r="Y427" s="8"/>
      <c r="Z427" s="8"/>
    </row>
    <row r="428" spans="1:26" s="3" customFormat="1" ht="15.95" customHeight="1">
      <c r="A428" s="3" t="s">
        <v>2100</v>
      </c>
      <c r="B428" s="3" t="s">
        <v>2101</v>
      </c>
      <c r="C428" s="3" t="s">
        <v>24</v>
      </c>
      <c r="D428" s="3" t="s">
        <v>25</v>
      </c>
      <c r="E428" s="3" t="s">
        <v>2102</v>
      </c>
      <c r="F428" s="3" t="s">
        <v>2103</v>
      </c>
      <c r="G428" s="3">
        <v>0</v>
      </c>
      <c r="H428" s="3">
        <v>0</v>
      </c>
      <c r="I428" s="3" t="s">
        <v>28</v>
      </c>
      <c r="J428" s="3" t="s">
        <v>49</v>
      </c>
      <c r="K428" s="3" t="s">
        <v>30</v>
      </c>
      <c r="L428" s="3" t="s">
        <v>31</v>
      </c>
      <c r="M428" s="3">
        <v>0</v>
      </c>
      <c r="N428" s="3">
        <v>0</v>
      </c>
      <c r="O428" s="3" t="s">
        <v>32</v>
      </c>
      <c r="P428" s="3" t="s">
        <v>2104</v>
      </c>
      <c r="Q428" s="9">
        <f t="shared" si="18"/>
        <v>19</v>
      </c>
      <c r="R428" s="8">
        <v>0</v>
      </c>
      <c r="S428" s="7">
        <f t="shared" si="19"/>
        <v>0</v>
      </c>
      <c r="T428" s="7">
        <f t="shared" si="20"/>
        <v>0</v>
      </c>
      <c r="U428" s="8">
        <f>IF(ISNUMBER(FIND("http",B428)),1,0)</f>
        <v>1</v>
      </c>
      <c r="V428" s="8">
        <f>IF(O428="photo",2,IF(O428="video",3,IF(O428="animated gif",1,0)))</f>
        <v>2</v>
      </c>
      <c r="X428" s="8"/>
      <c r="Y428" s="8"/>
      <c r="Z428" s="8"/>
    </row>
    <row r="429" spans="1:26" s="3" customFormat="1" ht="15.95" customHeight="1">
      <c r="A429" s="3" t="s">
        <v>2105</v>
      </c>
      <c r="B429" s="3" t="s">
        <v>2106</v>
      </c>
      <c r="C429" s="3" t="s">
        <v>24</v>
      </c>
      <c r="D429" s="3" t="s">
        <v>25</v>
      </c>
      <c r="E429" s="3" t="s">
        <v>2107</v>
      </c>
      <c r="F429" s="3" t="s">
        <v>2108</v>
      </c>
      <c r="G429" s="3">
        <v>1479</v>
      </c>
      <c r="H429" s="3">
        <v>196</v>
      </c>
      <c r="I429" s="3" t="s">
        <v>28</v>
      </c>
      <c r="J429" s="3" t="s">
        <v>41</v>
      </c>
      <c r="K429" s="3" t="s">
        <v>42</v>
      </c>
      <c r="L429" s="3" t="s">
        <v>31</v>
      </c>
      <c r="M429" s="3">
        <v>1</v>
      </c>
      <c r="N429" s="3">
        <v>1</v>
      </c>
      <c r="O429" s="3" t="s">
        <v>43</v>
      </c>
      <c r="P429" s="3" t="s">
        <v>2109</v>
      </c>
      <c r="Q429" s="9">
        <f t="shared" si="18"/>
        <v>36</v>
      </c>
      <c r="R429" s="8">
        <v>0</v>
      </c>
      <c r="S429" s="7">
        <f t="shared" si="19"/>
        <v>1</v>
      </c>
      <c r="T429" s="7">
        <f t="shared" si="20"/>
        <v>1</v>
      </c>
      <c r="U429" s="8">
        <f>IF(ISNUMBER(FIND("http",B429)),1,0)</f>
        <v>1</v>
      </c>
      <c r="V429" s="8">
        <f>IF(O429="photo",2,IF(O429="video",3,IF(O429="animated gif",1,0)))</f>
        <v>3</v>
      </c>
      <c r="X429" s="8"/>
      <c r="Y429" s="8"/>
      <c r="Z429" s="8"/>
    </row>
    <row r="430" spans="1:26" s="3" customFormat="1" ht="15.95" customHeight="1">
      <c r="A430" s="3" t="s">
        <v>2110</v>
      </c>
      <c r="B430" s="3" t="s">
        <v>2111</v>
      </c>
      <c r="C430" s="3" t="s">
        <v>24</v>
      </c>
      <c r="D430" s="3" t="s">
        <v>25</v>
      </c>
      <c r="E430" s="3" t="s">
        <v>2112</v>
      </c>
      <c r="F430" s="3" t="s">
        <v>2113</v>
      </c>
      <c r="G430" s="3">
        <v>0</v>
      </c>
      <c r="H430" s="3">
        <v>0</v>
      </c>
      <c r="I430" s="3" t="s">
        <v>28</v>
      </c>
      <c r="J430" s="3" t="s">
        <v>29</v>
      </c>
      <c r="K430" s="3" t="s">
        <v>30</v>
      </c>
      <c r="L430" s="3" t="s">
        <v>31</v>
      </c>
      <c r="M430" s="3">
        <v>0</v>
      </c>
      <c r="N430" s="3">
        <v>0</v>
      </c>
      <c r="O430" s="3" t="s">
        <v>43</v>
      </c>
      <c r="P430" s="3" t="s">
        <v>2114</v>
      </c>
      <c r="Q430" s="9">
        <f t="shared" si="18"/>
        <v>19</v>
      </c>
      <c r="R430" s="8">
        <v>0</v>
      </c>
      <c r="S430" s="7">
        <f t="shared" si="19"/>
        <v>0</v>
      </c>
      <c r="T430" s="7">
        <f t="shared" si="20"/>
        <v>0</v>
      </c>
      <c r="U430" s="8">
        <f>IF(ISNUMBER(FIND("http",B430)),1,0)</f>
        <v>1</v>
      </c>
      <c r="V430" s="8">
        <f>IF(O430="photo",2,IF(O430="video",3,IF(O430="animated gif",1,0)))</f>
        <v>3</v>
      </c>
      <c r="X430" s="8"/>
      <c r="Y430" s="8"/>
      <c r="Z430" s="8"/>
    </row>
    <row r="431" spans="1:26" s="3" customFormat="1" ht="15.95" customHeight="1">
      <c r="A431" s="3" t="s">
        <v>2115</v>
      </c>
      <c r="B431" s="3" t="s">
        <v>2116</v>
      </c>
      <c r="C431" s="3" t="s">
        <v>24</v>
      </c>
      <c r="D431" s="3" t="s">
        <v>25</v>
      </c>
      <c r="E431" s="3" t="s">
        <v>2117</v>
      </c>
      <c r="F431" s="3" t="s">
        <v>2118</v>
      </c>
      <c r="G431" s="3">
        <v>38</v>
      </c>
      <c r="H431" s="3">
        <v>1</v>
      </c>
      <c r="I431" s="3" t="s">
        <v>2119</v>
      </c>
      <c r="J431" s="3" t="s">
        <v>29</v>
      </c>
      <c r="K431" s="3" t="s">
        <v>50</v>
      </c>
      <c r="L431" s="3" t="s">
        <v>31</v>
      </c>
      <c r="M431" s="3">
        <v>0</v>
      </c>
      <c r="N431" s="3">
        <v>1</v>
      </c>
      <c r="O431" s="3" t="s">
        <v>342</v>
      </c>
      <c r="P431" s="3" t="s">
        <v>2120</v>
      </c>
      <c r="Q431" s="9">
        <f t="shared" si="18"/>
        <v>7</v>
      </c>
      <c r="R431" s="8">
        <v>0</v>
      </c>
      <c r="S431" s="7">
        <f t="shared" si="19"/>
        <v>0</v>
      </c>
      <c r="T431" s="7">
        <f t="shared" si="20"/>
        <v>0</v>
      </c>
      <c r="U431" s="8">
        <f>IF(ISNUMBER(FIND("http",B431)),1,0)</f>
        <v>1</v>
      </c>
      <c r="V431" s="8">
        <f>IF(O431="photo",2,IF(O431="video",3,IF(O431="animated gif",1,0)))</f>
        <v>0</v>
      </c>
      <c r="X431" s="8"/>
      <c r="Y431" s="8"/>
      <c r="Z431" s="8"/>
    </row>
    <row r="432" spans="1:26" s="3" customFormat="1" ht="15.95" customHeight="1">
      <c r="A432" s="3" t="s">
        <v>2121</v>
      </c>
      <c r="B432" s="3" t="s">
        <v>2122</v>
      </c>
      <c r="C432" s="3" t="s">
        <v>24</v>
      </c>
      <c r="D432" s="3" t="s">
        <v>25</v>
      </c>
      <c r="E432" s="3" t="s">
        <v>2123</v>
      </c>
      <c r="F432" s="3" t="s">
        <v>2124</v>
      </c>
      <c r="G432" s="3">
        <v>0</v>
      </c>
      <c r="H432" s="3">
        <v>0</v>
      </c>
      <c r="I432" s="3" t="s">
        <v>28</v>
      </c>
      <c r="J432" s="3" t="s">
        <v>29</v>
      </c>
      <c r="K432" s="3" t="s">
        <v>30</v>
      </c>
      <c r="L432" s="3" t="s">
        <v>2125</v>
      </c>
      <c r="M432" s="3">
        <v>0</v>
      </c>
      <c r="N432" s="3">
        <v>0</v>
      </c>
      <c r="O432" s="3" t="s">
        <v>31</v>
      </c>
      <c r="Q432" s="9">
        <f t="shared" si="18"/>
        <v>12</v>
      </c>
      <c r="R432" s="8">
        <v>0</v>
      </c>
      <c r="S432" s="7">
        <f t="shared" si="19"/>
        <v>0</v>
      </c>
      <c r="T432" s="7">
        <f t="shared" si="20"/>
        <v>0</v>
      </c>
      <c r="U432" s="8">
        <f>IF(ISNUMBER(FIND("http",B432)),1,0)</f>
        <v>1</v>
      </c>
      <c r="V432" s="8">
        <f>IF(O432="photo",2,IF(O432="video",3,IF(O432="animated gif",1,0)))</f>
        <v>0</v>
      </c>
      <c r="X432" s="8"/>
      <c r="Y432" s="8"/>
      <c r="Z432" s="8"/>
    </row>
    <row r="433" spans="1:26" s="3" customFormat="1" ht="15.95" customHeight="1">
      <c r="A433" s="3" t="s">
        <v>2126</v>
      </c>
      <c r="B433" s="3" t="s">
        <v>2127</v>
      </c>
      <c r="C433" s="3" t="s">
        <v>24</v>
      </c>
      <c r="D433" s="3" t="s">
        <v>25</v>
      </c>
      <c r="E433" s="3" t="s">
        <v>2128</v>
      </c>
      <c r="F433" s="3" t="s">
        <v>2129</v>
      </c>
      <c r="G433" s="3">
        <v>0</v>
      </c>
      <c r="H433" s="3">
        <v>0</v>
      </c>
      <c r="I433" s="3" t="s">
        <v>28</v>
      </c>
      <c r="J433" s="3" t="s">
        <v>29</v>
      </c>
      <c r="K433" s="3" t="s">
        <v>30</v>
      </c>
      <c r="L433" s="3" t="s">
        <v>2130</v>
      </c>
      <c r="M433" s="3">
        <v>0</v>
      </c>
      <c r="N433" s="3">
        <v>0</v>
      </c>
      <c r="O433" s="3" t="s">
        <v>31</v>
      </c>
      <c r="Q433" s="9">
        <f t="shared" si="18"/>
        <v>22</v>
      </c>
      <c r="R433" s="8">
        <v>0</v>
      </c>
      <c r="S433" s="7">
        <f t="shared" si="19"/>
        <v>0</v>
      </c>
      <c r="T433" s="7">
        <f t="shared" si="20"/>
        <v>0</v>
      </c>
      <c r="U433" s="8">
        <f>IF(ISNUMBER(FIND("http",B433)),1,0)</f>
        <v>1</v>
      </c>
      <c r="V433" s="8">
        <f>IF(O433="photo",2,IF(O433="video",3,IF(O433="animated gif",1,0)))</f>
        <v>0</v>
      </c>
      <c r="X433" s="8"/>
      <c r="Y433" s="8"/>
      <c r="Z433" s="8"/>
    </row>
    <row r="434" spans="1:26" s="3" customFormat="1" ht="15.95" customHeight="1">
      <c r="A434" s="3" t="s">
        <v>2131</v>
      </c>
      <c r="B434" s="3" t="s">
        <v>2132</v>
      </c>
      <c r="C434" s="3" t="s">
        <v>24</v>
      </c>
      <c r="D434" s="3" t="s">
        <v>25</v>
      </c>
      <c r="E434" s="3" t="s">
        <v>2133</v>
      </c>
      <c r="F434" s="3" t="s">
        <v>2134</v>
      </c>
      <c r="G434" s="3">
        <v>0</v>
      </c>
      <c r="H434" s="3">
        <v>0</v>
      </c>
      <c r="I434" s="3" t="s">
        <v>28</v>
      </c>
      <c r="J434" s="3" t="s">
        <v>29</v>
      </c>
      <c r="K434" s="3" t="s">
        <v>30</v>
      </c>
      <c r="L434" s="3" t="s">
        <v>2135</v>
      </c>
      <c r="M434" s="3">
        <v>0</v>
      </c>
      <c r="N434" s="3">
        <v>0</v>
      </c>
      <c r="O434" s="3" t="s">
        <v>31</v>
      </c>
      <c r="Q434" s="9">
        <f t="shared" si="18"/>
        <v>17</v>
      </c>
      <c r="R434" s="8">
        <v>0</v>
      </c>
      <c r="S434" s="7">
        <f t="shared" si="19"/>
        <v>0</v>
      </c>
      <c r="T434" s="7">
        <f t="shared" si="20"/>
        <v>0</v>
      </c>
      <c r="U434" s="8">
        <f>IF(ISNUMBER(FIND("http",B434)),1,0)</f>
        <v>1</v>
      </c>
      <c r="V434" s="8">
        <f>IF(O434="photo",2,IF(O434="video",3,IF(O434="animated gif",1,0)))</f>
        <v>0</v>
      </c>
      <c r="X434" s="8"/>
      <c r="Y434" s="8"/>
      <c r="Z434" s="8"/>
    </row>
    <row r="435" spans="1:26" s="3" customFormat="1" ht="15.95" customHeight="1">
      <c r="A435" s="3" t="s">
        <v>2136</v>
      </c>
      <c r="B435" s="3" t="s">
        <v>2137</v>
      </c>
      <c r="C435" s="3" t="s">
        <v>24</v>
      </c>
      <c r="D435" s="3" t="s">
        <v>25</v>
      </c>
      <c r="E435" s="3" t="s">
        <v>2138</v>
      </c>
      <c r="F435" s="3" t="s">
        <v>2139</v>
      </c>
      <c r="G435" s="3">
        <v>0</v>
      </c>
      <c r="H435" s="3">
        <v>0</v>
      </c>
      <c r="I435" s="3" t="s">
        <v>28</v>
      </c>
      <c r="J435" s="3" t="s">
        <v>29</v>
      </c>
      <c r="K435" s="3" t="s">
        <v>30</v>
      </c>
      <c r="L435" s="3" t="s">
        <v>31</v>
      </c>
      <c r="M435" s="3">
        <v>0</v>
      </c>
      <c r="N435" s="3">
        <v>1</v>
      </c>
      <c r="O435" s="3" t="s">
        <v>31</v>
      </c>
      <c r="Q435" s="9">
        <f t="shared" si="18"/>
        <v>16</v>
      </c>
      <c r="R435" s="8">
        <v>0</v>
      </c>
      <c r="S435" s="7">
        <f t="shared" si="19"/>
        <v>0</v>
      </c>
      <c r="T435" s="7">
        <f t="shared" si="20"/>
        <v>0</v>
      </c>
      <c r="U435" s="8">
        <f>IF(ISNUMBER(FIND("http",B435)),1,0)</f>
        <v>0</v>
      </c>
      <c r="V435" s="8">
        <f>IF(O435="photo",2,IF(O435="video",3,IF(O435="animated gif",1,0)))</f>
        <v>0</v>
      </c>
      <c r="X435" s="8"/>
      <c r="Y435" s="8"/>
      <c r="Z435" s="8"/>
    </row>
    <row r="436" spans="1:26" s="3" customFormat="1" ht="15.95" customHeight="1">
      <c r="A436" s="3" t="s">
        <v>2140</v>
      </c>
      <c r="B436" s="3" t="s">
        <v>2141</v>
      </c>
      <c r="C436" s="3" t="s">
        <v>24</v>
      </c>
      <c r="D436" s="3" t="s">
        <v>25</v>
      </c>
      <c r="E436" s="3" t="s">
        <v>2142</v>
      </c>
      <c r="F436" s="3" t="s">
        <v>2143</v>
      </c>
      <c r="G436" s="3">
        <v>84</v>
      </c>
      <c r="H436" s="3">
        <v>13</v>
      </c>
      <c r="I436" s="3" t="s">
        <v>28</v>
      </c>
      <c r="J436" s="3" t="s">
        <v>29</v>
      </c>
      <c r="K436" s="3" t="s">
        <v>50</v>
      </c>
      <c r="L436" s="3" t="s">
        <v>31</v>
      </c>
      <c r="M436" s="3">
        <v>0</v>
      </c>
      <c r="N436" s="3">
        <v>1</v>
      </c>
      <c r="O436" s="3" t="s">
        <v>31</v>
      </c>
      <c r="Q436" s="9">
        <f t="shared" si="18"/>
        <v>4</v>
      </c>
      <c r="R436" s="8">
        <v>0</v>
      </c>
      <c r="S436" s="7">
        <f t="shared" si="19"/>
        <v>0</v>
      </c>
      <c r="T436" s="7">
        <f t="shared" si="20"/>
        <v>0</v>
      </c>
      <c r="U436" s="8">
        <f>IF(ISNUMBER(FIND("http",B436)),1,0)</f>
        <v>0</v>
      </c>
      <c r="V436" s="8">
        <f>IF(O436="photo",2,IF(O436="video",3,IF(O436="animated gif",1,0)))</f>
        <v>0</v>
      </c>
      <c r="X436" s="8"/>
      <c r="Y436" s="8"/>
      <c r="Z436" s="8"/>
    </row>
    <row r="437" spans="1:26" s="3" customFormat="1" ht="15.95" customHeight="1">
      <c r="A437" s="3" t="s">
        <v>2144</v>
      </c>
      <c r="B437" s="3" t="s">
        <v>2145</v>
      </c>
      <c r="C437" s="3" t="s">
        <v>24</v>
      </c>
      <c r="D437" s="3" t="s">
        <v>25</v>
      </c>
      <c r="E437" s="3" t="s">
        <v>2146</v>
      </c>
      <c r="F437" s="3" t="s">
        <v>2147</v>
      </c>
      <c r="G437" s="3">
        <v>0</v>
      </c>
      <c r="H437" s="3">
        <v>0</v>
      </c>
      <c r="I437" s="3" t="s">
        <v>28</v>
      </c>
      <c r="J437" s="3" t="s">
        <v>29</v>
      </c>
      <c r="K437" s="3" t="s">
        <v>30</v>
      </c>
      <c r="L437" s="3" t="s">
        <v>2148</v>
      </c>
      <c r="M437" s="3">
        <v>0</v>
      </c>
      <c r="N437" s="3">
        <v>0</v>
      </c>
      <c r="O437" s="3" t="s">
        <v>31</v>
      </c>
      <c r="Q437" s="9">
        <f t="shared" si="18"/>
        <v>8</v>
      </c>
      <c r="R437" s="8">
        <v>0</v>
      </c>
      <c r="S437" s="7">
        <f t="shared" si="19"/>
        <v>0</v>
      </c>
      <c r="T437" s="7">
        <f t="shared" si="20"/>
        <v>0</v>
      </c>
      <c r="U437" s="8">
        <f>IF(ISNUMBER(FIND("http",B437)),1,0)</f>
        <v>1</v>
      </c>
      <c r="V437" s="8">
        <f>IF(O437="photo",2,IF(O437="video",3,IF(O437="animated gif",1,0)))</f>
        <v>0</v>
      </c>
      <c r="X437" s="8"/>
      <c r="Y437" s="8"/>
      <c r="Z437" s="8"/>
    </row>
    <row r="438" spans="1:26" s="3" customFormat="1" ht="15.95" customHeight="1">
      <c r="A438" s="3" t="s">
        <v>2149</v>
      </c>
      <c r="B438" s="3" t="s">
        <v>2150</v>
      </c>
      <c r="C438" s="3" t="s">
        <v>24</v>
      </c>
      <c r="D438" s="3" t="s">
        <v>25</v>
      </c>
      <c r="E438" s="3" t="s">
        <v>2151</v>
      </c>
      <c r="F438" s="3" t="s">
        <v>2152</v>
      </c>
      <c r="G438" s="3">
        <v>0</v>
      </c>
      <c r="H438" s="3">
        <v>0</v>
      </c>
      <c r="I438" s="3" t="s">
        <v>28</v>
      </c>
      <c r="J438" s="3" t="s">
        <v>29</v>
      </c>
      <c r="K438" s="3" t="s">
        <v>30</v>
      </c>
      <c r="L438" s="3" t="s">
        <v>2153</v>
      </c>
      <c r="M438" s="3">
        <v>0</v>
      </c>
      <c r="N438" s="3">
        <v>0</v>
      </c>
      <c r="O438" s="3" t="s">
        <v>31</v>
      </c>
      <c r="Q438" s="9">
        <f t="shared" si="18"/>
        <v>14</v>
      </c>
      <c r="R438" s="8">
        <v>0</v>
      </c>
      <c r="S438" s="7">
        <f t="shared" si="19"/>
        <v>0</v>
      </c>
      <c r="T438" s="7">
        <f t="shared" si="20"/>
        <v>0</v>
      </c>
      <c r="U438" s="8">
        <f>IF(ISNUMBER(FIND("http",B438)),1,0)</f>
        <v>1</v>
      </c>
      <c r="V438" s="8">
        <f>IF(O438="photo",2,IF(O438="video",3,IF(O438="animated gif",1,0)))</f>
        <v>0</v>
      </c>
      <c r="X438" s="8"/>
      <c r="Y438" s="8"/>
      <c r="Z438" s="8"/>
    </row>
    <row r="439" spans="1:26" s="3" customFormat="1" ht="15.95" customHeight="1">
      <c r="A439" s="3" t="s">
        <v>2154</v>
      </c>
      <c r="B439" s="3" t="s">
        <v>2155</v>
      </c>
      <c r="C439" s="3" t="s">
        <v>24</v>
      </c>
      <c r="D439" s="3" t="s">
        <v>25</v>
      </c>
      <c r="E439" s="3" t="s">
        <v>2156</v>
      </c>
      <c r="F439" s="3" t="s">
        <v>2157</v>
      </c>
      <c r="G439" s="3">
        <v>67</v>
      </c>
      <c r="H439" s="3">
        <v>3</v>
      </c>
      <c r="I439" s="3" t="s">
        <v>28</v>
      </c>
      <c r="J439" s="3" t="s">
        <v>29</v>
      </c>
      <c r="K439" s="3" t="s">
        <v>50</v>
      </c>
      <c r="L439" s="3" t="s">
        <v>2130</v>
      </c>
      <c r="M439" s="3">
        <v>0</v>
      </c>
      <c r="N439" s="3">
        <v>1</v>
      </c>
      <c r="O439" s="3" t="s">
        <v>31</v>
      </c>
      <c r="Q439" s="9">
        <f t="shared" si="18"/>
        <v>6</v>
      </c>
      <c r="R439" s="8">
        <v>0</v>
      </c>
      <c r="S439" s="7">
        <f t="shared" si="19"/>
        <v>0</v>
      </c>
      <c r="T439" s="7">
        <f t="shared" si="20"/>
        <v>0</v>
      </c>
      <c r="U439" s="8">
        <f>IF(ISNUMBER(FIND("http",B439)),1,0)</f>
        <v>1</v>
      </c>
      <c r="V439" s="8">
        <f>IF(O439="photo",2,IF(O439="video",3,IF(O439="animated gif",1,0)))</f>
        <v>0</v>
      </c>
      <c r="X439" s="8"/>
      <c r="Y439" s="8"/>
      <c r="Z439" s="8"/>
    </row>
    <row r="440" spans="1:26" s="3" customFormat="1" ht="15.95" customHeight="1">
      <c r="A440" s="3" t="s">
        <v>2158</v>
      </c>
      <c r="B440" s="3" t="s">
        <v>2159</v>
      </c>
      <c r="C440" s="3" t="s">
        <v>24</v>
      </c>
      <c r="D440" s="3" t="s">
        <v>25</v>
      </c>
      <c r="E440" s="3" t="s">
        <v>2160</v>
      </c>
      <c r="F440" s="3" t="s">
        <v>2161</v>
      </c>
      <c r="G440" s="3">
        <v>2364</v>
      </c>
      <c r="H440" s="3">
        <v>483</v>
      </c>
      <c r="I440" s="3" t="s">
        <v>28</v>
      </c>
      <c r="J440" s="3" t="s">
        <v>29</v>
      </c>
      <c r="K440" s="3" t="s">
        <v>50</v>
      </c>
      <c r="L440" s="3" t="s">
        <v>31</v>
      </c>
      <c r="M440" s="3">
        <v>0</v>
      </c>
      <c r="N440" s="3">
        <v>0</v>
      </c>
      <c r="O440" s="3" t="s">
        <v>32</v>
      </c>
      <c r="P440" s="3" t="s">
        <v>2162</v>
      </c>
      <c r="Q440" s="9">
        <f t="shared" si="18"/>
        <v>8</v>
      </c>
      <c r="R440" s="8">
        <v>0</v>
      </c>
      <c r="S440" s="7">
        <f t="shared" si="19"/>
        <v>0</v>
      </c>
      <c r="T440" s="7">
        <f t="shared" si="20"/>
        <v>0</v>
      </c>
      <c r="U440" s="8">
        <f>IF(ISNUMBER(FIND("http",B440)),1,0)</f>
        <v>1</v>
      </c>
      <c r="V440" s="8">
        <f>IF(O440="photo",2,IF(O440="video",3,IF(O440="animated gif",1,0)))</f>
        <v>2</v>
      </c>
      <c r="X440" s="8"/>
      <c r="Y440" s="8"/>
      <c r="Z440" s="8"/>
    </row>
    <row r="441" spans="1:26" s="3" customFormat="1" ht="15.95" customHeight="1">
      <c r="A441" s="3" t="s">
        <v>2163</v>
      </c>
      <c r="B441" s="3" t="s">
        <v>2164</v>
      </c>
      <c r="C441" s="3" t="s">
        <v>24</v>
      </c>
      <c r="D441" s="3" t="s">
        <v>25</v>
      </c>
      <c r="E441" s="3" t="s">
        <v>2165</v>
      </c>
      <c r="F441" s="3" t="s">
        <v>2166</v>
      </c>
      <c r="G441" s="3">
        <v>2833</v>
      </c>
      <c r="H441" s="3">
        <v>553</v>
      </c>
      <c r="I441" s="3" t="s">
        <v>28</v>
      </c>
      <c r="J441" s="3" t="s">
        <v>29</v>
      </c>
      <c r="K441" s="3" t="s">
        <v>50</v>
      </c>
      <c r="L441" s="3" t="s">
        <v>31</v>
      </c>
      <c r="M441" s="3">
        <v>0</v>
      </c>
      <c r="N441" s="3">
        <v>0</v>
      </c>
      <c r="O441" s="3" t="s">
        <v>32</v>
      </c>
      <c r="P441" s="3" t="s">
        <v>2167</v>
      </c>
      <c r="Q441" s="9">
        <f t="shared" si="18"/>
        <v>6</v>
      </c>
      <c r="R441" s="8">
        <v>0</v>
      </c>
      <c r="S441" s="7">
        <f t="shared" si="19"/>
        <v>0</v>
      </c>
      <c r="T441" s="7">
        <f t="shared" si="20"/>
        <v>0</v>
      </c>
      <c r="U441" s="8">
        <f>IF(ISNUMBER(FIND("http",B441)),1,0)</f>
        <v>1</v>
      </c>
      <c r="V441" s="8">
        <f>IF(O441="photo",2,IF(O441="video",3,IF(O441="animated gif",1,0)))</f>
        <v>2</v>
      </c>
      <c r="X441" s="8"/>
      <c r="Y441" s="8"/>
      <c r="Z441" s="8"/>
    </row>
    <row r="442" spans="1:26" s="3" customFormat="1" ht="15.95" customHeight="1">
      <c r="A442" s="3" t="s">
        <v>2168</v>
      </c>
      <c r="B442" s="3" t="s">
        <v>2169</v>
      </c>
      <c r="C442" s="3" t="s">
        <v>24</v>
      </c>
      <c r="D442" s="3" t="s">
        <v>25</v>
      </c>
      <c r="E442" s="3" t="s">
        <v>2170</v>
      </c>
      <c r="F442" s="3" t="s">
        <v>2171</v>
      </c>
      <c r="G442" s="3">
        <v>2852</v>
      </c>
      <c r="H442" s="3">
        <v>570</v>
      </c>
      <c r="I442" s="3" t="s">
        <v>28</v>
      </c>
      <c r="J442" s="3" t="s">
        <v>29</v>
      </c>
      <c r="K442" s="3" t="s">
        <v>50</v>
      </c>
      <c r="L442" s="3" t="s">
        <v>31</v>
      </c>
      <c r="M442" s="3">
        <v>0</v>
      </c>
      <c r="N442" s="3">
        <v>0</v>
      </c>
      <c r="O442" s="3" t="s">
        <v>32</v>
      </c>
      <c r="P442" s="3" t="s">
        <v>2172</v>
      </c>
      <c r="Q442" s="9">
        <f t="shared" si="18"/>
        <v>6</v>
      </c>
      <c r="R442" s="8">
        <v>0</v>
      </c>
      <c r="S442" s="7">
        <f t="shared" si="19"/>
        <v>0</v>
      </c>
      <c r="T442" s="7">
        <f t="shared" si="20"/>
        <v>0</v>
      </c>
      <c r="U442" s="8">
        <f>IF(ISNUMBER(FIND("http",B442)),1,0)</f>
        <v>1</v>
      </c>
      <c r="V442" s="8">
        <f>IF(O442="photo",2,IF(O442="video",3,IF(O442="animated gif",1,0)))</f>
        <v>2</v>
      </c>
      <c r="X442" s="8"/>
      <c r="Y442" s="8"/>
      <c r="Z442" s="8"/>
    </row>
    <row r="443" spans="1:26" s="3" customFormat="1" ht="15.95" customHeight="1">
      <c r="A443" s="3" t="s">
        <v>2173</v>
      </c>
      <c r="B443" s="3" t="s">
        <v>2174</v>
      </c>
      <c r="C443" s="3" t="s">
        <v>24</v>
      </c>
      <c r="D443" s="3" t="s">
        <v>25</v>
      </c>
      <c r="E443" s="3" t="s">
        <v>2175</v>
      </c>
      <c r="F443" s="3" t="s">
        <v>2176</v>
      </c>
      <c r="G443" s="3">
        <v>2742</v>
      </c>
      <c r="H443" s="3">
        <v>517</v>
      </c>
      <c r="I443" s="3" t="s">
        <v>28</v>
      </c>
      <c r="J443" s="3" t="s">
        <v>29</v>
      </c>
      <c r="K443" s="3" t="s">
        <v>50</v>
      </c>
      <c r="L443" s="3" t="s">
        <v>31</v>
      </c>
      <c r="M443" s="3">
        <v>0</v>
      </c>
      <c r="N443" s="3">
        <v>0</v>
      </c>
      <c r="O443" s="3" t="s">
        <v>32</v>
      </c>
      <c r="P443" s="3" t="s">
        <v>2177</v>
      </c>
      <c r="Q443" s="9">
        <f t="shared" si="18"/>
        <v>7</v>
      </c>
      <c r="R443" s="8">
        <v>0</v>
      </c>
      <c r="S443" s="7">
        <f t="shared" si="19"/>
        <v>0</v>
      </c>
      <c r="T443" s="7">
        <f t="shared" si="20"/>
        <v>0</v>
      </c>
      <c r="U443" s="8">
        <f>IF(ISNUMBER(FIND("http",B443)),1,0)</f>
        <v>1</v>
      </c>
      <c r="V443" s="8">
        <f>IF(O443="photo",2,IF(O443="video",3,IF(O443="animated gif",1,0)))</f>
        <v>2</v>
      </c>
      <c r="X443" s="8"/>
      <c r="Y443" s="8"/>
      <c r="Z443" s="8"/>
    </row>
    <row r="444" spans="1:26" s="3" customFormat="1" ht="15.95" customHeight="1">
      <c r="A444" s="3" t="s">
        <v>2178</v>
      </c>
      <c r="B444" s="3" t="s">
        <v>2179</v>
      </c>
      <c r="C444" s="3" t="s">
        <v>24</v>
      </c>
      <c r="D444" s="3" t="s">
        <v>25</v>
      </c>
      <c r="E444" s="3" t="s">
        <v>2180</v>
      </c>
      <c r="F444" s="3" t="s">
        <v>2181</v>
      </c>
      <c r="G444" s="3">
        <v>2604</v>
      </c>
      <c r="H444" s="3">
        <v>404</v>
      </c>
      <c r="I444" s="3" t="s">
        <v>28</v>
      </c>
      <c r="J444" s="3" t="s">
        <v>29</v>
      </c>
      <c r="K444" s="3" t="s">
        <v>50</v>
      </c>
      <c r="L444" s="3" t="s">
        <v>31</v>
      </c>
      <c r="M444" s="3">
        <v>0</v>
      </c>
      <c r="N444" s="3">
        <v>0</v>
      </c>
      <c r="O444" s="3" t="s">
        <v>32</v>
      </c>
      <c r="P444" s="3" t="s">
        <v>2182</v>
      </c>
      <c r="Q444" s="9">
        <f t="shared" si="18"/>
        <v>8</v>
      </c>
      <c r="R444" s="8">
        <v>0</v>
      </c>
      <c r="S444" s="7">
        <f t="shared" si="19"/>
        <v>0</v>
      </c>
      <c r="T444" s="7">
        <f t="shared" si="20"/>
        <v>0</v>
      </c>
      <c r="U444" s="8">
        <f>IF(ISNUMBER(FIND("http",B444)),1,0)</f>
        <v>1</v>
      </c>
      <c r="V444" s="8">
        <f>IF(O444="photo",2,IF(O444="video",3,IF(O444="animated gif",1,0)))</f>
        <v>2</v>
      </c>
      <c r="X444" s="8"/>
      <c r="Y444" s="8"/>
      <c r="Z444" s="8"/>
    </row>
    <row r="445" spans="1:26" s="3" customFormat="1" ht="15.95" customHeight="1">
      <c r="A445" s="3" t="s">
        <v>2183</v>
      </c>
      <c r="B445" s="3" t="s">
        <v>2184</v>
      </c>
      <c r="C445" s="3" t="s">
        <v>24</v>
      </c>
      <c r="D445" s="3" t="s">
        <v>25</v>
      </c>
      <c r="E445" s="3" t="s">
        <v>2185</v>
      </c>
      <c r="F445" s="3" t="s">
        <v>2186</v>
      </c>
      <c r="G445" s="3">
        <v>3120</v>
      </c>
      <c r="H445" s="3">
        <v>593</v>
      </c>
      <c r="I445" s="3" t="s">
        <v>28</v>
      </c>
      <c r="J445" s="3" t="s">
        <v>29</v>
      </c>
      <c r="K445" s="3" t="s">
        <v>50</v>
      </c>
      <c r="L445" s="3" t="s">
        <v>31</v>
      </c>
      <c r="M445" s="3">
        <v>0</v>
      </c>
      <c r="N445" s="3">
        <v>0</v>
      </c>
      <c r="O445" s="3" t="s">
        <v>32</v>
      </c>
      <c r="P445" s="3" t="s">
        <v>2187</v>
      </c>
      <c r="Q445" s="9">
        <f t="shared" si="18"/>
        <v>6</v>
      </c>
      <c r="R445" s="8">
        <v>0</v>
      </c>
      <c r="S445" s="7">
        <f t="shared" si="19"/>
        <v>0</v>
      </c>
      <c r="T445" s="7">
        <f t="shared" si="20"/>
        <v>0</v>
      </c>
      <c r="U445" s="8">
        <f>IF(ISNUMBER(FIND("http",B445)),1,0)</f>
        <v>1</v>
      </c>
      <c r="V445" s="8">
        <f>IF(O445="photo",2,IF(O445="video",3,IF(O445="animated gif",1,0)))</f>
        <v>2</v>
      </c>
      <c r="X445" s="8"/>
      <c r="Y445" s="8"/>
      <c r="Z445" s="8"/>
    </row>
    <row r="446" spans="1:26" s="3" customFormat="1" ht="15.95" customHeight="1">
      <c r="A446" s="3" t="s">
        <v>2188</v>
      </c>
      <c r="B446" s="3" t="s">
        <v>2189</v>
      </c>
      <c r="C446" s="3" t="s">
        <v>24</v>
      </c>
      <c r="D446" s="3" t="s">
        <v>25</v>
      </c>
      <c r="E446" s="3" t="s">
        <v>2190</v>
      </c>
      <c r="F446" s="3" t="s">
        <v>2191</v>
      </c>
      <c r="G446" s="3">
        <v>9448</v>
      </c>
      <c r="H446" s="3">
        <v>1773</v>
      </c>
      <c r="I446" s="3" t="s">
        <v>28</v>
      </c>
      <c r="J446" s="3" t="s">
        <v>29</v>
      </c>
      <c r="K446" s="3" t="s">
        <v>42</v>
      </c>
      <c r="L446" s="3" t="s">
        <v>31</v>
      </c>
      <c r="M446" s="3">
        <v>0</v>
      </c>
      <c r="N446" s="3">
        <v>0</v>
      </c>
      <c r="O446" s="3" t="s">
        <v>31</v>
      </c>
      <c r="Q446" s="9">
        <f t="shared" si="18"/>
        <v>42</v>
      </c>
      <c r="R446" s="8">
        <v>0</v>
      </c>
      <c r="S446" s="7">
        <f t="shared" si="19"/>
        <v>0</v>
      </c>
      <c r="T446" s="7">
        <f t="shared" si="20"/>
        <v>1</v>
      </c>
      <c r="U446" s="8">
        <f>IF(ISNUMBER(FIND("http",B446)),1,0)</f>
        <v>0</v>
      </c>
      <c r="V446" s="8">
        <f>IF(O446="photo",2,IF(O446="video",3,IF(O446="animated gif",1,0)))</f>
        <v>0</v>
      </c>
      <c r="X446" s="8"/>
      <c r="Y446" s="8"/>
      <c r="Z446" s="8"/>
    </row>
    <row r="447" spans="1:26" s="3" customFormat="1" ht="15.95" customHeight="1">
      <c r="A447" s="3" t="s">
        <v>2192</v>
      </c>
      <c r="B447" s="3" t="s">
        <v>2193</v>
      </c>
      <c r="C447" s="3" t="s">
        <v>24</v>
      </c>
      <c r="D447" s="3" t="s">
        <v>25</v>
      </c>
      <c r="E447" s="3" t="s">
        <v>2194</v>
      </c>
      <c r="F447" s="3" t="s">
        <v>2195</v>
      </c>
      <c r="G447" s="3">
        <v>40682</v>
      </c>
      <c r="H447" s="3">
        <v>7616</v>
      </c>
      <c r="I447" s="3" t="s">
        <v>28</v>
      </c>
      <c r="J447" s="3" t="s">
        <v>41</v>
      </c>
      <c r="K447" s="3" t="s">
        <v>42</v>
      </c>
      <c r="L447" s="3" t="s">
        <v>31</v>
      </c>
      <c r="M447" s="3">
        <v>0</v>
      </c>
      <c r="N447" s="3">
        <v>0</v>
      </c>
      <c r="O447" s="3" t="s">
        <v>43</v>
      </c>
      <c r="P447" s="3" t="s">
        <v>2196</v>
      </c>
      <c r="Q447" s="9">
        <f t="shared" si="18"/>
        <v>17</v>
      </c>
      <c r="R447" s="8">
        <v>0</v>
      </c>
      <c r="S447" s="7">
        <f t="shared" si="19"/>
        <v>0</v>
      </c>
      <c r="T447" s="7">
        <f t="shared" si="20"/>
        <v>1</v>
      </c>
      <c r="U447" s="8">
        <f>IF(ISNUMBER(FIND("http",B447)),1,0)</f>
        <v>1</v>
      </c>
      <c r="V447" s="8">
        <f>IF(O447="photo",2,IF(O447="video",3,IF(O447="animated gif",1,0)))</f>
        <v>3</v>
      </c>
      <c r="X447" s="8"/>
      <c r="Y447" s="8"/>
      <c r="Z447" s="8"/>
    </row>
    <row r="448" spans="1:26" s="3" customFormat="1" ht="15.95" customHeight="1">
      <c r="A448" s="3" t="s">
        <v>2197</v>
      </c>
      <c r="B448" s="3" t="s">
        <v>2198</v>
      </c>
      <c r="C448" s="3" t="s">
        <v>24</v>
      </c>
      <c r="D448" s="3" t="s">
        <v>25</v>
      </c>
      <c r="E448" s="3" t="s">
        <v>2199</v>
      </c>
      <c r="F448" s="3" t="s">
        <v>2200</v>
      </c>
      <c r="G448" s="3">
        <v>0</v>
      </c>
      <c r="H448" s="3">
        <v>0</v>
      </c>
      <c r="I448" s="3" t="s">
        <v>28</v>
      </c>
      <c r="J448" s="3" t="s">
        <v>49</v>
      </c>
      <c r="K448" s="3" t="s">
        <v>30</v>
      </c>
      <c r="L448" s="3" t="s">
        <v>31</v>
      </c>
      <c r="M448" s="3">
        <v>1</v>
      </c>
      <c r="N448" s="3">
        <v>0</v>
      </c>
      <c r="O448" s="3" t="s">
        <v>31</v>
      </c>
      <c r="Q448" s="9">
        <f t="shared" si="18"/>
        <v>10</v>
      </c>
      <c r="R448" s="8">
        <v>0</v>
      </c>
      <c r="S448" s="7">
        <f t="shared" si="19"/>
        <v>1</v>
      </c>
      <c r="T448" s="7">
        <f t="shared" si="20"/>
        <v>1</v>
      </c>
      <c r="U448" s="8">
        <f>IF(ISNUMBER(FIND("http",B448)),1,0)</f>
        <v>0</v>
      </c>
      <c r="V448" s="8">
        <f>IF(O448="photo",2,IF(O448="video",3,IF(O448="animated gif",1,0)))</f>
        <v>0</v>
      </c>
      <c r="X448" s="8"/>
      <c r="Y448" s="8"/>
      <c r="Z448" s="8"/>
    </row>
    <row r="449" spans="1:26" s="3" customFormat="1" ht="15.95" customHeight="1">
      <c r="A449" s="3" t="s">
        <v>2201</v>
      </c>
      <c r="B449" s="3" t="s">
        <v>2202</v>
      </c>
      <c r="C449" s="3" t="s">
        <v>24</v>
      </c>
      <c r="D449" s="3" t="s">
        <v>25</v>
      </c>
      <c r="E449" s="3" t="s">
        <v>2203</v>
      </c>
      <c r="F449" s="3" t="s">
        <v>2204</v>
      </c>
      <c r="G449" s="3">
        <v>866</v>
      </c>
      <c r="H449" s="3">
        <v>84</v>
      </c>
      <c r="I449" s="3" t="s">
        <v>28</v>
      </c>
      <c r="J449" s="3" t="s">
        <v>41</v>
      </c>
      <c r="K449" s="3" t="s">
        <v>42</v>
      </c>
      <c r="L449" s="3" t="s">
        <v>31</v>
      </c>
      <c r="M449" s="3">
        <v>0</v>
      </c>
      <c r="N449" s="3">
        <v>0</v>
      </c>
      <c r="O449" s="3" t="s">
        <v>43</v>
      </c>
      <c r="P449" s="3" t="s">
        <v>2205</v>
      </c>
      <c r="Q449" s="9">
        <f t="shared" si="18"/>
        <v>49</v>
      </c>
      <c r="R449" s="8">
        <v>0</v>
      </c>
      <c r="S449" s="7">
        <f t="shared" si="19"/>
        <v>0</v>
      </c>
      <c r="T449" s="7">
        <f t="shared" si="20"/>
        <v>0</v>
      </c>
      <c r="U449" s="8">
        <f>IF(ISNUMBER(FIND("http",B449)),1,0)</f>
        <v>1</v>
      </c>
      <c r="V449" s="8">
        <f>IF(O449="photo",2,IF(O449="video",3,IF(O449="animated gif",1,0)))</f>
        <v>3</v>
      </c>
      <c r="X449" s="8"/>
      <c r="Y449" s="8"/>
      <c r="Z449" s="8"/>
    </row>
    <row r="450" spans="1:26" s="3" customFormat="1" ht="15.95" customHeight="1">
      <c r="A450" s="3" t="s">
        <v>2206</v>
      </c>
      <c r="B450" s="3" t="s">
        <v>2207</v>
      </c>
      <c r="C450" s="3" t="s">
        <v>24</v>
      </c>
      <c r="D450" s="3" t="s">
        <v>25</v>
      </c>
      <c r="E450" s="3" t="s">
        <v>2208</v>
      </c>
      <c r="F450" s="3" t="s">
        <v>2209</v>
      </c>
      <c r="G450" s="3">
        <v>0</v>
      </c>
      <c r="H450" s="3">
        <v>0</v>
      </c>
      <c r="I450" s="3" t="s">
        <v>28</v>
      </c>
      <c r="J450" s="3" t="s">
        <v>92</v>
      </c>
      <c r="K450" s="3" t="s">
        <v>30</v>
      </c>
      <c r="L450" s="3" t="s">
        <v>31</v>
      </c>
      <c r="M450" s="3">
        <v>1</v>
      </c>
      <c r="N450" s="3">
        <v>0</v>
      </c>
      <c r="O450" s="3" t="s">
        <v>32</v>
      </c>
      <c r="P450" s="3" t="s">
        <v>2210</v>
      </c>
      <c r="Q450" s="9">
        <f t="shared" si="18"/>
        <v>15</v>
      </c>
      <c r="R450" s="8">
        <v>0</v>
      </c>
      <c r="S450" s="7">
        <f t="shared" si="19"/>
        <v>0</v>
      </c>
      <c r="T450" s="7">
        <f t="shared" si="20"/>
        <v>1</v>
      </c>
      <c r="U450" s="8">
        <f>IF(ISNUMBER(FIND("http",B450)),1,0)</f>
        <v>1</v>
      </c>
      <c r="V450" s="8">
        <f>IF(O450="photo",2,IF(O450="video",3,IF(O450="animated gif",1,0)))</f>
        <v>2</v>
      </c>
      <c r="X450" s="8"/>
      <c r="Y450" s="8"/>
      <c r="Z450" s="8"/>
    </row>
    <row r="451" spans="1:26" s="3" customFormat="1" ht="15.95" customHeight="1">
      <c r="A451" s="3" t="s">
        <v>2211</v>
      </c>
      <c r="B451" s="3" t="s">
        <v>2212</v>
      </c>
      <c r="C451" s="3" t="s">
        <v>24</v>
      </c>
      <c r="D451" s="3" t="s">
        <v>25</v>
      </c>
      <c r="E451" s="3" t="s">
        <v>2213</v>
      </c>
      <c r="F451" s="3" t="s">
        <v>2214</v>
      </c>
      <c r="G451" s="3">
        <v>80</v>
      </c>
      <c r="H451" s="3">
        <v>3</v>
      </c>
      <c r="I451" s="3" t="s">
        <v>224</v>
      </c>
      <c r="J451" s="3" t="s">
        <v>29</v>
      </c>
      <c r="K451" s="3" t="s">
        <v>50</v>
      </c>
      <c r="L451" s="3" t="s">
        <v>31</v>
      </c>
      <c r="M451" s="3">
        <v>0</v>
      </c>
      <c r="N451" s="3">
        <v>1</v>
      </c>
      <c r="O451" s="3" t="s">
        <v>342</v>
      </c>
      <c r="P451" s="3" t="s">
        <v>2215</v>
      </c>
      <c r="Q451" s="9">
        <f t="shared" ref="Q451:Q514" si="21">LEN(TRIM(B451)) - LEN(SUBSTITUTE(B451, " ", "")) + 1</f>
        <v>2</v>
      </c>
      <c r="R451" s="8">
        <v>0</v>
      </c>
      <c r="S451" s="7">
        <f t="shared" ref="S451:S514" si="22">IF(ISNUMBER(FIND("?",B451)),1,0)</f>
        <v>0</v>
      </c>
      <c r="T451" s="7">
        <f t="shared" ref="T451:T514" si="23">IF(ISNUMBER(FIND("!",B451)),1,0)</f>
        <v>0</v>
      </c>
      <c r="U451" s="8">
        <f>IF(ISNUMBER(FIND("http",B451)),1,0)</f>
        <v>1</v>
      </c>
      <c r="V451" s="8">
        <f>IF(O451="photo",2,IF(O451="video",3,IF(O451="animated gif",1,0)))</f>
        <v>0</v>
      </c>
      <c r="X451" s="8"/>
      <c r="Y451" s="8"/>
      <c r="Z451" s="8"/>
    </row>
    <row r="452" spans="1:26" s="3" customFormat="1" ht="15.95" customHeight="1">
      <c r="A452" s="3" t="s">
        <v>2216</v>
      </c>
      <c r="B452" s="3" t="s">
        <v>2217</v>
      </c>
      <c r="C452" s="3" t="s">
        <v>24</v>
      </c>
      <c r="D452" s="3" t="s">
        <v>25</v>
      </c>
      <c r="E452" s="3" t="s">
        <v>2218</v>
      </c>
      <c r="F452" s="3" t="s">
        <v>2219</v>
      </c>
      <c r="G452" s="3">
        <v>387</v>
      </c>
      <c r="H452" s="3">
        <v>7</v>
      </c>
      <c r="I452" s="3" t="s">
        <v>28</v>
      </c>
      <c r="J452" s="3" t="s">
        <v>29</v>
      </c>
      <c r="K452" s="3" t="s">
        <v>50</v>
      </c>
      <c r="L452" s="3" t="s">
        <v>31</v>
      </c>
      <c r="M452" s="3">
        <v>0</v>
      </c>
      <c r="N452" s="3">
        <v>1</v>
      </c>
      <c r="O452" s="3" t="s">
        <v>31</v>
      </c>
      <c r="Q452" s="9">
        <f t="shared" si="21"/>
        <v>5</v>
      </c>
      <c r="R452" s="8">
        <v>0</v>
      </c>
      <c r="S452" s="7">
        <f t="shared" si="22"/>
        <v>0</v>
      </c>
      <c r="T452" s="7">
        <f t="shared" si="23"/>
        <v>1</v>
      </c>
      <c r="U452" s="8">
        <f>IF(ISNUMBER(FIND("http",B452)),1,0)</f>
        <v>0</v>
      </c>
      <c r="V452" s="8">
        <f>IF(O452="photo",2,IF(O452="video",3,IF(O452="animated gif",1,0)))</f>
        <v>0</v>
      </c>
      <c r="X452" s="8"/>
      <c r="Y452" s="8"/>
      <c r="Z452" s="8"/>
    </row>
    <row r="453" spans="1:26" s="3" customFormat="1" ht="15.95" customHeight="1">
      <c r="A453" s="3" t="s">
        <v>2220</v>
      </c>
      <c r="B453" s="3" t="s">
        <v>2221</v>
      </c>
      <c r="C453" s="3" t="s">
        <v>24</v>
      </c>
      <c r="D453" s="3" t="s">
        <v>25</v>
      </c>
      <c r="E453" s="3" t="s">
        <v>2222</v>
      </c>
      <c r="F453" s="3" t="s">
        <v>2223</v>
      </c>
      <c r="G453" s="3">
        <v>4283</v>
      </c>
      <c r="H453" s="3">
        <v>430</v>
      </c>
      <c r="I453" s="3" t="s">
        <v>28</v>
      </c>
      <c r="J453" s="3" t="s">
        <v>41</v>
      </c>
      <c r="K453" s="3" t="s">
        <v>42</v>
      </c>
      <c r="L453" s="3" t="s">
        <v>31</v>
      </c>
      <c r="M453" s="3">
        <v>0</v>
      </c>
      <c r="N453" s="3">
        <v>0</v>
      </c>
      <c r="O453" s="3" t="s">
        <v>43</v>
      </c>
      <c r="P453" s="3" t="s">
        <v>2224</v>
      </c>
      <c r="Q453" s="9">
        <f t="shared" si="21"/>
        <v>10</v>
      </c>
      <c r="R453" s="8">
        <v>0</v>
      </c>
      <c r="S453" s="7">
        <f t="shared" si="22"/>
        <v>0</v>
      </c>
      <c r="T453" s="7">
        <f t="shared" si="23"/>
        <v>0</v>
      </c>
      <c r="U453" s="8">
        <f>IF(ISNUMBER(FIND("http",B453)),1,0)</f>
        <v>1</v>
      </c>
      <c r="V453" s="8">
        <f>IF(O453="photo",2,IF(O453="video",3,IF(O453="animated gif",1,0)))</f>
        <v>3</v>
      </c>
      <c r="X453" s="8"/>
      <c r="Y453" s="8"/>
      <c r="Z453" s="8"/>
    </row>
    <row r="454" spans="1:26" s="3" customFormat="1" ht="15.95" customHeight="1">
      <c r="A454" s="3" t="s">
        <v>2225</v>
      </c>
      <c r="B454" s="3" t="s">
        <v>2226</v>
      </c>
      <c r="C454" s="3" t="s">
        <v>24</v>
      </c>
      <c r="D454" s="3" t="s">
        <v>25</v>
      </c>
      <c r="E454" s="3" t="s">
        <v>2227</v>
      </c>
      <c r="F454" s="3" t="s">
        <v>2228</v>
      </c>
      <c r="G454" s="3">
        <v>0</v>
      </c>
      <c r="H454" s="3">
        <v>0</v>
      </c>
      <c r="I454" s="3" t="s">
        <v>28</v>
      </c>
      <c r="J454" s="3" t="s">
        <v>92</v>
      </c>
      <c r="K454" s="3" t="s">
        <v>30</v>
      </c>
      <c r="L454" s="3" t="s">
        <v>31</v>
      </c>
      <c r="M454" s="3">
        <v>0</v>
      </c>
      <c r="N454" s="3">
        <v>0</v>
      </c>
      <c r="O454" s="3" t="s">
        <v>43</v>
      </c>
      <c r="P454" s="3" t="s">
        <v>2229</v>
      </c>
      <c r="Q454" s="9">
        <f t="shared" si="21"/>
        <v>15</v>
      </c>
      <c r="R454" s="8">
        <v>0</v>
      </c>
      <c r="S454" s="7">
        <f t="shared" si="22"/>
        <v>0</v>
      </c>
      <c r="T454" s="7">
        <f t="shared" si="23"/>
        <v>0</v>
      </c>
      <c r="U454" s="8">
        <f>IF(ISNUMBER(FIND("http",B454)),1,0)</f>
        <v>1</v>
      </c>
      <c r="V454" s="8">
        <f>IF(O454="photo",2,IF(O454="video",3,IF(O454="animated gif",1,0)))</f>
        <v>3</v>
      </c>
      <c r="X454" s="8"/>
      <c r="Y454" s="8"/>
      <c r="Z454" s="8"/>
    </row>
    <row r="455" spans="1:26" s="3" customFormat="1" ht="15.95" customHeight="1">
      <c r="A455" s="3" t="s">
        <v>2230</v>
      </c>
      <c r="B455" s="3" t="s">
        <v>2231</v>
      </c>
      <c r="C455" s="3" t="s">
        <v>24</v>
      </c>
      <c r="D455" s="3" t="s">
        <v>25</v>
      </c>
      <c r="E455" s="3" t="s">
        <v>2232</v>
      </c>
      <c r="F455" s="3" t="s">
        <v>2233</v>
      </c>
      <c r="G455" s="3">
        <v>39337</v>
      </c>
      <c r="H455" s="3">
        <v>4944</v>
      </c>
      <c r="I455" s="3" t="s">
        <v>28</v>
      </c>
      <c r="J455" s="3" t="s">
        <v>29</v>
      </c>
      <c r="K455" s="3" t="s">
        <v>42</v>
      </c>
      <c r="L455" s="3" t="s">
        <v>31</v>
      </c>
      <c r="M455" s="3">
        <v>0</v>
      </c>
      <c r="N455" s="3">
        <v>0</v>
      </c>
      <c r="O455" s="3" t="s">
        <v>32</v>
      </c>
      <c r="P455" s="3" t="s">
        <v>2234</v>
      </c>
      <c r="Q455" s="9">
        <f t="shared" si="21"/>
        <v>22</v>
      </c>
      <c r="R455" s="8">
        <v>1</v>
      </c>
      <c r="S455" s="7">
        <f t="shared" si="22"/>
        <v>0</v>
      </c>
      <c r="T455" s="7">
        <f t="shared" si="23"/>
        <v>0</v>
      </c>
      <c r="U455" s="8">
        <f>IF(ISNUMBER(FIND("http",B455)),1,0)</f>
        <v>1</v>
      </c>
      <c r="V455" s="8">
        <f>IF(O455="photo",2,IF(O455="video",3,IF(O455="animated gif",1,0)))</f>
        <v>2</v>
      </c>
      <c r="X455" s="8"/>
      <c r="Y455" s="8"/>
      <c r="Z455" s="8"/>
    </row>
    <row r="456" spans="1:26" s="3" customFormat="1" ht="15.95" customHeight="1">
      <c r="A456" s="3" t="s">
        <v>2235</v>
      </c>
      <c r="B456" s="3" t="s">
        <v>2236</v>
      </c>
      <c r="C456" s="3" t="s">
        <v>24</v>
      </c>
      <c r="D456" s="3" t="s">
        <v>25</v>
      </c>
      <c r="E456" s="3" t="s">
        <v>2237</v>
      </c>
      <c r="F456" s="3" t="s">
        <v>2238</v>
      </c>
      <c r="G456" s="3">
        <v>0</v>
      </c>
      <c r="H456" s="3">
        <v>0</v>
      </c>
      <c r="I456" s="3" t="s">
        <v>28</v>
      </c>
      <c r="J456" s="3" t="s">
        <v>29</v>
      </c>
      <c r="K456" s="3" t="s">
        <v>30</v>
      </c>
      <c r="L456" s="3" t="s">
        <v>31</v>
      </c>
      <c r="M456" s="3">
        <v>0</v>
      </c>
      <c r="N456" s="3">
        <v>0</v>
      </c>
      <c r="O456" s="3" t="s">
        <v>31</v>
      </c>
      <c r="Q456" s="9">
        <f t="shared" si="21"/>
        <v>14</v>
      </c>
      <c r="R456" s="8">
        <v>0</v>
      </c>
      <c r="S456" s="7">
        <f t="shared" si="22"/>
        <v>1</v>
      </c>
      <c r="T456" s="7">
        <f t="shared" si="23"/>
        <v>0</v>
      </c>
      <c r="U456" s="8">
        <f>IF(ISNUMBER(FIND("http",B456)),1,0)</f>
        <v>0</v>
      </c>
      <c r="V456" s="8">
        <f>IF(O456="photo",2,IF(O456="video",3,IF(O456="animated gif",1,0)))</f>
        <v>0</v>
      </c>
      <c r="X456" s="8"/>
      <c r="Y456" s="8"/>
      <c r="Z456" s="8"/>
    </row>
    <row r="457" spans="1:26" s="3" customFormat="1" ht="15.95" customHeight="1">
      <c r="A457" s="3" t="s">
        <v>2239</v>
      </c>
      <c r="B457" s="3" t="s">
        <v>2240</v>
      </c>
      <c r="C457" s="3" t="s">
        <v>24</v>
      </c>
      <c r="D457" s="3" t="s">
        <v>25</v>
      </c>
      <c r="E457" s="3" t="s">
        <v>2241</v>
      </c>
      <c r="F457" s="3" t="s">
        <v>2242</v>
      </c>
      <c r="G457" s="3">
        <v>2400</v>
      </c>
      <c r="H457" s="3">
        <v>511</v>
      </c>
      <c r="I457" s="3" t="s">
        <v>28</v>
      </c>
      <c r="J457" s="3" t="s">
        <v>41</v>
      </c>
      <c r="K457" s="3" t="s">
        <v>42</v>
      </c>
      <c r="L457" s="3" t="s">
        <v>31</v>
      </c>
      <c r="M457" s="3">
        <v>0</v>
      </c>
      <c r="N457" s="3">
        <v>2</v>
      </c>
      <c r="O457" s="3" t="s">
        <v>43</v>
      </c>
      <c r="P457" s="3" t="s">
        <v>2243</v>
      </c>
      <c r="Q457" s="9">
        <f t="shared" si="21"/>
        <v>18</v>
      </c>
      <c r="R457" s="8">
        <v>0</v>
      </c>
      <c r="S457" s="7">
        <f t="shared" si="22"/>
        <v>0</v>
      </c>
      <c r="T457" s="7">
        <f t="shared" si="23"/>
        <v>0</v>
      </c>
      <c r="U457" s="8">
        <f>IF(ISNUMBER(FIND("http",B457)),1,0)</f>
        <v>1</v>
      </c>
      <c r="V457" s="8">
        <f>IF(O457="photo",2,IF(O457="video",3,IF(O457="animated gif",1,0)))</f>
        <v>3</v>
      </c>
      <c r="X457" s="8"/>
      <c r="Y457" s="8"/>
      <c r="Z457" s="8"/>
    </row>
    <row r="458" spans="1:26" s="3" customFormat="1" ht="15.95" customHeight="1">
      <c r="A458" s="3" t="s">
        <v>2244</v>
      </c>
      <c r="B458" s="3" t="s">
        <v>2245</v>
      </c>
      <c r="C458" s="3" t="s">
        <v>24</v>
      </c>
      <c r="D458" s="3" t="s">
        <v>25</v>
      </c>
      <c r="E458" s="3" t="s">
        <v>2246</v>
      </c>
      <c r="F458" s="3" t="s">
        <v>2247</v>
      </c>
      <c r="G458" s="3">
        <v>0</v>
      </c>
      <c r="H458" s="3">
        <v>0</v>
      </c>
      <c r="I458" s="3" t="s">
        <v>28</v>
      </c>
      <c r="J458" s="3" t="s">
        <v>49</v>
      </c>
      <c r="K458" s="3" t="s">
        <v>30</v>
      </c>
      <c r="L458" s="3" t="s">
        <v>31</v>
      </c>
      <c r="M458" s="3">
        <v>0</v>
      </c>
      <c r="N458" s="3">
        <v>3</v>
      </c>
      <c r="O458" s="3" t="s">
        <v>43</v>
      </c>
      <c r="P458" s="3" t="s">
        <v>2248</v>
      </c>
      <c r="Q458" s="9">
        <f t="shared" si="21"/>
        <v>47</v>
      </c>
      <c r="R458" s="8">
        <v>0</v>
      </c>
      <c r="S458" s="7">
        <f t="shared" si="22"/>
        <v>0</v>
      </c>
      <c r="T458" s="7">
        <f t="shared" si="23"/>
        <v>1</v>
      </c>
      <c r="U458" s="8">
        <f>IF(ISNUMBER(FIND("http",B458)),1,0)</f>
        <v>1</v>
      </c>
      <c r="V458" s="8">
        <f>IF(O458="photo",2,IF(O458="video",3,IF(O458="animated gif",1,0)))</f>
        <v>3</v>
      </c>
      <c r="X458" s="8"/>
      <c r="Y458" s="8"/>
      <c r="Z458" s="8"/>
    </row>
    <row r="459" spans="1:26" s="3" customFormat="1" ht="15.95" customHeight="1">
      <c r="A459" s="3" t="s">
        <v>2249</v>
      </c>
      <c r="B459" s="3" t="s">
        <v>2250</v>
      </c>
      <c r="C459" s="3" t="s">
        <v>24</v>
      </c>
      <c r="D459" s="3" t="s">
        <v>25</v>
      </c>
      <c r="E459" s="3" t="s">
        <v>2251</v>
      </c>
      <c r="F459" s="3" t="s">
        <v>2252</v>
      </c>
      <c r="G459" s="3">
        <v>8319</v>
      </c>
      <c r="H459" s="3">
        <v>619</v>
      </c>
      <c r="I459" s="3" t="s">
        <v>28</v>
      </c>
      <c r="J459" s="3" t="s">
        <v>92</v>
      </c>
      <c r="K459" s="3" t="s">
        <v>42</v>
      </c>
      <c r="L459" s="3" t="s">
        <v>31</v>
      </c>
      <c r="M459" s="3">
        <v>0</v>
      </c>
      <c r="N459" s="3">
        <v>0</v>
      </c>
      <c r="O459" s="3" t="s">
        <v>32</v>
      </c>
      <c r="P459" s="3" t="s">
        <v>2253</v>
      </c>
      <c r="Q459" s="9">
        <f t="shared" si="21"/>
        <v>22</v>
      </c>
      <c r="R459" s="8">
        <v>0</v>
      </c>
      <c r="S459" s="7">
        <f t="shared" si="22"/>
        <v>0</v>
      </c>
      <c r="T459" s="7">
        <f t="shared" si="23"/>
        <v>1</v>
      </c>
      <c r="U459" s="8">
        <f>IF(ISNUMBER(FIND("http",B459)),1,0)</f>
        <v>1</v>
      </c>
      <c r="V459" s="8">
        <f>IF(O459="photo",2,IF(O459="video",3,IF(O459="animated gif",1,0)))</f>
        <v>2</v>
      </c>
      <c r="X459" s="8"/>
      <c r="Y459" s="8"/>
      <c r="Z459" s="8"/>
    </row>
    <row r="460" spans="1:26" s="3" customFormat="1" ht="15.95" customHeight="1">
      <c r="A460" s="3" t="s">
        <v>2254</v>
      </c>
      <c r="B460" s="3" t="s">
        <v>2255</v>
      </c>
      <c r="C460" s="3" t="s">
        <v>24</v>
      </c>
      <c r="D460" s="3" t="s">
        <v>25</v>
      </c>
      <c r="E460" s="3" t="s">
        <v>2256</v>
      </c>
      <c r="F460" s="3" t="s">
        <v>2257</v>
      </c>
      <c r="G460" s="3">
        <v>0</v>
      </c>
      <c r="H460" s="3">
        <v>0</v>
      </c>
      <c r="I460" s="3" t="s">
        <v>28</v>
      </c>
      <c r="J460" s="3" t="s">
        <v>92</v>
      </c>
      <c r="K460" s="3" t="s">
        <v>30</v>
      </c>
      <c r="L460" s="3" t="s">
        <v>31</v>
      </c>
      <c r="M460" s="3">
        <v>1</v>
      </c>
      <c r="N460" s="3">
        <v>0</v>
      </c>
      <c r="O460" s="3" t="s">
        <v>32</v>
      </c>
      <c r="P460" s="3" t="s">
        <v>2258</v>
      </c>
      <c r="Q460" s="9">
        <f t="shared" si="21"/>
        <v>22</v>
      </c>
      <c r="R460" s="8">
        <v>0</v>
      </c>
      <c r="S460" s="7">
        <f t="shared" si="22"/>
        <v>0</v>
      </c>
      <c r="T460" s="7">
        <f t="shared" si="23"/>
        <v>0</v>
      </c>
      <c r="U460" s="8">
        <f>IF(ISNUMBER(FIND("http",B460)),1,0)</f>
        <v>1</v>
      </c>
      <c r="V460" s="8">
        <f>IF(O460="photo",2,IF(O460="video",3,IF(O460="animated gif",1,0)))</f>
        <v>2</v>
      </c>
      <c r="X460" s="8"/>
      <c r="Y460" s="8"/>
      <c r="Z460" s="8"/>
    </row>
    <row r="461" spans="1:26" s="3" customFormat="1" ht="15.95" customHeight="1">
      <c r="A461" s="3" t="s">
        <v>2259</v>
      </c>
      <c r="B461" s="3" t="s">
        <v>2260</v>
      </c>
      <c r="C461" s="3" t="s">
        <v>24</v>
      </c>
      <c r="D461" s="3" t="s">
        <v>25</v>
      </c>
      <c r="E461" s="3" t="s">
        <v>2261</v>
      </c>
      <c r="F461" s="3" t="s">
        <v>2262</v>
      </c>
      <c r="G461" s="3">
        <v>0</v>
      </c>
      <c r="H461" s="3">
        <v>0</v>
      </c>
      <c r="I461" s="3" t="s">
        <v>28</v>
      </c>
      <c r="J461" s="3" t="s">
        <v>92</v>
      </c>
      <c r="K461" s="3" t="s">
        <v>30</v>
      </c>
      <c r="L461" s="3" t="s">
        <v>31</v>
      </c>
      <c r="M461" s="3">
        <v>0</v>
      </c>
      <c r="N461" s="3">
        <v>0</v>
      </c>
      <c r="O461" s="3" t="s">
        <v>31</v>
      </c>
      <c r="Q461" s="9">
        <f t="shared" si="21"/>
        <v>12</v>
      </c>
      <c r="R461" s="8">
        <v>0</v>
      </c>
      <c r="S461" s="7">
        <f t="shared" si="22"/>
        <v>0</v>
      </c>
      <c r="T461" s="7">
        <f t="shared" si="23"/>
        <v>0</v>
      </c>
      <c r="U461" s="8">
        <f>IF(ISNUMBER(FIND("http",B461)),1,0)</f>
        <v>0</v>
      </c>
      <c r="V461" s="8">
        <f>IF(O461="photo",2,IF(O461="video",3,IF(O461="animated gif",1,0)))</f>
        <v>0</v>
      </c>
      <c r="X461" s="8"/>
      <c r="Y461" s="8"/>
      <c r="Z461" s="8"/>
    </row>
    <row r="462" spans="1:26" s="3" customFormat="1" ht="15.95" customHeight="1">
      <c r="A462" s="3" t="s">
        <v>2263</v>
      </c>
      <c r="B462" s="3" t="s">
        <v>2264</v>
      </c>
      <c r="C462" s="3" t="s">
        <v>24</v>
      </c>
      <c r="D462" s="3" t="s">
        <v>25</v>
      </c>
      <c r="E462" s="3" t="s">
        <v>2265</v>
      </c>
      <c r="F462" s="3" t="s">
        <v>2266</v>
      </c>
      <c r="G462" s="3">
        <v>0</v>
      </c>
      <c r="H462" s="3">
        <v>0</v>
      </c>
      <c r="I462" s="3" t="s">
        <v>28</v>
      </c>
      <c r="J462" s="3" t="s">
        <v>92</v>
      </c>
      <c r="K462" s="3" t="s">
        <v>30</v>
      </c>
      <c r="L462" s="3" t="s">
        <v>31</v>
      </c>
      <c r="M462" s="3">
        <v>0</v>
      </c>
      <c r="N462" s="3">
        <v>2</v>
      </c>
      <c r="O462" s="3" t="s">
        <v>31</v>
      </c>
      <c r="Q462" s="9">
        <f t="shared" si="21"/>
        <v>20</v>
      </c>
      <c r="R462" s="8">
        <v>0</v>
      </c>
      <c r="S462" s="7">
        <f t="shared" si="22"/>
        <v>0</v>
      </c>
      <c r="T462" s="7">
        <f t="shared" si="23"/>
        <v>1</v>
      </c>
      <c r="U462" s="8">
        <f>IF(ISNUMBER(FIND("http",B462)),1,0)</f>
        <v>0</v>
      </c>
      <c r="V462" s="8">
        <f>IF(O462="photo",2,IF(O462="video",3,IF(O462="animated gif",1,0)))</f>
        <v>0</v>
      </c>
      <c r="X462" s="8"/>
      <c r="Y462" s="8"/>
      <c r="Z462" s="8"/>
    </row>
    <row r="463" spans="1:26" s="3" customFormat="1" ht="15.95" customHeight="1">
      <c r="A463" s="3" t="s">
        <v>2267</v>
      </c>
      <c r="B463" s="3" t="s">
        <v>2268</v>
      </c>
      <c r="C463" s="3" t="s">
        <v>24</v>
      </c>
      <c r="D463" s="3" t="s">
        <v>25</v>
      </c>
      <c r="E463" s="3" t="s">
        <v>2269</v>
      </c>
      <c r="F463" s="3" t="s">
        <v>2270</v>
      </c>
      <c r="G463" s="3">
        <v>2232</v>
      </c>
      <c r="H463" s="3">
        <v>233</v>
      </c>
      <c r="I463" s="3" t="s">
        <v>28</v>
      </c>
      <c r="J463" s="3" t="s">
        <v>41</v>
      </c>
      <c r="K463" s="3" t="s">
        <v>42</v>
      </c>
      <c r="L463" s="3" t="s">
        <v>31</v>
      </c>
      <c r="M463" s="3">
        <v>0</v>
      </c>
      <c r="N463" s="3">
        <v>0</v>
      </c>
      <c r="O463" s="3" t="s">
        <v>43</v>
      </c>
      <c r="P463" s="3" t="s">
        <v>2271</v>
      </c>
      <c r="Q463" s="9">
        <f t="shared" si="21"/>
        <v>17</v>
      </c>
      <c r="R463" s="8">
        <v>1</v>
      </c>
      <c r="S463" s="7">
        <f t="shared" si="22"/>
        <v>1</v>
      </c>
      <c r="T463" s="7">
        <f t="shared" si="23"/>
        <v>1</v>
      </c>
      <c r="U463" s="8">
        <f>IF(ISNUMBER(FIND("http",B463)),1,0)</f>
        <v>1</v>
      </c>
      <c r="V463" s="8">
        <f>IF(O463="photo",2,IF(O463="video",3,IF(O463="animated gif",1,0)))</f>
        <v>3</v>
      </c>
      <c r="X463" s="8"/>
      <c r="Y463" s="8"/>
      <c r="Z463" s="8"/>
    </row>
    <row r="464" spans="1:26" s="3" customFormat="1" ht="15.95" customHeight="1">
      <c r="A464" s="3" t="s">
        <v>2272</v>
      </c>
      <c r="B464" s="3" t="s">
        <v>2273</v>
      </c>
      <c r="C464" s="3" t="s">
        <v>24</v>
      </c>
      <c r="D464" s="3" t="s">
        <v>25</v>
      </c>
      <c r="E464" s="3" t="s">
        <v>2274</v>
      </c>
      <c r="F464" s="3" t="s">
        <v>2275</v>
      </c>
      <c r="G464" s="3">
        <v>836</v>
      </c>
      <c r="H464" s="3">
        <v>66</v>
      </c>
      <c r="I464" s="3" t="s">
        <v>28</v>
      </c>
      <c r="J464" s="3" t="s">
        <v>92</v>
      </c>
      <c r="K464" s="3" t="s">
        <v>42</v>
      </c>
      <c r="L464" s="3" t="s">
        <v>2276</v>
      </c>
      <c r="M464" s="3">
        <v>1</v>
      </c>
      <c r="N464" s="3">
        <v>1</v>
      </c>
      <c r="O464" s="3" t="s">
        <v>32</v>
      </c>
      <c r="P464" s="3" t="s">
        <v>2277</v>
      </c>
      <c r="Q464" s="9">
        <f t="shared" si="21"/>
        <v>40</v>
      </c>
      <c r="R464" s="8">
        <v>0</v>
      </c>
      <c r="S464" s="7">
        <f t="shared" si="22"/>
        <v>0</v>
      </c>
      <c r="T464" s="7">
        <f t="shared" si="23"/>
        <v>0</v>
      </c>
      <c r="U464" s="8">
        <f>IF(ISNUMBER(FIND("http",B464)),1,0)</f>
        <v>1</v>
      </c>
      <c r="V464" s="8">
        <f>IF(O464="photo",2,IF(O464="video",3,IF(O464="animated gif",1,0)))</f>
        <v>2</v>
      </c>
      <c r="X464" s="8"/>
      <c r="Y464" s="8"/>
      <c r="Z464" s="8"/>
    </row>
    <row r="465" spans="1:26" s="3" customFormat="1" ht="15.95" customHeight="1">
      <c r="A465" s="3" t="s">
        <v>2278</v>
      </c>
      <c r="B465" s="3" t="s">
        <v>2279</v>
      </c>
      <c r="C465" s="3" t="s">
        <v>24</v>
      </c>
      <c r="D465" s="3" t="s">
        <v>25</v>
      </c>
      <c r="E465" s="3" t="s">
        <v>2280</v>
      </c>
      <c r="F465" s="3" t="s">
        <v>2281</v>
      </c>
      <c r="G465" s="3">
        <v>0</v>
      </c>
      <c r="H465" s="3">
        <v>0</v>
      </c>
      <c r="I465" s="3" t="s">
        <v>28</v>
      </c>
      <c r="J465" s="3" t="s">
        <v>92</v>
      </c>
      <c r="K465" s="3" t="s">
        <v>30</v>
      </c>
      <c r="L465" s="3" t="s">
        <v>2282</v>
      </c>
      <c r="M465" s="3">
        <v>0</v>
      </c>
      <c r="N465" s="3">
        <v>1</v>
      </c>
      <c r="O465" s="3" t="s">
        <v>342</v>
      </c>
      <c r="P465" s="3" t="s">
        <v>2283</v>
      </c>
      <c r="Q465" s="9">
        <f t="shared" si="21"/>
        <v>46</v>
      </c>
      <c r="R465" s="8">
        <v>0</v>
      </c>
      <c r="S465" s="7">
        <f t="shared" si="22"/>
        <v>0</v>
      </c>
      <c r="T465" s="7">
        <f t="shared" si="23"/>
        <v>0</v>
      </c>
      <c r="U465" s="8">
        <f>IF(ISNUMBER(FIND("http",B465)),1,0)</f>
        <v>1</v>
      </c>
      <c r="V465" s="8">
        <f>IF(O465="photo",2,IF(O465="video",3,IF(O465="animated gif",1,0)))</f>
        <v>0</v>
      </c>
      <c r="X465" s="8"/>
      <c r="Y465" s="8"/>
      <c r="Z465" s="8"/>
    </row>
    <row r="466" spans="1:26" s="3" customFormat="1" ht="15.95" customHeight="1">
      <c r="A466" s="3" t="s">
        <v>2284</v>
      </c>
      <c r="B466" s="3" t="s">
        <v>2285</v>
      </c>
      <c r="C466" s="3" t="s">
        <v>24</v>
      </c>
      <c r="D466" s="3" t="s">
        <v>25</v>
      </c>
      <c r="E466" s="3" t="s">
        <v>2286</v>
      </c>
      <c r="F466" s="3" t="s">
        <v>2287</v>
      </c>
      <c r="G466" s="3">
        <v>0</v>
      </c>
      <c r="H466" s="3">
        <v>0</v>
      </c>
      <c r="I466" s="3" t="s">
        <v>28</v>
      </c>
      <c r="J466" s="3" t="s">
        <v>92</v>
      </c>
      <c r="K466" s="3" t="s">
        <v>30</v>
      </c>
      <c r="L466" s="3" t="s">
        <v>31</v>
      </c>
      <c r="M466" s="3">
        <v>0</v>
      </c>
      <c r="N466" s="3">
        <v>2</v>
      </c>
      <c r="O466" s="3" t="s">
        <v>43</v>
      </c>
      <c r="P466" s="3" t="s">
        <v>2288</v>
      </c>
      <c r="Q466" s="9">
        <f t="shared" si="21"/>
        <v>22</v>
      </c>
      <c r="R466" s="8">
        <v>0</v>
      </c>
      <c r="S466" s="7">
        <f t="shared" si="22"/>
        <v>0</v>
      </c>
      <c r="T466" s="7">
        <f t="shared" si="23"/>
        <v>1</v>
      </c>
      <c r="U466" s="8">
        <f>IF(ISNUMBER(FIND("http",B466)),1,0)</f>
        <v>1</v>
      </c>
      <c r="V466" s="8">
        <f>IF(O466="photo",2,IF(O466="video",3,IF(O466="animated gif",1,0)))</f>
        <v>3</v>
      </c>
      <c r="X466" s="8"/>
      <c r="Y466" s="8"/>
      <c r="Z466" s="8"/>
    </row>
    <row r="467" spans="1:26" s="3" customFormat="1" ht="15.95" customHeight="1">
      <c r="A467" s="3" t="s">
        <v>2289</v>
      </c>
      <c r="B467" s="3" t="s">
        <v>2290</v>
      </c>
      <c r="C467" s="3" t="s">
        <v>24</v>
      </c>
      <c r="D467" s="3" t="s">
        <v>25</v>
      </c>
      <c r="E467" s="3" t="s">
        <v>2291</v>
      </c>
      <c r="F467" s="3" t="s">
        <v>2292</v>
      </c>
      <c r="G467" s="3">
        <v>0</v>
      </c>
      <c r="H467" s="3">
        <v>0</v>
      </c>
      <c r="I467" s="3" t="s">
        <v>28</v>
      </c>
      <c r="J467" s="3" t="s">
        <v>49</v>
      </c>
      <c r="K467" s="3" t="s">
        <v>30</v>
      </c>
      <c r="L467" s="3" t="s">
        <v>31</v>
      </c>
      <c r="M467" s="3">
        <v>1</v>
      </c>
      <c r="N467" s="3">
        <v>0</v>
      </c>
      <c r="O467" s="3" t="s">
        <v>43</v>
      </c>
      <c r="P467" s="3" t="s">
        <v>2293</v>
      </c>
      <c r="Q467" s="9">
        <f t="shared" si="21"/>
        <v>46</v>
      </c>
      <c r="R467" s="8">
        <v>0</v>
      </c>
      <c r="S467" s="7">
        <f t="shared" si="22"/>
        <v>0</v>
      </c>
      <c r="T467" s="7">
        <f t="shared" si="23"/>
        <v>1</v>
      </c>
      <c r="U467" s="8">
        <f>IF(ISNUMBER(FIND("http",B467)),1,0)</f>
        <v>1</v>
      </c>
      <c r="V467" s="8">
        <f>IF(O467="photo",2,IF(O467="video",3,IF(O467="animated gif",1,0)))</f>
        <v>3</v>
      </c>
      <c r="X467" s="8"/>
      <c r="Y467" s="8"/>
      <c r="Z467" s="8"/>
    </row>
    <row r="468" spans="1:26" s="3" customFormat="1" ht="15.95" customHeight="1">
      <c r="A468" s="3" t="s">
        <v>2294</v>
      </c>
      <c r="B468" s="3" t="s">
        <v>2295</v>
      </c>
      <c r="C468" s="3" t="s">
        <v>24</v>
      </c>
      <c r="D468" s="3" t="s">
        <v>25</v>
      </c>
      <c r="E468" s="3" t="s">
        <v>2296</v>
      </c>
      <c r="F468" s="3" t="s">
        <v>2297</v>
      </c>
      <c r="G468" s="3">
        <v>2740</v>
      </c>
      <c r="H468" s="3">
        <v>455</v>
      </c>
      <c r="I468" s="3" t="s">
        <v>28</v>
      </c>
      <c r="J468" s="3" t="s">
        <v>41</v>
      </c>
      <c r="K468" s="3" t="s">
        <v>42</v>
      </c>
      <c r="L468" s="3" t="s">
        <v>31</v>
      </c>
      <c r="M468" s="3">
        <v>0</v>
      </c>
      <c r="N468" s="3">
        <v>0</v>
      </c>
      <c r="O468" s="3" t="s">
        <v>43</v>
      </c>
      <c r="P468" s="3" t="s">
        <v>2298</v>
      </c>
      <c r="Q468" s="9">
        <f t="shared" si="21"/>
        <v>12</v>
      </c>
      <c r="R468" s="8">
        <v>0</v>
      </c>
      <c r="S468" s="7">
        <f t="shared" si="22"/>
        <v>0</v>
      </c>
      <c r="T468" s="7">
        <f t="shared" si="23"/>
        <v>0</v>
      </c>
      <c r="U468" s="8">
        <f>IF(ISNUMBER(FIND("http",B468)),1,0)</f>
        <v>1</v>
      </c>
      <c r="V468" s="8">
        <f>IF(O468="photo",2,IF(O468="video",3,IF(O468="animated gif",1,0)))</f>
        <v>3</v>
      </c>
      <c r="X468" s="8"/>
      <c r="Y468" s="8"/>
      <c r="Z468" s="8"/>
    </row>
    <row r="469" spans="1:26" s="3" customFormat="1" ht="15.95" customHeight="1">
      <c r="A469" s="3" t="s">
        <v>2299</v>
      </c>
      <c r="B469" s="3" t="s">
        <v>2300</v>
      </c>
      <c r="C469" s="3" t="s">
        <v>24</v>
      </c>
      <c r="D469" s="3" t="s">
        <v>25</v>
      </c>
      <c r="E469" s="3" t="s">
        <v>2301</v>
      </c>
      <c r="F469" s="3" t="s">
        <v>2302</v>
      </c>
      <c r="G469" s="3">
        <v>13694</v>
      </c>
      <c r="H469" s="3">
        <v>993</v>
      </c>
      <c r="I469" s="3" t="s">
        <v>28</v>
      </c>
      <c r="J469" s="3" t="s">
        <v>92</v>
      </c>
      <c r="K469" s="3" t="s">
        <v>42</v>
      </c>
      <c r="L469" s="3" t="s">
        <v>31</v>
      </c>
      <c r="M469" s="3">
        <v>0</v>
      </c>
      <c r="N469" s="3">
        <v>0</v>
      </c>
      <c r="O469" s="3" t="s">
        <v>32</v>
      </c>
      <c r="P469" s="3" t="s">
        <v>2303</v>
      </c>
      <c r="Q469" s="9">
        <f t="shared" si="21"/>
        <v>7</v>
      </c>
      <c r="R469" s="8">
        <v>0</v>
      </c>
      <c r="S469" s="7">
        <f t="shared" si="22"/>
        <v>0</v>
      </c>
      <c r="T469" s="7">
        <f t="shared" si="23"/>
        <v>0</v>
      </c>
      <c r="U469" s="8">
        <f>IF(ISNUMBER(FIND("http",B469)),1,0)</f>
        <v>1</v>
      </c>
      <c r="V469" s="8">
        <f>IF(O469="photo",2,IF(O469="video",3,IF(O469="animated gif",1,0)))</f>
        <v>2</v>
      </c>
      <c r="X469" s="8"/>
      <c r="Y469" s="8"/>
      <c r="Z469" s="8"/>
    </row>
    <row r="470" spans="1:26" s="3" customFormat="1" ht="15.95" customHeight="1">
      <c r="A470" s="3" t="s">
        <v>2304</v>
      </c>
      <c r="B470" s="3" t="s">
        <v>2305</v>
      </c>
      <c r="C470" s="3" t="s">
        <v>24</v>
      </c>
      <c r="D470" s="3" t="s">
        <v>25</v>
      </c>
      <c r="E470" s="3" t="s">
        <v>2306</v>
      </c>
      <c r="F470" s="3" t="s">
        <v>2307</v>
      </c>
      <c r="G470" s="3">
        <v>1178</v>
      </c>
      <c r="H470" s="3">
        <v>71</v>
      </c>
      <c r="I470" s="3" t="s">
        <v>28</v>
      </c>
      <c r="J470" s="3" t="s">
        <v>41</v>
      </c>
      <c r="K470" s="3" t="s">
        <v>42</v>
      </c>
      <c r="L470" s="3" t="s">
        <v>31</v>
      </c>
      <c r="M470" s="3">
        <v>0</v>
      </c>
      <c r="N470" s="3">
        <v>0</v>
      </c>
      <c r="O470" s="3" t="s">
        <v>43</v>
      </c>
      <c r="P470" s="3" t="s">
        <v>2308</v>
      </c>
      <c r="Q470" s="9">
        <f t="shared" si="21"/>
        <v>23</v>
      </c>
      <c r="R470" s="8">
        <v>0</v>
      </c>
      <c r="S470" s="7">
        <f t="shared" si="22"/>
        <v>0</v>
      </c>
      <c r="T470" s="7">
        <f t="shared" si="23"/>
        <v>0</v>
      </c>
      <c r="U470" s="8">
        <f>IF(ISNUMBER(FIND("http",B470)),1,0)</f>
        <v>1</v>
      </c>
      <c r="V470" s="8">
        <f>IF(O470="photo",2,IF(O470="video",3,IF(O470="animated gif",1,0)))</f>
        <v>3</v>
      </c>
      <c r="X470" s="8"/>
      <c r="Y470" s="8"/>
      <c r="Z470" s="8"/>
    </row>
    <row r="471" spans="1:26" s="3" customFormat="1" ht="15.95" customHeight="1">
      <c r="A471" s="3" t="s">
        <v>2309</v>
      </c>
      <c r="B471" s="3" t="s">
        <v>2310</v>
      </c>
      <c r="C471" s="3" t="s">
        <v>24</v>
      </c>
      <c r="D471" s="3" t="s">
        <v>25</v>
      </c>
      <c r="E471" s="3" t="s">
        <v>2311</v>
      </c>
      <c r="F471" s="3" t="s">
        <v>2312</v>
      </c>
      <c r="G471" s="3">
        <v>2846</v>
      </c>
      <c r="H471" s="3">
        <v>237</v>
      </c>
      <c r="I471" s="3" t="s">
        <v>28</v>
      </c>
      <c r="J471" s="3" t="s">
        <v>41</v>
      </c>
      <c r="K471" s="3" t="s">
        <v>42</v>
      </c>
      <c r="L471" s="3" t="s">
        <v>31</v>
      </c>
      <c r="M471" s="3">
        <v>0</v>
      </c>
      <c r="N471" s="3">
        <v>0</v>
      </c>
      <c r="O471" s="3" t="s">
        <v>43</v>
      </c>
      <c r="P471" s="3" t="s">
        <v>2313</v>
      </c>
      <c r="Q471" s="9">
        <f t="shared" si="21"/>
        <v>46</v>
      </c>
      <c r="R471" s="8">
        <v>0</v>
      </c>
      <c r="S471" s="7">
        <f t="shared" si="22"/>
        <v>0</v>
      </c>
      <c r="T471" s="7">
        <f t="shared" si="23"/>
        <v>0</v>
      </c>
      <c r="U471" s="8">
        <f>IF(ISNUMBER(FIND("http",B471)),1,0)</f>
        <v>1</v>
      </c>
      <c r="V471" s="8">
        <f>IF(O471="photo",2,IF(O471="video",3,IF(O471="animated gif",1,0)))</f>
        <v>3</v>
      </c>
      <c r="X471" s="8"/>
      <c r="Y471" s="8"/>
      <c r="Z471" s="8"/>
    </row>
    <row r="472" spans="1:26" s="3" customFormat="1" ht="15.95" customHeight="1">
      <c r="A472" s="3" t="s">
        <v>2314</v>
      </c>
      <c r="B472" s="3" t="s">
        <v>2315</v>
      </c>
      <c r="C472" s="3" t="s">
        <v>24</v>
      </c>
      <c r="D472" s="3" t="s">
        <v>25</v>
      </c>
      <c r="E472" s="3" t="s">
        <v>2316</v>
      </c>
      <c r="F472" s="3" t="s">
        <v>2317</v>
      </c>
      <c r="G472" s="3">
        <v>3192</v>
      </c>
      <c r="H472" s="3">
        <v>346</v>
      </c>
      <c r="I472" s="3" t="s">
        <v>28</v>
      </c>
      <c r="J472" s="3" t="s">
        <v>41</v>
      </c>
      <c r="K472" s="3" t="s">
        <v>42</v>
      </c>
      <c r="L472" s="3" t="s">
        <v>31</v>
      </c>
      <c r="M472" s="3">
        <v>0</v>
      </c>
      <c r="N472" s="3">
        <v>0</v>
      </c>
      <c r="O472" s="3" t="s">
        <v>43</v>
      </c>
      <c r="P472" s="3" t="s">
        <v>2318</v>
      </c>
      <c r="Q472" s="9">
        <f t="shared" si="21"/>
        <v>17</v>
      </c>
      <c r="R472" s="8">
        <v>1</v>
      </c>
      <c r="S472" s="7">
        <f t="shared" si="22"/>
        <v>0</v>
      </c>
      <c r="T472" s="7">
        <f t="shared" si="23"/>
        <v>0</v>
      </c>
      <c r="U472" s="8">
        <f>IF(ISNUMBER(FIND("http",B472)),1,0)</f>
        <v>1</v>
      </c>
      <c r="V472" s="8">
        <f>IF(O472="photo",2,IF(O472="video",3,IF(O472="animated gif",1,0)))</f>
        <v>3</v>
      </c>
      <c r="X472" s="8"/>
      <c r="Y472" s="8"/>
      <c r="Z472" s="8"/>
    </row>
    <row r="473" spans="1:26" s="3" customFormat="1" ht="15.95" customHeight="1">
      <c r="A473" s="3" t="s">
        <v>2319</v>
      </c>
      <c r="B473" s="3" t="s">
        <v>2320</v>
      </c>
      <c r="C473" s="3" t="s">
        <v>24</v>
      </c>
      <c r="D473" s="3" t="s">
        <v>25</v>
      </c>
      <c r="E473" s="3" t="s">
        <v>2321</v>
      </c>
      <c r="F473" s="3" t="s">
        <v>2322</v>
      </c>
      <c r="G473" s="3">
        <v>7363</v>
      </c>
      <c r="H473" s="3">
        <v>751</v>
      </c>
      <c r="I473" s="3" t="s">
        <v>28</v>
      </c>
      <c r="J473" s="3" t="s">
        <v>41</v>
      </c>
      <c r="K473" s="3" t="s">
        <v>42</v>
      </c>
      <c r="L473" s="3" t="s">
        <v>31</v>
      </c>
      <c r="M473" s="3">
        <v>0</v>
      </c>
      <c r="N473" s="3">
        <v>0</v>
      </c>
      <c r="O473" s="3" t="s">
        <v>43</v>
      </c>
      <c r="P473" s="3" t="s">
        <v>2323</v>
      </c>
      <c r="Q473" s="9">
        <f t="shared" si="21"/>
        <v>22</v>
      </c>
      <c r="R473" s="8">
        <v>0</v>
      </c>
      <c r="S473" s="7">
        <f t="shared" si="22"/>
        <v>0</v>
      </c>
      <c r="T473" s="7">
        <f t="shared" si="23"/>
        <v>0</v>
      </c>
      <c r="U473" s="8">
        <f>IF(ISNUMBER(FIND("http",B473)),1,0)</f>
        <v>1</v>
      </c>
      <c r="V473" s="8">
        <f>IF(O473="photo",2,IF(O473="video",3,IF(O473="animated gif",1,0)))</f>
        <v>3</v>
      </c>
      <c r="X473" s="8"/>
      <c r="Y473" s="8"/>
      <c r="Z473" s="8"/>
    </row>
    <row r="474" spans="1:26" s="3" customFormat="1" ht="15.95" customHeight="1">
      <c r="A474" s="3" t="s">
        <v>2324</v>
      </c>
      <c r="B474" s="3" t="s">
        <v>2325</v>
      </c>
      <c r="C474" s="3" t="s">
        <v>24</v>
      </c>
      <c r="D474" s="3" t="s">
        <v>25</v>
      </c>
      <c r="E474" s="3" t="s">
        <v>2326</v>
      </c>
      <c r="F474" s="3" t="s">
        <v>2327</v>
      </c>
      <c r="G474" s="3">
        <v>0</v>
      </c>
      <c r="H474" s="3">
        <v>0</v>
      </c>
      <c r="I474" s="3" t="s">
        <v>28</v>
      </c>
      <c r="J474" s="3" t="s">
        <v>92</v>
      </c>
      <c r="K474" s="3" t="s">
        <v>30</v>
      </c>
      <c r="L474" s="3" t="s">
        <v>31</v>
      </c>
      <c r="M474" s="3">
        <v>2</v>
      </c>
      <c r="N474" s="3">
        <v>1</v>
      </c>
      <c r="O474" s="3" t="s">
        <v>43</v>
      </c>
      <c r="P474" s="3" t="s">
        <v>2328</v>
      </c>
      <c r="Q474" s="9">
        <f t="shared" si="21"/>
        <v>49</v>
      </c>
      <c r="R474" s="8">
        <v>0</v>
      </c>
      <c r="S474" s="7">
        <f t="shared" si="22"/>
        <v>0</v>
      </c>
      <c r="T474" s="7">
        <f t="shared" si="23"/>
        <v>1</v>
      </c>
      <c r="U474" s="8">
        <f>IF(ISNUMBER(FIND("http",B474)),1,0)</f>
        <v>1</v>
      </c>
      <c r="V474" s="8">
        <f>IF(O474="photo",2,IF(O474="video",3,IF(O474="animated gif",1,0)))</f>
        <v>3</v>
      </c>
      <c r="X474" s="8"/>
      <c r="Y474" s="8"/>
      <c r="Z474" s="8"/>
    </row>
    <row r="475" spans="1:26" s="3" customFormat="1" ht="15.95" customHeight="1">
      <c r="A475" s="3" t="s">
        <v>2329</v>
      </c>
      <c r="B475" s="3" t="s">
        <v>2330</v>
      </c>
      <c r="C475" s="3" t="s">
        <v>24</v>
      </c>
      <c r="D475" s="3" t="s">
        <v>25</v>
      </c>
      <c r="E475" s="3" t="s">
        <v>2331</v>
      </c>
      <c r="F475" s="3" t="s">
        <v>2332</v>
      </c>
      <c r="G475" s="3">
        <v>6259</v>
      </c>
      <c r="H475" s="3">
        <v>797</v>
      </c>
      <c r="I475" s="3" t="s">
        <v>28</v>
      </c>
      <c r="J475" s="3" t="s">
        <v>41</v>
      </c>
      <c r="K475" s="3" t="s">
        <v>42</v>
      </c>
      <c r="L475" s="3" t="s">
        <v>31</v>
      </c>
      <c r="M475" s="3">
        <v>0</v>
      </c>
      <c r="N475" s="3">
        <v>0</v>
      </c>
      <c r="O475" s="3" t="s">
        <v>43</v>
      </c>
      <c r="P475" s="3" t="s">
        <v>2333</v>
      </c>
      <c r="Q475" s="9">
        <f t="shared" si="21"/>
        <v>18</v>
      </c>
      <c r="R475" s="8">
        <v>0</v>
      </c>
      <c r="S475" s="7">
        <f t="shared" si="22"/>
        <v>0</v>
      </c>
      <c r="T475" s="7">
        <f t="shared" si="23"/>
        <v>0</v>
      </c>
      <c r="U475" s="8">
        <f>IF(ISNUMBER(FIND("http",B475)),1,0)</f>
        <v>1</v>
      </c>
      <c r="V475" s="8">
        <f>IF(O475="photo",2,IF(O475="video",3,IF(O475="animated gif",1,0)))</f>
        <v>3</v>
      </c>
      <c r="X475" s="8"/>
      <c r="Y475" s="8"/>
      <c r="Z475" s="8"/>
    </row>
    <row r="476" spans="1:26" s="3" customFormat="1" ht="15.95" customHeight="1">
      <c r="A476" s="3" t="s">
        <v>2334</v>
      </c>
      <c r="B476" s="3" t="s">
        <v>2335</v>
      </c>
      <c r="C476" s="3" t="s">
        <v>24</v>
      </c>
      <c r="D476" s="3" t="s">
        <v>25</v>
      </c>
      <c r="E476" s="3" t="s">
        <v>2336</v>
      </c>
      <c r="F476" s="3" t="s">
        <v>2337</v>
      </c>
      <c r="G476" s="3">
        <v>4110</v>
      </c>
      <c r="H476" s="3">
        <v>312</v>
      </c>
      <c r="I476" s="3" t="s">
        <v>28</v>
      </c>
      <c r="J476" s="3" t="s">
        <v>92</v>
      </c>
      <c r="K476" s="3" t="s">
        <v>42</v>
      </c>
      <c r="L476" s="3" t="s">
        <v>31</v>
      </c>
      <c r="M476" s="3">
        <v>0</v>
      </c>
      <c r="N476" s="3">
        <v>0</v>
      </c>
      <c r="O476" s="3" t="s">
        <v>32</v>
      </c>
      <c r="P476" s="3" t="s">
        <v>2338</v>
      </c>
      <c r="Q476" s="9">
        <f t="shared" si="21"/>
        <v>13</v>
      </c>
      <c r="R476" s="8">
        <v>0</v>
      </c>
      <c r="S476" s="7">
        <f t="shared" si="22"/>
        <v>0</v>
      </c>
      <c r="T476" s="7">
        <f t="shared" si="23"/>
        <v>0</v>
      </c>
      <c r="U476" s="8">
        <f>IF(ISNUMBER(FIND("http",B476)),1,0)</f>
        <v>1</v>
      </c>
      <c r="V476" s="8">
        <f>IF(O476="photo",2,IF(O476="video",3,IF(O476="animated gif",1,0)))</f>
        <v>2</v>
      </c>
      <c r="X476" s="8"/>
      <c r="Y476" s="8"/>
      <c r="Z476" s="8"/>
    </row>
    <row r="477" spans="1:26" s="3" customFormat="1" ht="15.95" customHeight="1">
      <c r="A477" s="3" t="s">
        <v>2339</v>
      </c>
      <c r="B477" s="3" t="s">
        <v>2340</v>
      </c>
      <c r="C477" s="3" t="s">
        <v>24</v>
      </c>
      <c r="D477" s="3" t="s">
        <v>25</v>
      </c>
      <c r="E477" s="3" t="s">
        <v>2341</v>
      </c>
      <c r="F477" s="3" t="s">
        <v>2342</v>
      </c>
      <c r="G477" s="3">
        <v>0</v>
      </c>
      <c r="H477" s="3">
        <v>0</v>
      </c>
      <c r="I477" s="3" t="s">
        <v>28</v>
      </c>
      <c r="J477" s="3" t="s">
        <v>92</v>
      </c>
      <c r="K477" s="3" t="s">
        <v>30</v>
      </c>
      <c r="L477" s="3" t="s">
        <v>31</v>
      </c>
      <c r="M477" s="3">
        <v>1</v>
      </c>
      <c r="N477" s="3">
        <v>3</v>
      </c>
      <c r="O477" s="3" t="s">
        <v>43</v>
      </c>
      <c r="P477" s="3" t="s">
        <v>2343</v>
      </c>
      <c r="Q477" s="9">
        <f t="shared" si="21"/>
        <v>24</v>
      </c>
      <c r="R477" s="8">
        <v>1</v>
      </c>
      <c r="S477" s="7">
        <f t="shared" si="22"/>
        <v>1</v>
      </c>
      <c r="T477" s="7">
        <f t="shared" si="23"/>
        <v>0</v>
      </c>
      <c r="U477" s="8">
        <f>IF(ISNUMBER(FIND("http",B477)),1,0)</f>
        <v>1</v>
      </c>
      <c r="V477" s="8">
        <f>IF(O477="photo",2,IF(O477="video",3,IF(O477="animated gif",1,0)))</f>
        <v>3</v>
      </c>
      <c r="X477" s="8"/>
      <c r="Y477" s="8"/>
      <c r="Z477" s="8"/>
    </row>
    <row r="478" spans="1:26" s="3" customFormat="1" ht="15.95" customHeight="1">
      <c r="A478" s="3" t="s">
        <v>2344</v>
      </c>
      <c r="B478" s="3" t="s">
        <v>2345</v>
      </c>
      <c r="C478" s="3" t="s">
        <v>24</v>
      </c>
      <c r="D478" s="3" t="s">
        <v>25</v>
      </c>
      <c r="E478" s="3" t="s">
        <v>2346</v>
      </c>
      <c r="F478" s="3" t="s">
        <v>2347</v>
      </c>
      <c r="G478" s="3">
        <v>1978</v>
      </c>
      <c r="H478" s="3">
        <v>178</v>
      </c>
      <c r="I478" s="3" t="s">
        <v>28</v>
      </c>
      <c r="J478" s="3" t="s">
        <v>41</v>
      </c>
      <c r="K478" s="3" t="s">
        <v>42</v>
      </c>
      <c r="L478" s="3" t="s">
        <v>31</v>
      </c>
      <c r="M478" s="3">
        <v>0</v>
      </c>
      <c r="N478" s="3">
        <v>0</v>
      </c>
      <c r="O478" s="3" t="s">
        <v>43</v>
      </c>
      <c r="P478" s="3" t="s">
        <v>2348</v>
      </c>
      <c r="Q478" s="9">
        <f t="shared" si="21"/>
        <v>20</v>
      </c>
      <c r="R478" s="8">
        <v>0</v>
      </c>
      <c r="S478" s="7">
        <f t="shared" si="22"/>
        <v>1</v>
      </c>
      <c r="T478" s="7">
        <f t="shared" si="23"/>
        <v>0</v>
      </c>
      <c r="U478" s="8">
        <f>IF(ISNUMBER(FIND("http",B478)),1,0)</f>
        <v>1</v>
      </c>
      <c r="V478" s="8">
        <f>IF(O478="photo",2,IF(O478="video",3,IF(O478="animated gif",1,0)))</f>
        <v>3</v>
      </c>
      <c r="X478" s="8"/>
      <c r="Y478" s="8"/>
      <c r="Z478" s="8"/>
    </row>
    <row r="479" spans="1:26" s="3" customFormat="1" ht="15.95" customHeight="1">
      <c r="A479" s="3" t="s">
        <v>2349</v>
      </c>
      <c r="B479" s="3" t="s">
        <v>2350</v>
      </c>
      <c r="C479" s="3" t="s">
        <v>24</v>
      </c>
      <c r="D479" s="3" t="s">
        <v>25</v>
      </c>
      <c r="E479" s="3" t="s">
        <v>2351</v>
      </c>
      <c r="F479" s="3" t="s">
        <v>2352</v>
      </c>
      <c r="G479" s="3">
        <v>1782</v>
      </c>
      <c r="H479" s="3">
        <v>154</v>
      </c>
      <c r="I479" s="3" t="s">
        <v>28</v>
      </c>
      <c r="J479" s="3" t="s">
        <v>41</v>
      </c>
      <c r="K479" s="3" t="s">
        <v>42</v>
      </c>
      <c r="L479" s="3" t="s">
        <v>31</v>
      </c>
      <c r="M479" s="3">
        <v>0</v>
      </c>
      <c r="N479" s="3">
        <v>0</v>
      </c>
      <c r="O479" s="3" t="s">
        <v>43</v>
      </c>
      <c r="P479" s="3" t="s">
        <v>2353</v>
      </c>
      <c r="Q479" s="9">
        <f t="shared" si="21"/>
        <v>23</v>
      </c>
      <c r="R479" s="8">
        <v>0</v>
      </c>
      <c r="S479" s="7">
        <f t="shared" si="22"/>
        <v>0</v>
      </c>
      <c r="T479" s="7">
        <f t="shared" si="23"/>
        <v>0</v>
      </c>
      <c r="U479" s="8">
        <f>IF(ISNUMBER(FIND("http",B479)),1,0)</f>
        <v>1</v>
      </c>
      <c r="V479" s="8">
        <f>IF(O479="photo",2,IF(O479="video",3,IF(O479="animated gif",1,0)))</f>
        <v>3</v>
      </c>
      <c r="X479" s="8"/>
      <c r="Y479" s="8"/>
      <c r="Z479" s="8"/>
    </row>
    <row r="480" spans="1:26" s="3" customFormat="1" ht="15.95" customHeight="1">
      <c r="A480" s="3" t="s">
        <v>2354</v>
      </c>
      <c r="B480" s="3" t="s">
        <v>2355</v>
      </c>
      <c r="C480" s="3" t="s">
        <v>24</v>
      </c>
      <c r="D480" s="3" t="s">
        <v>25</v>
      </c>
      <c r="E480" s="3" t="s">
        <v>2356</v>
      </c>
      <c r="F480" s="3" t="s">
        <v>2357</v>
      </c>
      <c r="G480" s="3">
        <v>782</v>
      </c>
      <c r="H480" s="3">
        <v>91</v>
      </c>
      <c r="I480" s="3" t="s">
        <v>28</v>
      </c>
      <c r="J480" s="3" t="s">
        <v>41</v>
      </c>
      <c r="K480" s="3" t="s">
        <v>42</v>
      </c>
      <c r="L480" s="3" t="s">
        <v>31</v>
      </c>
      <c r="M480" s="3">
        <v>0</v>
      </c>
      <c r="N480" s="3">
        <v>0</v>
      </c>
      <c r="O480" s="3" t="s">
        <v>43</v>
      </c>
      <c r="P480" s="3" t="s">
        <v>2358</v>
      </c>
      <c r="Q480" s="9">
        <f t="shared" si="21"/>
        <v>45</v>
      </c>
      <c r="R480" s="8">
        <v>0</v>
      </c>
      <c r="S480" s="7">
        <f t="shared" si="22"/>
        <v>0</v>
      </c>
      <c r="T480" s="7">
        <f t="shared" si="23"/>
        <v>0</v>
      </c>
      <c r="U480" s="8">
        <f>IF(ISNUMBER(FIND("http",B480)),1,0)</f>
        <v>1</v>
      </c>
      <c r="V480" s="8">
        <f>IF(O480="photo",2,IF(O480="video",3,IF(O480="animated gif",1,0)))</f>
        <v>3</v>
      </c>
      <c r="X480" s="8"/>
      <c r="Y480" s="8"/>
      <c r="Z480" s="8"/>
    </row>
    <row r="481" spans="1:26" s="3" customFormat="1" ht="15.95" customHeight="1">
      <c r="A481" s="3" t="s">
        <v>2359</v>
      </c>
      <c r="B481" s="3" t="s">
        <v>2360</v>
      </c>
      <c r="C481" s="3" t="s">
        <v>24</v>
      </c>
      <c r="D481" s="3" t="s">
        <v>25</v>
      </c>
      <c r="E481" s="3" t="s">
        <v>2361</v>
      </c>
      <c r="F481" s="3" t="s">
        <v>2362</v>
      </c>
      <c r="G481" s="3">
        <v>1374</v>
      </c>
      <c r="H481" s="3">
        <v>104</v>
      </c>
      <c r="I481" s="3" t="s">
        <v>28</v>
      </c>
      <c r="J481" s="3" t="s">
        <v>41</v>
      </c>
      <c r="K481" s="3" t="s">
        <v>42</v>
      </c>
      <c r="L481" s="3" t="s">
        <v>31</v>
      </c>
      <c r="M481" s="3">
        <v>0</v>
      </c>
      <c r="N481" s="3">
        <v>0</v>
      </c>
      <c r="O481" s="3" t="s">
        <v>43</v>
      </c>
      <c r="P481" s="3" t="s">
        <v>2363</v>
      </c>
      <c r="Q481" s="9">
        <f t="shared" si="21"/>
        <v>38</v>
      </c>
      <c r="R481" s="8">
        <v>0</v>
      </c>
      <c r="S481" s="7">
        <f t="shared" si="22"/>
        <v>0</v>
      </c>
      <c r="T481" s="7">
        <f t="shared" si="23"/>
        <v>0</v>
      </c>
      <c r="U481" s="8">
        <f>IF(ISNUMBER(FIND("http",B481)),1,0)</f>
        <v>1</v>
      </c>
      <c r="V481" s="8">
        <f>IF(O481="photo",2,IF(O481="video",3,IF(O481="animated gif",1,0)))</f>
        <v>3</v>
      </c>
      <c r="X481" s="8"/>
      <c r="Y481" s="8"/>
      <c r="Z481" s="8"/>
    </row>
    <row r="482" spans="1:26" s="3" customFormat="1" ht="15.95" customHeight="1">
      <c r="A482" s="3" t="s">
        <v>2364</v>
      </c>
      <c r="B482" s="3" t="s">
        <v>2365</v>
      </c>
      <c r="C482" s="3" t="s">
        <v>24</v>
      </c>
      <c r="D482" s="3" t="s">
        <v>25</v>
      </c>
      <c r="E482" s="3" t="s">
        <v>2366</v>
      </c>
      <c r="F482" s="3" t="s">
        <v>2367</v>
      </c>
      <c r="G482" s="3">
        <v>0</v>
      </c>
      <c r="H482" s="3">
        <v>0</v>
      </c>
      <c r="I482" s="3" t="s">
        <v>28</v>
      </c>
      <c r="J482" s="3" t="s">
        <v>29</v>
      </c>
      <c r="K482" s="3" t="s">
        <v>30</v>
      </c>
      <c r="L482" s="3" t="s">
        <v>31</v>
      </c>
      <c r="M482" s="3">
        <v>0</v>
      </c>
      <c r="N482" s="3">
        <v>0</v>
      </c>
      <c r="O482" s="3" t="s">
        <v>43</v>
      </c>
      <c r="P482" s="3" t="s">
        <v>2368</v>
      </c>
      <c r="Q482" s="9">
        <f t="shared" si="21"/>
        <v>20</v>
      </c>
      <c r="R482" s="8">
        <v>0</v>
      </c>
      <c r="S482" s="7">
        <f t="shared" si="22"/>
        <v>0</v>
      </c>
      <c r="T482" s="7">
        <f t="shared" si="23"/>
        <v>0</v>
      </c>
      <c r="U482" s="8">
        <f>IF(ISNUMBER(FIND("http",B482)),1,0)</f>
        <v>1</v>
      </c>
      <c r="V482" s="8">
        <f>IF(O482="photo",2,IF(O482="video",3,IF(O482="animated gif",1,0)))</f>
        <v>3</v>
      </c>
      <c r="X482" s="8"/>
      <c r="Y482" s="8"/>
      <c r="Z482" s="8"/>
    </row>
    <row r="483" spans="1:26" s="3" customFormat="1" ht="15.95" customHeight="1">
      <c r="A483" s="3" t="s">
        <v>2369</v>
      </c>
      <c r="B483" s="3" t="s">
        <v>2370</v>
      </c>
      <c r="C483" s="3" t="s">
        <v>24</v>
      </c>
      <c r="D483" s="3" t="s">
        <v>25</v>
      </c>
      <c r="E483" s="3" t="s">
        <v>2371</v>
      </c>
      <c r="F483" s="3" t="s">
        <v>2372</v>
      </c>
      <c r="G483" s="3">
        <v>6008</v>
      </c>
      <c r="H483" s="3">
        <v>883</v>
      </c>
      <c r="I483" s="3" t="s">
        <v>28</v>
      </c>
      <c r="J483" s="3" t="s">
        <v>41</v>
      </c>
      <c r="K483" s="3" t="s">
        <v>42</v>
      </c>
      <c r="L483" s="3" t="s">
        <v>31</v>
      </c>
      <c r="M483" s="3">
        <v>0</v>
      </c>
      <c r="N483" s="3">
        <v>0</v>
      </c>
      <c r="O483" s="3" t="s">
        <v>43</v>
      </c>
      <c r="P483" s="3" t="s">
        <v>2373</v>
      </c>
      <c r="Q483" s="9">
        <f t="shared" si="21"/>
        <v>15</v>
      </c>
      <c r="R483" s="8">
        <v>0</v>
      </c>
      <c r="S483" s="7">
        <f t="shared" si="22"/>
        <v>0</v>
      </c>
      <c r="T483" s="7">
        <f t="shared" si="23"/>
        <v>0</v>
      </c>
      <c r="U483" s="8">
        <f>IF(ISNUMBER(FIND("http",B483)),1,0)</f>
        <v>1</v>
      </c>
      <c r="V483" s="8">
        <f>IF(O483="photo",2,IF(O483="video",3,IF(O483="animated gif",1,0)))</f>
        <v>3</v>
      </c>
      <c r="X483" s="8"/>
      <c r="Y483" s="8"/>
      <c r="Z483" s="8"/>
    </row>
    <row r="484" spans="1:26" s="3" customFormat="1" ht="15.95" customHeight="1">
      <c r="A484" s="3" t="s">
        <v>2374</v>
      </c>
      <c r="B484" s="3" t="s">
        <v>2375</v>
      </c>
      <c r="C484" s="3" t="s">
        <v>24</v>
      </c>
      <c r="D484" s="3" t="s">
        <v>25</v>
      </c>
      <c r="E484" s="3" t="s">
        <v>2376</v>
      </c>
      <c r="F484" s="3" t="s">
        <v>2377</v>
      </c>
      <c r="G484" s="3">
        <v>18197</v>
      </c>
      <c r="H484" s="3">
        <v>1425</v>
      </c>
      <c r="I484" s="3" t="s">
        <v>28</v>
      </c>
      <c r="J484" s="3" t="s">
        <v>29</v>
      </c>
      <c r="K484" s="3" t="s">
        <v>42</v>
      </c>
      <c r="L484" s="3" t="s">
        <v>2378</v>
      </c>
      <c r="M484" s="3">
        <v>0</v>
      </c>
      <c r="N484" s="3">
        <v>0</v>
      </c>
      <c r="O484" s="3" t="s">
        <v>31</v>
      </c>
      <c r="Q484" s="9">
        <f t="shared" si="21"/>
        <v>12</v>
      </c>
      <c r="R484" s="8">
        <v>0</v>
      </c>
      <c r="S484" s="7">
        <f t="shared" si="22"/>
        <v>0</v>
      </c>
      <c r="T484" s="7">
        <f t="shared" si="23"/>
        <v>1</v>
      </c>
      <c r="U484" s="8">
        <f>IF(ISNUMBER(FIND("http",B484)),1,0)</f>
        <v>1</v>
      </c>
      <c r="V484" s="8">
        <f>IF(O484="photo",2,IF(O484="video",3,IF(O484="animated gif",1,0)))</f>
        <v>0</v>
      </c>
      <c r="X484" s="8"/>
      <c r="Y484" s="8"/>
      <c r="Z484" s="8"/>
    </row>
    <row r="485" spans="1:26" s="3" customFormat="1" ht="15.95" customHeight="1">
      <c r="A485" s="3" t="s">
        <v>2379</v>
      </c>
      <c r="B485" s="3" t="s">
        <v>2380</v>
      </c>
      <c r="C485" s="3" t="s">
        <v>24</v>
      </c>
      <c r="D485" s="3" t="s">
        <v>25</v>
      </c>
      <c r="E485" s="3" t="s">
        <v>2381</v>
      </c>
      <c r="F485" s="3" t="s">
        <v>2382</v>
      </c>
      <c r="G485" s="3">
        <v>3718</v>
      </c>
      <c r="H485" s="3">
        <v>428</v>
      </c>
      <c r="I485" s="3" t="s">
        <v>28</v>
      </c>
      <c r="J485" s="3" t="s">
        <v>41</v>
      </c>
      <c r="K485" s="3" t="s">
        <v>42</v>
      </c>
      <c r="L485" s="3" t="s">
        <v>31</v>
      </c>
      <c r="M485" s="3">
        <v>0</v>
      </c>
      <c r="N485" s="3">
        <v>0</v>
      </c>
      <c r="O485" s="3" t="s">
        <v>43</v>
      </c>
      <c r="P485" s="3" t="s">
        <v>2383</v>
      </c>
      <c r="Q485" s="9">
        <f t="shared" si="21"/>
        <v>40</v>
      </c>
      <c r="R485" s="8">
        <v>0</v>
      </c>
      <c r="S485" s="7">
        <f t="shared" si="22"/>
        <v>0</v>
      </c>
      <c r="T485" s="7">
        <f t="shared" si="23"/>
        <v>0</v>
      </c>
      <c r="U485" s="8">
        <f>IF(ISNUMBER(FIND("http",B485)),1,0)</f>
        <v>1</v>
      </c>
      <c r="V485" s="8">
        <f>IF(O485="photo",2,IF(O485="video",3,IF(O485="animated gif",1,0)))</f>
        <v>3</v>
      </c>
      <c r="X485" s="8"/>
      <c r="Y485" s="8"/>
      <c r="Z485" s="8"/>
    </row>
    <row r="486" spans="1:26" s="3" customFormat="1" ht="15.95" customHeight="1">
      <c r="A486" s="3" t="s">
        <v>2384</v>
      </c>
      <c r="B486" s="3" t="s">
        <v>2385</v>
      </c>
      <c r="C486" s="3" t="s">
        <v>24</v>
      </c>
      <c r="D486" s="3" t="s">
        <v>25</v>
      </c>
      <c r="E486" s="3" t="s">
        <v>2386</v>
      </c>
      <c r="F486" s="3" t="s">
        <v>2387</v>
      </c>
      <c r="G486" s="3">
        <v>1769</v>
      </c>
      <c r="H486" s="3">
        <v>127</v>
      </c>
      <c r="I486" s="3" t="s">
        <v>28</v>
      </c>
      <c r="J486" s="3" t="s">
        <v>41</v>
      </c>
      <c r="K486" s="3" t="s">
        <v>42</v>
      </c>
      <c r="L486" s="3" t="s">
        <v>31</v>
      </c>
      <c r="M486" s="3">
        <v>0</v>
      </c>
      <c r="N486" s="3">
        <v>0</v>
      </c>
      <c r="O486" s="3" t="s">
        <v>43</v>
      </c>
      <c r="P486" s="3" t="s">
        <v>2388</v>
      </c>
      <c r="Q486" s="9">
        <f t="shared" si="21"/>
        <v>11</v>
      </c>
      <c r="R486" s="8">
        <v>0</v>
      </c>
      <c r="S486" s="7">
        <f t="shared" si="22"/>
        <v>0</v>
      </c>
      <c r="T486" s="7">
        <f t="shared" si="23"/>
        <v>1</v>
      </c>
      <c r="U486" s="8">
        <f>IF(ISNUMBER(FIND("http",B486)),1,0)</f>
        <v>1</v>
      </c>
      <c r="V486" s="8">
        <f>IF(O486="photo",2,IF(O486="video",3,IF(O486="animated gif",1,0)))</f>
        <v>3</v>
      </c>
      <c r="X486" s="8"/>
      <c r="Y486" s="8"/>
      <c r="Z486" s="8"/>
    </row>
    <row r="487" spans="1:26" s="3" customFormat="1" ht="15.95" customHeight="1">
      <c r="A487" s="3" t="s">
        <v>2389</v>
      </c>
      <c r="B487" s="3" t="s">
        <v>2390</v>
      </c>
      <c r="C487" s="3" t="s">
        <v>24</v>
      </c>
      <c r="D487" s="3" t="s">
        <v>25</v>
      </c>
      <c r="E487" s="3" t="s">
        <v>2391</v>
      </c>
      <c r="F487" s="3" t="s">
        <v>2392</v>
      </c>
      <c r="G487" s="3">
        <v>2033</v>
      </c>
      <c r="H487" s="3">
        <v>173</v>
      </c>
      <c r="I487" s="3" t="s">
        <v>28</v>
      </c>
      <c r="J487" s="3" t="s">
        <v>41</v>
      </c>
      <c r="K487" s="3" t="s">
        <v>42</v>
      </c>
      <c r="L487" s="3" t="s">
        <v>31</v>
      </c>
      <c r="M487" s="3">
        <v>0</v>
      </c>
      <c r="N487" s="3">
        <v>0</v>
      </c>
      <c r="O487" s="3" t="s">
        <v>43</v>
      </c>
      <c r="P487" s="3" t="s">
        <v>2393</v>
      </c>
      <c r="Q487" s="9">
        <f t="shared" si="21"/>
        <v>15</v>
      </c>
      <c r="R487" s="8">
        <v>0</v>
      </c>
      <c r="S487" s="7">
        <f t="shared" si="22"/>
        <v>0</v>
      </c>
      <c r="T487" s="7">
        <f t="shared" si="23"/>
        <v>0</v>
      </c>
      <c r="U487" s="8">
        <f>IF(ISNUMBER(FIND("http",B487)),1,0)</f>
        <v>1</v>
      </c>
      <c r="V487" s="8">
        <f>IF(O487="photo",2,IF(O487="video",3,IF(O487="animated gif",1,0)))</f>
        <v>3</v>
      </c>
      <c r="X487" s="8"/>
      <c r="Y487" s="8"/>
      <c r="Z487" s="8"/>
    </row>
    <row r="488" spans="1:26" s="3" customFormat="1" ht="15.95" customHeight="1">
      <c r="A488" s="3" t="s">
        <v>2394</v>
      </c>
      <c r="B488" s="3" t="s">
        <v>2395</v>
      </c>
      <c r="C488" s="3" t="s">
        <v>24</v>
      </c>
      <c r="D488" s="3" t="s">
        <v>25</v>
      </c>
      <c r="E488" s="3" t="s">
        <v>2396</v>
      </c>
      <c r="F488" s="3" t="s">
        <v>2397</v>
      </c>
      <c r="G488" s="3">
        <v>1459</v>
      </c>
      <c r="H488" s="3">
        <v>93</v>
      </c>
      <c r="I488" s="3" t="s">
        <v>28</v>
      </c>
      <c r="J488" s="3" t="s">
        <v>41</v>
      </c>
      <c r="K488" s="3" t="s">
        <v>42</v>
      </c>
      <c r="L488" s="3" t="s">
        <v>31</v>
      </c>
      <c r="M488" s="3">
        <v>0</v>
      </c>
      <c r="N488" s="3">
        <v>0</v>
      </c>
      <c r="O488" s="3" t="s">
        <v>43</v>
      </c>
      <c r="P488" s="3" t="s">
        <v>2398</v>
      </c>
      <c r="Q488" s="9">
        <f t="shared" si="21"/>
        <v>14</v>
      </c>
      <c r="R488" s="8">
        <v>0</v>
      </c>
      <c r="S488" s="7">
        <f t="shared" si="22"/>
        <v>0</v>
      </c>
      <c r="T488" s="7">
        <f t="shared" si="23"/>
        <v>0</v>
      </c>
      <c r="U488" s="8">
        <f>IF(ISNUMBER(FIND("http",B488)),1,0)</f>
        <v>1</v>
      </c>
      <c r="V488" s="8">
        <f>IF(O488="photo",2,IF(O488="video",3,IF(O488="animated gif",1,0)))</f>
        <v>3</v>
      </c>
      <c r="X488" s="8"/>
      <c r="Y488" s="8"/>
      <c r="Z488" s="8"/>
    </row>
    <row r="489" spans="1:26" s="3" customFormat="1" ht="15.95" customHeight="1">
      <c r="A489" s="3" t="s">
        <v>2399</v>
      </c>
      <c r="B489" s="3" t="s">
        <v>2400</v>
      </c>
      <c r="C489" s="3" t="s">
        <v>24</v>
      </c>
      <c r="D489" s="3" t="s">
        <v>25</v>
      </c>
      <c r="E489" s="3" t="s">
        <v>2401</v>
      </c>
      <c r="F489" s="3" t="s">
        <v>2402</v>
      </c>
      <c r="G489" s="3">
        <v>10234</v>
      </c>
      <c r="H489" s="3">
        <v>1911</v>
      </c>
      <c r="I489" s="3" t="s">
        <v>28</v>
      </c>
      <c r="J489" s="3" t="s">
        <v>49</v>
      </c>
      <c r="K489" s="3" t="s">
        <v>42</v>
      </c>
      <c r="L489" s="3" t="s">
        <v>31</v>
      </c>
      <c r="M489" s="3">
        <v>0</v>
      </c>
      <c r="N489" s="3">
        <v>0</v>
      </c>
      <c r="O489" s="3" t="s">
        <v>43</v>
      </c>
      <c r="P489" s="3" t="s">
        <v>2403</v>
      </c>
      <c r="Q489" s="9">
        <f t="shared" si="21"/>
        <v>29</v>
      </c>
      <c r="R489" s="8">
        <v>0</v>
      </c>
      <c r="S489" s="7">
        <f t="shared" si="22"/>
        <v>1</v>
      </c>
      <c r="T489" s="7">
        <f t="shared" si="23"/>
        <v>1</v>
      </c>
      <c r="U489" s="8">
        <f>IF(ISNUMBER(FIND("http",B489)),1,0)</f>
        <v>1</v>
      </c>
      <c r="V489" s="8">
        <f>IF(O489="photo",2,IF(O489="video",3,IF(O489="animated gif",1,0)))</f>
        <v>3</v>
      </c>
      <c r="X489" s="8"/>
      <c r="Y489" s="8"/>
      <c r="Z489" s="8"/>
    </row>
    <row r="490" spans="1:26" s="3" customFormat="1" ht="15.95" customHeight="1">
      <c r="A490" s="3" t="s">
        <v>2404</v>
      </c>
      <c r="B490" s="3" t="s">
        <v>2405</v>
      </c>
      <c r="C490" s="3" t="s">
        <v>24</v>
      </c>
      <c r="D490" s="3" t="s">
        <v>25</v>
      </c>
      <c r="E490" s="3" t="s">
        <v>2406</v>
      </c>
      <c r="F490" s="3" t="s">
        <v>2407</v>
      </c>
      <c r="G490" s="3">
        <v>0</v>
      </c>
      <c r="H490" s="3">
        <v>0</v>
      </c>
      <c r="I490" s="3" t="s">
        <v>28</v>
      </c>
      <c r="J490" s="3" t="s">
        <v>92</v>
      </c>
      <c r="K490" s="3" t="s">
        <v>30</v>
      </c>
      <c r="L490" s="3" t="s">
        <v>31</v>
      </c>
      <c r="M490" s="3">
        <v>0</v>
      </c>
      <c r="N490" s="3">
        <v>1</v>
      </c>
      <c r="O490" s="3" t="s">
        <v>32</v>
      </c>
      <c r="P490" s="3" t="s">
        <v>2408</v>
      </c>
      <c r="Q490" s="9">
        <f t="shared" si="21"/>
        <v>16</v>
      </c>
      <c r="R490" s="8">
        <v>0</v>
      </c>
      <c r="S490" s="7">
        <f t="shared" si="22"/>
        <v>0</v>
      </c>
      <c r="T490" s="7">
        <f t="shared" si="23"/>
        <v>0</v>
      </c>
      <c r="U490" s="8">
        <f>IF(ISNUMBER(FIND("http",B490)),1,0)</f>
        <v>1</v>
      </c>
      <c r="V490" s="8">
        <f>IF(O490="photo",2,IF(O490="video",3,IF(O490="animated gif",1,0)))</f>
        <v>2</v>
      </c>
      <c r="X490" s="8"/>
      <c r="Y490" s="8"/>
      <c r="Z490" s="8"/>
    </row>
    <row r="491" spans="1:26" s="3" customFormat="1" ht="15.95" customHeight="1">
      <c r="A491" s="3" t="s">
        <v>2409</v>
      </c>
      <c r="B491" s="3" t="s">
        <v>2410</v>
      </c>
      <c r="C491" s="3" t="s">
        <v>24</v>
      </c>
      <c r="D491" s="3" t="s">
        <v>25</v>
      </c>
      <c r="E491" s="3" t="s">
        <v>2411</v>
      </c>
      <c r="F491" s="3" t="s">
        <v>2412</v>
      </c>
      <c r="G491" s="3">
        <v>12</v>
      </c>
      <c r="H491" s="3">
        <v>0</v>
      </c>
      <c r="I491" s="3" t="s">
        <v>224</v>
      </c>
      <c r="J491" s="3" t="s">
        <v>92</v>
      </c>
      <c r="K491" s="3" t="s">
        <v>50</v>
      </c>
      <c r="L491" s="3" t="s">
        <v>31</v>
      </c>
      <c r="M491" s="3">
        <v>0</v>
      </c>
      <c r="N491" s="3">
        <v>1</v>
      </c>
      <c r="O491" s="3" t="s">
        <v>342</v>
      </c>
      <c r="P491" s="3" t="s">
        <v>2413</v>
      </c>
      <c r="Q491" s="9">
        <f t="shared" si="21"/>
        <v>2</v>
      </c>
      <c r="R491" s="8">
        <v>0</v>
      </c>
      <c r="S491" s="7">
        <f t="shared" si="22"/>
        <v>0</v>
      </c>
      <c r="T491" s="7">
        <f t="shared" si="23"/>
        <v>0</v>
      </c>
      <c r="U491" s="8">
        <f>IF(ISNUMBER(FIND("http",B491)),1,0)</f>
        <v>1</v>
      </c>
      <c r="V491" s="8">
        <f>IF(O491="photo",2,IF(O491="video",3,IF(O491="animated gif",1,0)))</f>
        <v>0</v>
      </c>
      <c r="X491" s="8"/>
      <c r="Y491" s="8"/>
      <c r="Z491" s="8"/>
    </row>
    <row r="492" spans="1:26" s="3" customFormat="1" ht="15.95" customHeight="1">
      <c r="A492" s="3" t="s">
        <v>2414</v>
      </c>
      <c r="B492" s="3" t="s">
        <v>2415</v>
      </c>
      <c r="C492" s="3" t="s">
        <v>24</v>
      </c>
      <c r="D492" s="3" t="s">
        <v>25</v>
      </c>
      <c r="E492" s="3" t="s">
        <v>2416</v>
      </c>
      <c r="F492" s="3" t="s">
        <v>2417</v>
      </c>
      <c r="G492" s="3">
        <v>5</v>
      </c>
      <c r="H492" s="3">
        <v>0</v>
      </c>
      <c r="I492" s="3" t="s">
        <v>28</v>
      </c>
      <c r="J492" s="3" t="s">
        <v>92</v>
      </c>
      <c r="K492" s="3" t="s">
        <v>50</v>
      </c>
      <c r="L492" s="3" t="s">
        <v>31</v>
      </c>
      <c r="M492" s="3">
        <v>0</v>
      </c>
      <c r="N492" s="3">
        <v>1</v>
      </c>
      <c r="O492" s="3" t="s">
        <v>31</v>
      </c>
      <c r="Q492" s="9">
        <f t="shared" si="21"/>
        <v>11</v>
      </c>
      <c r="R492" s="8">
        <v>0</v>
      </c>
      <c r="S492" s="7">
        <f t="shared" si="22"/>
        <v>0</v>
      </c>
      <c r="T492" s="7">
        <f t="shared" si="23"/>
        <v>0</v>
      </c>
      <c r="U492" s="8">
        <f>IF(ISNUMBER(FIND("http",B492)),1,0)</f>
        <v>0</v>
      </c>
      <c r="V492" s="8">
        <f>IF(O492="photo",2,IF(O492="video",3,IF(O492="animated gif",1,0)))</f>
        <v>0</v>
      </c>
      <c r="X492" s="8"/>
      <c r="Y492" s="8"/>
      <c r="Z492" s="8"/>
    </row>
    <row r="493" spans="1:26" s="3" customFormat="1" ht="15.95" customHeight="1">
      <c r="A493" s="3" t="s">
        <v>2418</v>
      </c>
      <c r="B493" s="3" t="s">
        <v>2419</v>
      </c>
      <c r="C493" s="3" t="s">
        <v>24</v>
      </c>
      <c r="D493" s="3" t="s">
        <v>25</v>
      </c>
      <c r="E493" s="3" t="s">
        <v>2420</v>
      </c>
      <c r="F493" s="3" t="s">
        <v>2421</v>
      </c>
      <c r="G493" s="3">
        <v>6</v>
      </c>
      <c r="H493" s="3">
        <v>0</v>
      </c>
      <c r="I493" s="3" t="s">
        <v>224</v>
      </c>
      <c r="J493" s="3" t="s">
        <v>92</v>
      </c>
      <c r="K493" s="3" t="s">
        <v>50</v>
      </c>
      <c r="L493" s="3" t="s">
        <v>31</v>
      </c>
      <c r="M493" s="3">
        <v>0</v>
      </c>
      <c r="N493" s="3">
        <v>1</v>
      </c>
      <c r="O493" s="3" t="s">
        <v>342</v>
      </c>
      <c r="P493" s="3" t="s">
        <v>2422</v>
      </c>
      <c r="Q493" s="9">
        <f t="shared" si="21"/>
        <v>2</v>
      </c>
      <c r="R493" s="8">
        <v>0</v>
      </c>
      <c r="S493" s="7">
        <f t="shared" si="22"/>
        <v>0</v>
      </c>
      <c r="T493" s="7">
        <f t="shared" si="23"/>
        <v>0</v>
      </c>
      <c r="U493" s="8">
        <f>IF(ISNUMBER(FIND("http",B493)),1,0)</f>
        <v>1</v>
      </c>
      <c r="V493" s="8">
        <f>IF(O493="photo",2,IF(O493="video",3,IF(O493="animated gif",1,0)))</f>
        <v>0</v>
      </c>
      <c r="X493" s="8"/>
      <c r="Y493" s="8"/>
      <c r="Z493" s="8"/>
    </row>
    <row r="494" spans="1:26" s="3" customFormat="1" ht="15.95" customHeight="1">
      <c r="A494" s="3" t="s">
        <v>2423</v>
      </c>
      <c r="B494" s="3" t="s">
        <v>2424</v>
      </c>
      <c r="C494" s="3" t="s">
        <v>24</v>
      </c>
      <c r="D494" s="3" t="s">
        <v>25</v>
      </c>
      <c r="E494" s="3" t="s">
        <v>2425</v>
      </c>
      <c r="F494" s="3" t="s">
        <v>2426</v>
      </c>
      <c r="G494" s="3">
        <v>9</v>
      </c>
      <c r="H494" s="3">
        <v>0</v>
      </c>
      <c r="I494" s="3" t="s">
        <v>28</v>
      </c>
      <c r="J494" s="3" t="s">
        <v>92</v>
      </c>
      <c r="K494" s="3" t="s">
        <v>50</v>
      </c>
      <c r="L494" s="3" t="s">
        <v>31</v>
      </c>
      <c r="M494" s="3">
        <v>0</v>
      </c>
      <c r="N494" s="3">
        <v>1</v>
      </c>
      <c r="O494" s="3" t="s">
        <v>342</v>
      </c>
      <c r="P494" s="3" t="s">
        <v>2427</v>
      </c>
      <c r="Q494" s="9">
        <f t="shared" si="21"/>
        <v>9</v>
      </c>
      <c r="R494" s="8">
        <v>0</v>
      </c>
      <c r="S494" s="7">
        <f t="shared" si="22"/>
        <v>0</v>
      </c>
      <c r="T494" s="7">
        <f t="shared" si="23"/>
        <v>0</v>
      </c>
      <c r="U494" s="8">
        <f>IF(ISNUMBER(FIND("http",B494)),1,0)</f>
        <v>1</v>
      </c>
      <c r="V494" s="8">
        <f>IF(O494="photo",2,IF(O494="video",3,IF(O494="animated gif",1,0)))</f>
        <v>0</v>
      </c>
      <c r="X494" s="8"/>
      <c r="Y494" s="8"/>
      <c r="Z494" s="8"/>
    </row>
    <row r="495" spans="1:26" s="3" customFormat="1" ht="15.95" customHeight="1">
      <c r="A495" s="3" t="s">
        <v>2428</v>
      </c>
      <c r="B495" s="3" t="s">
        <v>2429</v>
      </c>
      <c r="C495" s="3" t="s">
        <v>24</v>
      </c>
      <c r="D495" s="3" t="s">
        <v>25</v>
      </c>
      <c r="E495" s="3" t="s">
        <v>2430</v>
      </c>
      <c r="F495" s="3" t="s">
        <v>2431</v>
      </c>
      <c r="G495" s="3">
        <v>1305</v>
      </c>
      <c r="H495" s="3">
        <v>89</v>
      </c>
      <c r="I495" s="3" t="s">
        <v>28</v>
      </c>
      <c r="J495" s="3" t="s">
        <v>41</v>
      </c>
      <c r="K495" s="3" t="s">
        <v>42</v>
      </c>
      <c r="L495" s="3" t="s">
        <v>31</v>
      </c>
      <c r="M495" s="3">
        <v>0</v>
      </c>
      <c r="N495" s="3">
        <v>0</v>
      </c>
      <c r="O495" s="3" t="s">
        <v>43</v>
      </c>
      <c r="P495" s="3" t="s">
        <v>2432</v>
      </c>
      <c r="Q495" s="9">
        <f t="shared" si="21"/>
        <v>18</v>
      </c>
      <c r="R495" s="8">
        <v>0</v>
      </c>
      <c r="S495" s="7">
        <f t="shared" si="22"/>
        <v>0</v>
      </c>
      <c r="T495" s="7">
        <f t="shared" si="23"/>
        <v>0</v>
      </c>
      <c r="U495" s="8">
        <f>IF(ISNUMBER(FIND("http",B495)),1,0)</f>
        <v>1</v>
      </c>
      <c r="V495" s="8">
        <f>IF(O495="photo",2,IF(O495="video",3,IF(O495="animated gif",1,0)))</f>
        <v>3</v>
      </c>
      <c r="X495" s="8"/>
      <c r="Y495" s="8"/>
      <c r="Z495" s="8"/>
    </row>
    <row r="496" spans="1:26" s="3" customFormat="1" ht="15.95" customHeight="1">
      <c r="A496" s="3" t="s">
        <v>2433</v>
      </c>
      <c r="B496" s="3" t="s">
        <v>2434</v>
      </c>
      <c r="C496" s="3" t="s">
        <v>24</v>
      </c>
      <c r="D496" s="3" t="s">
        <v>25</v>
      </c>
      <c r="E496" s="3" t="s">
        <v>2435</v>
      </c>
      <c r="F496" s="3" t="s">
        <v>2436</v>
      </c>
      <c r="G496" s="3">
        <v>15</v>
      </c>
      <c r="H496" s="3">
        <v>0</v>
      </c>
      <c r="I496" s="3" t="s">
        <v>28</v>
      </c>
      <c r="J496" s="3" t="s">
        <v>92</v>
      </c>
      <c r="K496" s="3" t="s">
        <v>50</v>
      </c>
      <c r="L496" s="3" t="s">
        <v>31</v>
      </c>
      <c r="M496" s="3">
        <v>0</v>
      </c>
      <c r="N496" s="3">
        <v>1</v>
      </c>
      <c r="O496" s="3" t="s">
        <v>31</v>
      </c>
      <c r="Q496" s="9">
        <f t="shared" si="21"/>
        <v>8</v>
      </c>
      <c r="R496" s="8">
        <v>0</v>
      </c>
      <c r="S496" s="7">
        <f t="shared" si="22"/>
        <v>0</v>
      </c>
      <c r="T496" s="7">
        <f t="shared" si="23"/>
        <v>1</v>
      </c>
      <c r="U496" s="8">
        <f>IF(ISNUMBER(FIND("http",B496)),1,0)</f>
        <v>0</v>
      </c>
      <c r="V496" s="8">
        <f>IF(O496="photo",2,IF(O496="video",3,IF(O496="animated gif",1,0)))</f>
        <v>0</v>
      </c>
      <c r="X496" s="8"/>
      <c r="Y496" s="8"/>
      <c r="Z496" s="8"/>
    </row>
    <row r="497" spans="1:26" s="3" customFormat="1" ht="15.95" customHeight="1">
      <c r="A497" s="3" t="s">
        <v>2437</v>
      </c>
      <c r="B497" s="3" t="s">
        <v>2438</v>
      </c>
      <c r="C497" s="3" t="s">
        <v>24</v>
      </c>
      <c r="D497" s="3" t="s">
        <v>25</v>
      </c>
      <c r="E497" s="3" t="s">
        <v>2439</v>
      </c>
      <c r="F497" s="3" t="s">
        <v>2440</v>
      </c>
      <c r="G497" s="3">
        <v>0</v>
      </c>
      <c r="H497" s="3">
        <v>0</v>
      </c>
      <c r="I497" s="3" t="s">
        <v>28</v>
      </c>
      <c r="J497" s="3" t="s">
        <v>92</v>
      </c>
      <c r="K497" s="3" t="s">
        <v>30</v>
      </c>
      <c r="L497" s="3" t="s">
        <v>31</v>
      </c>
      <c r="M497" s="3">
        <v>0</v>
      </c>
      <c r="N497" s="3">
        <v>0</v>
      </c>
      <c r="O497" s="3" t="s">
        <v>43</v>
      </c>
      <c r="P497" s="3" t="s">
        <v>2441</v>
      </c>
      <c r="Q497" s="9">
        <f t="shared" si="21"/>
        <v>36</v>
      </c>
      <c r="R497" s="8">
        <v>0</v>
      </c>
      <c r="S497" s="7">
        <f t="shared" si="22"/>
        <v>0</v>
      </c>
      <c r="T497" s="7">
        <f t="shared" si="23"/>
        <v>0</v>
      </c>
      <c r="U497" s="8">
        <f>IF(ISNUMBER(FIND("http",B497)),1,0)</f>
        <v>1</v>
      </c>
      <c r="V497" s="8">
        <f>IF(O497="photo",2,IF(O497="video",3,IF(O497="animated gif",1,0)))</f>
        <v>3</v>
      </c>
      <c r="X497" s="8"/>
      <c r="Y497" s="8"/>
      <c r="Z497" s="8"/>
    </row>
    <row r="498" spans="1:26" s="3" customFormat="1" ht="15.95" customHeight="1">
      <c r="A498" s="3" t="s">
        <v>2442</v>
      </c>
      <c r="B498" s="3" t="s">
        <v>2443</v>
      </c>
      <c r="C498" s="3" t="s">
        <v>24</v>
      </c>
      <c r="D498" s="3" t="s">
        <v>25</v>
      </c>
      <c r="E498" s="3" t="s">
        <v>2444</v>
      </c>
      <c r="F498" s="3" t="s">
        <v>2445</v>
      </c>
      <c r="G498" s="3">
        <v>1585</v>
      </c>
      <c r="H498" s="3">
        <v>186</v>
      </c>
      <c r="I498" s="3" t="s">
        <v>28</v>
      </c>
      <c r="J498" s="3" t="s">
        <v>41</v>
      </c>
      <c r="K498" s="3" t="s">
        <v>42</v>
      </c>
      <c r="L498" s="3" t="s">
        <v>31</v>
      </c>
      <c r="M498" s="3">
        <v>0</v>
      </c>
      <c r="N498" s="3">
        <v>0</v>
      </c>
      <c r="O498" s="3" t="s">
        <v>43</v>
      </c>
      <c r="P498" s="3" t="s">
        <v>2446</v>
      </c>
      <c r="Q498" s="9">
        <f t="shared" si="21"/>
        <v>17</v>
      </c>
      <c r="R498" s="8">
        <v>0</v>
      </c>
      <c r="S498" s="7">
        <f t="shared" si="22"/>
        <v>0</v>
      </c>
      <c r="T498" s="7">
        <f t="shared" si="23"/>
        <v>0</v>
      </c>
      <c r="U498" s="8">
        <f>IF(ISNUMBER(FIND("http",B498)),1,0)</f>
        <v>1</v>
      </c>
      <c r="V498" s="8">
        <f>IF(O498="photo",2,IF(O498="video",3,IF(O498="animated gif",1,0)))</f>
        <v>3</v>
      </c>
      <c r="X498" s="8"/>
      <c r="Y498" s="8"/>
      <c r="Z498" s="8"/>
    </row>
    <row r="499" spans="1:26" s="3" customFormat="1" ht="15.95" customHeight="1">
      <c r="A499" s="3" t="s">
        <v>2447</v>
      </c>
      <c r="B499" s="3" t="s">
        <v>2448</v>
      </c>
      <c r="C499" s="3" t="s">
        <v>24</v>
      </c>
      <c r="D499" s="3" t="s">
        <v>25</v>
      </c>
      <c r="E499" s="3" t="s">
        <v>2449</v>
      </c>
      <c r="F499" s="3" t="s">
        <v>2450</v>
      </c>
      <c r="G499" s="3">
        <v>0</v>
      </c>
      <c r="H499" s="3">
        <v>0</v>
      </c>
      <c r="I499" s="3" t="s">
        <v>28</v>
      </c>
      <c r="J499" s="3" t="s">
        <v>92</v>
      </c>
      <c r="K499" s="3" t="s">
        <v>30</v>
      </c>
      <c r="L499" s="3" t="s">
        <v>31</v>
      </c>
      <c r="M499" s="3">
        <v>0</v>
      </c>
      <c r="N499" s="3">
        <v>0</v>
      </c>
      <c r="O499" s="3" t="s">
        <v>31</v>
      </c>
      <c r="Q499" s="9">
        <f t="shared" si="21"/>
        <v>49</v>
      </c>
      <c r="R499" s="8">
        <v>0</v>
      </c>
      <c r="S499" s="7">
        <f t="shared" si="22"/>
        <v>0</v>
      </c>
      <c r="T499" s="7">
        <f t="shared" si="23"/>
        <v>0</v>
      </c>
      <c r="U499" s="8">
        <f>IF(ISNUMBER(FIND("http",B499)),1,0)</f>
        <v>0</v>
      </c>
      <c r="V499" s="8">
        <f>IF(O499="photo",2,IF(O499="video",3,IF(O499="animated gif",1,0)))</f>
        <v>0</v>
      </c>
      <c r="X499" s="8"/>
      <c r="Y499" s="8"/>
      <c r="Z499" s="8"/>
    </row>
    <row r="500" spans="1:26" s="3" customFormat="1" ht="15.95" customHeight="1">
      <c r="A500" s="3" t="s">
        <v>2451</v>
      </c>
      <c r="B500" s="3" t="s">
        <v>2452</v>
      </c>
      <c r="C500" s="3" t="s">
        <v>24</v>
      </c>
      <c r="D500" s="3" t="s">
        <v>25</v>
      </c>
      <c r="E500" s="3" t="s">
        <v>2453</v>
      </c>
      <c r="F500" s="3" t="s">
        <v>2454</v>
      </c>
      <c r="G500" s="3">
        <v>356</v>
      </c>
      <c r="H500" s="3">
        <v>18</v>
      </c>
      <c r="I500" s="3" t="s">
        <v>28</v>
      </c>
      <c r="J500" s="3" t="s">
        <v>29</v>
      </c>
      <c r="K500" s="3" t="s">
        <v>50</v>
      </c>
      <c r="L500" s="3" t="s">
        <v>31</v>
      </c>
      <c r="M500" s="3">
        <v>0</v>
      </c>
      <c r="N500" s="3">
        <v>2</v>
      </c>
      <c r="O500" s="3" t="s">
        <v>31</v>
      </c>
      <c r="Q500" s="9">
        <f t="shared" si="21"/>
        <v>9</v>
      </c>
      <c r="R500" s="8">
        <v>0</v>
      </c>
      <c r="S500" s="7">
        <f t="shared" si="22"/>
        <v>0</v>
      </c>
      <c r="T500" s="7">
        <f t="shared" si="23"/>
        <v>0</v>
      </c>
      <c r="U500" s="8">
        <f>IF(ISNUMBER(FIND("http",B500)),1,0)</f>
        <v>0</v>
      </c>
      <c r="V500" s="8">
        <f>IF(O500="photo",2,IF(O500="video",3,IF(O500="animated gif",1,0)))</f>
        <v>0</v>
      </c>
      <c r="X500" s="8"/>
      <c r="Y500" s="8"/>
      <c r="Z500" s="8"/>
    </row>
    <row r="501" spans="1:26" s="3" customFormat="1" ht="15.95" customHeight="1">
      <c r="A501" s="3" t="s">
        <v>2455</v>
      </c>
      <c r="B501" s="3" t="s">
        <v>2456</v>
      </c>
      <c r="C501" s="3" t="s">
        <v>24</v>
      </c>
      <c r="D501" s="3" t="s">
        <v>25</v>
      </c>
      <c r="E501" s="3" t="s">
        <v>2457</v>
      </c>
      <c r="F501" s="3" t="s">
        <v>2458</v>
      </c>
      <c r="G501" s="3">
        <v>2324</v>
      </c>
      <c r="H501" s="3">
        <v>181</v>
      </c>
      <c r="I501" s="3" t="s">
        <v>28</v>
      </c>
      <c r="J501" s="3" t="s">
        <v>41</v>
      </c>
      <c r="K501" s="3" t="s">
        <v>42</v>
      </c>
      <c r="L501" s="3" t="s">
        <v>31</v>
      </c>
      <c r="M501" s="3">
        <v>0</v>
      </c>
      <c r="N501" s="3">
        <v>0</v>
      </c>
      <c r="O501" s="3" t="s">
        <v>43</v>
      </c>
      <c r="P501" s="3" t="s">
        <v>2459</v>
      </c>
      <c r="Q501" s="9">
        <f t="shared" si="21"/>
        <v>25</v>
      </c>
      <c r="R501" s="8">
        <v>0</v>
      </c>
      <c r="S501" s="7">
        <f t="shared" si="22"/>
        <v>0</v>
      </c>
      <c r="T501" s="7">
        <f t="shared" si="23"/>
        <v>0</v>
      </c>
      <c r="U501" s="8">
        <f>IF(ISNUMBER(FIND("http",B501)),1,0)</f>
        <v>1</v>
      </c>
      <c r="V501" s="8">
        <f>IF(O501="photo",2,IF(O501="video",3,IF(O501="animated gif",1,0)))</f>
        <v>3</v>
      </c>
      <c r="X501" s="8"/>
      <c r="Y501" s="8"/>
      <c r="Z501" s="8"/>
    </row>
    <row r="502" spans="1:26" s="3" customFormat="1" ht="15.95" customHeight="1">
      <c r="A502" s="3" t="s">
        <v>2460</v>
      </c>
      <c r="B502" s="3" t="s">
        <v>2461</v>
      </c>
      <c r="C502" s="3" t="s">
        <v>24</v>
      </c>
      <c r="D502" s="3" t="s">
        <v>25</v>
      </c>
      <c r="E502" s="3" t="s">
        <v>2462</v>
      </c>
      <c r="F502" s="3" t="s">
        <v>2463</v>
      </c>
      <c r="G502" s="3">
        <v>0</v>
      </c>
      <c r="H502" s="3">
        <v>0</v>
      </c>
      <c r="I502" s="3" t="s">
        <v>28</v>
      </c>
      <c r="J502" s="3" t="s">
        <v>29</v>
      </c>
      <c r="K502" s="3" t="s">
        <v>30</v>
      </c>
      <c r="L502" s="3" t="s">
        <v>2464</v>
      </c>
      <c r="M502" s="3">
        <v>0</v>
      </c>
      <c r="N502" s="3">
        <v>1</v>
      </c>
      <c r="O502" s="3" t="s">
        <v>31</v>
      </c>
      <c r="Q502" s="9">
        <f t="shared" si="21"/>
        <v>41</v>
      </c>
      <c r="R502" s="8">
        <v>0</v>
      </c>
      <c r="S502" s="7">
        <f t="shared" si="22"/>
        <v>0</v>
      </c>
      <c r="T502" s="7">
        <f t="shared" si="23"/>
        <v>0</v>
      </c>
      <c r="U502" s="8">
        <f>IF(ISNUMBER(FIND("http",B502)),1,0)</f>
        <v>1</v>
      </c>
      <c r="V502" s="8">
        <f>IF(O502="photo",2,IF(O502="video",3,IF(O502="animated gif",1,0)))</f>
        <v>0</v>
      </c>
      <c r="X502" s="8"/>
      <c r="Y502" s="8"/>
      <c r="Z502" s="8"/>
    </row>
    <row r="503" spans="1:26" s="3" customFormat="1" ht="15.95" customHeight="1">
      <c r="A503" s="3" t="s">
        <v>2465</v>
      </c>
      <c r="B503" s="3" t="s">
        <v>2466</v>
      </c>
      <c r="C503" s="3" t="s">
        <v>24</v>
      </c>
      <c r="D503" s="3" t="s">
        <v>25</v>
      </c>
      <c r="E503" s="3" t="s">
        <v>2467</v>
      </c>
      <c r="F503" s="3" t="s">
        <v>2468</v>
      </c>
      <c r="G503" s="3">
        <v>6401</v>
      </c>
      <c r="H503" s="3">
        <v>771</v>
      </c>
      <c r="I503" s="3" t="s">
        <v>28</v>
      </c>
      <c r="J503" s="3" t="s">
        <v>29</v>
      </c>
      <c r="K503" s="3" t="s">
        <v>42</v>
      </c>
      <c r="L503" s="3" t="s">
        <v>31</v>
      </c>
      <c r="M503" s="3">
        <v>0</v>
      </c>
      <c r="N503" s="3">
        <v>0</v>
      </c>
      <c r="O503" s="3" t="s">
        <v>32</v>
      </c>
      <c r="P503" s="3" t="s">
        <v>2469</v>
      </c>
      <c r="Q503" s="9">
        <f t="shared" si="21"/>
        <v>40</v>
      </c>
      <c r="R503" s="8">
        <v>0</v>
      </c>
      <c r="S503" s="7">
        <f t="shared" si="22"/>
        <v>0</v>
      </c>
      <c r="T503" s="7">
        <f t="shared" si="23"/>
        <v>1</v>
      </c>
      <c r="U503" s="8">
        <f>IF(ISNUMBER(FIND("http",B503)),1,0)</f>
        <v>1</v>
      </c>
      <c r="V503" s="8">
        <f>IF(O503="photo",2,IF(O503="video",3,IF(O503="animated gif",1,0)))</f>
        <v>2</v>
      </c>
      <c r="X503" s="8"/>
      <c r="Y503" s="8"/>
      <c r="Z503" s="8"/>
    </row>
    <row r="504" spans="1:26" s="3" customFormat="1" ht="15.95" customHeight="1">
      <c r="A504" s="3" t="s">
        <v>2470</v>
      </c>
      <c r="B504" s="3" t="s">
        <v>2471</v>
      </c>
      <c r="C504" s="3" t="s">
        <v>24</v>
      </c>
      <c r="D504" s="3" t="s">
        <v>25</v>
      </c>
      <c r="E504" s="3" t="s">
        <v>2472</v>
      </c>
      <c r="F504" s="3" t="s">
        <v>2473</v>
      </c>
      <c r="G504" s="3">
        <v>0</v>
      </c>
      <c r="H504" s="3">
        <v>0</v>
      </c>
      <c r="I504" s="3" t="s">
        <v>28</v>
      </c>
      <c r="J504" s="3" t="s">
        <v>29</v>
      </c>
      <c r="K504" s="3" t="s">
        <v>30</v>
      </c>
      <c r="L504" s="3" t="s">
        <v>31</v>
      </c>
      <c r="M504" s="3">
        <v>0</v>
      </c>
      <c r="N504" s="3">
        <v>0</v>
      </c>
      <c r="O504" s="3" t="s">
        <v>32</v>
      </c>
      <c r="P504" s="3" t="s">
        <v>2474</v>
      </c>
      <c r="Q504" s="9">
        <f t="shared" si="21"/>
        <v>33</v>
      </c>
      <c r="R504" s="8">
        <v>1</v>
      </c>
      <c r="S504" s="7">
        <f t="shared" si="22"/>
        <v>0</v>
      </c>
      <c r="T504" s="7">
        <f t="shared" si="23"/>
        <v>1</v>
      </c>
      <c r="U504" s="8">
        <f>IF(ISNUMBER(FIND("http",B504)),1,0)</f>
        <v>1</v>
      </c>
      <c r="V504" s="8">
        <f>IF(O504="photo",2,IF(O504="video",3,IF(O504="animated gif",1,0)))</f>
        <v>2</v>
      </c>
      <c r="X504" s="8"/>
      <c r="Y504" s="8"/>
      <c r="Z504" s="8"/>
    </row>
    <row r="505" spans="1:26" s="3" customFormat="1" ht="15.95" customHeight="1">
      <c r="A505" s="3" t="s">
        <v>2475</v>
      </c>
      <c r="B505" s="3" t="s">
        <v>2476</v>
      </c>
      <c r="C505" s="3" t="s">
        <v>24</v>
      </c>
      <c r="D505" s="3" t="s">
        <v>25</v>
      </c>
      <c r="E505" s="3" t="s">
        <v>2477</v>
      </c>
      <c r="F505" s="3" t="s">
        <v>2478</v>
      </c>
      <c r="G505" s="3">
        <v>4676</v>
      </c>
      <c r="H505" s="3">
        <v>861</v>
      </c>
      <c r="I505" s="3" t="s">
        <v>28</v>
      </c>
      <c r="J505" s="3" t="s">
        <v>41</v>
      </c>
      <c r="K505" s="3" t="s">
        <v>42</v>
      </c>
      <c r="L505" s="3" t="s">
        <v>31</v>
      </c>
      <c r="M505" s="3">
        <v>0</v>
      </c>
      <c r="N505" s="3">
        <v>0</v>
      </c>
      <c r="O505" s="3" t="s">
        <v>43</v>
      </c>
      <c r="P505" s="3" t="s">
        <v>2479</v>
      </c>
      <c r="Q505" s="9">
        <f t="shared" si="21"/>
        <v>16</v>
      </c>
      <c r="R505" s="8">
        <v>0</v>
      </c>
      <c r="S505" s="7">
        <f t="shared" si="22"/>
        <v>0</v>
      </c>
      <c r="T505" s="7">
        <f t="shared" si="23"/>
        <v>0</v>
      </c>
      <c r="U505" s="8">
        <f>IF(ISNUMBER(FIND("http",B505)),1,0)</f>
        <v>1</v>
      </c>
      <c r="V505" s="8">
        <f>IF(O505="photo",2,IF(O505="video",3,IF(O505="animated gif",1,0)))</f>
        <v>3</v>
      </c>
      <c r="X505" s="8"/>
      <c r="Y505" s="8"/>
      <c r="Z505" s="8"/>
    </row>
    <row r="506" spans="1:26" s="3" customFormat="1" ht="15.95" customHeight="1">
      <c r="A506" s="3" t="s">
        <v>2480</v>
      </c>
      <c r="B506" s="3" t="s">
        <v>2481</v>
      </c>
      <c r="C506" s="3" t="s">
        <v>24</v>
      </c>
      <c r="D506" s="3" t="s">
        <v>25</v>
      </c>
      <c r="E506" s="3" t="s">
        <v>2482</v>
      </c>
      <c r="F506" s="3" t="s">
        <v>2483</v>
      </c>
      <c r="G506" s="3">
        <v>8350</v>
      </c>
      <c r="H506" s="3">
        <v>1052</v>
      </c>
      <c r="I506" s="3" t="s">
        <v>28</v>
      </c>
      <c r="J506" s="3" t="s">
        <v>49</v>
      </c>
      <c r="K506" s="3" t="s">
        <v>42</v>
      </c>
      <c r="L506" s="3" t="s">
        <v>31</v>
      </c>
      <c r="M506" s="3">
        <v>0</v>
      </c>
      <c r="N506" s="3">
        <v>0</v>
      </c>
      <c r="O506" s="3" t="s">
        <v>32</v>
      </c>
      <c r="P506" s="3" t="s">
        <v>2484</v>
      </c>
      <c r="Q506" s="9">
        <f t="shared" si="21"/>
        <v>50</v>
      </c>
      <c r="R506" s="8">
        <v>0</v>
      </c>
      <c r="S506" s="7">
        <f t="shared" si="22"/>
        <v>0</v>
      </c>
      <c r="T506" s="7">
        <f t="shared" si="23"/>
        <v>1</v>
      </c>
      <c r="U506" s="8">
        <f>IF(ISNUMBER(FIND("http",B506)),1,0)</f>
        <v>1</v>
      </c>
      <c r="V506" s="8">
        <f>IF(O506="photo",2,IF(O506="video",3,IF(O506="animated gif",1,0)))</f>
        <v>2</v>
      </c>
      <c r="X506" s="8"/>
      <c r="Y506" s="8"/>
      <c r="Z506" s="8"/>
    </row>
    <row r="507" spans="1:26" s="3" customFormat="1" ht="15.95" customHeight="1">
      <c r="A507" s="3" t="s">
        <v>2485</v>
      </c>
      <c r="B507" s="3" t="s">
        <v>2486</v>
      </c>
      <c r="C507" s="3" t="s">
        <v>24</v>
      </c>
      <c r="D507" s="3" t="s">
        <v>25</v>
      </c>
      <c r="E507" s="3" t="s">
        <v>2487</v>
      </c>
      <c r="F507" s="3" t="s">
        <v>2488</v>
      </c>
      <c r="G507" s="3">
        <v>0</v>
      </c>
      <c r="H507" s="3">
        <v>0</v>
      </c>
      <c r="I507" s="3" t="s">
        <v>28</v>
      </c>
      <c r="J507" s="3" t="s">
        <v>49</v>
      </c>
      <c r="K507" s="3" t="s">
        <v>30</v>
      </c>
      <c r="L507" s="3" t="s">
        <v>31</v>
      </c>
      <c r="M507" s="3">
        <v>0</v>
      </c>
      <c r="N507" s="3">
        <v>0</v>
      </c>
      <c r="O507" s="3" t="s">
        <v>43</v>
      </c>
      <c r="P507" s="3" t="s">
        <v>2489</v>
      </c>
      <c r="Q507" s="9">
        <f t="shared" si="21"/>
        <v>50</v>
      </c>
      <c r="R507" s="8">
        <v>0</v>
      </c>
      <c r="S507" s="7">
        <f t="shared" si="22"/>
        <v>0</v>
      </c>
      <c r="T507" s="7">
        <f t="shared" si="23"/>
        <v>0</v>
      </c>
      <c r="U507" s="8">
        <f>IF(ISNUMBER(FIND("http",B507)),1,0)</f>
        <v>1</v>
      </c>
      <c r="V507" s="8">
        <f>IF(O507="photo",2,IF(O507="video",3,IF(O507="animated gif",1,0)))</f>
        <v>3</v>
      </c>
      <c r="X507" s="8"/>
      <c r="Y507" s="8"/>
      <c r="Z507" s="8"/>
    </row>
    <row r="508" spans="1:26" s="3" customFormat="1" ht="15.95" customHeight="1">
      <c r="A508" s="3" t="s">
        <v>2490</v>
      </c>
      <c r="B508" s="3" t="s">
        <v>2491</v>
      </c>
      <c r="C508" s="3" t="s">
        <v>24</v>
      </c>
      <c r="D508" s="3" t="s">
        <v>25</v>
      </c>
      <c r="E508" s="3" t="s">
        <v>2492</v>
      </c>
      <c r="F508" s="3" t="s">
        <v>2493</v>
      </c>
      <c r="G508" s="3">
        <v>199900</v>
      </c>
      <c r="H508" s="3">
        <v>44398</v>
      </c>
      <c r="I508" s="3" t="s">
        <v>28</v>
      </c>
      <c r="J508" s="3" t="s">
        <v>29</v>
      </c>
      <c r="K508" s="3" t="s">
        <v>42</v>
      </c>
      <c r="L508" s="3" t="s">
        <v>31</v>
      </c>
      <c r="M508" s="3">
        <v>0</v>
      </c>
      <c r="N508" s="3">
        <v>0</v>
      </c>
      <c r="O508" s="3" t="s">
        <v>32</v>
      </c>
      <c r="P508" s="3" t="s">
        <v>2494</v>
      </c>
      <c r="Q508" s="9">
        <f t="shared" si="21"/>
        <v>13</v>
      </c>
      <c r="R508" s="8">
        <v>0</v>
      </c>
      <c r="S508" s="7">
        <f t="shared" si="22"/>
        <v>0</v>
      </c>
      <c r="T508" s="7">
        <f t="shared" si="23"/>
        <v>0</v>
      </c>
      <c r="U508" s="8">
        <f>IF(ISNUMBER(FIND("http",B508)),1,0)</f>
        <v>1</v>
      </c>
      <c r="V508" s="8">
        <f>IF(O508="photo",2,IF(O508="video",3,IF(O508="animated gif",1,0)))</f>
        <v>2</v>
      </c>
      <c r="X508" s="8"/>
      <c r="Y508" s="8"/>
      <c r="Z508" s="8"/>
    </row>
    <row r="509" spans="1:26" s="3" customFormat="1" ht="15.95" customHeight="1">
      <c r="A509" s="3" t="s">
        <v>2495</v>
      </c>
      <c r="B509" s="3" t="s">
        <v>2496</v>
      </c>
      <c r="C509" s="3" t="s">
        <v>24</v>
      </c>
      <c r="D509" s="3" t="s">
        <v>25</v>
      </c>
      <c r="E509" s="3" t="s">
        <v>2497</v>
      </c>
      <c r="F509" s="3" t="s">
        <v>2498</v>
      </c>
      <c r="G509" s="3">
        <v>0</v>
      </c>
      <c r="H509" s="3">
        <v>0</v>
      </c>
      <c r="I509" s="3" t="s">
        <v>28</v>
      </c>
      <c r="J509" s="3" t="s">
        <v>92</v>
      </c>
      <c r="K509" s="3" t="s">
        <v>30</v>
      </c>
      <c r="L509" s="3" t="s">
        <v>31</v>
      </c>
      <c r="M509" s="3">
        <v>1</v>
      </c>
      <c r="N509" s="3">
        <v>0</v>
      </c>
      <c r="O509" s="3" t="s">
        <v>32</v>
      </c>
      <c r="P509" s="3" t="s">
        <v>2499</v>
      </c>
      <c r="Q509" s="9">
        <f t="shared" si="21"/>
        <v>22</v>
      </c>
      <c r="R509" s="8">
        <v>0</v>
      </c>
      <c r="S509" s="7">
        <f t="shared" si="22"/>
        <v>0</v>
      </c>
      <c r="T509" s="7">
        <f t="shared" si="23"/>
        <v>0</v>
      </c>
      <c r="U509" s="8">
        <f>IF(ISNUMBER(FIND("http",B509)),1,0)</f>
        <v>1</v>
      </c>
      <c r="V509" s="8">
        <f>IF(O509="photo",2,IF(O509="video",3,IF(O509="animated gif",1,0)))</f>
        <v>2</v>
      </c>
      <c r="X509" s="8"/>
      <c r="Y509" s="8"/>
      <c r="Z509" s="8"/>
    </row>
    <row r="510" spans="1:26" s="3" customFormat="1" ht="15.95" customHeight="1">
      <c r="A510" s="3" t="s">
        <v>2500</v>
      </c>
      <c r="B510" s="3" t="s">
        <v>2501</v>
      </c>
      <c r="C510" s="3" t="s">
        <v>24</v>
      </c>
      <c r="D510" s="3" t="s">
        <v>25</v>
      </c>
      <c r="E510" s="3" t="s">
        <v>2502</v>
      </c>
      <c r="F510" s="3" t="s">
        <v>2503</v>
      </c>
      <c r="G510" s="3">
        <v>0</v>
      </c>
      <c r="H510" s="3">
        <v>0</v>
      </c>
      <c r="I510" s="3" t="s">
        <v>28</v>
      </c>
      <c r="J510" s="3" t="s">
        <v>92</v>
      </c>
      <c r="K510" s="3" t="s">
        <v>30</v>
      </c>
      <c r="L510" s="3" t="s">
        <v>31</v>
      </c>
      <c r="M510" s="3">
        <v>2</v>
      </c>
      <c r="N510" s="3">
        <v>0</v>
      </c>
      <c r="O510" s="3" t="s">
        <v>32</v>
      </c>
      <c r="P510" s="3" t="s">
        <v>2504</v>
      </c>
      <c r="Q510" s="9">
        <f t="shared" si="21"/>
        <v>10</v>
      </c>
      <c r="R510" s="8">
        <v>0</v>
      </c>
      <c r="S510" s="7">
        <f t="shared" si="22"/>
        <v>0</v>
      </c>
      <c r="T510" s="7">
        <f t="shared" si="23"/>
        <v>0</v>
      </c>
      <c r="U510" s="8">
        <f>IF(ISNUMBER(FIND("http",B510)),1,0)</f>
        <v>1</v>
      </c>
      <c r="V510" s="8">
        <f>IF(O510="photo",2,IF(O510="video",3,IF(O510="animated gif",1,0)))</f>
        <v>2</v>
      </c>
      <c r="X510" s="8"/>
      <c r="Y510" s="8"/>
      <c r="Z510" s="8"/>
    </row>
    <row r="511" spans="1:26" s="3" customFormat="1" ht="15.95" customHeight="1">
      <c r="A511" s="3" t="s">
        <v>2505</v>
      </c>
      <c r="B511" s="3" t="s">
        <v>2506</v>
      </c>
      <c r="C511" s="3" t="s">
        <v>24</v>
      </c>
      <c r="D511" s="3" t="s">
        <v>25</v>
      </c>
      <c r="E511" s="3" t="s">
        <v>2507</v>
      </c>
      <c r="F511" s="3" t="s">
        <v>2508</v>
      </c>
      <c r="G511" s="3">
        <v>0</v>
      </c>
      <c r="H511" s="3">
        <v>0</v>
      </c>
      <c r="I511" s="3" t="s">
        <v>28</v>
      </c>
      <c r="J511" s="3" t="s">
        <v>92</v>
      </c>
      <c r="K511" s="3" t="s">
        <v>30</v>
      </c>
      <c r="L511" s="3" t="s">
        <v>31</v>
      </c>
      <c r="M511" s="3">
        <v>0</v>
      </c>
      <c r="N511" s="3">
        <v>0</v>
      </c>
      <c r="O511" s="3" t="s">
        <v>32</v>
      </c>
      <c r="P511" s="3" t="s">
        <v>2509</v>
      </c>
      <c r="Q511" s="9">
        <f t="shared" si="21"/>
        <v>16</v>
      </c>
      <c r="R511" s="8">
        <v>0</v>
      </c>
      <c r="S511" s="7">
        <f t="shared" si="22"/>
        <v>0</v>
      </c>
      <c r="T511" s="7">
        <f t="shared" si="23"/>
        <v>0</v>
      </c>
      <c r="U511" s="8">
        <f>IF(ISNUMBER(FIND("http",B511)),1,0)</f>
        <v>1</v>
      </c>
      <c r="V511" s="8">
        <f>IF(O511="photo",2,IF(O511="video",3,IF(O511="animated gif",1,0)))</f>
        <v>2</v>
      </c>
      <c r="X511" s="8"/>
      <c r="Y511" s="8"/>
      <c r="Z511" s="8"/>
    </row>
    <row r="512" spans="1:26" s="3" customFormat="1" ht="15.95" customHeight="1">
      <c r="A512" s="3" t="s">
        <v>2510</v>
      </c>
      <c r="B512" s="3" t="s">
        <v>2511</v>
      </c>
      <c r="C512" s="3" t="s">
        <v>24</v>
      </c>
      <c r="D512" s="3" t="s">
        <v>25</v>
      </c>
      <c r="E512" s="3" t="s">
        <v>2512</v>
      </c>
      <c r="F512" s="3" t="s">
        <v>2513</v>
      </c>
      <c r="G512" s="3">
        <v>4</v>
      </c>
      <c r="H512" s="3">
        <v>0</v>
      </c>
      <c r="I512" s="3" t="s">
        <v>28</v>
      </c>
      <c r="J512" s="3" t="s">
        <v>29</v>
      </c>
      <c r="K512" s="3" t="s">
        <v>50</v>
      </c>
      <c r="L512" s="3" t="s">
        <v>31</v>
      </c>
      <c r="M512" s="3">
        <v>0</v>
      </c>
      <c r="N512" s="3">
        <v>1</v>
      </c>
      <c r="O512" s="3" t="s">
        <v>31</v>
      </c>
      <c r="Q512" s="9">
        <f t="shared" si="21"/>
        <v>5</v>
      </c>
      <c r="R512" s="8">
        <v>0</v>
      </c>
      <c r="S512" s="7">
        <f t="shared" si="22"/>
        <v>0</v>
      </c>
      <c r="T512" s="7">
        <f t="shared" si="23"/>
        <v>1</v>
      </c>
      <c r="U512" s="8">
        <f>IF(ISNUMBER(FIND("http",B512)),1,0)</f>
        <v>0</v>
      </c>
      <c r="V512" s="8">
        <f>IF(O512="photo",2,IF(O512="video",3,IF(O512="animated gif",1,0)))</f>
        <v>0</v>
      </c>
      <c r="X512" s="8"/>
      <c r="Y512" s="8"/>
      <c r="Z512" s="8"/>
    </row>
    <row r="513" spans="1:26" s="3" customFormat="1" ht="15.95" customHeight="1">
      <c r="A513" s="3" t="s">
        <v>2514</v>
      </c>
      <c r="B513" s="3" t="s">
        <v>2515</v>
      </c>
      <c r="C513" s="3" t="s">
        <v>24</v>
      </c>
      <c r="D513" s="3" t="s">
        <v>25</v>
      </c>
      <c r="E513" s="3" t="s">
        <v>2516</v>
      </c>
      <c r="F513" s="3" t="s">
        <v>2517</v>
      </c>
      <c r="G513" s="3">
        <v>8757</v>
      </c>
      <c r="H513" s="3">
        <v>699</v>
      </c>
      <c r="I513" s="3" t="s">
        <v>28</v>
      </c>
      <c r="J513" s="3" t="s">
        <v>92</v>
      </c>
      <c r="K513" s="3" t="s">
        <v>42</v>
      </c>
      <c r="L513" s="3" t="s">
        <v>31</v>
      </c>
      <c r="M513" s="3">
        <v>0</v>
      </c>
      <c r="N513" s="3">
        <v>0</v>
      </c>
      <c r="O513" s="3" t="s">
        <v>32</v>
      </c>
      <c r="P513" s="3" t="s">
        <v>2518</v>
      </c>
      <c r="Q513" s="9">
        <f t="shared" si="21"/>
        <v>28</v>
      </c>
      <c r="R513" s="8">
        <v>0</v>
      </c>
      <c r="S513" s="7">
        <f t="shared" si="22"/>
        <v>0</v>
      </c>
      <c r="T513" s="7">
        <f t="shared" si="23"/>
        <v>0</v>
      </c>
      <c r="U513" s="8">
        <f>IF(ISNUMBER(FIND("http",B513)),1,0)</f>
        <v>1</v>
      </c>
      <c r="V513" s="8">
        <f>IF(O513="photo",2,IF(O513="video",3,IF(O513="animated gif",1,0)))</f>
        <v>2</v>
      </c>
      <c r="X513" s="8"/>
      <c r="Y513" s="8"/>
      <c r="Z513" s="8"/>
    </row>
    <row r="514" spans="1:26" s="3" customFormat="1" ht="15.95" customHeight="1">
      <c r="A514" s="3" t="s">
        <v>2519</v>
      </c>
      <c r="B514" s="3" t="s">
        <v>2520</v>
      </c>
      <c r="C514" s="3" t="s">
        <v>24</v>
      </c>
      <c r="D514" s="3" t="s">
        <v>25</v>
      </c>
      <c r="E514" s="3" t="s">
        <v>2521</v>
      </c>
      <c r="F514" s="3" t="s">
        <v>2522</v>
      </c>
      <c r="G514" s="3">
        <v>0</v>
      </c>
      <c r="H514" s="3">
        <v>0</v>
      </c>
      <c r="I514" s="3" t="s">
        <v>28</v>
      </c>
      <c r="J514" s="3" t="s">
        <v>92</v>
      </c>
      <c r="K514" s="3" t="s">
        <v>30</v>
      </c>
      <c r="L514" s="3" t="s">
        <v>31</v>
      </c>
      <c r="M514" s="3">
        <v>0</v>
      </c>
      <c r="N514" s="3">
        <v>0</v>
      </c>
      <c r="O514" s="3" t="s">
        <v>43</v>
      </c>
      <c r="P514" s="3" t="s">
        <v>2523</v>
      </c>
      <c r="Q514" s="9">
        <f t="shared" si="21"/>
        <v>25</v>
      </c>
      <c r="R514" s="8">
        <v>0</v>
      </c>
      <c r="S514" s="7">
        <f t="shared" si="22"/>
        <v>0</v>
      </c>
      <c r="T514" s="7">
        <f t="shared" si="23"/>
        <v>0</v>
      </c>
      <c r="U514" s="8">
        <f>IF(ISNUMBER(FIND("http",B514)),1,0)</f>
        <v>1</v>
      </c>
      <c r="V514" s="8">
        <f>IF(O514="photo",2,IF(O514="video",3,IF(O514="animated gif",1,0)))</f>
        <v>3</v>
      </c>
      <c r="X514" s="8"/>
      <c r="Y514" s="8"/>
      <c r="Z514" s="8"/>
    </row>
    <row r="515" spans="1:26" s="3" customFormat="1" ht="15.95" customHeight="1">
      <c r="A515" s="3" t="s">
        <v>2524</v>
      </c>
      <c r="B515" s="3" t="s">
        <v>2525</v>
      </c>
      <c r="C515" s="3" t="s">
        <v>24</v>
      </c>
      <c r="D515" s="3" t="s">
        <v>25</v>
      </c>
      <c r="E515" s="3" t="s">
        <v>2526</v>
      </c>
      <c r="F515" s="3" t="s">
        <v>2527</v>
      </c>
      <c r="G515" s="3">
        <v>2353</v>
      </c>
      <c r="H515" s="3">
        <v>159</v>
      </c>
      <c r="I515" s="3" t="s">
        <v>28</v>
      </c>
      <c r="J515" s="3" t="s">
        <v>41</v>
      </c>
      <c r="K515" s="3" t="s">
        <v>42</v>
      </c>
      <c r="L515" s="3" t="s">
        <v>31</v>
      </c>
      <c r="M515" s="3">
        <v>0</v>
      </c>
      <c r="N515" s="3">
        <v>0</v>
      </c>
      <c r="O515" s="3" t="s">
        <v>43</v>
      </c>
      <c r="P515" s="3" t="s">
        <v>2528</v>
      </c>
      <c r="Q515" s="9">
        <f t="shared" ref="Q515:Q578" si="24">LEN(TRIM(B515)) - LEN(SUBSTITUTE(B515, " ", "")) + 1</f>
        <v>29</v>
      </c>
      <c r="R515" s="8">
        <v>0</v>
      </c>
      <c r="S515" s="7">
        <f t="shared" ref="S515:S578" si="25">IF(ISNUMBER(FIND("?",B515)),1,0)</f>
        <v>0</v>
      </c>
      <c r="T515" s="7">
        <f t="shared" ref="T515:T578" si="26">IF(ISNUMBER(FIND("!",B515)),1,0)</f>
        <v>0</v>
      </c>
      <c r="U515" s="8">
        <f>IF(ISNUMBER(FIND("http",B515)),1,0)</f>
        <v>1</v>
      </c>
      <c r="V515" s="8">
        <f>IF(O515="photo",2,IF(O515="video",3,IF(O515="animated gif",1,0)))</f>
        <v>3</v>
      </c>
      <c r="X515" s="8"/>
      <c r="Y515" s="8"/>
      <c r="Z515" s="8"/>
    </row>
    <row r="516" spans="1:26" s="3" customFormat="1" ht="15.95" customHeight="1">
      <c r="A516" s="3" t="s">
        <v>2529</v>
      </c>
      <c r="B516" s="3" t="s">
        <v>2530</v>
      </c>
      <c r="C516" s="3" t="s">
        <v>24</v>
      </c>
      <c r="D516" s="3" t="s">
        <v>25</v>
      </c>
      <c r="E516" s="3" t="s">
        <v>2531</v>
      </c>
      <c r="F516" s="3" t="s">
        <v>2532</v>
      </c>
      <c r="G516" s="3">
        <v>0</v>
      </c>
      <c r="H516" s="3">
        <v>0</v>
      </c>
      <c r="I516" s="3" t="s">
        <v>28</v>
      </c>
      <c r="J516" s="3" t="s">
        <v>92</v>
      </c>
      <c r="K516" s="3" t="s">
        <v>30</v>
      </c>
      <c r="L516" s="3" t="s">
        <v>2533</v>
      </c>
      <c r="M516" s="3">
        <v>0</v>
      </c>
      <c r="N516" s="3">
        <v>0</v>
      </c>
      <c r="O516" s="3" t="s">
        <v>32</v>
      </c>
      <c r="P516" s="3" t="s">
        <v>2534</v>
      </c>
      <c r="Q516" s="9">
        <f t="shared" si="24"/>
        <v>44</v>
      </c>
      <c r="R516" s="8">
        <v>0</v>
      </c>
      <c r="S516" s="7">
        <f t="shared" si="25"/>
        <v>0</v>
      </c>
      <c r="T516" s="7">
        <f t="shared" si="26"/>
        <v>0</v>
      </c>
      <c r="U516" s="8">
        <f>IF(ISNUMBER(FIND("http",B516)),1,0)</f>
        <v>1</v>
      </c>
      <c r="V516" s="8">
        <f>IF(O516="photo",2,IF(O516="video",3,IF(O516="animated gif",1,0)))</f>
        <v>2</v>
      </c>
      <c r="X516" s="8"/>
      <c r="Y516" s="8"/>
      <c r="Z516" s="8"/>
    </row>
    <row r="517" spans="1:26" s="3" customFormat="1" ht="15.95" customHeight="1">
      <c r="A517" s="3" t="s">
        <v>2535</v>
      </c>
      <c r="B517" s="3" t="s">
        <v>2536</v>
      </c>
      <c r="C517" s="3" t="s">
        <v>24</v>
      </c>
      <c r="D517" s="3" t="s">
        <v>25</v>
      </c>
      <c r="E517" s="3" t="s">
        <v>2537</v>
      </c>
      <c r="F517" s="3" t="s">
        <v>2538</v>
      </c>
      <c r="G517" s="3">
        <v>1015</v>
      </c>
      <c r="H517" s="3">
        <v>50</v>
      </c>
      <c r="I517" s="3" t="s">
        <v>2539</v>
      </c>
      <c r="J517" s="3" t="s">
        <v>29</v>
      </c>
      <c r="K517" s="3" t="s">
        <v>50</v>
      </c>
      <c r="L517" s="3" t="s">
        <v>31</v>
      </c>
      <c r="M517" s="3">
        <v>0</v>
      </c>
      <c r="N517" s="3">
        <v>1</v>
      </c>
      <c r="O517" s="3" t="s">
        <v>31</v>
      </c>
      <c r="Q517" s="9">
        <f t="shared" si="24"/>
        <v>5</v>
      </c>
      <c r="R517" s="8">
        <v>0</v>
      </c>
      <c r="S517" s="7">
        <f t="shared" si="25"/>
        <v>0</v>
      </c>
      <c r="T517" s="7">
        <f t="shared" si="26"/>
        <v>0</v>
      </c>
      <c r="U517" s="8">
        <f>IF(ISNUMBER(FIND("http",B517)),1,0)</f>
        <v>0</v>
      </c>
      <c r="V517" s="8">
        <f>IF(O517="photo",2,IF(O517="video",3,IF(O517="animated gif",1,0)))</f>
        <v>0</v>
      </c>
      <c r="X517" s="8"/>
      <c r="Y517" s="8"/>
      <c r="Z517" s="8"/>
    </row>
    <row r="518" spans="1:26" s="3" customFormat="1" ht="15.95" customHeight="1">
      <c r="A518" s="3" t="s">
        <v>2540</v>
      </c>
      <c r="B518" s="3" t="s">
        <v>2541</v>
      </c>
      <c r="C518" s="3" t="s">
        <v>24</v>
      </c>
      <c r="D518" s="3" t="s">
        <v>25</v>
      </c>
      <c r="E518" s="3" t="s">
        <v>2542</v>
      </c>
      <c r="F518" s="3" t="s">
        <v>2543</v>
      </c>
      <c r="G518" s="3">
        <v>140</v>
      </c>
      <c r="H518" s="3">
        <v>13</v>
      </c>
      <c r="I518" s="3" t="s">
        <v>28</v>
      </c>
      <c r="J518" s="3" t="s">
        <v>29</v>
      </c>
      <c r="K518" s="3" t="s">
        <v>50</v>
      </c>
      <c r="L518" s="3" t="s">
        <v>31</v>
      </c>
      <c r="M518" s="3">
        <v>0</v>
      </c>
      <c r="N518" s="3">
        <v>1</v>
      </c>
      <c r="O518" s="3" t="s">
        <v>32</v>
      </c>
      <c r="P518" s="3" t="s">
        <v>2544</v>
      </c>
      <c r="Q518" s="9">
        <f t="shared" si="24"/>
        <v>12</v>
      </c>
      <c r="R518" s="8">
        <v>0</v>
      </c>
      <c r="S518" s="7">
        <f t="shared" si="25"/>
        <v>0</v>
      </c>
      <c r="T518" s="7">
        <f t="shared" si="26"/>
        <v>0</v>
      </c>
      <c r="U518" s="8">
        <f>IF(ISNUMBER(FIND("http",B518)),1,0)</f>
        <v>1</v>
      </c>
      <c r="V518" s="8">
        <f>IF(O518="photo",2,IF(O518="video",3,IF(O518="animated gif",1,0)))</f>
        <v>2</v>
      </c>
      <c r="X518" s="8"/>
      <c r="Y518" s="8"/>
      <c r="Z518" s="8"/>
    </row>
    <row r="519" spans="1:26" s="3" customFormat="1" ht="15.95" customHeight="1">
      <c r="A519" s="3" t="s">
        <v>2545</v>
      </c>
      <c r="B519" s="3" t="s">
        <v>2546</v>
      </c>
      <c r="C519" s="3" t="s">
        <v>24</v>
      </c>
      <c r="D519" s="3" t="s">
        <v>25</v>
      </c>
      <c r="E519" s="3" t="s">
        <v>2547</v>
      </c>
      <c r="F519" s="3" t="s">
        <v>2548</v>
      </c>
      <c r="G519" s="3">
        <v>18145</v>
      </c>
      <c r="H519" s="3">
        <v>2995</v>
      </c>
      <c r="I519" s="3" t="s">
        <v>28</v>
      </c>
      <c r="J519" s="3" t="s">
        <v>29</v>
      </c>
      <c r="K519" s="3" t="s">
        <v>42</v>
      </c>
      <c r="L519" s="3" t="s">
        <v>31</v>
      </c>
      <c r="M519" s="3">
        <v>0</v>
      </c>
      <c r="N519" s="3">
        <v>0</v>
      </c>
      <c r="O519" s="3" t="s">
        <v>32</v>
      </c>
      <c r="P519" s="3" t="s">
        <v>2549</v>
      </c>
      <c r="Q519" s="9">
        <f t="shared" si="24"/>
        <v>25</v>
      </c>
      <c r="R519" s="8">
        <v>0</v>
      </c>
      <c r="S519" s="7">
        <f t="shared" si="25"/>
        <v>0</v>
      </c>
      <c r="T519" s="7">
        <f t="shared" si="26"/>
        <v>0</v>
      </c>
      <c r="U519" s="8">
        <f>IF(ISNUMBER(FIND("http",B519)),1,0)</f>
        <v>1</v>
      </c>
      <c r="V519" s="8">
        <f>IF(O519="photo",2,IF(O519="video",3,IF(O519="animated gif",1,0)))</f>
        <v>2</v>
      </c>
      <c r="X519" s="8"/>
      <c r="Y519" s="8"/>
      <c r="Z519" s="8"/>
    </row>
    <row r="520" spans="1:26" s="3" customFormat="1" ht="15.95" customHeight="1">
      <c r="A520" s="3" t="s">
        <v>2550</v>
      </c>
      <c r="B520" s="3" t="s">
        <v>2551</v>
      </c>
      <c r="C520" s="3" t="s">
        <v>24</v>
      </c>
      <c r="D520" s="3" t="s">
        <v>25</v>
      </c>
      <c r="E520" s="3" t="s">
        <v>2552</v>
      </c>
      <c r="F520" s="3" t="s">
        <v>2553</v>
      </c>
      <c r="G520" s="3">
        <v>0</v>
      </c>
      <c r="H520" s="3">
        <v>0</v>
      </c>
      <c r="I520" s="3" t="s">
        <v>28</v>
      </c>
      <c r="J520" s="3" t="s">
        <v>29</v>
      </c>
      <c r="K520" s="3" t="s">
        <v>30</v>
      </c>
      <c r="L520" s="3" t="s">
        <v>31</v>
      </c>
      <c r="M520" s="3">
        <v>1</v>
      </c>
      <c r="N520" s="3">
        <v>0</v>
      </c>
      <c r="O520" s="3" t="s">
        <v>32</v>
      </c>
      <c r="P520" s="3" t="s">
        <v>2554</v>
      </c>
      <c r="Q520" s="9">
        <f t="shared" si="24"/>
        <v>17</v>
      </c>
      <c r="R520" s="8">
        <v>0</v>
      </c>
      <c r="S520" s="7">
        <f t="shared" si="25"/>
        <v>0</v>
      </c>
      <c r="T520" s="7">
        <f t="shared" si="26"/>
        <v>0</v>
      </c>
      <c r="U520" s="8">
        <f>IF(ISNUMBER(FIND("http",B520)),1,0)</f>
        <v>1</v>
      </c>
      <c r="V520" s="8">
        <f>IF(O520="photo",2,IF(O520="video",3,IF(O520="animated gif",1,0)))</f>
        <v>2</v>
      </c>
      <c r="X520" s="8"/>
      <c r="Y520" s="8"/>
      <c r="Z520" s="8"/>
    </row>
    <row r="521" spans="1:26" s="3" customFormat="1" ht="15.95" customHeight="1">
      <c r="A521" s="3" t="s">
        <v>2555</v>
      </c>
      <c r="B521" s="3" t="s">
        <v>2556</v>
      </c>
      <c r="C521" s="3" t="s">
        <v>24</v>
      </c>
      <c r="D521" s="3" t="s">
        <v>25</v>
      </c>
      <c r="E521" s="3" t="s">
        <v>2557</v>
      </c>
      <c r="F521" s="3" t="s">
        <v>2558</v>
      </c>
      <c r="G521" s="3">
        <v>2</v>
      </c>
      <c r="H521" s="3">
        <v>0</v>
      </c>
      <c r="I521" s="3" t="s">
        <v>28</v>
      </c>
      <c r="J521" s="3" t="s">
        <v>29</v>
      </c>
      <c r="K521" s="3" t="s">
        <v>50</v>
      </c>
      <c r="L521" s="3" t="s">
        <v>31</v>
      </c>
      <c r="M521" s="3">
        <v>0</v>
      </c>
      <c r="N521" s="3">
        <v>1</v>
      </c>
      <c r="O521" s="3" t="s">
        <v>31</v>
      </c>
      <c r="Q521" s="9">
        <f t="shared" si="24"/>
        <v>6</v>
      </c>
      <c r="R521" s="8">
        <v>0</v>
      </c>
      <c r="S521" s="7">
        <f t="shared" si="25"/>
        <v>0</v>
      </c>
      <c r="T521" s="7">
        <f t="shared" si="26"/>
        <v>1</v>
      </c>
      <c r="U521" s="8">
        <f>IF(ISNUMBER(FIND("http",B521)),1,0)</f>
        <v>0</v>
      </c>
      <c r="V521" s="8">
        <f>IF(O521="photo",2,IF(O521="video",3,IF(O521="animated gif",1,0)))</f>
        <v>0</v>
      </c>
      <c r="X521" s="8"/>
      <c r="Y521" s="8"/>
      <c r="Z521" s="8"/>
    </row>
    <row r="522" spans="1:26" s="3" customFormat="1" ht="15.95" customHeight="1">
      <c r="A522" s="3" t="s">
        <v>2559</v>
      </c>
      <c r="B522" s="3" t="s">
        <v>2560</v>
      </c>
      <c r="C522" s="3" t="s">
        <v>24</v>
      </c>
      <c r="D522" s="3" t="s">
        <v>25</v>
      </c>
      <c r="E522" s="3" t="s">
        <v>2561</v>
      </c>
      <c r="F522" s="3" t="s">
        <v>2562</v>
      </c>
      <c r="G522" s="3">
        <v>1442</v>
      </c>
      <c r="H522" s="3">
        <v>132</v>
      </c>
      <c r="I522" s="3" t="s">
        <v>28</v>
      </c>
      <c r="J522" s="3" t="s">
        <v>29</v>
      </c>
      <c r="K522" s="3" t="s">
        <v>42</v>
      </c>
      <c r="L522" s="3" t="s">
        <v>31</v>
      </c>
      <c r="M522" s="3">
        <v>0</v>
      </c>
      <c r="N522" s="3">
        <v>1</v>
      </c>
      <c r="O522" s="3" t="s">
        <v>32</v>
      </c>
      <c r="P522" s="3" t="s">
        <v>2563</v>
      </c>
      <c r="Q522" s="9">
        <f t="shared" si="24"/>
        <v>22</v>
      </c>
      <c r="R522" s="8">
        <v>0</v>
      </c>
      <c r="S522" s="7">
        <f t="shared" si="25"/>
        <v>0</v>
      </c>
      <c r="T522" s="7">
        <f t="shared" si="26"/>
        <v>0</v>
      </c>
      <c r="U522" s="8">
        <f>IF(ISNUMBER(FIND("http",B522)),1,0)</f>
        <v>1</v>
      </c>
      <c r="V522" s="8">
        <f>IF(O522="photo",2,IF(O522="video",3,IF(O522="animated gif",1,0)))</f>
        <v>2</v>
      </c>
      <c r="X522" s="8"/>
      <c r="Y522" s="8"/>
      <c r="Z522" s="8"/>
    </row>
    <row r="523" spans="1:26" s="3" customFormat="1" ht="15.95" customHeight="1">
      <c r="A523" s="3" t="s">
        <v>2564</v>
      </c>
      <c r="B523" s="3" t="s">
        <v>2565</v>
      </c>
      <c r="C523" s="3" t="s">
        <v>24</v>
      </c>
      <c r="D523" s="3" t="s">
        <v>25</v>
      </c>
      <c r="E523" s="3" t="s">
        <v>2566</v>
      </c>
      <c r="F523" s="3" t="s">
        <v>2567</v>
      </c>
      <c r="G523" s="3">
        <v>0</v>
      </c>
      <c r="H523" s="3">
        <v>0</v>
      </c>
      <c r="I523" s="3" t="s">
        <v>28</v>
      </c>
      <c r="J523" s="3" t="s">
        <v>29</v>
      </c>
      <c r="K523" s="3" t="s">
        <v>30</v>
      </c>
      <c r="L523" s="3" t="s">
        <v>31</v>
      </c>
      <c r="M523" s="3">
        <v>0</v>
      </c>
      <c r="N523" s="3">
        <v>1</v>
      </c>
      <c r="O523" s="3" t="s">
        <v>32</v>
      </c>
      <c r="P523" s="3" t="s">
        <v>2568</v>
      </c>
      <c r="Q523" s="9">
        <f t="shared" si="24"/>
        <v>20</v>
      </c>
      <c r="R523" s="8">
        <v>1</v>
      </c>
      <c r="S523" s="7">
        <f t="shared" si="25"/>
        <v>0</v>
      </c>
      <c r="T523" s="7">
        <f t="shared" si="26"/>
        <v>0</v>
      </c>
      <c r="U523" s="8">
        <f>IF(ISNUMBER(FIND("http",B523)),1,0)</f>
        <v>1</v>
      </c>
      <c r="V523" s="8">
        <f>IF(O523="photo",2,IF(O523="video",3,IF(O523="animated gif",1,0)))</f>
        <v>2</v>
      </c>
      <c r="X523" s="8"/>
      <c r="Y523" s="8"/>
      <c r="Z523" s="8"/>
    </row>
    <row r="524" spans="1:26" s="3" customFormat="1" ht="15.95" customHeight="1">
      <c r="A524" s="3" t="s">
        <v>2569</v>
      </c>
      <c r="B524" s="3" t="s">
        <v>2570</v>
      </c>
      <c r="C524" s="3" t="s">
        <v>24</v>
      </c>
      <c r="D524" s="3" t="s">
        <v>25</v>
      </c>
      <c r="E524" s="3" t="s">
        <v>2571</v>
      </c>
      <c r="F524" s="3" t="s">
        <v>2572</v>
      </c>
      <c r="G524" s="3">
        <v>3200</v>
      </c>
      <c r="H524" s="3">
        <v>372</v>
      </c>
      <c r="I524" s="3" t="s">
        <v>28</v>
      </c>
      <c r="J524" s="3" t="s">
        <v>49</v>
      </c>
      <c r="K524" s="3" t="s">
        <v>42</v>
      </c>
      <c r="L524" s="3" t="s">
        <v>31</v>
      </c>
      <c r="M524" s="3">
        <v>0</v>
      </c>
      <c r="N524" s="3">
        <v>0</v>
      </c>
      <c r="O524" s="3" t="s">
        <v>43</v>
      </c>
      <c r="P524" s="3" t="s">
        <v>2573</v>
      </c>
      <c r="Q524" s="9">
        <f t="shared" si="24"/>
        <v>26</v>
      </c>
      <c r="R524" s="8">
        <v>0</v>
      </c>
      <c r="S524" s="7">
        <f t="shared" si="25"/>
        <v>1</v>
      </c>
      <c r="T524" s="7">
        <f t="shared" si="26"/>
        <v>0</v>
      </c>
      <c r="U524" s="8">
        <f>IF(ISNUMBER(FIND("http",B524)),1,0)</f>
        <v>1</v>
      </c>
      <c r="V524" s="8">
        <f>IF(O524="photo",2,IF(O524="video",3,IF(O524="animated gif",1,0)))</f>
        <v>3</v>
      </c>
      <c r="X524" s="8"/>
      <c r="Y524" s="8"/>
      <c r="Z524" s="8"/>
    </row>
    <row r="525" spans="1:26" s="3" customFormat="1" ht="15.95" customHeight="1">
      <c r="A525" s="3" t="s">
        <v>2574</v>
      </c>
      <c r="B525" s="12" t="s">
        <v>2575</v>
      </c>
      <c r="C525" s="3" t="s">
        <v>24</v>
      </c>
      <c r="D525" s="3" t="s">
        <v>25</v>
      </c>
      <c r="E525" s="3" t="s">
        <v>2576</v>
      </c>
      <c r="F525" s="3" t="s">
        <v>2577</v>
      </c>
      <c r="G525" s="3">
        <v>0</v>
      </c>
      <c r="H525" s="3">
        <v>0</v>
      </c>
      <c r="I525" s="3" t="s">
        <v>28</v>
      </c>
      <c r="J525" s="3" t="s">
        <v>49</v>
      </c>
      <c r="K525" s="3" t="s">
        <v>30</v>
      </c>
      <c r="L525" s="3" t="s">
        <v>31</v>
      </c>
      <c r="M525" s="3">
        <v>1</v>
      </c>
      <c r="N525" s="3">
        <v>0</v>
      </c>
      <c r="O525" s="3" t="s">
        <v>43</v>
      </c>
      <c r="P525" s="3" t="s">
        <v>2578</v>
      </c>
      <c r="Q525" s="9">
        <f t="shared" si="24"/>
        <v>32</v>
      </c>
      <c r="R525" s="8">
        <v>1</v>
      </c>
      <c r="S525" s="7">
        <f t="shared" si="25"/>
        <v>1</v>
      </c>
      <c r="T525" s="7">
        <f t="shared" si="26"/>
        <v>0</v>
      </c>
      <c r="U525" s="8">
        <f>IF(ISNUMBER(FIND("http",B525)),1,0)</f>
        <v>1</v>
      </c>
      <c r="V525" s="8">
        <f>IF(O525="photo",2,IF(O525="video",3,IF(O525="animated gif",1,0)))</f>
        <v>3</v>
      </c>
      <c r="X525" s="8"/>
      <c r="Y525" s="8"/>
      <c r="Z525" s="8"/>
    </row>
    <row r="526" spans="1:26" s="3" customFormat="1" ht="15.95" customHeight="1">
      <c r="A526" s="3" t="s">
        <v>2579</v>
      </c>
      <c r="B526" s="3" t="s">
        <v>2580</v>
      </c>
      <c r="C526" s="3" t="s">
        <v>24</v>
      </c>
      <c r="D526" s="3" t="s">
        <v>25</v>
      </c>
      <c r="E526" s="3" t="s">
        <v>2581</v>
      </c>
      <c r="F526" s="3" t="s">
        <v>2582</v>
      </c>
      <c r="G526" s="3">
        <v>19946</v>
      </c>
      <c r="H526" s="3">
        <v>4254</v>
      </c>
      <c r="I526" s="3" t="s">
        <v>28</v>
      </c>
      <c r="J526" s="3" t="s">
        <v>92</v>
      </c>
      <c r="K526" s="3" t="s">
        <v>42</v>
      </c>
      <c r="L526" s="3" t="s">
        <v>31</v>
      </c>
      <c r="M526" s="3">
        <v>0</v>
      </c>
      <c r="N526" s="3">
        <v>0</v>
      </c>
      <c r="O526" s="3" t="s">
        <v>32</v>
      </c>
      <c r="P526" s="3" t="s">
        <v>2583</v>
      </c>
      <c r="Q526" s="9">
        <f t="shared" si="24"/>
        <v>40</v>
      </c>
      <c r="R526" s="8">
        <v>0</v>
      </c>
      <c r="S526" s="7">
        <f t="shared" si="25"/>
        <v>0</v>
      </c>
      <c r="T526" s="7">
        <f t="shared" si="26"/>
        <v>0</v>
      </c>
      <c r="U526" s="8">
        <f>IF(ISNUMBER(FIND("http",B526)),1,0)</f>
        <v>1</v>
      </c>
      <c r="V526" s="8">
        <f>IF(O526="photo",2,IF(O526="video",3,IF(O526="animated gif",1,0)))</f>
        <v>2</v>
      </c>
      <c r="X526" s="8"/>
      <c r="Y526" s="8"/>
      <c r="Z526" s="8"/>
    </row>
    <row r="527" spans="1:26" s="3" customFormat="1" ht="15.95" customHeight="1">
      <c r="A527" s="3" t="s">
        <v>2584</v>
      </c>
      <c r="B527" s="3" t="s">
        <v>2585</v>
      </c>
      <c r="C527" s="3" t="s">
        <v>24</v>
      </c>
      <c r="D527" s="3" t="s">
        <v>25</v>
      </c>
      <c r="E527" s="3" t="s">
        <v>2586</v>
      </c>
      <c r="F527" s="3" t="s">
        <v>2587</v>
      </c>
      <c r="G527" s="3">
        <v>0</v>
      </c>
      <c r="H527" s="3">
        <v>0</v>
      </c>
      <c r="I527" s="3" t="s">
        <v>224</v>
      </c>
      <c r="J527" s="3" t="s">
        <v>29</v>
      </c>
      <c r="K527" s="3" t="s">
        <v>30</v>
      </c>
      <c r="L527" s="3" t="s">
        <v>31</v>
      </c>
      <c r="M527" s="3">
        <v>0</v>
      </c>
      <c r="N527" s="3">
        <v>0</v>
      </c>
      <c r="O527" s="3" t="s">
        <v>32</v>
      </c>
      <c r="P527" s="3" t="s">
        <v>2588</v>
      </c>
      <c r="Q527" s="9">
        <f t="shared" si="24"/>
        <v>4</v>
      </c>
      <c r="R527" s="8">
        <v>0</v>
      </c>
      <c r="S527" s="7">
        <f t="shared" si="25"/>
        <v>0</v>
      </c>
      <c r="T527" s="7">
        <f t="shared" si="26"/>
        <v>0</v>
      </c>
      <c r="U527" s="8">
        <f>IF(ISNUMBER(FIND("http",B527)),1,0)</f>
        <v>1</v>
      </c>
      <c r="V527" s="8">
        <f>IF(O527="photo",2,IF(O527="video",3,IF(O527="animated gif",1,0)))</f>
        <v>2</v>
      </c>
      <c r="X527" s="8"/>
      <c r="Y527" s="8"/>
      <c r="Z527" s="8"/>
    </row>
    <row r="528" spans="1:26" s="3" customFormat="1" ht="15.95" customHeight="1">
      <c r="A528" s="3" t="s">
        <v>2589</v>
      </c>
      <c r="B528" s="3" t="s">
        <v>2590</v>
      </c>
      <c r="C528" s="3" t="s">
        <v>24</v>
      </c>
      <c r="D528" s="3" t="s">
        <v>25</v>
      </c>
      <c r="E528" s="3" t="s">
        <v>2591</v>
      </c>
      <c r="F528" s="3" t="s">
        <v>2592</v>
      </c>
      <c r="G528" s="3">
        <v>14333</v>
      </c>
      <c r="H528" s="3">
        <v>1553</v>
      </c>
      <c r="I528" s="3" t="s">
        <v>28</v>
      </c>
      <c r="J528" s="3" t="s">
        <v>49</v>
      </c>
      <c r="K528" s="3" t="s">
        <v>42</v>
      </c>
      <c r="L528" s="3" t="s">
        <v>31</v>
      </c>
      <c r="M528" s="3">
        <v>0</v>
      </c>
      <c r="N528" s="3">
        <v>0</v>
      </c>
      <c r="O528" s="3" t="s">
        <v>32</v>
      </c>
      <c r="P528" s="3" t="s">
        <v>2593</v>
      </c>
      <c r="Q528" s="9">
        <f t="shared" si="24"/>
        <v>8</v>
      </c>
      <c r="R528" s="8">
        <v>0</v>
      </c>
      <c r="S528" s="7">
        <f t="shared" si="25"/>
        <v>0</v>
      </c>
      <c r="T528" s="7">
        <f t="shared" si="26"/>
        <v>0</v>
      </c>
      <c r="U528" s="8">
        <f>IF(ISNUMBER(FIND("http",B528)),1,0)</f>
        <v>1</v>
      </c>
      <c r="V528" s="8">
        <f>IF(O528="photo",2,IF(O528="video",3,IF(O528="animated gif",1,0)))</f>
        <v>2</v>
      </c>
      <c r="X528" s="8"/>
      <c r="Y528" s="8"/>
      <c r="Z528" s="8"/>
    </row>
    <row r="529" spans="1:26" s="3" customFormat="1" ht="15.95" customHeight="1">
      <c r="A529" s="3" t="s">
        <v>2594</v>
      </c>
      <c r="B529" s="3" t="s">
        <v>2595</v>
      </c>
      <c r="C529" s="3" t="s">
        <v>24</v>
      </c>
      <c r="D529" s="3" t="s">
        <v>25</v>
      </c>
      <c r="E529" s="3" t="s">
        <v>2596</v>
      </c>
      <c r="F529" s="3" t="s">
        <v>2597</v>
      </c>
      <c r="G529" s="3">
        <v>0</v>
      </c>
      <c r="H529" s="3">
        <v>0</v>
      </c>
      <c r="I529" s="3" t="s">
        <v>28</v>
      </c>
      <c r="J529" s="3" t="s">
        <v>29</v>
      </c>
      <c r="K529" s="3" t="s">
        <v>30</v>
      </c>
      <c r="L529" s="3" t="s">
        <v>31</v>
      </c>
      <c r="M529" s="3">
        <v>0</v>
      </c>
      <c r="N529" s="3">
        <v>0</v>
      </c>
      <c r="O529" s="3" t="s">
        <v>43</v>
      </c>
      <c r="P529" s="3" t="s">
        <v>2598</v>
      </c>
      <c r="Q529" s="9">
        <f t="shared" si="24"/>
        <v>7</v>
      </c>
      <c r="R529" s="8">
        <v>0</v>
      </c>
      <c r="S529" s="7">
        <f t="shared" si="25"/>
        <v>0</v>
      </c>
      <c r="T529" s="7">
        <f t="shared" si="26"/>
        <v>0</v>
      </c>
      <c r="U529" s="8">
        <f>IF(ISNUMBER(FIND("http",B529)),1,0)</f>
        <v>1</v>
      </c>
      <c r="V529" s="8">
        <f>IF(O529="photo",2,IF(O529="video",3,IF(O529="animated gif",1,0)))</f>
        <v>3</v>
      </c>
      <c r="X529" s="8"/>
      <c r="Y529" s="8"/>
      <c r="Z529" s="8"/>
    </row>
    <row r="530" spans="1:26" s="3" customFormat="1" ht="15.95" customHeight="1">
      <c r="A530" s="3" t="s">
        <v>2599</v>
      </c>
      <c r="B530" s="3" t="s">
        <v>2600</v>
      </c>
      <c r="C530" s="3" t="s">
        <v>24</v>
      </c>
      <c r="D530" s="3" t="s">
        <v>25</v>
      </c>
      <c r="E530" s="3" t="s">
        <v>2601</v>
      </c>
      <c r="F530" s="3" t="s">
        <v>2602</v>
      </c>
      <c r="G530" s="3">
        <v>14706</v>
      </c>
      <c r="H530" s="3">
        <v>1920</v>
      </c>
      <c r="I530" s="3" t="s">
        <v>28</v>
      </c>
      <c r="J530" s="3" t="s">
        <v>41</v>
      </c>
      <c r="K530" s="3" t="s">
        <v>42</v>
      </c>
      <c r="L530" s="3" t="s">
        <v>31</v>
      </c>
      <c r="M530" s="3">
        <v>0</v>
      </c>
      <c r="N530" s="3">
        <v>0</v>
      </c>
      <c r="O530" s="3" t="s">
        <v>43</v>
      </c>
      <c r="P530" s="3" t="s">
        <v>2603</v>
      </c>
      <c r="Q530" s="9">
        <f t="shared" si="24"/>
        <v>13</v>
      </c>
      <c r="R530" s="8">
        <v>0</v>
      </c>
      <c r="S530" s="7">
        <f t="shared" si="25"/>
        <v>1</v>
      </c>
      <c r="T530" s="7">
        <f t="shared" si="26"/>
        <v>0</v>
      </c>
      <c r="U530" s="8">
        <f>IF(ISNUMBER(FIND("http",B530)),1,0)</f>
        <v>1</v>
      </c>
      <c r="V530" s="8">
        <f>IF(O530="photo",2,IF(O530="video",3,IF(O530="animated gif",1,0)))</f>
        <v>3</v>
      </c>
      <c r="X530" s="8"/>
      <c r="Y530" s="8"/>
      <c r="Z530" s="8"/>
    </row>
    <row r="531" spans="1:26" s="3" customFormat="1" ht="15.95" customHeight="1">
      <c r="A531" s="3" t="s">
        <v>2604</v>
      </c>
      <c r="B531" s="3" t="s">
        <v>2605</v>
      </c>
      <c r="C531" s="3" t="s">
        <v>24</v>
      </c>
      <c r="D531" s="3" t="s">
        <v>25</v>
      </c>
      <c r="E531" s="3" t="s">
        <v>2606</v>
      </c>
      <c r="F531" s="3" t="s">
        <v>2607</v>
      </c>
      <c r="G531" s="3">
        <v>0</v>
      </c>
      <c r="H531" s="3">
        <v>0</v>
      </c>
      <c r="I531" s="3" t="s">
        <v>28</v>
      </c>
      <c r="J531" s="3" t="s">
        <v>29</v>
      </c>
      <c r="K531" s="3" t="s">
        <v>30</v>
      </c>
      <c r="L531" s="3" t="s">
        <v>31</v>
      </c>
      <c r="M531" s="3">
        <v>0</v>
      </c>
      <c r="N531" s="3">
        <v>0</v>
      </c>
      <c r="O531" s="3" t="s">
        <v>43</v>
      </c>
      <c r="P531" s="3" t="s">
        <v>2608</v>
      </c>
      <c r="Q531" s="9">
        <f t="shared" si="24"/>
        <v>18</v>
      </c>
      <c r="R531" s="8">
        <v>0</v>
      </c>
      <c r="S531" s="7">
        <f t="shared" si="25"/>
        <v>0</v>
      </c>
      <c r="T531" s="7">
        <f t="shared" si="26"/>
        <v>0</v>
      </c>
      <c r="U531" s="8">
        <f>IF(ISNUMBER(FIND("http",B531)),1,0)</f>
        <v>1</v>
      </c>
      <c r="V531" s="8">
        <f>IF(O531="photo",2,IF(O531="video",3,IF(O531="animated gif",1,0)))</f>
        <v>3</v>
      </c>
      <c r="X531" s="8"/>
      <c r="Y531" s="8"/>
      <c r="Z531" s="8"/>
    </row>
    <row r="532" spans="1:26" s="3" customFormat="1" ht="15.95" customHeight="1">
      <c r="A532" s="3" t="s">
        <v>2609</v>
      </c>
      <c r="B532" s="3" t="s">
        <v>2610</v>
      </c>
      <c r="C532" s="3" t="s">
        <v>24</v>
      </c>
      <c r="D532" s="3" t="s">
        <v>25</v>
      </c>
      <c r="E532" s="3" t="s">
        <v>2611</v>
      </c>
      <c r="F532" s="3" t="s">
        <v>2612</v>
      </c>
      <c r="G532" s="3">
        <v>7633</v>
      </c>
      <c r="H532" s="3">
        <v>593</v>
      </c>
      <c r="I532" s="3" t="s">
        <v>28</v>
      </c>
      <c r="J532" s="3" t="s">
        <v>29</v>
      </c>
      <c r="K532" s="3" t="s">
        <v>42</v>
      </c>
      <c r="L532" s="3" t="s">
        <v>31</v>
      </c>
      <c r="M532" s="3">
        <v>0</v>
      </c>
      <c r="N532" s="3">
        <v>0</v>
      </c>
      <c r="O532" s="3" t="s">
        <v>32</v>
      </c>
      <c r="P532" s="3" t="s">
        <v>2613</v>
      </c>
      <c r="Q532" s="9">
        <f t="shared" si="24"/>
        <v>14</v>
      </c>
      <c r="R532" s="8">
        <v>0</v>
      </c>
      <c r="S532" s="7">
        <f t="shared" si="25"/>
        <v>0</v>
      </c>
      <c r="T532" s="7">
        <f t="shared" si="26"/>
        <v>0</v>
      </c>
      <c r="U532" s="8">
        <f>IF(ISNUMBER(FIND("http",B532)),1,0)</f>
        <v>1</v>
      </c>
      <c r="V532" s="8">
        <f>IF(O532="photo",2,IF(O532="video",3,IF(O532="animated gif",1,0)))</f>
        <v>2</v>
      </c>
      <c r="X532" s="8"/>
      <c r="Y532" s="8"/>
      <c r="Z532" s="8"/>
    </row>
    <row r="533" spans="1:26" s="3" customFormat="1" ht="15.95" customHeight="1">
      <c r="A533" s="3" t="s">
        <v>2614</v>
      </c>
      <c r="B533" s="3" t="s">
        <v>2615</v>
      </c>
      <c r="C533" s="3" t="s">
        <v>24</v>
      </c>
      <c r="D533" s="3" t="s">
        <v>25</v>
      </c>
      <c r="E533" s="3" t="s">
        <v>2616</v>
      </c>
      <c r="F533" s="3" t="s">
        <v>2617</v>
      </c>
      <c r="G533" s="3">
        <v>0</v>
      </c>
      <c r="H533" s="3">
        <v>0</v>
      </c>
      <c r="I533" s="3" t="s">
        <v>224</v>
      </c>
      <c r="J533" s="3" t="s">
        <v>29</v>
      </c>
      <c r="K533" s="3" t="s">
        <v>30</v>
      </c>
      <c r="L533" s="3" t="s">
        <v>31</v>
      </c>
      <c r="M533" s="3">
        <v>0</v>
      </c>
      <c r="N533" s="3">
        <v>0</v>
      </c>
      <c r="O533" s="3" t="s">
        <v>43</v>
      </c>
      <c r="P533" s="3" t="s">
        <v>2618</v>
      </c>
      <c r="Q533" s="9">
        <f t="shared" si="24"/>
        <v>4</v>
      </c>
      <c r="R533" s="8">
        <v>0</v>
      </c>
      <c r="S533" s="7">
        <f t="shared" si="25"/>
        <v>0</v>
      </c>
      <c r="T533" s="7">
        <f t="shared" si="26"/>
        <v>0</v>
      </c>
      <c r="U533" s="8">
        <f>IF(ISNUMBER(FIND("http",B533)),1,0)</f>
        <v>1</v>
      </c>
      <c r="V533" s="8">
        <f>IF(O533="photo",2,IF(O533="video",3,IF(O533="animated gif",1,0)))</f>
        <v>3</v>
      </c>
      <c r="X533" s="8"/>
      <c r="Y533" s="8"/>
      <c r="Z533" s="8"/>
    </row>
    <row r="534" spans="1:26" s="3" customFormat="1" ht="15.95" customHeight="1">
      <c r="A534" s="3" t="s">
        <v>2619</v>
      </c>
      <c r="B534" s="12" t="s">
        <v>2620</v>
      </c>
      <c r="C534" s="3" t="s">
        <v>24</v>
      </c>
      <c r="D534" s="3" t="s">
        <v>25</v>
      </c>
      <c r="E534" s="3" t="s">
        <v>2621</v>
      </c>
      <c r="F534" s="3" t="s">
        <v>2622</v>
      </c>
      <c r="G534" s="3">
        <v>2508</v>
      </c>
      <c r="H534" s="3">
        <v>92</v>
      </c>
      <c r="I534" s="3" t="s">
        <v>28</v>
      </c>
      <c r="J534" s="3" t="s">
        <v>92</v>
      </c>
      <c r="K534" s="3" t="s">
        <v>50</v>
      </c>
      <c r="L534" s="3" t="s">
        <v>31</v>
      </c>
      <c r="M534" s="3">
        <v>0</v>
      </c>
      <c r="N534" s="3">
        <v>0</v>
      </c>
      <c r="O534" s="3" t="s">
        <v>32</v>
      </c>
      <c r="P534" s="3" t="s">
        <v>2623</v>
      </c>
      <c r="Q534" s="9">
        <f t="shared" si="24"/>
        <v>25</v>
      </c>
      <c r="R534" s="8">
        <v>1</v>
      </c>
      <c r="S534" s="7">
        <f t="shared" si="25"/>
        <v>0</v>
      </c>
      <c r="T534" s="7">
        <f t="shared" si="26"/>
        <v>0</v>
      </c>
      <c r="U534" s="8">
        <f>IF(ISNUMBER(FIND("http",B534)),1,0)</f>
        <v>1</v>
      </c>
      <c r="V534" s="8">
        <f>IF(O534="photo",2,IF(O534="video",3,IF(O534="animated gif",1,0)))</f>
        <v>2</v>
      </c>
      <c r="X534" s="8"/>
      <c r="Y534" s="8"/>
      <c r="Z534" s="8"/>
    </row>
    <row r="535" spans="1:26" s="3" customFormat="1" ht="15.95" customHeight="1">
      <c r="A535" s="3" t="s">
        <v>2624</v>
      </c>
      <c r="B535" s="3" t="s">
        <v>2625</v>
      </c>
      <c r="C535" s="3" t="s">
        <v>24</v>
      </c>
      <c r="D535" s="3" t="s">
        <v>25</v>
      </c>
      <c r="E535" s="3" t="s">
        <v>2626</v>
      </c>
      <c r="F535" s="3" t="s">
        <v>2627</v>
      </c>
      <c r="G535" s="3">
        <v>2026</v>
      </c>
      <c r="H535" s="3">
        <v>53</v>
      </c>
      <c r="I535" s="3" t="s">
        <v>28</v>
      </c>
      <c r="J535" s="3" t="s">
        <v>92</v>
      </c>
      <c r="K535" s="3" t="s">
        <v>50</v>
      </c>
      <c r="L535" s="3" t="s">
        <v>31</v>
      </c>
      <c r="M535" s="3">
        <v>0</v>
      </c>
      <c r="N535" s="3">
        <v>0</v>
      </c>
      <c r="O535" s="3" t="s">
        <v>32</v>
      </c>
      <c r="P535" s="3" t="s">
        <v>2628</v>
      </c>
      <c r="Q535" s="9">
        <f t="shared" si="24"/>
        <v>14</v>
      </c>
      <c r="R535" s="8">
        <v>0</v>
      </c>
      <c r="S535" s="7">
        <f t="shared" si="25"/>
        <v>0</v>
      </c>
      <c r="T535" s="7">
        <f t="shared" si="26"/>
        <v>0</v>
      </c>
      <c r="U535" s="8">
        <f>IF(ISNUMBER(FIND("http",B535)),1,0)</f>
        <v>1</v>
      </c>
      <c r="V535" s="8">
        <f>IF(O535="photo",2,IF(O535="video",3,IF(O535="animated gif",1,0)))</f>
        <v>2</v>
      </c>
      <c r="X535" s="8"/>
      <c r="Y535" s="8"/>
      <c r="Z535" s="8"/>
    </row>
    <row r="536" spans="1:26" s="3" customFormat="1" ht="15.95" customHeight="1">
      <c r="A536" s="3" t="s">
        <v>2629</v>
      </c>
      <c r="B536" s="3" t="s">
        <v>2630</v>
      </c>
      <c r="C536" s="3" t="s">
        <v>24</v>
      </c>
      <c r="D536" s="3" t="s">
        <v>25</v>
      </c>
      <c r="E536" s="3" t="s">
        <v>2631</v>
      </c>
      <c r="F536" s="3" t="s">
        <v>2632</v>
      </c>
      <c r="G536" s="3">
        <v>1684</v>
      </c>
      <c r="H536" s="3">
        <v>54</v>
      </c>
      <c r="I536" s="3" t="s">
        <v>28</v>
      </c>
      <c r="J536" s="3" t="s">
        <v>92</v>
      </c>
      <c r="K536" s="3" t="s">
        <v>50</v>
      </c>
      <c r="L536" s="3" t="s">
        <v>31</v>
      </c>
      <c r="M536" s="3">
        <v>0</v>
      </c>
      <c r="N536" s="3">
        <v>0</v>
      </c>
      <c r="O536" s="3" t="s">
        <v>32</v>
      </c>
      <c r="P536" s="3" t="s">
        <v>2633</v>
      </c>
      <c r="Q536" s="9">
        <f t="shared" si="24"/>
        <v>21</v>
      </c>
      <c r="R536" s="8">
        <v>0</v>
      </c>
      <c r="S536" s="7">
        <f t="shared" si="25"/>
        <v>0</v>
      </c>
      <c r="T536" s="7">
        <f t="shared" si="26"/>
        <v>0</v>
      </c>
      <c r="U536" s="8">
        <f>IF(ISNUMBER(FIND("http",B536)),1,0)</f>
        <v>1</v>
      </c>
      <c r="V536" s="8">
        <f>IF(O536="photo",2,IF(O536="video",3,IF(O536="animated gif",1,0)))</f>
        <v>2</v>
      </c>
      <c r="X536" s="8"/>
      <c r="Y536" s="8"/>
      <c r="Z536" s="8"/>
    </row>
    <row r="537" spans="1:26" s="3" customFormat="1" ht="15.95" customHeight="1">
      <c r="A537" s="3" t="s">
        <v>2634</v>
      </c>
      <c r="B537" s="3" t="s">
        <v>2635</v>
      </c>
      <c r="C537" s="3" t="s">
        <v>24</v>
      </c>
      <c r="D537" s="3" t="s">
        <v>25</v>
      </c>
      <c r="E537" s="3" t="s">
        <v>2636</v>
      </c>
      <c r="F537" s="3" t="s">
        <v>2637</v>
      </c>
      <c r="G537" s="3">
        <v>1011</v>
      </c>
      <c r="H537" s="3">
        <v>38</v>
      </c>
      <c r="I537" s="3" t="s">
        <v>28</v>
      </c>
      <c r="J537" s="3" t="s">
        <v>92</v>
      </c>
      <c r="K537" s="3" t="s">
        <v>50</v>
      </c>
      <c r="L537" s="3" t="s">
        <v>31</v>
      </c>
      <c r="M537" s="3">
        <v>0</v>
      </c>
      <c r="N537" s="3">
        <v>0</v>
      </c>
      <c r="O537" s="3" t="s">
        <v>32</v>
      </c>
      <c r="P537" s="3" t="s">
        <v>2638</v>
      </c>
      <c r="Q537" s="9">
        <f t="shared" si="24"/>
        <v>44</v>
      </c>
      <c r="R537" s="8">
        <v>0</v>
      </c>
      <c r="S537" s="7">
        <f t="shared" si="25"/>
        <v>0</v>
      </c>
      <c r="T537" s="7">
        <f t="shared" si="26"/>
        <v>0</v>
      </c>
      <c r="U537" s="8">
        <f>IF(ISNUMBER(FIND("http",B537)),1,0)</f>
        <v>1</v>
      </c>
      <c r="V537" s="8">
        <f>IF(O537="photo",2,IF(O537="video",3,IF(O537="animated gif",1,0)))</f>
        <v>2</v>
      </c>
      <c r="X537" s="8"/>
      <c r="Y537" s="8"/>
      <c r="Z537" s="8"/>
    </row>
    <row r="538" spans="1:26" s="3" customFormat="1" ht="15.95" customHeight="1">
      <c r="A538" s="3" t="s">
        <v>2639</v>
      </c>
      <c r="B538" s="3" t="s">
        <v>2640</v>
      </c>
      <c r="C538" s="3" t="s">
        <v>24</v>
      </c>
      <c r="D538" s="3" t="s">
        <v>25</v>
      </c>
      <c r="E538" s="3" t="s">
        <v>2641</v>
      </c>
      <c r="F538" s="3" t="s">
        <v>2642</v>
      </c>
      <c r="G538" s="3">
        <v>1029</v>
      </c>
      <c r="H538" s="3">
        <v>33</v>
      </c>
      <c r="I538" s="3" t="s">
        <v>28</v>
      </c>
      <c r="J538" s="3" t="s">
        <v>92</v>
      </c>
      <c r="K538" s="3" t="s">
        <v>50</v>
      </c>
      <c r="L538" s="3" t="s">
        <v>31</v>
      </c>
      <c r="M538" s="3">
        <v>0</v>
      </c>
      <c r="N538" s="3">
        <v>0</v>
      </c>
      <c r="O538" s="3" t="s">
        <v>32</v>
      </c>
      <c r="P538" s="3" t="s">
        <v>2643</v>
      </c>
      <c r="Q538" s="9">
        <f t="shared" si="24"/>
        <v>21</v>
      </c>
      <c r="R538" s="8">
        <v>0</v>
      </c>
      <c r="S538" s="7">
        <f t="shared" si="25"/>
        <v>0</v>
      </c>
      <c r="T538" s="7">
        <f t="shared" si="26"/>
        <v>0</v>
      </c>
      <c r="U538" s="8">
        <f>IF(ISNUMBER(FIND("http",B538)),1,0)</f>
        <v>1</v>
      </c>
      <c r="V538" s="8">
        <f>IF(O538="photo",2,IF(O538="video",3,IF(O538="animated gif",1,0)))</f>
        <v>2</v>
      </c>
      <c r="X538" s="8"/>
      <c r="Y538" s="8"/>
      <c r="Z538" s="8"/>
    </row>
    <row r="539" spans="1:26" s="3" customFormat="1" ht="15.95" customHeight="1">
      <c r="A539" s="3" t="s">
        <v>2644</v>
      </c>
      <c r="B539" s="3" t="s">
        <v>2645</v>
      </c>
      <c r="C539" s="3" t="s">
        <v>24</v>
      </c>
      <c r="D539" s="3" t="s">
        <v>25</v>
      </c>
      <c r="E539" s="3" t="s">
        <v>2646</v>
      </c>
      <c r="F539" s="3" t="s">
        <v>2647</v>
      </c>
      <c r="G539" s="3">
        <v>1316</v>
      </c>
      <c r="H539" s="3">
        <v>62</v>
      </c>
      <c r="I539" s="3" t="s">
        <v>28</v>
      </c>
      <c r="J539" s="3" t="s">
        <v>92</v>
      </c>
      <c r="K539" s="3" t="s">
        <v>50</v>
      </c>
      <c r="L539" s="3" t="s">
        <v>31</v>
      </c>
      <c r="M539" s="3">
        <v>0</v>
      </c>
      <c r="N539" s="3">
        <v>0</v>
      </c>
      <c r="O539" s="3" t="s">
        <v>32</v>
      </c>
      <c r="P539" s="3" t="s">
        <v>2648</v>
      </c>
      <c r="Q539" s="9">
        <f t="shared" si="24"/>
        <v>23</v>
      </c>
      <c r="R539" s="8">
        <v>0</v>
      </c>
      <c r="S539" s="7">
        <f t="shared" si="25"/>
        <v>0</v>
      </c>
      <c r="T539" s="7">
        <f t="shared" si="26"/>
        <v>0</v>
      </c>
      <c r="U539" s="8">
        <f>IF(ISNUMBER(FIND("http",B539)),1,0)</f>
        <v>1</v>
      </c>
      <c r="V539" s="8">
        <f>IF(O539="photo",2,IF(O539="video",3,IF(O539="animated gif",1,0)))</f>
        <v>2</v>
      </c>
      <c r="X539" s="8"/>
      <c r="Y539" s="8"/>
      <c r="Z539" s="8"/>
    </row>
    <row r="540" spans="1:26" s="3" customFormat="1" ht="15.95" customHeight="1">
      <c r="A540" s="3" t="s">
        <v>2649</v>
      </c>
      <c r="B540" s="3" t="s">
        <v>2650</v>
      </c>
      <c r="C540" s="3" t="s">
        <v>24</v>
      </c>
      <c r="D540" s="3" t="s">
        <v>25</v>
      </c>
      <c r="E540" s="3" t="s">
        <v>2651</v>
      </c>
      <c r="F540" s="3" t="s">
        <v>2652</v>
      </c>
      <c r="G540" s="3">
        <v>1529</v>
      </c>
      <c r="H540" s="3">
        <v>70</v>
      </c>
      <c r="I540" s="3" t="s">
        <v>28</v>
      </c>
      <c r="J540" s="3" t="s">
        <v>92</v>
      </c>
      <c r="K540" s="3" t="s">
        <v>50</v>
      </c>
      <c r="L540" s="3" t="s">
        <v>31</v>
      </c>
      <c r="M540" s="3">
        <v>0</v>
      </c>
      <c r="N540" s="3">
        <v>0</v>
      </c>
      <c r="O540" s="3" t="s">
        <v>32</v>
      </c>
      <c r="P540" s="3" t="s">
        <v>2653</v>
      </c>
      <c r="Q540" s="9">
        <f t="shared" si="24"/>
        <v>24</v>
      </c>
      <c r="R540" s="8">
        <v>0</v>
      </c>
      <c r="S540" s="7">
        <f t="shared" si="25"/>
        <v>0</v>
      </c>
      <c r="T540" s="7">
        <f t="shared" si="26"/>
        <v>0</v>
      </c>
      <c r="U540" s="8">
        <f>IF(ISNUMBER(FIND("http",B540)),1,0)</f>
        <v>1</v>
      </c>
      <c r="V540" s="8">
        <f>IF(O540="photo",2,IF(O540="video",3,IF(O540="animated gif",1,0)))</f>
        <v>2</v>
      </c>
      <c r="X540" s="8"/>
      <c r="Y540" s="8"/>
      <c r="Z540" s="8"/>
    </row>
    <row r="541" spans="1:26" s="3" customFormat="1" ht="15.95" customHeight="1">
      <c r="A541" s="3" t="s">
        <v>2654</v>
      </c>
      <c r="B541" s="3" t="s">
        <v>2655</v>
      </c>
      <c r="C541" s="3" t="s">
        <v>24</v>
      </c>
      <c r="D541" s="3" t="s">
        <v>25</v>
      </c>
      <c r="E541" s="3" t="s">
        <v>2656</v>
      </c>
      <c r="F541" s="3" t="s">
        <v>2657</v>
      </c>
      <c r="G541" s="3">
        <v>5930</v>
      </c>
      <c r="H541" s="3">
        <v>366</v>
      </c>
      <c r="I541" s="3" t="s">
        <v>28</v>
      </c>
      <c r="J541" s="3" t="s">
        <v>92</v>
      </c>
      <c r="K541" s="3" t="s">
        <v>42</v>
      </c>
      <c r="L541" s="3" t="s">
        <v>31</v>
      </c>
      <c r="M541" s="3">
        <v>0</v>
      </c>
      <c r="N541" s="3">
        <v>0</v>
      </c>
      <c r="O541" s="3" t="s">
        <v>32</v>
      </c>
      <c r="P541" s="3" t="s">
        <v>2658</v>
      </c>
      <c r="Q541" s="9">
        <f t="shared" si="24"/>
        <v>52</v>
      </c>
      <c r="R541" s="8">
        <v>0</v>
      </c>
      <c r="S541" s="7">
        <f t="shared" si="25"/>
        <v>1</v>
      </c>
      <c r="T541" s="7">
        <f t="shared" si="26"/>
        <v>1</v>
      </c>
      <c r="U541" s="8">
        <f>IF(ISNUMBER(FIND("http",B541)),1,0)</f>
        <v>1</v>
      </c>
      <c r="V541" s="8">
        <f>IF(O541="photo",2,IF(O541="video",3,IF(O541="animated gif",1,0)))</f>
        <v>2</v>
      </c>
      <c r="X541" s="8"/>
      <c r="Y541" s="8"/>
      <c r="Z541" s="8"/>
    </row>
    <row r="542" spans="1:26" s="3" customFormat="1" ht="15.95" customHeight="1">
      <c r="A542" s="3" t="s">
        <v>2659</v>
      </c>
      <c r="B542" s="3" t="s">
        <v>2660</v>
      </c>
      <c r="C542" s="3" t="s">
        <v>24</v>
      </c>
      <c r="D542" s="3" t="s">
        <v>25</v>
      </c>
      <c r="E542" s="3" t="s">
        <v>2661</v>
      </c>
      <c r="F542" s="3" t="s">
        <v>2662</v>
      </c>
      <c r="G542" s="3">
        <v>0</v>
      </c>
      <c r="H542" s="3">
        <v>0</v>
      </c>
      <c r="I542" s="3" t="s">
        <v>28</v>
      </c>
      <c r="J542" s="3" t="s">
        <v>92</v>
      </c>
      <c r="K542" s="3" t="s">
        <v>30</v>
      </c>
      <c r="L542" s="3" t="s">
        <v>31</v>
      </c>
      <c r="M542" s="3">
        <v>1</v>
      </c>
      <c r="N542" s="3">
        <v>0</v>
      </c>
      <c r="O542" s="3" t="s">
        <v>32</v>
      </c>
      <c r="P542" s="3" t="s">
        <v>2663</v>
      </c>
      <c r="Q542" s="9">
        <f t="shared" si="24"/>
        <v>21</v>
      </c>
      <c r="R542" s="8">
        <v>0</v>
      </c>
      <c r="S542" s="7">
        <f t="shared" si="25"/>
        <v>0</v>
      </c>
      <c r="T542" s="7">
        <f t="shared" si="26"/>
        <v>0</v>
      </c>
      <c r="U542" s="8">
        <f>IF(ISNUMBER(FIND("http",B542)),1,0)</f>
        <v>1</v>
      </c>
      <c r="V542" s="8">
        <f>IF(O542="photo",2,IF(O542="video",3,IF(O542="animated gif",1,0)))</f>
        <v>2</v>
      </c>
      <c r="X542" s="8"/>
      <c r="Y542" s="8"/>
      <c r="Z542" s="8"/>
    </row>
    <row r="543" spans="1:26" s="3" customFormat="1" ht="15.95" customHeight="1">
      <c r="A543" s="3" t="s">
        <v>2664</v>
      </c>
      <c r="B543" s="3" t="s">
        <v>2665</v>
      </c>
      <c r="C543" s="3" t="s">
        <v>24</v>
      </c>
      <c r="D543" s="3" t="s">
        <v>25</v>
      </c>
      <c r="E543" s="3" t="s">
        <v>2666</v>
      </c>
      <c r="F543" s="3" t="s">
        <v>2667</v>
      </c>
      <c r="G543" s="3">
        <v>6340</v>
      </c>
      <c r="H543" s="3">
        <v>650</v>
      </c>
      <c r="I543" s="3" t="s">
        <v>28</v>
      </c>
      <c r="J543" s="3" t="s">
        <v>41</v>
      </c>
      <c r="K543" s="3" t="s">
        <v>42</v>
      </c>
      <c r="L543" s="3" t="s">
        <v>31</v>
      </c>
      <c r="M543" s="3">
        <v>0</v>
      </c>
      <c r="N543" s="3">
        <v>0</v>
      </c>
      <c r="O543" s="3" t="s">
        <v>43</v>
      </c>
      <c r="P543" s="3" t="s">
        <v>2668</v>
      </c>
      <c r="Q543" s="9">
        <f t="shared" si="24"/>
        <v>22</v>
      </c>
      <c r="R543" s="8">
        <v>0</v>
      </c>
      <c r="S543" s="7">
        <f t="shared" si="25"/>
        <v>0</v>
      </c>
      <c r="T543" s="7">
        <f t="shared" si="26"/>
        <v>0</v>
      </c>
      <c r="U543" s="8">
        <f>IF(ISNUMBER(FIND("http",B543)),1,0)</f>
        <v>1</v>
      </c>
      <c r="V543" s="8">
        <f>IF(O543="photo",2,IF(O543="video",3,IF(O543="animated gif",1,0)))</f>
        <v>3</v>
      </c>
      <c r="X543" s="8"/>
      <c r="Y543" s="8"/>
      <c r="Z543" s="8"/>
    </row>
    <row r="544" spans="1:26" s="3" customFormat="1" ht="15.95" customHeight="1">
      <c r="A544" s="3" t="s">
        <v>2669</v>
      </c>
      <c r="B544" s="3" t="s">
        <v>2670</v>
      </c>
      <c r="C544" s="3" t="s">
        <v>24</v>
      </c>
      <c r="D544" s="3" t="s">
        <v>25</v>
      </c>
      <c r="E544" s="3" t="s">
        <v>2671</v>
      </c>
      <c r="F544" s="3" t="s">
        <v>2672</v>
      </c>
      <c r="G544" s="3">
        <v>0</v>
      </c>
      <c r="H544" s="3">
        <v>0</v>
      </c>
      <c r="I544" s="3" t="s">
        <v>28</v>
      </c>
      <c r="J544" s="3" t="s">
        <v>92</v>
      </c>
      <c r="K544" s="3" t="s">
        <v>30</v>
      </c>
      <c r="L544" s="3" t="s">
        <v>31</v>
      </c>
      <c r="M544" s="3">
        <v>1</v>
      </c>
      <c r="N544" s="3">
        <v>0</v>
      </c>
      <c r="O544" s="3" t="s">
        <v>32</v>
      </c>
      <c r="P544" s="3" t="s">
        <v>2673</v>
      </c>
      <c r="Q544" s="9">
        <f t="shared" si="24"/>
        <v>42</v>
      </c>
      <c r="R544" s="8">
        <v>1</v>
      </c>
      <c r="S544" s="7">
        <f t="shared" si="25"/>
        <v>0</v>
      </c>
      <c r="T544" s="7">
        <f t="shared" si="26"/>
        <v>0</v>
      </c>
      <c r="U544" s="8">
        <f>IF(ISNUMBER(FIND("http",B544)),1,0)</f>
        <v>1</v>
      </c>
      <c r="V544" s="8">
        <f>IF(O544="photo",2,IF(O544="video",3,IF(O544="animated gif",1,0)))</f>
        <v>2</v>
      </c>
      <c r="X544" s="8"/>
      <c r="Y544" s="8"/>
      <c r="Z544" s="8"/>
    </row>
    <row r="545" spans="1:26" s="3" customFormat="1" ht="15.95" customHeight="1">
      <c r="A545" s="3" t="s">
        <v>2674</v>
      </c>
      <c r="B545" s="3" t="s">
        <v>2675</v>
      </c>
      <c r="C545" s="3" t="s">
        <v>24</v>
      </c>
      <c r="D545" s="3" t="s">
        <v>25</v>
      </c>
      <c r="E545" s="3" t="s">
        <v>2676</v>
      </c>
      <c r="F545" s="3" t="s">
        <v>2677</v>
      </c>
      <c r="G545" s="3">
        <v>79</v>
      </c>
      <c r="H545" s="3">
        <v>2</v>
      </c>
      <c r="I545" s="3" t="s">
        <v>28</v>
      </c>
      <c r="J545" s="3" t="s">
        <v>92</v>
      </c>
      <c r="K545" s="3" t="s">
        <v>50</v>
      </c>
      <c r="L545" s="3" t="s">
        <v>31</v>
      </c>
      <c r="M545" s="3">
        <v>0</v>
      </c>
      <c r="N545" s="3">
        <v>1</v>
      </c>
      <c r="O545" s="3" t="s">
        <v>31</v>
      </c>
      <c r="Q545" s="9">
        <f t="shared" si="24"/>
        <v>4</v>
      </c>
      <c r="R545" s="8">
        <v>0</v>
      </c>
      <c r="S545" s="7">
        <f t="shared" si="25"/>
        <v>0</v>
      </c>
      <c r="T545" s="7">
        <f t="shared" si="26"/>
        <v>0</v>
      </c>
      <c r="U545" s="8">
        <f>IF(ISNUMBER(FIND("http",B545)),1,0)</f>
        <v>0</v>
      </c>
      <c r="V545" s="8">
        <f>IF(O545="photo",2,IF(O545="video",3,IF(O545="animated gif",1,0)))</f>
        <v>0</v>
      </c>
      <c r="X545" s="8"/>
      <c r="Y545" s="8"/>
      <c r="Z545" s="8"/>
    </row>
    <row r="546" spans="1:26" s="3" customFormat="1" ht="15.95" customHeight="1">
      <c r="A546" s="3" t="s">
        <v>2678</v>
      </c>
      <c r="B546" s="3" t="s">
        <v>2679</v>
      </c>
      <c r="C546" s="3" t="s">
        <v>24</v>
      </c>
      <c r="D546" s="3" t="s">
        <v>25</v>
      </c>
      <c r="E546" s="3" t="s">
        <v>2680</v>
      </c>
      <c r="F546" s="3" t="s">
        <v>2681</v>
      </c>
      <c r="G546" s="3">
        <v>0</v>
      </c>
      <c r="H546" s="3">
        <v>0</v>
      </c>
      <c r="I546" s="3" t="s">
        <v>28</v>
      </c>
      <c r="J546" s="3" t="s">
        <v>92</v>
      </c>
      <c r="K546" s="3" t="s">
        <v>30</v>
      </c>
      <c r="L546" s="3" t="s">
        <v>2682</v>
      </c>
      <c r="M546" s="3">
        <v>0</v>
      </c>
      <c r="N546" s="3">
        <v>0</v>
      </c>
      <c r="O546" s="3" t="s">
        <v>32</v>
      </c>
      <c r="P546" s="3" t="s">
        <v>2683</v>
      </c>
      <c r="Q546" s="9">
        <f t="shared" si="24"/>
        <v>53</v>
      </c>
      <c r="R546" s="8">
        <v>0</v>
      </c>
      <c r="S546" s="7">
        <f t="shared" si="25"/>
        <v>0</v>
      </c>
      <c r="T546" s="7">
        <f t="shared" si="26"/>
        <v>1</v>
      </c>
      <c r="U546" s="8">
        <f>IF(ISNUMBER(FIND("http",B546)),1,0)</f>
        <v>1</v>
      </c>
      <c r="V546" s="8">
        <f>IF(O546="photo",2,IF(O546="video",3,IF(O546="animated gif",1,0)))</f>
        <v>2</v>
      </c>
      <c r="X546" s="8"/>
      <c r="Y546" s="8"/>
      <c r="Z546" s="8"/>
    </row>
    <row r="547" spans="1:26" s="3" customFormat="1" ht="15.95" customHeight="1">
      <c r="A547" s="3" t="s">
        <v>2684</v>
      </c>
      <c r="B547" s="3" t="s">
        <v>2685</v>
      </c>
      <c r="C547" s="3" t="s">
        <v>24</v>
      </c>
      <c r="D547" s="3" t="s">
        <v>25</v>
      </c>
      <c r="E547" s="3" t="s">
        <v>2686</v>
      </c>
      <c r="F547" s="3" t="s">
        <v>2687</v>
      </c>
      <c r="G547" s="3">
        <v>0</v>
      </c>
      <c r="H547" s="3">
        <v>0</v>
      </c>
      <c r="I547" s="3" t="s">
        <v>28</v>
      </c>
      <c r="J547" s="3" t="s">
        <v>92</v>
      </c>
      <c r="K547" s="3" t="s">
        <v>30</v>
      </c>
      <c r="L547" s="3" t="s">
        <v>31</v>
      </c>
      <c r="M547" s="3">
        <v>1</v>
      </c>
      <c r="N547" s="3">
        <v>0</v>
      </c>
      <c r="O547" s="3" t="s">
        <v>31</v>
      </c>
      <c r="Q547" s="9">
        <f t="shared" si="24"/>
        <v>16</v>
      </c>
      <c r="R547" s="8">
        <v>0</v>
      </c>
      <c r="S547" s="7">
        <f t="shared" si="25"/>
        <v>0</v>
      </c>
      <c r="T547" s="7">
        <f t="shared" si="26"/>
        <v>0</v>
      </c>
      <c r="U547" s="8">
        <f>IF(ISNUMBER(FIND("http",B547)),1,0)</f>
        <v>0</v>
      </c>
      <c r="V547" s="8">
        <f>IF(O547="photo",2,IF(O547="video",3,IF(O547="animated gif",1,0)))</f>
        <v>0</v>
      </c>
      <c r="X547" s="8"/>
      <c r="Y547" s="8"/>
      <c r="Z547" s="8"/>
    </row>
    <row r="548" spans="1:26" s="3" customFormat="1" ht="15.95" customHeight="1">
      <c r="A548" s="3" t="s">
        <v>2688</v>
      </c>
      <c r="B548" s="3" t="s">
        <v>2689</v>
      </c>
      <c r="C548" s="3" t="s">
        <v>24</v>
      </c>
      <c r="D548" s="3" t="s">
        <v>25</v>
      </c>
      <c r="E548" s="3" t="s">
        <v>2690</v>
      </c>
      <c r="F548" s="3" t="s">
        <v>2691</v>
      </c>
      <c r="G548" s="3">
        <v>51</v>
      </c>
      <c r="H548" s="3">
        <v>3</v>
      </c>
      <c r="I548" s="3" t="s">
        <v>224</v>
      </c>
      <c r="J548" s="3" t="s">
        <v>92</v>
      </c>
      <c r="K548" s="3" t="s">
        <v>50</v>
      </c>
      <c r="L548" s="3" t="s">
        <v>31</v>
      </c>
      <c r="M548" s="3">
        <v>0</v>
      </c>
      <c r="N548" s="3">
        <v>8</v>
      </c>
      <c r="O548" s="3" t="s">
        <v>31</v>
      </c>
      <c r="Q548" s="9">
        <f t="shared" si="24"/>
        <v>9</v>
      </c>
      <c r="R548" s="8">
        <v>0</v>
      </c>
      <c r="S548" s="7">
        <f t="shared" si="25"/>
        <v>0</v>
      </c>
      <c r="T548" s="7">
        <f t="shared" si="26"/>
        <v>0</v>
      </c>
      <c r="U548" s="8">
        <f>IF(ISNUMBER(FIND("http",B548)),1,0)</f>
        <v>0</v>
      </c>
      <c r="V548" s="8">
        <f>IF(O548="photo",2,IF(O548="video",3,IF(O548="animated gif",1,0)))</f>
        <v>0</v>
      </c>
      <c r="X548" s="8"/>
      <c r="Y548" s="8"/>
      <c r="Z548" s="8"/>
    </row>
    <row r="549" spans="1:26" s="3" customFormat="1" ht="15.95" customHeight="1">
      <c r="A549" s="3" t="s">
        <v>2692</v>
      </c>
      <c r="B549" s="3" t="s">
        <v>2693</v>
      </c>
      <c r="C549" s="3" t="s">
        <v>24</v>
      </c>
      <c r="D549" s="3" t="s">
        <v>25</v>
      </c>
      <c r="E549" s="3" t="s">
        <v>2694</v>
      </c>
      <c r="F549" s="3" t="s">
        <v>2695</v>
      </c>
      <c r="G549" s="3">
        <v>0</v>
      </c>
      <c r="H549" s="3">
        <v>0</v>
      </c>
      <c r="I549" s="3" t="s">
        <v>28</v>
      </c>
      <c r="J549" s="3" t="s">
        <v>92</v>
      </c>
      <c r="K549" s="3" t="s">
        <v>30</v>
      </c>
      <c r="L549" s="3" t="s">
        <v>31</v>
      </c>
      <c r="M549" s="3">
        <v>1</v>
      </c>
      <c r="N549" s="3">
        <v>3</v>
      </c>
      <c r="O549" s="3" t="s">
        <v>32</v>
      </c>
      <c r="P549" s="3" t="s">
        <v>2696</v>
      </c>
      <c r="Q549" s="9">
        <f t="shared" si="24"/>
        <v>48</v>
      </c>
      <c r="R549" s="8">
        <v>1</v>
      </c>
      <c r="S549" s="7">
        <f t="shared" si="25"/>
        <v>0</v>
      </c>
      <c r="T549" s="7">
        <f t="shared" si="26"/>
        <v>0</v>
      </c>
      <c r="U549" s="8">
        <f>IF(ISNUMBER(FIND("http",B549)),1,0)</f>
        <v>1</v>
      </c>
      <c r="V549" s="8">
        <f>IF(O549="photo",2,IF(O549="video",3,IF(O549="animated gif",1,0)))</f>
        <v>2</v>
      </c>
      <c r="X549" s="8"/>
      <c r="Y549" s="8"/>
      <c r="Z549" s="8"/>
    </row>
    <row r="550" spans="1:26" s="3" customFormat="1" ht="15.95" customHeight="1">
      <c r="A550" s="3" t="s">
        <v>2697</v>
      </c>
      <c r="B550" s="3" t="s">
        <v>2698</v>
      </c>
      <c r="C550" s="3" t="s">
        <v>24</v>
      </c>
      <c r="D550" s="3" t="s">
        <v>25</v>
      </c>
      <c r="E550" s="3" t="s">
        <v>2699</v>
      </c>
      <c r="F550" s="3" t="s">
        <v>2700</v>
      </c>
      <c r="G550" s="3">
        <v>13941</v>
      </c>
      <c r="H550" s="3">
        <v>1423</v>
      </c>
      <c r="I550" s="3" t="s">
        <v>224</v>
      </c>
      <c r="J550" s="3" t="s">
        <v>92</v>
      </c>
      <c r="K550" s="3" t="s">
        <v>50</v>
      </c>
      <c r="L550" s="3" t="s">
        <v>31</v>
      </c>
      <c r="M550" s="3">
        <v>0</v>
      </c>
      <c r="N550" s="3">
        <v>1</v>
      </c>
      <c r="O550" s="3" t="s">
        <v>32</v>
      </c>
      <c r="P550" s="3" t="s">
        <v>2701</v>
      </c>
      <c r="Q550" s="9">
        <f t="shared" si="24"/>
        <v>2</v>
      </c>
      <c r="R550" s="8">
        <v>0</v>
      </c>
      <c r="S550" s="7">
        <f t="shared" si="25"/>
        <v>0</v>
      </c>
      <c r="T550" s="7">
        <f t="shared" si="26"/>
        <v>0</v>
      </c>
      <c r="U550" s="8">
        <f>IF(ISNUMBER(FIND("http",B550)),1,0)</f>
        <v>1</v>
      </c>
      <c r="V550" s="8">
        <f>IF(O550="photo",2,IF(O550="video",3,IF(O550="animated gif",1,0)))</f>
        <v>2</v>
      </c>
      <c r="X550" s="8"/>
      <c r="Y550" s="8"/>
      <c r="Z550" s="8"/>
    </row>
    <row r="551" spans="1:26" s="3" customFormat="1" ht="15.95" customHeight="1">
      <c r="A551" s="3" t="s">
        <v>2702</v>
      </c>
      <c r="B551" s="3" t="s">
        <v>2703</v>
      </c>
      <c r="C551" s="3" t="s">
        <v>24</v>
      </c>
      <c r="D551" s="3" t="s">
        <v>25</v>
      </c>
      <c r="E551" s="3" t="s">
        <v>2704</v>
      </c>
      <c r="F551" s="3" t="s">
        <v>2705</v>
      </c>
      <c r="G551" s="3">
        <v>6776</v>
      </c>
      <c r="H551" s="3">
        <v>668</v>
      </c>
      <c r="I551" s="3" t="s">
        <v>28</v>
      </c>
      <c r="J551" s="3" t="s">
        <v>29</v>
      </c>
      <c r="K551" s="3" t="s">
        <v>42</v>
      </c>
      <c r="L551" s="3" t="s">
        <v>31</v>
      </c>
      <c r="M551" s="3">
        <v>0</v>
      </c>
      <c r="N551" s="3">
        <v>0</v>
      </c>
      <c r="O551" s="3" t="s">
        <v>32</v>
      </c>
      <c r="P551" s="3" t="s">
        <v>2706</v>
      </c>
      <c r="Q551" s="9">
        <f t="shared" si="24"/>
        <v>31</v>
      </c>
      <c r="R551" s="8">
        <v>0</v>
      </c>
      <c r="S551" s="7">
        <f t="shared" si="25"/>
        <v>0</v>
      </c>
      <c r="T551" s="7">
        <f t="shared" si="26"/>
        <v>0</v>
      </c>
      <c r="U551" s="8">
        <f>IF(ISNUMBER(FIND("http",B551)),1,0)</f>
        <v>1</v>
      </c>
      <c r="V551" s="8">
        <f>IF(O551="photo",2,IF(O551="video",3,IF(O551="animated gif",1,0)))</f>
        <v>2</v>
      </c>
      <c r="X551" s="8"/>
      <c r="Y551" s="8"/>
      <c r="Z551" s="8"/>
    </row>
    <row r="552" spans="1:26" s="3" customFormat="1" ht="15.95" customHeight="1">
      <c r="A552" s="3" t="s">
        <v>2707</v>
      </c>
      <c r="B552" s="3" t="s">
        <v>2708</v>
      </c>
      <c r="C552" s="3" t="s">
        <v>24</v>
      </c>
      <c r="D552" s="3" t="s">
        <v>25</v>
      </c>
      <c r="E552" s="3" t="s">
        <v>2709</v>
      </c>
      <c r="F552" s="3" t="s">
        <v>2710</v>
      </c>
      <c r="G552" s="3">
        <v>0</v>
      </c>
      <c r="H552" s="3">
        <v>0</v>
      </c>
      <c r="I552" s="3" t="s">
        <v>28</v>
      </c>
      <c r="J552" s="3" t="s">
        <v>49</v>
      </c>
      <c r="K552" s="3" t="s">
        <v>30</v>
      </c>
      <c r="L552" s="3" t="s">
        <v>31</v>
      </c>
      <c r="M552" s="3">
        <v>1</v>
      </c>
      <c r="N552" s="3">
        <v>0</v>
      </c>
      <c r="O552" s="3" t="s">
        <v>32</v>
      </c>
      <c r="P552" s="3" t="s">
        <v>2711</v>
      </c>
      <c r="Q552" s="9">
        <f t="shared" si="24"/>
        <v>46</v>
      </c>
      <c r="R552" s="8">
        <v>0</v>
      </c>
      <c r="S552" s="7">
        <f t="shared" si="25"/>
        <v>0</v>
      </c>
      <c r="T552" s="7">
        <f t="shared" si="26"/>
        <v>1</v>
      </c>
      <c r="U552" s="8">
        <f>IF(ISNUMBER(FIND("http",B552)),1,0)</f>
        <v>1</v>
      </c>
      <c r="V552" s="8">
        <f>IF(O552="photo",2,IF(O552="video",3,IF(O552="animated gif",1,0)))</f>
        <v>2</v>
      </c>
      <c r="X552" s="8"/>
      <c r="Y552" s="8"/>
      <c r="Z552" s="8"/>
    </row>
    <row r="553" spans="1:26" s="3" customFormat="1" ht="15.95" customHeight="1">
      <c r="A553" s="3" t="s">
        <v>2712</v>
      </c>
      <c r="B553" s="3" t="s">
        <v>2713</v>
      </c>
      <c r="C553" s="3" t="s">
        <v>24</v>
      </c>
      <c r="D553" s="3" t="s">
        <v>25</v>
      </c>
      <c r="E553" s="3" t="s">
        <v>2714</v>
      </c>
      <c r="F553" s="3" t="s">
        <v>2715</v>
      </c>
      <c r="G553" s="3">
        <v>0</v>
      </c>
      <c r="H553" s="3">
        <v>0</v>
      </c>
      <c r="I553" s="3" t="s">
        <v>28</v>
      </c>
      <c r="J553" s="3" t="s">
        <v>49</v>
      </c>
      <c r="K553" s="3" t="s">
        <v>30</v>
      </c>
      <c r="L553" s="3" t="s">
        <v>31</v>
      </c>
      <c r="M553" s="3">
        <v>1</v>
      </c>
      <c r="N553" s="3">
        <v>0</v>
      </c>
      <c r="O553" s="3" t="s">
        <v>31</v>
      </c>
      <c r="Q553" s="9">
        <f t="shared" si="24"/>
        <v>7</v>
      </c>
      <c r="R553" s="8">
        <v>1</v>
      </c>
      <c r="S553" s="7">
        <f t="shared" si="25"/>
        <v>0</v>
      </c>
      <c r="T553" s="7">
        <f t="shared" si="26"/>
        <v>0</v>
      </c>
      <c r="U553" s="8">
        <f>IF(ISNUMBER(FIND("http",B553)),1,0)</f>
        <v>0</v>
      </c>
      <c r="V553" s="8">
        <f>IF(O553="photo",2,IF(O553="video",3,IF(O553="animated gif",1,0)))</f>
        <v>0</v>
      </c>
      <c r="X553" s="8"/>
      <c r="Y553" s="8"/>
      <c r="Z553" s="8"/>
    </row>
    <row r="554" spans="1:26" s="3" customFormat="1" ht="15.95" customHeight="1">
      <c r="A554" s="3" t="s">
        <v>2716</v>
      </c>
      <c r="B554" s="3" t="s">
        <v>2717</v>
      </c>
      <c r="C554" s="3" t="s">
        <v>24</v>
      </c>
      <c r="D554" s="3" t="s">
        <v>25</v>
      </c>
      <c r="E554" s="3" t="s">
        <v>2718</v>
      </c>
      <c r="F554" s="3" t="s">
        <v>2719</v>
      </c>
      <c r="G554" s="3">
        <v>0</v>
      </c>
      <c r="H554" s="3">
        <v>0</v>
      </c>
      <c r="I554" s="3" t="s">
        <v>28</v>
      </c>
      <c r="J554" s="3" t="s">
        <v>49</v>
      </c>
      <c r="K554" s="3" t="s">
        <v>30</v>
      </c>
      <c r="L554" s="3" t="s">
        <v>31</v>
      </c>
      <c r="M554" s="3">
        <v>1</v>
      </c>
      <c r="N554" s="3">
        <v>0</v>
      </c>
      <c r="O554" s="3" t="s">
        <v>32</v>
      </c>
      <c r="P554" s="3" t="s">
        <v>2720</v>
      </c>
      <c r="Q554" s="9">
        <f t="shared" si="24"/>
        <v>51</v>
      </c>
      <c r="R554" s="8">
        <v>0</v>
      </c>
      <c r="S554" s="7">
        <f t="shared" si="25"/>
        <v>0</v>
      </c>
      <c r="T554" s="7">
        <f t="shared" si="26"/>
        <v>0</v>
      </c>
      <c r="U554" s="8">
        <f>IF(ISNUMBER(FIND("http",B554)),1,0)</f>
        <v>1</v>
      </c>
      <c r="V554" s="8">
        <f>IF(O554="photo",2,IF(O554="video",3,IF(O554="animated gif",1,0)))</f>
        <v>2</v>
      </c>
      <c r="X554" s="8"/>
      <c r="Y554" s="8"/>
      <c r="Z554" s="8"/>
    </row>
    <row r="555" spans="1:26" s="3" customFormat="1" ht="15.95" customHeight="1">
      <c r="A555" s="3" t="s">
        <v>2721</v>
      </c>
      <c r="B555" s="3" t="s">
        <v>2722</v>
      </c>
      <c r="C555" s="3" t="s">
        <v>24</v>
      </c>
      <c r="D555" s="3" t="s">
        <v>25</v>
      </c>
      <c r="E555" s="3" t="s">
        <v>2723</v>
      </c>
      <c r="F555" s="3" t="s">
        <v>2724</v>
      </c>
      <c r="G555" s="3">
        <v>37170</v>
      </c>
      <c r="H555" s="3">
        <v>4822</v>
      </c>
      <c r="I555" s="3" t="s">
        <v>28</v>
      </c>
      <c r="J555" s="3" t="s">
        <v>29</v>
      </c>
      <c r="K555" s="3" t="s">
        <v>50</v>
      </c>
      <c r="L555" s="3" t="s">
        <v>31</v>
      </c>
      <c r="M555" s="3">
        <v>0</v>
      </c>
      <c r="N555" s="3">
        <v>1</v>
      </c>
      <c r="O555" s="3" t="s">
        <v>31</v>
      </c>
      <c r="Q555" s="9">
        <f t="shared" si="24"/>
        <v>9</v>
      </c>
      <c r="R555" s="8">
        <v>1</v>
      </c>
      <c r="S555" s="7">
        <f t="shared" si="25"/>
        <v>0</v>
      </c>
      <c r="T555" s="7">
        <f t="shared" si="26"/>
        <v>0</v>
      </c>
      <c r="U555" s="8">
        <f>IF(ISNUMBER(FIND("http",B555)),1,0)</f>
        <v>0</v>
      </c>
      <c r="V555" s="8">
        <f>IF(O555="photo",2,IF(O555="video",3,IF(O555="animated gif",1,0)))</f>
        <v>0</v>
      </c>
      <c r="X555" s="8"/>
      <c r="Y555" s="8"/>
      <c r="Z555" s="8"/>
    </row>
    <row r="556" spans="1:26" s="3" customFormat="1" ht="15.95" customHeight="1">
      <c r="A556" s="3" t="s">
        <v>2725</v>
      </c>
      <c r="B556" s="3" t="s">
        <v>2726</v>
      </c>
      <c r="C556" s="3" t="s">
        <v>24</v>
      </c>
      <c r="D556" s="3" t="s">
        <v>25</v>
      </c>
      <c r="E556" s="3" t="s">
        <v>2727</v>
      </c>
      <c r="F556" s="3" t="s">
        <v>2728</v>
      </c>
      <c r="G556" s="3">
        <v>4163</v>
      </c>
      <c r="H556" s="3">
        <v>291</v>
      </c>
      <c r="I556" s="3" t="s">
        <v>28</v>
      </c>
      <c r="J556" s="3" t="s">
        <v>29</v>
      </c>
      <c r="K556" s="3" t="s">
        <v>42</v>
      </c>
      <c r="L556" s="3" t="s">
        <v>31</v>
      </c>
      <c r="M556" s="3">
        <v>0</v>
      </c>
      <c r="N556" s="3">
        <v>1</v>
      </c>
      <c r="O556" s="3" t="s">
        <v>32</v>
      </c>
      <c r="P556" s="3" t="s">
        <v>2729</v>
      </c>
      <c r="Q556" s="9">
        <f t="shared" si="24"/>
        <v>24</v>
      </c>
      <c r="R556" s="8">
        <v>0</v>
      </c>
      <c r="S556" s="7">
        <f t="shared" si="25"/>
        <v>0</v>
      </c>
      <c r="T556" s="7">
        <f t="shared" si="26"/>
        <v>0</v>
      </c>
      <c r="U556" s="8">
        <f>IF(ISNUMBER(FIND("http",B556)),1,0)</f>
        <v>1</v>
      </c>
      <c r="V556" s="8">
        <f>IF(O556="photo",2,IF(O556="video",3,IF(O556="animated gif",1,0)))</f>
        <v>2</v>
      </c>
      <c r="X556" s="8"/>
      <c r="Y556" s="8"/>
      <c r="Z556" s="8"/>
    </row>
    <row r="557" spans="1:26" s="3" customFormat="1" ht="15.95" customHeight="1">
      <c r="A557" s="3" t="s">
        <v>2730</v>
      </c>
      <c r="B557" s="3" t="s">
        <v>2731</v>
      </c>
      <c r="C557" s="3" t="s">
        <v>24</v>
      </c>
      <c r="D557" s="3" t="s">
        <v>25</v>
      </c>
      <c r="E557" s="3" t="s">
        <v>2732</v>
      </c>
      <c r="F557" s="3" t="s">
        <v>2733</v>
      </c>
      <c r="G557" s="3">
        <v>0</v>
      </c>
      <c r="H557" s="3">
        <v>0</v>
      </c>
      <c r="I557" s="3" t="s">
        <v>28</v>
      </c>
      <c r="J557" s="3" t="s">
        <v>29</v>
      </c>
      <c r="K557" s="3" t="s">
        <v>30</v>
      </c>
      <c r="L557" s="3" t="s">
        <v>31</v>
      </c>
      <c r="M557" s="3">
        <v>0</v>
      </c>
      <c r="N557" s="3">
        <v>1</v>
      </c>
      <c r="O557" s="3" t="s">
        <v>43</v>
      </c>
      <c r="P557" s="3" t="s">
        <v>2734</v>
      </c>
      <c r="Q557" s="9">
        <f t="shared" si="24"/>
        <v>29</v>
      </c>
      <c r="R557" s="8">
        <v>0</v>
      </c>
      <c r="S557" s="7">
        <f t="shared" si="25"/>
        <v>0</v>
      </c>
      <c r="T557" s="7">
        <f t="shared" si="26"/>
        <v>0</v>
      </c>
      <c r="U557" s="8">
        <f>IF(ISNUMBER(FIND("http",B557)),1,0)</f>
        <v>1</v>
      </c>
      <c r="V557" s="8">
        <f>IF(O557="photo",2,IF(O557="video",3,IF(O557="animated gif",1,0)))</f>
        <v>3</v>
      </c>
      <c r="X557" s="8"/>
      <c r="Y557" s="8"/>
      <c r="Z557" s="8"/>
    </row>
    <row r="558" spans="1:26" s="3" customFormat="1" ht="15.95" customHeight="1">
      <c r="A558" s="3" t="s">
        <v>2735</v>
      </c>
      <c r="B558" s="3" t="s">
        <v>2736</v>
      </c>
      <c r="C558" s="3" t="s">
        <v>24</v>
      </c>
      <c r="D558" s="3" t="s">
        <v>25</v>
      </c>
      <c r="E558" s="3" t="s">
        <v>2737</v>
      </c>
      <c r="F558" s="3" t="s">
        <v>2738</v>
      </c>
      <c r="G558" s="3">
        <v>681221</v>
      </c>
      <c r="H558" s="3">
        <v>152055</v>
      </c>
      <c r="I558" s="3" t="s">
        <v>28</v>
      </c>
      <c r="J558" s="3" t="s">
        <v>29</v>
      </c>
      <c r="K558" s="3" t="s">
        <v>42</v>
      </c>
      <c r="L558" s="3" t="s">
        <v>31</v>
      </c>
      <c r="M558" s="3">
        <v>0</v>
      </c>
      <c r="N558" s="3">
        <v>0</v>
      </c>
      <c r="O558" s="3" t="s">
        <v>32</v>
      </c>
      <c r="P558" s="3" t="s">
        <v>2739</v>
      </c>
      <c r="Q558" s="9">
        <f t="shared" si="24"/>
        <v>7</v>
      </c>
      <c r="R558" s="8">
        <v>0</v>
      </c>
      <c r="S558" s="7">
        <f t="shared" si="25"/>
        <v>0</v>
      </c>
      <c r="T558" s="7">
        <f t="shared" si="26"/>
        <v>0</v>
      </c>
      <c r="U558" s="8">
        <f>IF(ISNUMBER(FIND("http",B558)),1,0)</f>
        <v>1</v>
      </c>
      <c r="V558" s="8">
        <f>IF(O558="photo",2,IF(O558="video",3,IF(O558="animated gif",1,0)))</f>
        <v>2</v>
      </c>
      <c r="X558" s="8"/>
      <c r="Y558" s="8"/>
      <c r="Z558" s="8"/>
    </row>
    <row r="559" spans="1:26" s="3" customFormat="1" ht="15.95" customHeight="1">
      <c r="A559" s="3" t="s">
        <v>2740</v>
      </c>
      <c r="B559" s="3" t="s">
        <v>2741</v>
      </c>
      <c r="C559" s="3" t="s">
        <v>24</v>
      </c>
      <c r="D559" s="3" t="s">
        <v>25</v>
      </c>
      <c r="E559" s="3" t="s">
        <v>2742</v>
      </c>
      <c r="F559" s="3" t="s">
        <v>2743</v>
      </c>
      <c r="G559" s="3">
        <v>0</v>
      </c>
      <c r="H559" s="3">
        <v>0</v>
      </c>
      <c r="I559" s="3" t="s">
        <v>28</v>
      </c>
      <c r="J559" s="3" t="s">
        <v>29</v>
      </c>
      <c r="K559" s="3" t="s">
        <v>30</v>
      </c>
      <c r="L559" s="3" t="s">
        <v>31</v>
      </c>
      <c r="M559" s="3">
        <v>0</v>
      </c>
      <c r="N559" s="3">
        <v>0</v>
      </c>
      <c r="O559" s="3" t="s">
        <v>32</v>
      </c>
      <c r="P559" s="3" t="s">
        <v>2744</v>
      </c>
      <c r="Q559" s="9">
        <f t="shared" si="24"/>
        <v>9</v>
      </c>
      <c r="R559" s="8">
        <v>0</v>
      </c>
      <c r="S559" s="7">
        <f t="shared" si="25"/>
        <v>0</v>
      </c>
      <c r="T559" s="7">
        <f t="shared" si="26"/>
        <v>0</v>
      </c>
      <c r="U559" s="8">
        <f>IF(ISNUMBER(FIND("http",B559)),1,0)</f>
        <v>1</v>
      </c>
      <c r="V559" s="8">
        <f>IF(O559="photo",2,IF(O559="video",3,IF(O559="animated gif",1,0)))</f>
        <v>2</v>
      </c>
      <c r="X559" s="8"/>
      <c r="Y559" s="8"/>
      <c r="Z559" s="8"/>
    </row>
    <row r="560" spans="1:26" s="3" customFormat="1" ht="15.95" customHeight="1">
      <c r="A560" s="3" t="s">
        <v>2745</v>
      </c>
      <c r="B560" s="3" t="s">
        <v>2746</v>
      </c>
      <c r="C560" s="3" t="s">
        <v>24</v>
      </c>
      <c r="D560" s="3" t="s">
        <v>25</v>
      </c>
      <c r="E560" s="3" t="s">
        <v>2747</v>
      </c>
      <c r="F560" s="3" t="s">
        <v>2748</v>
      </c>
      <c r="G560" s="3">
        <v>32448</v>
      </c>
      <c r="H560" s="3">
        <v>7913</v>
      </c>
      <c r="I560" s="3" t="s">
        <v>28</v>
      </c>
      <c r="J560" s="3" t="s">
        <v>41</v>
      </c>
      <c r="K560" s="3" t="s">
        <v>42</v>
      </c>
      <c r="L560" s="3" t="s">
        <v>31</v>
      </c>
      <c r="M560" s="3">
        <v>0</v>
      </c>
      <c r="N560" s="3">
        <v>0</v>
      </c>
      <c r="O560" s="3" t="s">
        <v>43</v>
      </c>
      <c r="P560" s="3" t="s">
        <v>2749</v>
      </c>
      <c r="Q560" s="9">
        <f t="shared" si="24"/>
        <v>16</v>
      </c>
      <c r="R560" s="8">
        <v>0</v>
      </c>
      <c r="S560" s="7">
        <f t="shared" si="25"/>
        <v>0</v>
      </c>
      <c r="T560" s="7">
        <f t="shared" si="26"/>
        <v>0</v>
      </c>
      <c r="U560" s="8">
        <f>IF(ISNUMBER(FIND("http",B560)),1,0)</f>
        <v>1</v>
      </c>
      <c r="V560" s="8">
        <f>IF(O560="photo",2,IF(O560="video",3,IF(O560="animated gif",1,0)))</f>
        <v>3</v>
      </c>
      <c r="X560" s="8"/>
      <c r="Y560" s="8"/>
      <c r="Z560" s="8"/>
    </row>
    <row r="561" spans="1:26" s="3" customFormat="1" ht="15.95" customHeight="1">
      <c r="A561" s="3" t="s">
        <v>2750</v>
      </c>
      <c r="B561" s="3" t="s">
        <v>2751</v>
      </c>
      <c r="C561" s="3" t="s">
        <v>24</v>
      </c>
      <c r="D561" s="3" t="s">
        <v>25</v>
      </c>
      <c r="E561" s="3" t="s">
        <v>2752</v>
      </c>
      <c r="F561" s="3" t="s">
        <v>2753</v>
      </c>
      <c r="G561" s="3">
        <v>0</v>
      </c>
      <c r="H561" s="3">
        <v>0</v>
      </c>
      <c r="I561" s="3" t="s">
        <v>28</v>
      </c>
      <c r="J561" s="3" t="s">
        <v>29</v>
      </c>
      <c r="K561" s="3" t="s">
        <v>30</v>
      </c>
      <c r="L561" s="3" t="s">
        <v>31</v>
      </c>
      <c r="M561" s="3">
        <v>1</v>
      </c>
      <c r="N561" s="3">
        <v>0</v>
      </c>
      <c r="O561" s="3" t="s">
        <v>32</v>
      </c>
      <c r="P561" s="3" t="s">
        <v>2754</v>
      </c>
      <c r="Q561" s="9">
        <f t="shared" si="24"/>
        <v>19</v>
      </c>
      <c r="R561" s="8">
        <v>1</v>
      </c>
      <c r="S561" s="7">
        <f t="shared" si="25"/>
        <v>0</v>
      </c>
      <c r="T561" s="7">
        <f t="shared" si="26"/>
        <v>0</v>
      </c>
      <c r="U561" s="8">
        <f>IF(ISNUMBER(FIND("http",B561)),1,0)</f>
        <v>1</v>
      </c>
      <c r="V561" s="8">
        <f>IF(O561="photo",2,IF(O561="video",3,IF(O561="animated gif",1,0)))</f>
        <v>2</v>
      </c>
      <c r="X561" s="8"/>
      <c r="Y561" s="8"/>
      <c r="Z561" s="8"/>
    </row>
    <row r="562" spans="1:26" s="3" customFormat="1" ht="15.95" customHeight="1">
      <c r="A562" s="3" t="s">
        <v>2755</v>
      </c>
      <c r="B562" s="3" t="s">
        <v>2756</v>
      </c>
      <c r="C562" s="3" t="s">
        <v>24</v>
      </c>
      <c r="D562" s="3" t="s">
        <v>25</v>
      </c>
      <c r="E562" s="3" t="s">
        <v>2757</v>
      </c>
      <c r="F562" s="3" t="s">
        <v>2758</v>
      </c>
      <c r="G562" s="3">
        <v>0</v>
      </c>
      <c r="H562" s="3">
        <v>0</v>
      </c>
      <c r="I562" s="3" t="s">
        <v>28</v>
      </c>
      <c r="J562" s="3" t="s">
        <v>29</v>
      </c>
      <c r="K562" s="3" t="s">
        <v>30</v>
      </c>
      <c r="L562" s="3" t="s">
        <v>31</v>
      </c>
      <c r="M562" s="3">
        <v>1</v>
      </c>
      <c r="N562" s="3">
        <v>0</v>
      </c>
      <c r="O562" s="3" t="s">
        <v>31</v>
      </c>
      <c r="Q562" s="9">
        <f t="shared" si="24"/>
        <v>12</v>
      </c>
      <c r="R562" s="8">
        <v>1</v>
      </c>
      <c r="S562" s="7">
        <f t="shared" si="25"/>
        <v>0</v>
      </c>
      <c r="T562" s="7">
        <f t="shared" si="26"/>
        <v>0</v>
      </c>
      <c r="U562" s="8">
        <f>IF(ISNUMBER(FIND("http",B562)),1,0)</f>
        <v>0</v>
      </c>
      <c r="V562" s="8">
        <f>IF(O562="photo",2,IF(O562="video",3,IF(O562="animated gif",1,0)))</f>
        <v>0</v>
      </c>
      <c r="X562" s="8"/>
      <c r="Y562" s="8"/>
      <c r="Z562" s="8"/>
    </row>
    <row r="563" spans="1:26" s="3" customFormat="1" ht="15.95" customHeight="1">
      <c r="A563" s="3" t="s">
        <v>2759</v>
      </c>
      <c r="B563" s="3" t="s">
        <v>2760</v>
      </c>
      <c r="C563" s="3" t="s">
        <v>24</v>
      </c>
      <c r="D563" s="3" t="s">
        <v>25</v>
      </c>
      <c r="E563" s="3" t="s">
        <v>2761</v>
      </c>
      <c r="F563" s="3" t="s">
        <v>2762</v>
      </c>
      <c r="G563" s="3">
        <v>0</v>
      </c>
      <c r="H563" s="3">
        <v>0</v>
      </c>
      <c r="I563" s="3" t="s">
        <v>28</v>
      </c>
      <c r="J563" s="3" t="s">
        <v>29</v>
      </c>
      <c r="K563" s="3" t="s">
        <v>30</v>
      </c>
      <c r="L563" s="3" t="s">
        <v>31</v>
      </c>
      <c r="M563" s="3">
        <v>0</v>
      </c>
      <c r="N563" s="3">
        <v>1</v>
      </c>
      <c r="O563" s="3" t="s">
        <v>31</v>
      </c>
      <c r="Q563" s="9">
        <f t="shared" si="24"/>
        <v>9</v>
      </c>
      <c r="R563" s="8">
        <v>0</v>
      </c>
      <c r="S563" s="7">
        <f t="shared" si="25"/>
        <v>0</v>
      </c>
      <c r="T563" s="7">
        <f t="shared" si="26"/>
        <v>0</v>
      </c>
      <c r="U563" s="8">
        <f>IF(ISNUMBER(FIND("http",B563)),1,0)</f>
        <v>0</v>
      </c>
      <c r="V563" s="8">
        <f>IF(O563="photo",2,IF(O563="video",3,IF(O563="animated gif",1,0)))</f>
        <v>0</v>
      </c>
      <c r="X563" s="8"/>
      <c r="Y563" s="8"/>
      <c r="Z563" s="8"/>
    </row>
    <row r="564" spans="1:26" s="3" customFormat="1" ht="15.95" customHeight="1">
      <c r="A564" s="3" t="s">
        <v>2763</v>
      </c>
      <c r="B564" s="3" t="s">
        <v>2764</v>
      </c>
      <c r="C564" s="3" t="s">
        <v>24</v>
      </c>
      <c r="D564" s="3" t="s">
        <v>25</v>
      </c>
      <c r="E564" s="3" t="s">
        <v>2765</v>
      </c>
      <c r="F564" s="3" t="s">
        <v>2766</v>
      </c>
      <c r="G564" s="3">
        <v>2085</v>
      </c>
      <c r="H564" s="3">
        <v>187</v>
      </c>
      <c r="I564" s="3" t="s">
        <v>28</v>
      </c>
      <c r="J564" s="3" t="s">
        <v>41</v>
      </c>
      <c r="K564" s="3" t="s">
        <v>42</v>
      </c>
      <c r="L564" s="3" t="s">
        <v>31</v>
      </c>
      <c r="M564" s="3">
        <v>0</v>
      </c>
      <c r="N564" s="3">
        <v>0</v>
      </c>
      <c r="O564" s="3" t="s">
        <v>43</v>
      </c>
      <c r="P564" s="3" t="s">
        <v>2767</v>
      </c>
      <c r="Q564" s="9">
        <f t="shared" si="24"/>
        <v>34</v>
      </c>
      <c r="R564" s="8">
        <v>0</v>
      </c>
      <c r="S564" s="7">
        <f t="shared" si="25"/>
        <v>0</v>
      </c>
      <c r="T564" s="7">
        <f t="shared" si="26"/>
        <v>0</v>
      </c>
      <c r="U564" s="8">
        <f>IF(ISNUMBER(FIND("http",B564)),1,0)</f>
        <v>1</v>
      </c>
      <c r="V564" s="8">
        <f>IF(O564="photo",2,IF(O564="video",3,IF(O564="animated gif",1,0)))</f>
        <v>3</v>
      </c>
      <c r="X564" s="8"/>
      <c r="Y564" s="8"/>
      <c r="Z564" s="8"/>
    </row>
    <row r="565" spans="1:26" s="3" customFormat="1" ht="15.95" customHeight="1">
      <c r="A565" s="3" t="s">
        <v>2768</v>
      </c>
      <c r="B565" s="3" t="s">
        <v>2769</v>
      </c>
      <c r="C565" s="3" t="s">
        <v>24</v>
      </c>
      <c r="D565" s="3" t="s">
        <v>25</v>
      </c>
      <c r="E565" s="3" t="s">
        <v>2770</v>
      </c>
      <c r="F565" s="3" t="s">
        <v>2771</v>
      </c>
      <c r="G565" s="3">
        <v>0</v>
      </c>
      <c r="H565" s="3">
        <v>0</v>
      </c>
      <c r="I565" s="3" t="s">
        <v>28</v>
      </c>
      <c r="J565" s="3" t="s">
        <v>92</v>
      </c>
      <c r="K565" s="3" t="s">
        <v>30</v>
      </c>
      <c r="L565" s="3" t="s">
        <v>31</v>
      </c>
      <c r="M565" s="3">
        <v>0</v>
      </c>
      <c r="N565" s="3">
        <v>0</v>
      </c>
      <c r="O565" s="3" t="s">
        <v>32</v>
      </c>
      <c r="P565" s="3" t="s">
        <v>2772</v>
      </c>
      <c r="Q565" s="9">
        <f t="shared" si="24"/>
        <v>25</v>
      </c>
      <c r="R565" s="8">
        <v>0</v>
      </c>
      <c r="S565" s="7">
        <f t="shared" si="25"/>
        <v>0</v>
      </c>
      <c r="T565" s="7">
        <f t="shared" si="26"/>
        <v>1</v>
      </c>
      <c r="U565" s="8">
        <f>IF(ISNUMBER(FIND("http",B565)),1,0)</f>
        <v>1</v>
      </c>
      <c r="V565" s="8">
        <f>IF(O565="photo",2,IF(O565="video",3,IF(O565="animated gif",1,0)))</f>
        <v>2</v>
      </c>
      <c r="X565" s="8"/>
      <c r="Y565" s="8"/>
      <c r="Z565" s="8"/>
    </row>
    <row r="566" spans="1:26" s="3" customFormat="1" ht="15.95" customHeight="1">
      <c r="A566" s="3" t="s">
        <v>2773</v>
      </c>
      <c r="B566" s="3" t="s">
        <v>2774</v>
      </c>
      <c r="C566" s="3" t="s">
        <v>24</v>
      </c>
      <c r="D566" s="3" t="s">
        <v>25</v>
      </c>
      <c r="E566" s="3" t="s">
        <v>2775</v>
      </c>
      <c r="F566" s="3" t="s">
        <v>2776</v>
      </c>
      <c r="G566" s="3">
        <v>331</v>
      </c>
      <c r="H566" s="3">
        <v>12</v>
      </c>
      <c r="I566" s="3" t="s">
        <v>224</v>
      </c>
      <c r="J566" s="3" t="s">
        <v>29</v>
      </c>
      <c r="K566" s="3" t="s">
        <v>50</v>
      </c>
      <c r="L566" s="3" t="s">
        <v>31</v>
      </c>
      <c r="M566" s="3">
        <v>0</v>
      </c>
      <c r="N566" s="3">
        <v>1</v>
      </c>
      <c r="O566" s="3" t="s">
        <v>31</v>
      </c>
      <c r="Q566" s="9">
        <f t="shared" si="24"/>
        <v>2</v>
      </c>
      <c r="R566" s="8">
        <v>1</v>
      </c>
      <c r="S566" s="7">
        <f t="shared" si="25"/>
        <v>0</v>
      </c>
      <c r="T566" s="7">
        <f t="shared" si="26"/>
        <v>0</v>
      </c>
      <c r="U566" s="8">
        <f>IF(ISNUMBER(FIND("http",B566)),1,0)</f>
        <v>0</v>
      </c>
      <c r="V566" s="8">
        <f>IF(O566="photo",2,IF(O566="video",3,IF(O566="animated gif",1,0)))</f>
        <v>0</v>
      </c>
      <c r="X566" s="8"/>
      <c r="Y566" s="8"/>
      <c r="Z566" s="8"/>
    </row>
    <row r="567" spans="1:26" s="3" customFormat="1" ht="15.95" customHeight="1">
      <c r="A567" s="3" t="s">
        <v>2777</v>
      </c>
      <c r="B567" s="3" t="s">
        <v>2778</v>
      </c>
      <c r="C567" s="3" t="s">
        <v>24</v>
      </c>
      <c r="D567" s="3" t="s">
        <v>25</v>
      </c>
      <c r="E567" s="3" t="s">
        <v>2779</v>
      </c>
      <c r="F567" s="3" t="s">
        <v>2780</v>
      </c>
      <c r="G567" s="3">
        <v>9455</v>
      </c>
      <c r="H567" s="3">
        <v>1383</v>
      </c>
      <c r="I567" s="3" t="s">
        <v>2781</v>
      </c>
      <c r="J567" s="3" t="s">
        <v>41</v>
      </c>
      <c r="K567" s="3" t="s">
        <v>42</v>
      </c>
      <c r="L567" s="3" t="s">
        <v>31</v>
      </c>
      <c r="M567" s="3">
        <v>0</v>
      </c>
      <c r="N567" s="3">
        <v>0</v>
      </c>
      <c r="O567" s="3" t="s">
        <v>43</v>
      </c>
      <c r="P567" s="3" t="s">
        <v>2782</v>
      </c>
      <c r="Q567" s="9">
        <f t="shared" si="24"/>
        <v>18</v>
      </c>
      <c r="R567" s="8">
        <v>0</v>
      </c>
      <c r="S567" s="7">
        <f t="shared" si="25"/>
        <v>0</v>
      </c>
      <c r="T567" s="7">
        <f t="shared" si="26"/>
        <v>1</v>
      </c>
      <c r="U567" s="8">
        <f>IF(ISNUMBER(FIND("http",B567)),1,0)</f>
        <v>1</v>
      </c>
      <c r="V567" s="8">
        <f>IF(O567="photo",2,IF(O567="video",3,IF(O567="animated gif",1,0)))</f>
        <v>3</v>
      </c>
      <c r="X567" s="8"/>
      <c r="Y567" s="8"/>
      <c r="Z567" s="8"/>
    </row>
    <row r="568" spans="1:26" s="3" customFormat="1" ht="15.95" customHeight="1">
      <c r="A568" s="3" t="s">
        <v>2783</v>
      </c>
      <c r="B568" s="3" t="s">
        <v>2784</v>
      </c>
      <c r="C568" s="3" t="s">
        <v>24</v>
      </c>
      <c r="D568" s="3" t="s">
        <v>25</v>
      </c>
      <c r="E568" s="3" t="s">
        <v>2785</v>
      </c>
      <c r="F568" s="3" t="s">
        <v>2786</v>
      </c>
      <c r="G568" s="3">
        <v>669</v>
      </c>
      <c r="H568" s="3">
        <v>17</v>
      </c>
      <c r="I568" s="3" t="s">
        <v>224</v>
      </c>
      <c r="J568" s="3" t="s">
        <v>49</v>
      </c>
      <c r="K568" s="3" t="s">
        <v>50</v>
      </c>
      <c r="L568" s="3" t="s">
        <v>31</v>
      </c>
      <c r="M568" s="3">
        <v>0</v>
      </c>
      <c r="N568" s="3">
        <v>1</v>
      </c>
      <c r="O568" s="3" t="s">
        <v>31</v>
      </c>
      <c r="Q568" s="9">
        <f t="shared" si="24"/>
        <v>2</v>
      </c>
      <c r="R568" s="8">
        <v>1</v>
      </c>
      <c r="S568" s="7">
        <f t="shared" si="25"/>
        <v>0</v>
      </c>
      <c r="T568" s="7">
        <f t="shared" si="26"/>
        <v>0</v>
      </c>
      <c r="U568" s="8">
        <f>IF(ISNUMBER(FIND("http",B568)),1,0)</f>
        <v>0</v>
      </c>
      <c r="V568" s="8">
        <f>IF(O568="photo",2,IF(O568="video",3,IF(O568="animated gif",1,0)))</f>
        <v>0</v>
      </c>
      <c r="X568" s="8"/>
      <c r="Y568" s="8"/>
      <c r="Z568" s="8"/>
    </row>
    <row r="569" spans="1:26" s="3" customFormat="1" ht="15.95" customHeight="1">
      <c r="A569" s="3" t="s">
        <v>2787</v>
      </c>
      <c r="B569" s="3" t="s">
        <v>2788</v>
      </c>
      <c r="C569" s="3" t="s">
        <v>24</v>
      </c>
      <c r="D569" s="3" t="s">
        <v>25</v>
      </c>
      <c r="E569" s="3" t="s">
        <v>2789</v>
      </c>
      <c r="F569" s="3" t="s">
        <v>2790</v>
      </c>
      <c r="G569" s="3">
        <v>0</v>
      </c>
      <c r="H569" s="3">
        <v>0</v>
      </c>
      <c r="I569" s="3" t="s">
        <v>28</v>
      </c>
      <c r="J569" s="3" t="s">
        <v>49</v>
      </c>
      <c r="K569" s="3" t="s">
        <v>30</v>
      </c>
      <c r="L569" s="3" t="s">
        <v>31</v>
      </c>
      <c r="M569" s="3">
        <v>0</v>
      </c>
      <c r="N569" s="3">
        <v>0</v>
      </c>
      <c r="O569" s="3" t="s">
        <v>31</v>
      </c>
      <c r="Q569" s="9">
        <f t="shared" si="24"/>
        <v>12</v>
      </c>
      <c r="R569" s="8">
        <v>0</v>
      </c>
      <c r="S569" s="7">
        <f t="shared" si="25"/>
        <v>0</v>
      </c>
      <c r="T569" s="7">
        <f t="shared" si="26"/>
        <v>0</v>
      </c>
      <c r="U569" s="8">
        <f>IF(ISNUMBER(FIND("http",B569)),1,0)</f>
        <v>0</v>
      </c>
      <c r="V569" s="8">
        <f>IF(O569="photo",2,IF(O569="video",3,IF(O569="animated gif",1,0)))</f>
        <v>0</v>
      </c>
      <c r="X569" s="8"/>
      <c r="Y569" s="8"/>
      <c r="Z569" s="8"/>
    </row>
    <row r="570" spans="1:26" s="3" customFormat="1" ht="15.95" customHeight="1">
      <c r="A570" s="3" t="s">
        <v>2791</v>
      </c>
      <c r="B570" s="3" t="s">
        <v>2792</v>
      </c>
      <c r="C570" s="3" t="s">
        <v>24</v>
      </c>
      <c r="D570" s="3" t="s">
        <v>25</v>
      </c>
      <c r="E570" s="3" t="s">
        <v>2793</v>
      </c>
      <c r="F570" s="3" t="s">
        <v>2794</v>
      </c>
      <c r="G570" s="3">
        <v>0</v>
      </c>
      <c r="H570" s="3">
        <v>0</v>
      </c>
      <c r="I570" s="3" t="s">
        <v>28</v>
      </c>
      <c r="J570" s="3" t="s">
        <v>49</v>
      </c>
      <c r="K570" s="3" t="s">
        <v>30</v>
      </c>
      <c r="L570" s="3" t="s">
        <v>31</v>
      </c>
      <c r="M570" s="3">
        <v>0</v>
      </c>
      <c r="N570" s="3">
        <v>0</v>
      </c>
      <c r="O570" s="3" t="s">
        <v>31</v>
      </c>
      <c r="Q570" s="9">
        <f t="shared" si="24"/>
        <v>6</v>
      </c>
      <c r="R570" s="8">
        <v>1</v>
      </c>
      <c r="S570" s="7">
        <f t="shared" si="25"/>
        <v>0</v>
      </c>
      <c r="T570" s="7">
        <f t="shared" si="26"/>
        <v>0</v>
      </c>
      <c r="U570" s="8">
        <f>IF(ISNUMBER(FIND("http",B570)),1,0)</f>
        <v>0</v>
      </c>
      <c r="V570" s="8">
        <f>IF(O570="photo",2,IF(O570="video",3,IF(O570="animated gif",1,0)))</f>
        <v>0</v>
      </c>
      <c r="X570" s="8"/>
      <c r="Y570" s="8"/>
      <c r="Z570" s="8"/>
    </row>
    <row r="571" spans="1:26" s="3" customFormat="1" ht="15.95" customHeight="1">
      <c r="A571" s="3" t="s">
        <v>2795</v>
      </c>
      <c r="B571" s="3" t="s">
        <v>2796</v>
      </c>
      <c r="C571" s="3" t="s">
        <v>24</v>
      </c>
      <c r="D571" s="3" t="s">
        <v>25</v>
      </c>
      <c r="E571" s="3" t="s">
        <v>2797</v>
      </c>
      <c r="F571" s="3" t="s">
        <v>2798</v>
      </c>
      <c r="G571" s="3">
        <v>2230</v>
      </c>
      <c r="H571" s="3">
        <v>263</v>
      </c>
      <c r="I571" s="3" t="s">
        <v>28</v>
      </c>
      <c r="J571" s="3" t="s">
        <v>41</v>
      </c>
      <c r="K571" s="3" t="s">
        <v>42</v>
      </c>
      <c r="L571" s="3" t="s">
        <v>31</v>
      </c>
      <c r="M571" s="3">
        <v>0</v>
      </c>
      <c r="N571" s="3">
        <v>0</v>
      </c>
      <c r="O571" s="3" t="s">
        <v>43</v>
      </c>
      <c r="P571" s="3" t="s">
        <v>2799</v>
      </c>
      <c r="Q571" s="9">
        <f t="shared" si="24"/>
        <v>15</v>
      </c>
      <c r="R571" s="8">
        <v>0</v>
      </c>
      <c r="S571" s="7">
        <f t="shared" si="25"/>
        <v>0</v>
      </c>
      <c r="T571" s="7">
        <f t="shared" si="26"/>
        <v>0</v>
      </c>
      <c r="U571" s="8">
        <f>IF(ISNUMBER(FIND("http",B571)),1,0)</f>
        <v>1</v>
      </c>
      <c r="V571" s="8">
        <f>IF(O571="photo",2,IF(O571="video",3,IF(O571="animated gif",1,0)))</f>
        <v>3</v>
      </c>
      <c r="X571" s="8"/>
      <c r="Y571" s="8"/>
      <c r="Z571" s="8"/>
    </row>
    <row r="572" spans="1:26" s="3" customFormat="1" ht="15.95" customHeight="1">
      <c r="A572" s="3" t="s">
        <v>2800</v>
      </c>
      <c r="B572" s="3" t="s">
        <v>2801</v>
      </c>
      <c r="C572" s="3" t="s">
        <v>24</v>
      </c>
      <c r="D572" s="3" t="s">
        <v>25</v>
      </c>
      <c r="E572" s="3" t="s">
        <v>2802</v>
      </c>
      <c r="F572" s="3" t="s">
        <v>2803</v>
      </c>
      <c r="G572" s="3">
        <v>0</v>
      </c>
      <c r="H572" s="3">
        <v>0</v>
      </c>
      <c r="I572" s="3" t="s">
        <v>28</v>
      </c>
      <c r="J572" s="3" t="s">
        <v>92</v>
      </c>
      <c r="K572" s="3" t="s">
        <v>30</v>
      </c>
      <c r="L572" s="3" t="s">
        <v>31</v>
      </c>
      <c r="M572" s="3">
        <v>0</v>
      </c>
      <c r="N572" s="3">
        <v>1</v>
      </c>
      <c r="O572" s="3" t="s">
        <v>32</v>
      </c>
      <c r="P572" s="3" t="s">
        <v>2804</v>
      </c>
      <c r="Q572" s="9">
        <f t="shared" si="24"/>
        <v>30</v>
      </c>
      <c r="R572" s="8">
        <v>1</v>
      </c>
      <c r="S572" s="7">
        <f t="shared" si="25"/>
        <v>0</v>
      </c>
      <c r="T572" s="7">
        <f t="shared" si="26"/>
        <v>1</v>
      </c>
      <c r="U572" s="8">
        <f>IF(ISNUMBER(FIND("http",B572)),1,0)</f>
        <v>1</v>
      </c>
      <c r="V572" s="8">
        <f>IF(O572="photo",2,IF(O572="video",3,IF(O572="animated gif",1,0)))</f>
        <v>2</v>
      </c>
      <c r="X572" s="8"/>
      <c r="Y572" s="8"/>
      <c r="Z572" s="8"/>
    </row>
    <row r="573" spans="1:26" s="3" customFormat="1" ht="15.95" customHeight="1">
      <c r="A573" s="3" t="s">
        <v>2805</v>
      </c>
      <c r="B573" s="3" t="s">
        <v>2806</v>
      </c>
      <c r="C573" s="3" t="s">
        <v>24</v>
      </c>
      <c r="D573" s="3" t="s">
        <v>25</v>
      </c>
      <c r="E573" s="3" t="s">
        <v>2807</v>
      </c>
      <c r="F573" s="3" t="s">
        <v>2808</v>
      </c>
      <c r="G573" s="3">
        <v>1553</v>
      </c>
      <c r="H573" s="3">
        <v>119</v>
      </c>
      <c r="I573" s="3" t="s">
        <v>28</v>
      </c>
      <c r="J573" s="3" t="s">
        <v>29</v>
      </c>
      <c r="K573" s="3" t="s">
        <v>50</v>
      </c>
      <c r="L573" s="3" t="s">
        <v>31</v>
      </c>
      <c r="M573" s="3">
        <v>0</v>
      </c>
      <c r="N573" s="3">
        <v>2</v>
      </c>
      <c r="O573" s="3" t="s">
        <v>31</v>
      </c>
      <c r="Q573" s="9">
        <f t="shared" si="24"/>
        <v>7</v>
      </c>
      <c r="R573" s="8">
        <v>0</v>
      </c>
      <c r="S573" s="7">
        <f t="shared" si="25"/>
        <v>0</v>
      </c>
      <c r="T573" s="7">
        <f t="shared" si="26"/>
        <v>0</v>
      </c>
      <c r="U573" s="8">
        <f>IF(ISNUMBER(FIND("http",B573)),1,0)</f>
        <v>0</v>
      </c>
      <c r="V573" s="8">
        <f>IF(O573="photo",2,IF(O573="video",3,IF(O573="animated gif",1,0)))</f>
        <v>0</v>
      </c>
      <c r="X573" s="8"/>
      <c r="Y573" s="8"/>
      <c r="Z573" s="8"/>
    </row>
    <row r="574" spans="1:26" s="3" customFormat="1" ht="15.95" customHeight="1">
      <c r="A574" s="3" t="s">
        <v>2809</v>
      </c>
      <c r="B574" s="3" t="s">
        <v>2810</v>
      </c>
      <c r="C574" s="3" t="s">
        <v>24</v>
      </c>
      <c r="D574" s="3" t="s">
        <v>25</v>
      </c>
      <c r="E574" s="3" t="s">
        <v>2811</v>
      </c>
      <c r="F574" s="3" t="s">
        <v>2812</v>
      </c>
      <c r="G574" s="3">
        <v>11955</v>
      </c>
      <c r="H574" s="3">
        <v>765</v>
      </c>
      <c r="I574" s="3" t="s">
        <v>28</v>
      </c>
      <c r="J574" s="3" t="s">
        <v>29</v>
      </c>
      <c r="K574" s="3" t="s">
        <v>42</v>
      </c>
      <c r="L574" s="3" t="s">
        <v>31</v>
      </c>
      <c r="M574" s="3">
        <v>0</v>
      </c>
      <c r="N574" s="3">
        <v>0</v>
      </c>
      <c r="O574" s="3" t="s">
        <v>32</v>
      </c>
      <c r="P574" s="3" t="s">
        <v>2813</v>
      </c>
      <c r="Q574" s="9">
        <f t="shared" si="24"/>
        <v>30</v>
      </c>
      <c r="R574" s="8">
        <v>0</v>
      </c>
      <c r="S574" s="7">
        <f t="shared" si="25"/>
        <v>1</v>
      </c>
      <c r="T574" s="7">
        <f t="shared" si="26"/>
        <v>0</v>
      </c>
      <c r="U574" s="8">
        <f>IF(ISNUMBER(FIND("http",B574)),1,0)</f>
        <v>1</v>
      </c>
      <c r="V574" s="8">
        <f>IF(O574="photo",2,IF(O574="video",3,IF(O574="animated gif",1,0)))</f>
        <v>2</v>
      </c>
      <c r="X574" s="8"/>
      <c r="Y574" s="8"/>
      <c r="Z574" s="8"/>
    </row>
    <row r="575" spans="1:26" s="3" customFormat="1" ht="15.95" customHeight="1">
      <c r="A575" s="3" t="s">
        <v>2814</v>
      </c>
      <c r="B575" s="3" t="s">
        <v>2815</v>
      </c>
      <c r="C575" s="3" t="s">
        <v>24</v>
      </c>
      <c r="D575" s="3" t="s">
        <v>25</v>
      </c>
      <c r="E575" s="3" t="s">
        <v>2816</v>
      </c>
      <c r="F575" s="3" t="s">
        <v>2817</v>
      </c>
      <c r="G575" s="3">
        <v>175</v>
      </c>
      <c r="H575" s="3">
        <v>4</v>
      </c>
      <c r="I575" s="3" t="s">
        <v>28</v>
      </c>
      <c r="J575" s="3" t="s">
        <v>29</v>
      </c>
      <c r="K575" s="3" t="s">
        <v>50</v>
      </c>
      <c r="L575" s="3" t="s">
        <v>31</v>
      </c>
      <c r="M575" s="3">
        <v>0</v>
      </c>
      <c r="N575" s="3">
        <v>1</v>
      </c>
      <c r="O575" s="3" t="s">
        <v>31</v>
      </c>
      <c r="Q575" s="9">
        <f t="shared" si="24"/>
        <v>2</v>
      </c>
      <c r="R575" s="8">
        <v>0</v>
      </c>
      <c r="S575" s="7">
        <f t="shared" si="25"/>
        <v>0</v>
      </c>
      <c r="T575" s="7">
        <f t="shared" si="26"/>
        <v>0</v>
      </c>
      <c r="U575" s="8">
        <f>IF(ISNUMBER(FIND("http",B575)),1,0)</f>
        <v>0</v>
      </c>
      <c r="V575" s="8">
        <f>IF(O575="photo",2,IF(O575="video",3,IF(O575="animated gif",1,0)))</f>
        <v>0</v>
      </c>
      <c r="X575" s="8"/>
      <c r="Y575" s="8"/>
      <c r="Z575" s="8"/>
    </row>
    <row r="576" spans="1:26" s="3" customFormat="1" ht="15.95" customHeight="1">
      <c r="A576" s="3" t="s">
        <v>2818</v>
      </c>
      <c r="B576" s="3" t="s">
        <v>2819</v>
      </c>
      <c r="C576" s="3" t="s">
        <v>24</v>
      </c>
      <c r="D576" s="3" t="s">
        <v>25</v>
      </c>
      <c r="E576" s="3" t="s">
        <v>2820</v>
      </c>
      <c r="F576" s="3" t="s">
        <v>2821</v>
      </c>
      <c r="G576" s="3">
        <v>1006</v>
      </c>
      <c r="H576" s="3">
        <v>33</v>
      </c>
      <c r="I576" s="3" t="s">
        <v>28</v>
      </c>
      <c r="J576" s="3" t="s">
        <v>49</v>
      </c>
      <c r="K576" s="3" t="s">
        <v>50</v>
      </c>
      <c r="L576" s="3" t="s">
        <v>31</v>
      </c>
      <c r="M576" s="3">
        <v>0</v>
      </c>
      <c r="N576" s="3">
        <v>1</v>
      </c>
      <c r="O576" s="3" t="s">
        <v>31</v>
      </c>
      <c r="Q576" s="9">
        <f t="shared" si="24"/>
        <v>13</v>
      </c>
      <c r="R576" s="8">
        <v>0</v>
      </c>
      <c r="S576" s="7">
        <f t="shared" si="25"/>
        <v>0</v>
      </c>
      <c r="T576" s="7">
        <f t="shared" si="26"/>
        <v>0</v>
      </c>
      <c r="U576" s="8">
        <f>IF(ISNUMBER(FIND("http",B576)),1,0)</f>
        <v>0</v>
      </c>
      <c r="V576" s="8">
        <f>IF(O576="photo",2,IF(O576="video",3,IF(O576="animated gif",1,0)))</f>
        <v>0</v>
      </c>
      <c r="X576" s="8"/>
      <c r="Y576" s="8"/>
      <c r="Z576" s="8"/>
    </row>
    <row r="577" spans="1:26" s="3" customFormat="1" ht="15.95" customHeight="1">
      <c r="A577" s="3" t="s">
        <v>2822</v>
      </c>
      <c r="B577" s="3" t="s">
        <v>2823</v>
      </c>
      <c r="C577" s="3" t="s">
        <v>24</v>
      </c>
      <c r="D577" s="3" t="s">
        <v>25</v>
      </c>
      <c r="E577" s="3" t="s">
        <v>2824</v>
      </c>
      <c r="F577" s="3" t="s">
        <v>2825</v>
      </c>
      <c r="G577" s="3">
        <v>0</v>
      </c>
      <c r="H577" s="3">
        <v>0</v>
      </c>
      <c r="I577" s="3" t="s">
        <v>28</v>
      </c>
      <c r="J577" s="3" t="s">
        <v>49</v>
      </c>
      <c r="K577" s="3" t="s">
        <v>30</v>
      </c>
      <c r="L577" s="3" t="s">
        <v>2826</v>
      </c>
      <c r="M577" s="3">
        <v>0</v>
      </c>
      <c r="N577" s="3">
        <v>0</v>
      </c>
      <c r="O577" s="3" t="s">
        <v>31</v>
      </c>
      <c r="Q577" s="9">
        <f t="shared" si="24"/>
        <v>15</v>
      </c>
      <c r="R577" s="8">
        <v>1</v>
      </c>
      <c r="S577" s="7">
        <f t="shared" si="25"/>
        <v>0</v>
      </c>
      <c r="T577" s="7">
        <f t="shared" si="26"/>
        <v>1</v>
      </c>
      <c r="U577" s="8">
        <f>IF(ISNUMBER(FIND("http",B577)),1,0)</f>
        <v>1</v>
      </c>
      <c r="V577" s="8">
        <f>IF(O577="photo",2,IF(O577="video",3,IF(O577="animated gif",1,0)))</f>
        <v>0</v>
      </c>
      <c r="X577" s="8"/>
      <c r="Y577" s="8"/>
      <c r="Z577" s="8"/>
    </row>
    <row r="578" spans="1:26" s="3" customFormat="1" ht="15.95" customHeight="1">
      <c r="A578" s="3" t="s">
        <v>2827</v>
      </c>
      <c r="B578" s="3" t="s">
        <v>2828</v>
      </c>
      <c r="C578" s="3" t="s">
        <v>24</v>
      </c>
      <c r="D578" s="3" t="s">
        <v>25</v>
      </c>
      <c r="E578" s="3" t="s">
        <v>2829</v>
      </c>
      <c r="F578" s="3" t="s">
        <v>2830</v>
      </c>
      <c r="G578" s="3">
        <v>15892</v>
      </c>
      <c r="H578" s="3">
        <v>1145</v>
      </c>
      <c r="I578" s="3" t="s">
        <v>28</v>
      </c>
      <c r="J578" s="3" t="s">
        <v>29</v>
      </c>
      <c r="K578" s="3" t="s">
        <v>42</v>
      </c>
      <c r="L578" s="3" t="s">
        <v>31</v>
      </c>
      <c r="M578" s="3">
        <v>0</v>
      </c>
      <c r="N578" s="3">
        <v>0</v>
      </c>
      <c r="O578" s="3" t="s">
        <v>32</v>
      </c>
      <c r="P578" s="3" t="s">
        <v>2831</v>
      </c>
      <c r="Q578" s="9">
        <f t="shared" si="24"/>
        <v>14</v>
      </c>
      <c r="R578" s="8">
        <v>1</v>
      </c>
      <c r="S578" s="7">
        <f t="shared" si="25"/>
        <v>0</v>
      </c>
      <c r="T578" s="7">
        <f t="shared" si="26"/>
        <v>0</v>
      </c>
      <c r="U578" s="8">
        <f>IF(ISNUMBER(FIND("http",B578)),1,0)</f>
        <v>1</v>
      </c>
      <c r="V578" s="8">
        <f>IF(O578="photo",2,IF(O578="video",3,IF(O578="animated gif",1,0)))</f>
        <v>2</v>
      </c>
      <c r="X578" s="8"/>
      <c r="Y578" s="8"/>
      <c r="Z578" s="8"/>
    </row>
    <row r="579" spans="1:26" s="3" customFormat="1" ht="15.95" customHeight="1">
      <c r="A579" s="3" t="s">
        <v>2832</v>
      </c>
      <c r="B579" s="3" t="s">
        <v>2833</v>
      </c>
      <c r="C579" s="3" t="s">
        <v>24</v>
      </c>
      <c r="D579" s="3" t="s">
        <v>25</v>
      </c>
      <c r="E579" s="3" t="s">
        <v>2834</v>
      </c>
      <c r="F579" s="3" t="s">
        <v>2835</v>
      </c>
      <c r="G579" s="3">
        <v>0</v>
      </c>
      <c r="H579" s="3">
        <v>0</v>
      </c>
      <c r="I579" s="3" t="s">
        <v>28</v>
      </c>
      <c r="J579" s="3" t="s">
        <v>29</v>
      </c>
      <c r="K579" s="3" t="s">
        <v>30</v>
      </c>
      <c r="L579" s="3" t="s">
        <v>31</v>
      </c>
      <c r="M579" s="3">
        <v>0</v>
      </c>
      <c r="N579" s="3">
        <v>0</v>
      </c>
      <c r="O579" s="3" t="s">
        <v>32</v>
      </c>
      <c r="P579" s="3" t="s">
        <v>2836</v>
      </c>
      <c r="Q579" s="9">
        <f t="shared" ref="Q579:Q642" si="27">LEN(TRIM(B579)) - LEN(SUBSTITUTE(B579, " ", "")) + 1</f>
        <v>14</v>
      </c>
      <c r="R579" s="8">
        <v>0</v>
      </c>
      <c r="S579" s="7">
        <f t="shared" ref="S579:S642" si="28">IF(ISNUMBER(FIND("?",B579)),1,0)</f>
        <v>1</v>
      </c>
      <c r="T579" s="7">
        <f t="shared" ref="T579:T642" si="29">IF(ISNUMBER(FIND("!",B579)),1,0)</f>
        <v>0</v>
      </c>
      <c r="U579" s="8">
        <f>IF(ISNUMBER(FIND("http",B579)),1,0)</f>
        <v>1</v>
      </c>
      <c r="V579" s="8">
        <f>IF(O579="photo",2,IF(O579="video",3,IF(O579="animated gif",1,0)))</f>
        <v>2</v>
      </c>
      <c r="X579" s="8"/>
      <c r="Y579" s="8"/>
      <c r="Z579" s="8"/>
    </row>
    <row r="580" spans="1:26" s="3" customFormat="1" ht="15.95" customHeight="1">
      <c r="A580" s="3" t="s">
        <v>2837</v>
      </c>
      <c r="B580" s="3" t="s">
        <v>2838</v>
      </c>
      <c r="C580" s="3" t="s">
        <v>24</v>
      </c>
      <c r="D580" s="3" t="s">
        <v>25</v>
      </c>
      <c r="E580" s="3" t="s">
        <v>2839</v>
      </c>
      <c r="F580" s="3" t="s">
        <v>2840</v>
      </c>
      <c r="G580" s="3">
        <v>0</v>
      </c>
      <c r="H580" s="3">
        <v>0</v>
      </c>
      <c r="I580" s="3" t="s">
        <v>28</v>
      </c>
      <c r="J580" s="3" t="s">
        <v>92</v>
      </c>
      <c r="K580" s="3" t="s">
        <v>30</v>
      </c>
      <c r="L580" s="3" t="s">
        <v>31</v>
      </c>
      <c r="M580" s="3">
        <v>1</v>
      </c>
      <c r="N580" s="3">
        <v>0</v>
      </c>
      <c r="O580" s="3" t="s">
        <v>32</v>
      </c>
      <c r="P580" s="3" t="s">
        <v>2841</v>
      </c>
      <c r="Q580" s="9">
        <f t="shared" si="27"/>
        <v>9</v>
      </c>
      <c r="R580" s="8">
        <v>0</v>
      </c>
      <c r="S580" s="7">
        <f t="shared" si="28"/>
        <v>0</v>
      </c>
      <c r="T580" s="7">
        <f t="shared" si="29"/>
        <v>0</v>
      </c>
      <c r="U580" s="8">
        <f>IF(ISNUMBER(FIND("http",B580)),1,0)</f>
        <v>1</v>
      </c>
      <c r="V580" s="8">
        <f>IF(O580="photo",2,IF(O580="video",3,IF(O580="animated gif",1,0)))</f>
        <v>2</v>
      </c>
      <c r="X580" s="8"/>
      <c r="Y580" s="8"/>
      <c r="Z580" s="8"/>
    </row>
    <row r="581" spans="1:26" s="3" customFormat="1" ht="15.95" customHeight="1">
      <c r="A581" s="3" t="s">
        <v>2842</v>
      </c>
      <c r="B581" s="3" t="s">
        <v>2843</v>
      </c>
      <c r="C581" s="3" t="s">
        <v>24</v>
      </c>
      <c r="D581" s="3" t="s">
        <v>25</v>
      </c>
      <c r="E581" s="3" t="s">
        <v>2844</v>
      </c>
      <c r="F581" s="3" t="s">
        <v>2845</v>
      </c>
      <c r="G581" s="3">
        <v>1713</v>
      </c>
      <c r="H581" s="3">
        <v>101</v>
      </c>
      <c r="I581" s="3" t="s">
        <v>2846</v>
      </c>
      <c r="J581" s="3" t="s">
        <v>92</v>
      </c>
      <c r="K581" s="3" t="s">
        <v>50</v>
      </c>
      <c r="L581" s="3" t="s">
        <v>31</v>
      </c>
      <c r="M581" s="3">
        <v>0</v>
      </c>
      <c r="N581" s="3">
        <v>1</v>
      </c>
      <c r="O581" s="3" t="s">
        <v>31</v>
      </c>
      <c r="Q581" s="9">
        <f t="shared" si="27"/>
        <v>2</v>
      </c>
      <c r="R581" s="8">
        <v>0</v>
      </c>
      <c r="S581" s="7">
        <f t="shared" si="28"/>
        <v>0</v>
      </c>
      <c r="T581" s="7">
        <f t="shared" si="29"/>
        <v>0</v>
      </c>
      <c r="U581" s="8">
        <f>IF(ISNUMBER(FIND("http",B581)),1,0)</f>
        <v>0</v>
      </c>
      <c r="V581" s="8">
        <f>IF(O581="photo",2,IF(O581="video",3,IF(O581="animated gif",1,0)))</f>
        <v>0</v>
      </c>
      <c r="X581" s="8"/>
      <c r="Y581" s="8"/>
      <c r="Z581" s="8"/>
    </row>
    <row r="582" spans="1:26" s="3" customFormat="1" ht="15.95" customHeight="1">
      <c r="A582" s="3" t="s">
        <v>2847</v>
      </c>
      <c r="B582" s="3" t="s">
        <v>2848</v>
      </c>
      <c r="C582" s="3" t="s">
        <v>24</v>
      </c>
      <c r="D582" s="3" t="s">
        <v>25</v>
      </c>
      <c r="E582" s="3" t="s">
        <v>2849</v>
      </c>
      <c r="F582" s="3" t="s">
        <v>2850</v>
      </c>
      <c r="G582" s="3">
        <v>0</v>
      </c>
      <c r="H582" s="3">
        <v>0</v>
      </c>
      <c r="I582" s="3" t="s">
        <v>28</v>
      </c>
      <c r="J582" s="3" t="s">
        <v>92</v>
      </c>
      <c r="K582" s="3" t="s">
        <v>30</v>
      </c>
      <c r="L582" s="3" t="s">
        <v>2851</v>
      </c>
      <c r="M582" s="3">
        <v>0</v>
      </c>
      <c r="N582" s="3">
        <v>0</v>
      </c>
      <c r="O582" s="3" t="s">
        <v>31</v>
      </c>
      <c r="Q582" s="9">
        <f t="shared" si="27"/>
        <v>7</v>
      </c>
      <c r="R582" s="8">
        <v>0</v>
      </c>
      <c r="S582" s="7">
        <f t="shared" si="28"/>
        <v>0</v>
      </c>
      <c r="T582" s="7">
        <f t="shared" si="29"/>
        <v>0</v>
      </c>
      <c r="U582" s="8">
        <f>IF(ISNUMBER(FIND("http",B582)),1,0)</f>
        <v>1</v>
      </c>
      <c r="V582" s="8">
        <f>IF(O582="photo",2,IF(O582="video",3,IF(O582="animated gif",1,0)))</f>
        <v>0</v>
      </c>
      <c r="X582" s="8"/>
      <c r="Y582" s="8"/>
      <c r="Z582" s="8"/>
    </row>
    <row r="583" spans="1:26" s="3" customFormat="1" ht="15.95" customHeight="1">
      <c r="A583" s="3" t="s">
        <v>2852</v>
      </c>
      <c r="B583" s="3" t="s">
        <v>2853</v>
      </c>
      <c r="C583" s="3" t="s">
        <v>24</v>
      </c>
      <c r="D583" s="3" t="s">
        <v>25</v>
      </c>
      <c r="E583" s="3" t="s">
        <v>2854</v>
      </c>
      <c r="F583" s="3" t="s">
        <v>2855</v>
      </c>
      <c r="G583" s="3">
        <v>4725</v>
      </c>
      <c r="H583" s="3">
        <v>334</v>
      </c>
      <c r="I583" s="3" t="s">
        <v>28</v>
      </c>
      <c r="J583" s="3" t="s">
        <v>41</v>
      </c>
      <c r="K583" s="3" t="s">
        <v>42</v>
      </c>
      <c r="L583" s="3" t="s">
        <v>31</v>
      </c>
      <c r="M583" s="3">
        <v>0</v>
      </c>
      <c r="N583" s="3">
        <v>0</v>
      </c>
      <c r="O583" s="3" t="s">
        <v>43</v>
      </c>
      <c r="P583" s="3" t="s">
        <v>2856</v>
      </c>
      <c r="Q583" s="9">
        <f t="shared" si="27"/>
        <v>15</v>
      </c>
      <c r="R583" s="8">
        <v>0</v>
      </c>
      <c r="S583" s="7">
        <f t="shared" si="28"/>
        <v>0</v>
      </c>
      <c r="T583" s="7">
        <f t="shared" si="29"/>
        <v>0</v>
      </c>
      <c r="U583" s="8">
        <f>IF(ISNUMBER(FIND("http",B583)),1,0)</f>
        <v>1</v>
      </c>
      <c r="V583" s="8">
        <f>IF(O583="photo",2,IF(O583="video",3,IF(O583="animated gif",1,0)))</f>
        <v>3</v>
      </c>
      <c r="X583" s="8"/>
      <c r="Y583" s="8"/>
      <c r="Z583" s="8"/>
    </row>
    <row r="584" spans="1:26" s="3" customFormat="1" ht="15.95" customHeight="1">
      <c r="A584" s="3" t="s">
        <v>2857</v>
      </c>
      <c r="B584" s="3" t="s">
        <v>2858</v>
      </c>
      <c r="C584" s="3" t="s">
        <v>24</v>
      </c>
      <c r="D584" s="3" t="s">
        <v>25</v>
      </c>
      <c r="E584" s="3" t="s">
        <v>2859</v>
      </c>
      <c r="F584" s="3" t="s">
        <v>2860</v>
      </c>
      <c r="G584" s="3">
        <v>0</v>
      </c>
      <c r="H584" s="3">
        <v>0</v>
      </c>
      <c r="I584" s="3" t="s">
        <v>28</v>
      </c>
      <c r="J584" s="3" t="s">
        <v>29</v>
      </c>
      <c r="K584" s="3" t="s">
        <v>30</v>
      </c>
      <c r="L584" s="3" t="s">
        <v>31</v>
      </c>
      <c r="M584" s="3">
        <v>0</v>
      </c>
      <c r="N584" s="3">
        <v>1</v>
      </c>
      <c r="O584" s="3" t="s">
        <v>32</v>
      </c>
      <c r="P584" s="3" t="s">
        <v>2861</v>
      </c>
      <c r="Q584" s="9">
        <f t="shared" si="27"/>
        <v>14</v>
      </c>
      <c r="R584" s="8">
        <v>0</v>
      </c>
      <c r="S584" s="7">
        <f t="shared" si="28"/>
        <v>0</v>
      </c>
      <c r="T584" s="7">
        <f t="shared" si="29"/>
        <v>0</v>
      </c>
      <c r="U584" s="8">
        <f>IF(ISNUMBER(FIND("http",B584)),1,0)</f>
        <v>1</v>
      </c>
      <c r="V584" s="8">
        <f>IF(O584="photo",2,IF(O584="video",3,IF(O584="animated gif",1,0)))</f>
        <v>2</v>
      </c>
      <c r="X584" s="8"/>
      <c r="Y584" s="8"/>
      <c r="Z584" s="8"/>
    </row>
    <row r="585" spans="1:26" s="3" customFormat="1" ht="15.95" customHeight="1">
      <c r="A585" s="3" t="s">
        <v>2862</v>
      </c>
      <c r="B585" s="3" t="s">
        <v>2863</v>
      </c>
      <c r="C585" s="3" t="s">
        <v>24</v>
      </c>
      <c r="D585" s="3" t="s">
        <v>25</v>
      </c>
      <c r="E585" s="3" t="s">
        <v>2864</v>
      </c>
      <c r="F585" s="3" t="s">
        <v>2865</v>
      </c>
      <c r="G585" s="3">
        <v>2426</v>
      </c>
      <c r="H585" s="3">
        <v>284</v>
      </c>
      <c r="I585" s="3" t="s">
        <v>28</v>
      </c>
      <c r="J585" s="3" t="s">
        <v>41</v>
      </c>
      <c r="K585" s="3" t="s">
        <v>42</v>
      </c>
      <c r="L585" s="3" t="s">
        <v>31</v>
      </c>
      <c r="M585" s="3">
        <v>0</v>
      </c>
      <c r="N585" s="3">
        <v>0</v>
      </c>
      <c r="O585" s="3" t="s">
        <v>43</v>
      </c>
      <c r="P585" s="3" t="s">
        <v>2866</v>
      </c>
      <c r="Q585" s="9">
        <f t="shared" si="27"/>
        <v>17</v>
      </c>
      <c r="R585" s="8">
        <v>0</v>
      </c>
      <c r="S585" s="7">
        <f t="shared" si="28"/>
        <v>0</v>
      </c>
      <c r="T585" s="7">
        <f t="shared" si="29"/>
        <v>1</v>
      </c>
      <c r="U585" s="8">
        <f>IF(ISNUMBER(FIND("http",B585)),1,0)</f>
        <v>1</v>
      </c>
      <c r="V585" s="8">
        <f>IF(O585="photo",2,IF(O585="video",3,IF(O585="animated gif",1,0)))</f>
        <v>3</v>
      </c>
      <c r="X585" s="8"/>
      <c r="Y585" s="8"/>
      <c r="Z585" s="8"/>
    </row>
    <row r="586" spans="1:26" s="3" customFormat="1" ht="15.95" customHeight="1">
      <c r="A586" s="3" t="s">
        <v>2867</v>
      </c>
      <c r="B586" s="3" t="s">
        <v>2868</v>
      </c>
      <c r="C586" s="3" t="s">
        <v>24</v>
      </c>
      <c r="D586" s="3" t="s">
        <v>25</v>
      </c>
      <c r="E586" s="3" t="s">
        <v>2869</v>
      </c>
      <c r="F586" s="3" t="s">
        <v>2870</v>
      </c>
      <c r="G586" s="3">
        <v>0</v>
      </c>
      <c r="H586" s="3">
        <v>0</v>
      </c>
      <c r="I586" s="3" t="s">
        <v>28</v>
      </c>
      <c r="J586" s="3" t="s">
        <v>29</v>
      </c>
      <c r="K586" s="3" t="s">
        <v>30</v>
      </c>
      <c r="L586" s="3" t="s">
        <v>31</v>
      </c>
      <c r="M586" s="3">
        <v>1</v>
      </c>
      <c r="N586" s="3">
        <v>0</v>
      </c>
      <c r="O586" s="3" t="s">
        <v>32</v>
      </c>
      <c r="P586" s="3" t="s">
        <v>2871</v>
      </c>
      <c r="Q586" s="9">
        <f t="shared" si="27"/>
        <v>41</v>
      </c>
      <c r="R586" s="8">
        <v>0</v>
      </c>
      <c r="S586" s="7">
        <f t="shared" si="28"/>
        <v>0</v>
      </c>
      <c r="T586" s="7">
        <f t="shared" si="29"/>
        <v>0</v>
      </c>
      <c r="U586" s="8">
        <f>IF(ISNUMBER(FIND("http",B586)),1,0)</f>
        <v>1</v>
      </c>
      <c r="V586" s="8">
        <f>IF(O586="photo",2,IF(O586="video",3,IF(O586="animated gif",1,0)))</f>
        <v>2</v>
      </c>
      <c r="X586" s="8"/>
      <c r="Y586" s="8"/>
      <c r="Z586" s="8"/>
    </row>
    <row r="587" spans="1:26" s="3" customFormat="1" ht="15.95" customHeight="1">
      <c r="A587" s="3" t="s">
        <v>2872</v>
      </c>
      <c r="B587" s="3" t="s">
        <v>2873</v>
      </c>
      <c r="C587" s="3" t="s">
        <v>24</v>
      </c>
      <c r="D587" s="3" t="s">
        <v>25</v>
      </c>
      <c r="E587" s="3" t="s">
        <v>2874</v>
      </c>
      <c r="F587" s="3" t="s">
        <v>2875</v>
      </c>
      <c r="G587" s="3">
        <v>8</v>
      </c>
      <c r="H587" s="3">
        <v>2</v>
      </c>
      <c r="I587" s="3" t="s">
        <v>28</v>
      </c>
      <c r="J587" s="3" t="s">
        <v>92</v>
      </c>
      <c r="K587" s="3" t="s">
        <v>50</v>
      </c>
      <c r="L587" s="3" t="s">
        <v>31</v>
      </c>
      <c r="M587" s="3">
        <v>0</v>
      </c>
      <c r="N587" s="3">
        <v>3</v>
      </c>
      <c r="O587" s="3" t="s">
        <v>31</v>
      </c>
      <c r="Q587" s="9">
        <f t="shared" si="27"/>
        <v>6</v>
      </c>
      <c r="R587" s="8">
        <v>1</v>
      </c>
      <c r="S587" s="7">
        <f t="shared" si="28"/>
        <v>0</v>
      </c>
      <c r="T587" s="7">
        <f t="shared" si="29"/>
        <v>0</v>
      </c>
      <c r="U587" s="8">
        <f>IF(ISNUMBER(FIND("http",B587)),1,0)</f>
        <v>0</v>
      </c>
      <c r="V587" s="8">
        <f>IF(O587="photo",2,IF(O587="video",3,IF(O587="animated gif",1,0)))</f>
        <v>0</v>
      </c>
      <c r="X587" s="8"/>
      <c r="Y587" s="8"/>
      <c r="Z587" s="8"/>
    </row>
    <row r="588" spans="1:26" s="3" customFormat="1" ht="15.95" customHeight="1">
      <c r="A588" s="3" t="s">
        <v>2876</v>
      </c>
      <c r="B588" s="3" t="s">
        <v>2877</v>
      </c>
      <c r="C588" s="3" t="s">
        <v>24</v>
      </c>
      <c r="D588" s="3" t="s">
        <v>25</v>
      </c>
      <c r="E588" s="3" t="s">
        <v>2878</v>
      </c>
      <c r="F588" s="3" t="s">
        <v>2879</v>
      </c>
      <c r="G588" s="3">
        <v>5491</v>
      </c>
      <c r="H588" s="3">
        <v>546</v>
      </c>
      <c r="I588" s="3" t="s">
        <v>28</v>
      </c>
      <c r="J588" s="3" t="s">
        <v>92</v>
      </c>
      <c r="K588" s="3" t="s">
        <v>42</v>
      </c>
      <c r="L588" s="3" t="s">
        <v>31</v>
      </c>
      <c r="M588" s="3">
        <v>0</v>
      </c>
      <c r="N588" s="3">
        <v>0</v>
      </c>
      <c r="O588" s="3" t="s">
        <v>32</v>
      </c>
      <c r="P588" s="3" t="s">
        <v>2880</v>
      </c>
      <c r="Q588" s="9">
        <f t="shared" si="27"/>
        <v>33</v>
      </c>
      <c r="R588" s="8">
        <v>0</v>
      </c>
      <c r="S588" s="7">
        <f t="shared" si="28"/>
        <v>0</v>
      </c>
      <c r="T588" s="7">
        <f t="shared" si="29"/>
        <v>0</v>
      </c>
      <c r="U588" s="8">
        <f>IF(ISNUMBER(FIND("http",B588)),1,0)</f>
        <v>1</v>
      </c>
      <c r="V588" s="8">
        <f>IF(O588="photo",2,IF(O588="video",3,IF(O588="animated gif",1,0)))</f>
        <v>2</v>
      </c>
      <c r="X588" s="8"/>
      <c r="Y588" s="8"/>
      <c r="Z588" s="8"/>
    </row>
    <row r="589" spans="1:26" s="3" customFormat="1" ht="15.95" customHeight="1">
      <c r="A589" s="3" t="s">
        <v>2881</v>
      </c>
      <c r="B589" s="3" t="s">
        <v>2882</v>
      </c>
      <c r="C589" s="3" t="s">
        <v>24</v>
      </c>
      <c r="D589" s="3" t="s">
        <v>25</v>
      </c>
      <c r="E589" s="3" t="s">
        <v>2883</v>
      </c>
      <c r="F589" s="3" t="s">
        <v>2884</v>
      </c>
      <c r="G589" s="3">
        <v>0</v>
      </c>
      <c r="H589" s="3">
        <v>0</v>
      </c>
      <c r="I589" s="3" t="s">
        <v>28</v>
      </c>
      <c r="J589" s="3" t="s">
        <v>92</v>
      </c>
      <c r="K589" s="3" t="s">
        <v>30</v>
      </c>
      <c r="L589" s="3" t="s">
        <v>31</v>
      </c>
      <c r="M589" s="3">
        <v>1</v>
      </c>
      <c r="N589" s="3">
        <v>0</v>
      </c>
      <c r="O589" s="3" t="s">
        <v>32</v>
      </c>
      <c r="P589" s="3" t="s">
        <v>2885</v>
      </c>
      <c r="Q589" s="9">
        <f t="shared" si="27"/>
        <v>14</v>
      </c>
      <c r="R589" s="8">
        <v>0</v>
      </c>
      <c r="S589" s="7">
        <f t="shared" si="28"/>
        <v>0</v>
      </c>
      <c r="T589" s="7">
        <f t="shared" si="29"/>
        <v>0</v>
      </c>
      <c r="U589" s="8">
        <f>IF(ISNUMBER(FIND("http",B589)),1,0)</f>
        <v>1</v>
      </c>
      <c r="V589" s="8">
        <f>IF(O589="photo",2,IF(O589="video",3,IF(O589="animated gif",1,0)))</f>
        <v>2</v>
      </c>
      <c r="X589" s="8"/>
      <c r="Y589" s="8"/>
      <c r="Z589" s="8"/>
    </row>
    <row r="590" spans="1:26" s="3" customFormat="1" ht="15.95" customHeight="1">
      <c r="A590" s="3" t="s">
        <v>2886</v>
      </c>
      <c r="B590" s="3" t="s">
        <v>2887</v>
      </c>
      <c r="C590" s="3" t="s">
        <v>24</v>
      </c>
      <c r="D590" s="3" t="s">
        <v>25</v>
      </c>
      <c r="E590" s="3" t="s">
        <v>2888</v>
      </c>
      <c r="F590" s="3" t="s">
        <v>2889</v>
      </c>
      <c r="G590" s="3">
        <v>0</v>
      </c>
      <c r="H590" s="3">
        <v>0</v>
      </c>
      <c r="I590" s="3" t="s">
        <v>28</v>
      </c>
      <c r="J590" s="3" t="s">
        <v>92</v>
      </c>
      <c r="K590" s="3" t="s">
        <v>30</v>
      </c>
      <c r="L590" s="3" t="s">
        <v>31</v>
      </c>
      <c r="M590" s="3">
        <v>1</v>
      </c>
      <c r="N590" s="3">
        <v>0</v>
      </c>
      <c r="O590" s="3" t="s">
        <v>32</v>
      </c>
      <c r="P590" s="3" t="s">
        <v>2890</v>
      </c>
      <c r="Q590" s="9">
        <f t="shared" si="27"/>
        <v>13</v>
      </c>
      <c r="R590" s="8">
        <v>0</v>
      </c>
      <c r="S590" s="7">
        <f t="shared" si="28"/>
        <v>0</v>
      </c>
      <c r="T590" s="7">
        <f t="shared" si="29"/>
        <v>0</v>
      </c>
      <c r="U590" s="8">
        <f>IF(ISNUMBER(FIND("http",B590)),1,0)</f>
        <v>1</v>
      </c>
      <c r="V590" s="8">
        <f>IF(O590="photo",2,IF(O590="video",3,IF(O590="animated gif",1,0)))</f>
        <v>2</v>
      </c>
      <c r="X590" s="8"/>
      <c r="Y590" s="8"/>
      <c r="Z590" s="8"/>
    </row>
    <row r="591" spans="1:26" s="3" customFormat="1" ht="15.95" customHeight="1">
      <c r="A591" s="3" t="s">
        <v>2891</v>
      </c>
      <c r="B591" s="3" t="s">
        <v>2892</v>
      </c>
      <c r="C591" s="3" t="s">
        <v>24</v>
      </c>
      <c r="D591" s="3" t="s">
        <v>25</v>
      </c>
      <c r="E591" s="3" t="s">
        <v>2893</v>
      </c>
      <c r="F591" s="3" t="s">
        <v>2894</v>
      </c>
      <c r="G591" s="3">
        <v>0</v>
      </c>
      <c r="H591" s="3">
        <v>0</v>
      </c>
      <c r="I591" s="3" t="s">
        <v>28</v>
      </c>
      <c r="J591" s="3" t="s">
        <v>92</v>
      </c>
      <c r="K591" s="3" t="s">
        <v>30</v>
      </c>
      <c r="L591" s="3" t="s">
        <v>31</v>
      </c>
      <c r="M591" s="3">
        <v>1</v>
      </c>
      <c r="N591" s="3">
        <v>1</v>
      </c>
      <c r="O591" s="3" t="s">
        <v>31</v>
      </c>
      <c r="Q591" s="9">
        <f t="shared" si="27"/>
        <v>50</v>
      </c>
      <c r="R591" s="8">
        <v>0</v>
      </c>
      <c r="S591" s="7">
        <f t="shared" si="28"/>
        <v>0</v>
      </c>
      <c r="T591" s="7">
        <f t="shared" si="29"/>
        <v>0</v>
      </c>
      <c r="U591" s="8">
        <f>IF(ISNUMBER(FIND("http",B591)),1,0)</f>
        <v>0</v>
      </c>
      <c r="V591" s="8">
        <f>IF(O591="photo",2,IF(O591="video",3,IF(O591="animated gif",1,0)))</f>
        <v>0</v>
      </c>
      <c r="X591" s="8"/>
      <c r="Y591" s="8"/>
      <c r="Z591" s="8"/>
    </row>
    <row r="592" spans="1:26" s="3" customFormat="1" ht="15.95" customHeight="1">
      <c r="A592" s="3" t="s">
        <v>2895</v>
      </c>
      <c r="B592" s="3" t="s">
        <v>2896</v>
      </c>
      <c r="C592" s="3" t="s">
        <v>24</v>
      </c>
      <c r="D592" s="3" t="s">
        <v>25</v>
      </c>
      <c r="E592" s="3" t="s">
        <v>2897</v>
      </c>
      <c r="F592" s="3" t="s">
        <v>2898</v>
      </c>
      <c r="G592" s="3">
        <v>3354</v>
      </c>
      <c r="H592" s="3">
        <v>330</v>
      </c>
      <c r="I592" s="3" t="s">
        <v>28</v>
      </c>
      <c r="J592" s="3" t="s">
        <v>29</v>
      </c>
      <c r="K592" s="3" t="s">
        <v>42</v>
      </c>
      <c r="L592" s="3" t="s">
        <v>31</v>
      </c>
      <c r="M592" s="3">
        <v>0</v>
      </c>
      <c r="N592" s="3">
        <v>0</v>
      </c>
      <c r="O592" s="3" t="s">
        <v>32</v>
      </c>
      <c r="P592" s="3" t="s">
        <v>2899</v>
      </c>
      <c r="Q592" s="9">
        <f t="shared" si="27"/>
        <v>10</v>
      </c>
      <c r="R592" s="8">
        <v>1</v>
      </c>
      <c r="S592" s="7">
        <f t="shared" si="28"/>
        <v>1</v>
      </c>
      <c r="T592" s="7">
        <f t="shared" si="29"/>
        <v>0</v>
      </c>
      <c r="U592" s="8">
        <f>IF(ISNUMBER(FIND("http",B592)),1,0)</f>
        <v>1</v>
      </c>
      <c r="V592" s="8">
        <f>IF(O592="photo",2,IF(O592="video",3,IF(O592="animated gif",1,0)))</f>
        <v>2</v>
      </c>
      <c r="X592" s="8"/>
      <c r="Y592" s="8"/>
      <c r="Z592" s="8"/>
    </row>
    <row r="593" spans="1:26" s="3" customFormat="1" ht="15.95" customHeight="1">
      <c r="A593" s="3" t="s">
        <v>2900</v>
      </c>
      <c r="B593" s="3" t="s">
        <v>2901</v>
      </c>
      <c r="C593" s="3" t="s">
        <v>24</v>
      </c>
      <c r="D593" s="3" t="s">
        <v>25</v>
      </c>
      <c r="E593" s="3" t="s">
        <v>2902</v>
      </c>
      <c r="F593" s="3" t="s">
        <v>2903</v>
      </c>
      <c r="G593" s="3">
        <v>0</v>
      </c>
      <c r="H593" s="3">
        <v>0</v>
      </c>
      <c r="I593" s="3" t="s">
        <v>28</v>
      </c>
      <c r="J593" s="3" t="s">
        <v>29</v>
      </c>
      <c r="K593" s="3" t="s">
        <v>30</v>
      </c>
      <c r="L593" s="3" t="s">
        <v>31</v>
      </c>
      <c r="M593" s="3">
        <v>0</v>
      </c>
      <c r="N593" s="3">
        <v>0</v>
      </c>
      <c r="O593" s="3" t="s">
        <v>43</v>
      </c>
      <c r="P593" s="3" t="s">
        <v>2904</v>
      </c>
      <c r="Q593" s="9">
        <f t="shared" si="27"/>
        <v>12</v>
      </c>
      <c r="R593" s="8">
        <v>0</v>
      </c>
      <c r="S593" s="7">
        <f t="shared" si="28"/>
        <v>1</v>
      </c>
      <c r="T593" s="7">
        <f t="shared" si="29"/>
        <v>0</v>
      </c>
      <c r="U593" s="8">
        <f>IF(ISNUMBER(FIND("http",B593)),1,0)</f>
        <v>1</v>
      </c>
      <c r="V593" s="8">
        <f>IF(O593="photo",2,IF(O593="video",3,IF(O593="animated gif",1,0)))</f>
        <v>3</v>
      </c>
      <c r="X593" s="8"/>
      <c r="Y593" s="8"/>
      <c r="Z593" s="8"/>
    </row>
    <row r="594" spans="1:26" s="3" customFormat="1" ht="15.95" customHeight="1">
      <c r="A594" s="3" t="s">
        <v>2905</v>
      </c>
      <c r="B594" s="3" t="s">
        <v>2906</v>
      </c>
      <c r="C594" s="3" t="s">
        <v>24</v>
      </c>
      <c r="D594" s="3" t="s">
        <v>25</v>
      </c>
      <c r="E594" s="3" t="s">
        <v>2907</v>
      </c>
      <c r="F594" s="3" t="s">
        <v>2908</v>
      </c>
      <c r="G594" s="3">
        <v>187</v>
      </c>
      <c r="H594" s="3">
        <v>2</v>
      </c>
      <c r="I594" s="3" t="s">
        <v>28</v>
      </c>
      <c r="J594" s="3" t="s">
        <v>29</v>
      </c>
      <c r="K594" s="3" t="s">
        <v>50</v>
      </c>
      <c r="L594" s="3" t="s">
        <v>31</v>
      </c>
      <c r="M594" s="3">
        <v>0</v>
      </c>
      <c r="N594" s="3">
        <v>1</v>
      </c>
      <c r="O594" s="3" t="s">
        <v>31</v>
      </c>
      <c r="Q594" s="9">
        <f t="shared" si="27"/>
        <v>2</v>
      </c>
      <c r="R594" s="8">
        <v>0</v>
      </c>
      <c r="S594" s="7">
        <f t="shared" si="28"/>
        <v>0</v>
      </c>
      <c r="T594" s="7">
        <f t="shared" si="29"/>
        <v>1</v>
      </c>
      <c r="U594" s="8">
        <f>IF(ISNUMBER(FIND("http",B594)),1,0)</f>
        <v>0</v>
      </c>
      <c r="V594" s="8">
        <f>IF(O594="photo",2,IF(O594="video",3,IF(O594="animated gif",1,0)))</f>
        <v>0</v>
      </c>
      <c r="X594" s="8"/>
      <c r="Y594" s="8"/>
      <c r="Z594" s="8"/>
    </row>
    <row r="595" spans="1:26" s="3" customFormat="1" ht="15.95" customHeight="1">
      <c r="A595" s="3" t="s">
        <v>2909</v>
      </c>
      <c r="B595" s="3" t="s">
        <v>2910</v>
      </c>
      <c r="C595" s="3" t="s">
        <v>24</v>
      </c>
      <c r="D595" s="3" t="s">
        <v>25</v>
      </c>
      <c r="E595" s="3" t="s">
        <v>2911</v>
      </c>
      <c r="F595" s="3" t="s">
        <v>2912</v>
      </c>
      <c r="G595" s="3">
        <v>32518</v>
      </c>
      <c r="H595" s="3">
        <v>7658</v>
      </c>
      <c r="I595" s="3" t="s">
        <v>28</v>
      </c>
      <c r="J595" s="3" t="s">
        <v>92</v>
      </c>
      <c r="K595" s="3" t="s">
        <v>42</v>
      </c>
      <c r="L595" s="3" t="s">
        <v>31</v>
      </c>
      <c r="M595" s="3">
        <v>0</v>
      </c>
      <c r="N595" s="3">
        <v>0</v>
      </c>
      <c r="O595" s="3" t="s">
        <v>32</v>
      </c>
      <c r="P595" s="3" t="s">
        <v>2913</v>
      </c>
      <c r="Q595" s="9">
        <f t="shared" si="27"/>
        <v>39</v>
      </c>
      <c r="R595" s="8">
        <v>0</v>
      </c>
      <c r="S595" s="7">
        <f t="shared" si="28"/>
        <v>0</v>
      </c>
      <c r="T595" s="7">
        <f t="shared" si="29"/>
        <v>0</v>
      </c>
      <c r="U595" s="8">
        <f>IF(ISNUMBER(FIND("http",B595)),1,0)</f>
        <v>1</v>
      </c>
      <c r="V595" s="8">
        <f>IF(O595="photo",2,IF(O595="video",3,IF(O595="animated gif",1,0)))</f>
        <v>2</v>
      </c>
      <c r="X595" s="8"/>
      <c r="Y595" s="8"/>
      <c r="Z595" s="8"/>
    </row>
    <row r="596" spans="1:26" s="3" customFormat="1" ht="15.95" customHeight="1">
      <c r="A596" s="3" t="s">
        <v>2914</v>
      </c>
      <c r="B596" s="3" t="s">
        <v>2915</v>
      </c>
      <c r="C596" s="3" t="s">
        <v>24</v>
      </c>
      <c r="D596" s="3" t="s">
        <v>25</v>
      </c>
      <c r="E596" s="3" t="s">
        <v>2916</v>
      </c>
      <c r="F596" s="3" t="s">
        <v>2917</v>
      </c>
      <c r="G596" s="3">
        <v>0</v>
      </c>
      <c r="H596" s="3">
        <v>0</v>
      </c>
      <c r="I596" s="3" t="s">
        <v>28</v>
      </c>
      <c r="J596" s="3" t="s">
        <v>92</v>
      </c>
      <c r="K596" s="3" t="s">
        <v>30</v>
      </c>
      <c r="L596" s="3" t="s">
        <v>31</v>
      </c>
      <c r="M596" s="3">
        <v>1</v>
      </c>
      <c r="N596" s="3">
        <v>0</v>
      </c>
      <c r="O596" s="3" t="s">
        <v>32</v>
      </c>
      <c r="P596" s="3" t="s">
        <v>2918</v>
      </c>
      <c r="Q596" s="9">
        <f t="shared" si="27"/>
        <v>13</v>
      </c>
      <c r="R596" s="8">
        <v>0</v>
      </c>
      <c r="S596" s="7">
        <f t="shared" si="28"/>
        <v>0</v>
      </c>
      <c r="T596" s="7">
        <f t="shared" si="29"/>
        <v>0</v>
      </c>
      <c r="U596" s="8">
        <f>IF(ISNUMBER(FIND("http",B596)),1,0)</f>
        <v>1</v>
      </c>
      <c r="V596" s="8">
        <f>IF(O596="photo",2,IF(O596="video",3,IF(O596="animated gif",1,0)))</f>
        <v>2</v>
      </c>
      <c r="X596" s="8"/>
      <c r="Y596" s="8"/>
      <c r="Z596" s="8"/>
    </row>
    <row r="597" spans="1:26" s="3" customFormat="1" ht="15.95" customHeight="1">
      <c r="A597" s="3" t="s">
        <v>2919</v>
      </c>
      <c r="B597" s="3" t="s">
        <v>2920</v>
      </c>
      <c r="C597" s="3" t="s">
        <v>24</v>
      </c>
      <c r="D597" s="3" t="s">
        <v>25</v>
      </c>
      <c r="E597" s="3" t="s">
        <v>2921</v>
      </c>
      <c r="F597" s="3" t="s">
        <v>2922</v>
      </c>
      <c r="G597" s="3">
        <v>0</v>
      </c>
      <c r="H597" s="3">
        <v>0</v>
      </c>
      <c r="I597" s="3" t="s">
        <v>28</v>
      </c>
      <c r="J597" s="3" t="s">
        <v>92</v>
      </c>
      <c r="K597" s="3" t="s">
        <v>30</v>
      </c>
      <c r="L597" s="3" t="s">
        <v>31</v>
      </c>
      <c r="M597" s="3">
        <v>3</v>
      </c>
      <c r="N597" s="3">
        <v>0</v>
      </c>
      <c r="O597" s="3" t="s">
        <v>32</v>
      </c>
      <c r="P597" s="3" t="s">
        <v>2923</v>
      </c>
      <c r="Q597" s="9">
        <f t="shared" si="27"/>
        <v>11</v>
      </c>
      <c r="R597" s="8">
        <v>0</v>
      </c>
      <c r="S597" s="7">
        <f t="shared" si="28"/>
        <v>0</v>
      </c>
      <c r="T597" s="7">
        <f t="shared" si="29"/>
        <v>0</v>
      </c>
      <c r="U597" s="8">
        <f>IF(ISNUMBER(FIND("http",B597)),1,0)</f>
        <v>1</v>
      </c>
      <c r="V597" s="8">
        <f>IF(O597="photo",2,IF(O597="video",3,IF(O597="animated gif",1,0)))</f>
        <v>2</v>
      </c>
      <c r="X597" s="8"/>
      <c r="Y597" s="8"/>
      <c r="Z597" s="8"/>
    </row>
    <row r="598" spans="1:26" s="3" customFormat="1" ht="15.95" customHeight="1">
      <c r="A598" s="3" t="s">
        <v>2924</v>
      </c>
      <c r="B598" s="3" t="s">
        <v>2925</v>
      </c>
      <c r="C598" s="3" t="s">
        <v>24</v>
      </c>
      <c r="D598" s="3" t="s">
        <v>25</v>
      </c>
      <c r="E598" s="3" t="s">
        <v>2926</v>
      </c>
      <c r="F598" s="3" t="s">
        <v>2927</v>
      </c>
      <c r="G598" s="3">
        <v>0</v>
      </c>
      <c r="H598" s="3">
        <v>0</v>
      </c>
      <c r="I598" s="3" t="s">
        <v>28</v>
      </c>
      <c r="J598" s="3" t="s">
        <v>92</v>
      </c>
      <c r="K598" s="3" t="s">
        <v>30</v>
      </c>
      <c r="L598" s="3" t="s">
        <v>31</v>
      </c>
      <c r="M598" s="3">
        <v>1</v>
      </c>
      <c r="N598" s="3">
        <v>0</v>
      </c>
      <c r="O598" s="3" t="s">
        <v>32</v>
      </c>
      <c r="P598" s="3" t="s">
        <v>2928</v>
      </c>
      <c r="Q598" s="9">
        <f t="shared" si="27"/>
        <v>15</v>
      </c>
      <c r="R598" s="8">
        <v>0</v>
      </c>
      <c r="S598" s="7">
        <f t="shared" si="28"/>
        <v>1</v>
      </c>
      <c r="T598" s="7">
        <f t="shared" si="29"/>
        <v>1</v>
      </c>
      <c r="U598" s="8">
        <f>IF(ISNUMBER(FIND("http",B598)),1,0)</f>
        <v>1</v>
      </c>
      <c r="V598" s="8">
        <f>IF(O598="photo",2,IF(O598="video",3,IF(O598="animated gif",1,0)))</f>
        <v>2</v>
      </c>
      <c r="X598" s="8"/>
      <c r="Y598" s="8"/>
      <c r="Z598" s="8"/>
    </row>
    <row r="599" spans="1:26" s="3" customFormat="1" ht="15.95" customHeight="1">
      <c r="A599" s="3" t="s">
        <v>2929</v>
      </c>
      <c r="B599" s="3" t="s">
        <v>2930</v>
      </c>
      <c r="C599" s="3" t="s">
        <v>24</v>
      </c>
      <c r="D599" s="3" t="s">
        <v>25</v>
      </c>
      <c r="E599" s="3" t="s">
        <v>2931</v>
      </c>
      <c r="F599" s="3" t="s">
        <v>2932</v>
      </c>
      <c r="G599" s="3">
        <v>0</v>
      </c>
      <c r="H599" s="3">
        <v>0</v>
      </c>
      <c r="I599" s="3" t="s">
        <v>28</v>
      </c>
      <c r="J599" s="3" t="s">
        <v>92</v>
      </c>
      <c r="K599" s="3" t="s">
        <v>30</v>
      </c>
      <c r="L599" s="3" t="s">
        <v>31</v>
      </c>
      <c r="M599" s="3">
        <v>1</v>
      </c>
      <c r="N599" s="3">
        <v>0</v>
      </c>
      <c r="O599" s="3" t="s">
        <v>32</v>
      </c>
      <c r="P599" s="3" t="s">
        <v>2933</v>
      </c>
      <c r="Q599" s="9">
        <f t="shared" si="27"/>
        <v>15</v>
      </c>
      <c r="R599" s="8">
        <v>0</v>
      </c>
      <c r="S599" s="7">
        <f t="shared" si="28"/>
        <v>0</v>
      </c>
      <c r="T599" s="7">
        <f t="shared" si="29"/>
        <v>0</v>
      </c>
      <c r="U599" s="8">
        <f>IF(ISNUMBER(FIND("http",B599)),1,0)</f>
        <v>1</v>
      </c>
      <c r="V599" s="8">
        <f>IF(O599="photo",2,IF(O599="video",3,IF(O599="animated gif",1,0)))</f>
        <v>2</v>
      </c>
      <c r="X599" s="8"/>
      <c r="Y599" s="8"/>
      <c r="Z599" s="8"/>
    </row>
    <row r="600" spans="1:26" s="3" customFormat="1" ht="15.95" customHeight="1">
      <c r="A600" s="3" t="s">
        <v>2934</v>
      </c>
      <c r="B600" s="3" t="s">
        <v>2935</v>
      </c>
      <c r="C600" s="3" t="s">
        <v>24</v>
      </c>
      <c r="D600" s="3" t="s">
        <v>25</v>
      </c>
      <c r="E600" s="3" t="s">
        <v>2936</v>
      </c>
      <c r="F600" s="3" t="s">
        <v>2937</v>
      </c>
      <c r="G600" s="3">
        <v>3640</v>
      </c>
      <c r="H600" s="3">
        <v>308</v>
      </c>
      <c r="I600" s="3" t="s">
        <v>28</v>
      </c>
      <c r="J600" s="3" t="s">
        <v>41</v>
      </c>
      <c r="K600" s="3" t="s">
        <v>42</v>
      </c>
      <c r="L600" s="3" t="s">
        <v>31</v>
      </c>
      <c r="M600" s="3">
        <v>0</v>
      </c>
      <c r="N600" s="3">
        <v>0</v>
      </c>
      <c r="O600" s="3" t="s">
        <v>43</v>
      </c>
      <c r="P600" s="3" t="s">
        <v>2938</v>
      </c>
      <c r="Q600" s="9">
        <f t="shared" si="27"/>
        <v>23</v>
      </c>
      <c r="R600" s="8">
        <v>0</v>
      </c>
      <c r="S600" s="7">
        <f t="shared" si="28"/>
        <v>0</v>
      </c>
      <c r="T600" s="7">
        <f t="shared" si="29"/>
        <v>0</v>
      </c>
      <c r="U600" s="8">
        <f>IF(ISNUMBER(FIND("http",B600)),1,0)</f>
        <v>1</v>
      </c>
      <c r="V600" s="8">
        <f>IF(O600="photo",2,IF(O600="video",3,IF(O600="animated gif",1,0)))</f>
        <v>3</v>
      </c>
      <c r="X600" s="8"/>
      <c r="Y600" s="8"/>
      <c r="Z600" s="8"/>
    </row>
    <row r="601" spans="1:26" s="4" customFormat="1" ht="15.95" customHeight="1">
      <c r="A601" s="4" t="s">
        <v>2939</v>
      </c>
      <c r="B601" s="4" t="s">
        <v>2940</v>
      </c>
      <c r="C601" s="4" t="s">
        <v>24</v>
      </c>
      <c r="D601" s="4" t="s">
        <v>25</v>
      </c>
      <c r="E601" s="4" t="s">
        <v>2941</v>
      </c>
      <c r="F601" s="4" t="s">
        <v>2942</v>
      </c>
      <c r="G601" s="4">
        <v>0</v>
      </c>
      <c r="H601" s="4">
        <v>0</v>
      </c>
      <c r="I601" s="4" t="s">
        <v>28</v>
      </c>
      <c r="J601" s="4" t="s">
        <v>29</v>
      </c>
      <c r="K601" s="4" t="s">
        <v>30</v>
      </c>
      <c r="L601" s="4" t="s">
        <v>31</v>
      </c>
      <c r="M601" s="4">
        <v>0</v>
      </c>
      <c r="N601" s="4">
        <v>0</v>
      </c>
      <c r="O601" s="4" t="s">
        <v>43</v>
      </c>
      <c r="P601" s="4" t="s">
        <v>2943</v>
      </c>
      <c r="Q601" s="9">
        <f t="shared" si="27"/>
        <v>14</v>
      </c>
      <c r="R601" s="8">
        <v>0</v>
      </c>
      <c r="S601" s="7">
        <f t="shared" si="28"/>
        <v>0</v>
      </c>
      <c r="T601" s="7">
        <f t="shared" si="29"/>
        <v>0</v>
      </c>
      <c r="U601" s="8">
        <f>IF(ISNUMBER(FIND("http",B601)),1,0)</f>
        <v>1</v>
      </c>
      <c r="V601" s="8" t="str">
        <f>IF(O601="photo","2",IF(O601="video","3",IF(O601="animated_gif","1","0")))</f>
        <v>3</v>
      </c>
      <c r="X601" s="8"/>
      <c r="Y601" s="8"/>
      <c r="Z601" s="8"/>
    </row>
    <row r="602" spans="1:26" s="4" customFormat="1" ht="15.95" customHeight="1">
      <c r="A602" s="4" t="s">
        <v>2944</v>
      </c>
      <c r="B602" s="4" t="s">
        <v>2945</v>
      </c>
      <c r="C602" s="4" t="s">
        <v>24</v>
      </c>
      <c r="D602" s="4" t="s">
        <v>25</v>
      </c>
      <c r="E602" s="4" t="s">
        <v>2946</v>
      </c>
      <c r="F602" s="4" t="s">
        <v>2947</v>
      </c>
      <c r="G602" s="4">
        <v>2</v>
      </c>
      <c r="H602" s="4">
        <v>0</v>
      </c>
      <c r="I602" s="4" t="s">
        <v>28</v>
      </c>
      <c r="J602" s="4" t="s">
        <v>29</v>
      </c>
      <c r="K602" s="4" t="s">
        <v>50</v>
      </c>
      <c r="L602" s="4" t="s">
        <v>31</v>
      </c>
      <c r="M602" s="4">
        <v>0</v>
      </c>
      <c r="N602" s="4">
        <v>1</v>
      </c>
      <c r="O602" s="4" t="s">
        <v>31</v>
      </c>
      <c r="Q602" s="9">
        <f t="shared" si="27"/>
        <v>2</v>
      </c>
      <c r="R602" s="8">
        <v>0</v>
      </c>
      <c r="S602" s="7">
        <f t="shared" si="28"/>
        <v>0</v>
      </c>
      <c r="T602" s="7">
        <f t="shared" si="29"/>
        <v>0</v>
      </c>
      <c r="U602" s="8">
        <f>IF(ISNUMBER(FIND("http",B602)),1,0)</f>
        <v>0</v>
      </c>
      <c r="V602" s="8" t="str">
        <f>IF(O602="photo","2",IF(O602="video","3",IF(O602="animated_gif","1","0")))</f>
        <v>0</v>
      </c>
      <c r="X602" s="8"/>
      <c r="Y602" s="8"/>
      <c r="Z602" s="8"/>
    </row>
    <row r="603" spans="1:26" s="4" customFormat="1" ht="15.95" customHeight="1">
      <c r="A603" s="4" t="s">
        <v>2948</v>
      </c>
      <c r="B603" s="4" t="s">
        <v>2949</v>
      </c>
      <c r="C603" s="4" t="s">
        <v>24</v>
      </c>
      <c r="D603" s="4" t="s">
        <v>25</v>
      </c>
      <c r="E603" s="4" t="s">
        <v>2950</v>
      </c>
      <c r="F603" s="4" t="s">
        <v>2951</v>
      </c>
      <c r="G603" s="4">
        <v>2342</v>
      </c>
      <c r="H603" s="4">
        <v>252</v>
      </c>
      <c r="I603" s="4" t="s">
        <v>28</v>
      </c>
      <c r="J603" s="4" t="s">
        <v>41</v>
      </c>
      <c r="K603" s="4" t="s">
        <v>42</v>
      </c>
      <c r="L603" s="4" t="s">
        <v>31</v>
      </c>
      <c r="M603" s="4">
        <v>0</v>
      </c>
      <c r="N603" s="4">
        <v>0</v>
      </c>
      <c r="O603" s="4" t="s">
        <v>43</v>
      </c>
      <c r="P603" s="4" t="s">
        <v>2952</v>
      </c>
      <c r="Q603" s="9">
        <f t="shared" si="27"/>
        <v>20</v>
      </c>
      <c r="R603" s="8">
        <v>0</v>
      </c>
      <c r="S603" s="7">
        <f t="shared" si="28"/>
        <v>0</v>
      </c>
      <c r="T603" s="7">
        <f t="shared" si="29"/>
        <v>0</v>
      </c>
      <c r="U603" s="8">
        <f>IF(ISNUMBER(FIND("http",B603)),1,0)</f>
        <v>1</v>
      </c>
      <c r="V603" s="8" t="str">
        <f>IF(O603="photo","2",IF(O603="video","3",IF(O603="animated_gif","1","0")))</f>
        <v>3</v>
      </c>
      <c r="X603" s="8"/>
      <c r="Y603" s="8"/>
      <c r="Z603" s="8"/>
    </row>
    <row r="604" spans="1:26" s="4" customFormat="1" ht="15.95" customHeight="1">
      <c r="A604" s="4" t="s">
        <v>2953</v>
      </c>
      <c r="B604" s="4" t="s">
        <v>2954</v>
      </c>
      <c r="C604" s="4" t="s">
        <v>24</v>
      </c>
      <c r="D604" s="4" t="s">
        <v>25</v>
      </c>
      <c r="E604" s="4" t="s">
        <v>2955</v>
      </c>
      <c r="F604" s="4" t="s">
        <v>2956</v>
      </c>
      <c r="G604" s="4">
        <v>33</v>
      </c>
      <c r="H604" s="4">
        <v>3</v>
      </c>
      <c r="I604" s="4" t="s">
        <v>28</v>
      </c>
      <c r="J604" s="4" t="s">
        <v>92</v>
      </c>
      <c r="K604" s="4" t="s">
        <v>50</v>
      </c>
      <c r="L604" s="4" t="s">
        <v>31</v>
      </c>
      <c r="M604" s="4">
        <v>0</v>
      </c>
      <c r="N604" s="4">
        <v>1</v>
      </c>
      <c r="O604" s="4" t="s">
        <v>32</v>
      </c>
      <c r="P604" s="4" t="s">
        <v>2957</v>
      </c>
      <c r="Q604" s="9">
        <f t="shared" si="27"/>
        <v>7</v>
      </c>
      <c r="R604" s="8">
        <v>0</v>
      </c>
      <c r="S604" s="7">
        <f t="shared" si="28"/>
        <v>0</v>
      </c>
      <c r="T604" s="7">
        <f t="shared" si="29"/>
        <v>1</v>
      </c>
      <c r="U604" s="8">
        <f>IF(ISNUMBER(FIND("http",B604)),1,0)</f>
        <v>1</v>
      </c>
      <c r="V604" s="8" t="str">
        <f>IF(O604="photo","2",IF(O604="video","3",IF(O604="animated_gif","1","0")))</f>
        <v>2</v>
      </c>
      <c r="X604" s="8"/>
      <c r="Y604" s="8"/>
      <c r="Z604" s="8"/>
    </row>
    <row r="605" spans="1:26" s="4" customFormat="1" ht="15.95" customHeight="1">
      <c r="A605" s="4" t="s">
        <v>2958</v>
      </c>
      <c r="B605" s="4" t="s">
        <v>2959</v>
      </c>
      <c r="C605" s="4" t="s">
        <v>24</v>
      </c>
      <c r="D605" s="4" t="s">
        <v>25</v>
      </c>
      <c r="E605" s="4" t="s">
        <v>2960</v>
      </c>
      <c r="F605" s="4" t="s">
        <v>2961</v>
      </c>
      <c r="G605" s="4">
        <v>0</v>
      </c>
      <c r="H605" s="4">
        <v>0</v>
      </c>
      <c r="I605" s="4" t="s">
        <v>28</v>
      </c>
      <c r="J605" s="4" t="s">
        <v>29</v>
      </c>
      <c r="K605" s="4" t="s">
        <v>30</v>
      </c>
      <c r="L605" s="4" t="s">
        <v>31</v>
      </c>
      <c r="M605" s="4">
        <v>0</v>
      </c>
      <c r="N605" s="4">
        <v>0</v>
      </c>
      <c r="O605" s="4" t="s">
        <v>32</v>
      </c>
      <c r="P605" s="4" t="s">
        <v>2962</v>
      </c>
      <c r="Q605" s="9">
        <f t="shared" si="27"/>
        <v>25</v>
      </c>
      <c r="R605" s="8">
        <v>1</v>
      </c>
      <c r="S605" s="7">
        <f t="shared" si="28"/>
        <v>0</v>
      </c>
      <c r="T605" s="7">
        <f t="shared" si="29"/>
        <v>0</v>
      </c>
      <c r="U605" s="8">
        <f>IF(ISNUMBER(FIND("http",B605)),1,0)</f>
        <v>1</v>
      </c>
      <c r="V605" s="8" t="str">
        <f>IF(O605="photo","2",IF(O605="video","3",IF(O605="animated_gif","1","0")))</f>
        <v>2</v>
      </c>
      <c r="X605" s="8"/>
      <c r="Y605" s="8"/>
      <c r="Z605" s="8"/>
    </row>
    <row r="606" spans="1:26" s="4" customFormat="1" ht="15.95" customHeight="1">
      <c r="A606" s="4" t="s">
        <v>2963</v>
      </c>
      <c r="B606" s="4" t="s">
        <v>2964</v>
      </c>
      <c r="C606" s="4" t="s">
        <v>24</v>
      </c>
      <c r="D606" s="4" t="s">
        <v>25</v>
      </c>
      <c r="E606" s="4" t="s">
        <v>2965</v>
      </c>
      <c r="F606" s="4" t="s">
        <v>2966</v>
      </c>
      <c r="G606" s="4">
        <v>17412</v>
      </c>
      <c r="H606" s="4">
        <v>1840</v>
      </c>
      <c r="I606" s="4" t="s">
        <v>28</v>
      </c>
      <c r="J606" s="4" t="s">
        <v>29</v>
      </c>
      <c r="K606" s="4" t="s">
        <v>42</v>
      </c>
      <c r="L606" s="4" t="s">
        <v>31</v>
      </c>
      <c r="M606" s="4">
        <v>0</v>
      </c>
      <c r="N606" s="4">
        <v>0</v>
      </c>
      <c r="O606" s="4" t="s">
        <v>32</v>
      </c>
      <c r="P606" s="4" t="s">
        <v>2967</v>
      </c>
      <c r="Q606" s="9">
        <f t="shared" si="27"/>
        <v>7</v>
      </c>
      <c r="R606" s="8">
        <v>0</v>
      </c>
      <c r="S606" s="7">
        <f t="shared" si="28"/>
        <v>0</v>
      </c>
      <c r="T606" s="7">
        <f t="shared" si="29"/>
        <v>0</v>
      </c>
      <c r="U606" s="8">
        <f>IF(ISNUMBER(FIND("http",B606)),1,0)</f>
        <v>1</v>
      </c>
      <c r="V606" s="8" t="str">
        <f>IF(O606="photo","2",IF(O606="video","3",IF(O606="animated_gif","1","0")))</f>
        <v>2</v>
      </c>
      <c r="X606" s="8"/>
      <c r="Y606" s="8"/>
      <c r="Z606" s="8"/>
    </row>
    <row r="607" spans="1:26" s="4" customFormat="1" ht="15.95" customHeight="1">
      <c r="A607" s="4" t="s">
        <v>2968</v>
      </c>
      <c r="B607" s="4" t="s">
        <v>2969</v>
      </c>
      <c r="C607" s="4" t="s">
        <v>24</v>
      </c>
      <c r="D607" s="4" t="s">
        <v>25</v>
      </c>
      <c r="E607" s="4" t="s">
        <v>2970</v>
      </c>
      <c r="F607" s="4" t="s">
        <v>2971</v>
      </c>
      <c r="G607" s="4">
        <v>0</v>
      </c>
      <c r="H607" s="4">
        <v>0</v>
      </c>
      <c r="I607" s="4" t="s">
        <v>28</v>
      </c>
      <c r="J607" s="4" t="s">
        <v>29</v>
      </c>
      <c r="K607" s="4" t="s">
        <v>30</v>
      </c>
      <c r="L607" s="4" t="s">
        <v>31</v>
      </c>
      <c r="M607" s="4">
        <v>0</v>
      </c>
      <c r="N607" s="4">
        <v>0</v>
      </c>
      <c r="O607" s="4" t="s">
        <v>43</v>
      </c>
      <c r="P607" s="4" t="s">
        <v>2972</v>
      </c>
      <c r="Q607" s="9">
        <f t="shared" si="27"/>
        <v>12</v>
      </c>
      <c r="R607" s="8">
        <v>0</v>
      </c>
      <c r="S607" s="7">
        <f t="shared" si="28"/>
        <v>0</v>
      </c>
      <c r="T607" s="7">
        <f t="shared" si="29"/>
        <v>1</v>
      </c>
      <c r="U607" s="8">
        <f>IF(ISNUMBER(FIND("http",B607)),1,0)</f>
        <v>1</v>
      </c>
      <c r="V607" s="8" t="str">
        <f>IF(O607="photo","2",IF(O607="video","3",IF(O607="animated_gif","1","0")))</f>
        <v>3</v>
      </c>
      <c r="X607" s="8"/>
      <c r="Y607" s="8"/>
      <c r="Z607" s="8"/>
    </row>
    <row r="608" spans="1:26" s="4" customFormat="1" ht="15.95" customHeight="1">
      <c r="A608" s="4" t="s">
        <v>2973</v>
      </c>
      <c r="B608" s="4" t="s">
        <v>2974</v>
      </c>
      <c r="C608" s="4" t="s">
        <v>24</v>
      </c>
      <c r="D608" s="4" t="s">
        <v>25</v>
      </c>
      <c r="E608" s="4" t="s">
        <v>2975</v>
      </c>
      <c r="F608" s="4" t="s">
        <v>2976</v>
      </c>
      <c r="G608" s="4">
        <v>0</v>
      </c>
      <c r="H608" s="4">
        <v>0</v>
      </c>
      <c r="I608" s="4" t="s">
        <v>28</v>
      </c>
      <c r="J608" s="4" t="s">
        <v>29</v>
      </c>
      <c r="K608" s="4" t="s">
        <v>30</v>
      </c>
      <c r="L608" s="4" t="s">
        <v>31</v>
      </c>
      <c r="M608" s="4">
        <v>0</v>
      </c>
      <c r="N608" s="4">
        <v>0</v>
      </c>
      <c r="O608" s="4" t="s">
        <v>32</v>
      </c>
      <c r="P608" s="4" t="s">
        <v>2977</v>
      </c>
      <c r="Q608" s="9">
        <f t="shared" si="27"/>
        <v>7</v>
      </c>
      <c r="R608" s="8">
        <v>0</v>
      </c>
      <c r="S608" s="7">
        <f t="shared" si="28"/>
        <v>0</v>
      </c>
      <c r="T608" s="7">
        <f t="shared" si="29"/>
        <v>0</v>
      </c>
      <c r="U608" s="8">
        <f>IF(ISNUMBER(FIND("http",B608)),1,0)</f>
        <v>1</v>
      </c>
      <c r="V608" s="8" t="str">
        <f>IF(O608="photo","2",IF(O608="video","3",IF(O608="animated_gif","1","0")))</f>
        <v>2</v>
      </c>
      <c r="X608" s="8"/>
      <c r="Y608" s="8"/>
      <c r="Z608" s="8"/>
    </row>
    <row r="609" spans="1:26" s="4" customFormat="1" ht="15.95" customHeight="1">
      <c r="A609" s="4" t="s">
        <v>2978</v>
      </c>
      <c r="B609" s="4" t="s">
        <v>2979</v>
      </c>
      <c r="C609" s="4" t="s">
        <v>24</v>
      </c>
      <c r="D609" s="4" t="s">
        <v>25</v>
      </c>
      <c r="E609" s="4" t="s">
        <v>2980</v>
      </c>
      <c r="F609" s="4" t="s">
        <v>2981</v>
      </c>
      <c r="G609" s="4">
        <v>261</v>
      </c>
      <c r="H609" s="4">
        <v>1</v>
      </c>
      <c r="I609" s="4" t="s">
        <v>28</v>
      </c>
      <c r="J609" s="4" t="s">
        <v>29</v>
      </c>
      <c r="K609" s="4" t="s">
        <v>50</v>
      </c>
      <c r="L609" s="4" t="s">
        <v>31</v>
      </c>
      <c r="M609" s="4">
        <v>0</v>
      </c>
      <c r="N609" s="4">
        <v>1</v>
      </c>
      <c r="O609" s="4" t="s">
        <v>31</v>
      </c>
      <c r="Q609" s="9">
        <f t="shared" si="27"/>
        <v>5</v>
      </c>
      <c r="R609" s="11">
        <v>0</v>
      </c>
      <c r="S609" s="7">
        <f t="shared" si="28"/>
        <v>1</v>
      </c>
      <c r="T609" s="7">
        <f t="shared" si="29"/>
        <v>0</v>
      </c>
      <c r="U609" s="8">
        <f>IF(ISNUMBER(FIND("http",B609)),1,0)</f>
        <v>0</v>
      </c>
      <c r="V609" s="8" t="str">
        <f>IF(O609="photo","2",IF(O609="video","3",IF(O609="animated_gif","1","0")))</f>
        <v>0</v>
      </c>
      <c r="X609" s="8"/>
      <c r="Y609" s="8"/>
      <c r="Z609" s="8"/>
    </row>
    <row r="610" spans="1:26" s="4" customFormat="1" ht="15.95" customHeight="1">
      <c r="A610" s="4" t="s">
        <v>2982</v>
      </c>
      <c r="B610" s="4" t="s">
        <v>2983</v>
      </c>
      <c r="C610" s="4" t="s">
        <v>24</v>
      </c>
      <c r="D610" s="4" t="s">
        <v>25</v>
      </c>
      <c r="E610" s="4" t="s">
        <v>2984</v>
      </c>
      <c r="F610" s="4" t="s">
        <v>2985</v>
      </c>
      <c r="G610" s="4">
        <v>12019</v>
      </c>
      <c r="H610" s="4">
        <v>1776</v>
      </c>
      <c r="I610" s="4" t="s">
        <v>28</v>
      </c>
      <c r="J610" s="4" t="s">
        <v>41</v>
      </c>
      <c r="K610" s="4" t="s">
        <v>42</v>
      </c>
      <c r="L610" s="4" t="s">
        <v>31</v>
      </c>
      <c r="M610" s="4">
        <v>0</v>
      </c>
      <c r="N610" s="4">
        <v>0</v>
      </c>
      <c r="O610" s="4" t="s">
        <v>43</v>
      </c>
      <c r="P610" s="4" t="s">
        <v>2986</v>
      </c>
      <c r="Q610" s="9">
        <f t="shared" si="27"/>
        <v>10</v>
      </c>
      <c r="R610" s="11">
        <v>0</v>
      </c>
      <c r="S610" s="7">
        <f t="shared" si="28"/>
        <v>0</v>
      </c>
      <c r="T610" s="7">
        <f t="shared" si="29"/>
        <v>1</v>
      </c>
      <c r="U610" s="8">
        <f>IF(ISNUMBER(FIND("http",B610)),1,0)</f>
        <v>1</v>
      </c>
      <c r="V610" s="8" t="str">
        <f>IF(O610="photo","2",IF(O610="video","3",IF(O610="animated_gif","1","0")))</f>
        <v>3</v>
      </c>
      <c r="X610" s="8"/>
      <c r="Y610" s="8"/>
      <c r="Z610" s="8"/>
    </row>
    <row r="611" spans="1:26" s="4" customFormat="1" ht="15.95" customHeight="1">
      <c r="A611" s="4" t="s">
        <v>2987</v>
      </c>
      <c r="B611" s="4" t="s">
        <v>2988</v>
      </c>
      <c r="C611" s="4" t="s">
        <v>24</v>
      </c>
      <c r="D611" s="4" t="s">
        <v>25</v>
      </c>
      <c r="E611" s="4" t="s">
        <v>2989</v>
      </c>
      <c r="F611" s="4" t="s">
        <v>2990</v>
      </c>
      <c r="G611" s="4">
        <v>0</v>
      </c>
      <c r="H611" s="4">
        <v>0</v>
      </c>
      <c r="I611" s="4" t="s">
        <v>28</v>
      </c>
      <c r="J611" s="4" t="s">
        <v>92</v>
      </c>
      <c r="K611" s="4" t="s">
        <v>30</v>
      </c>
      <c r="L611" s="4" t="s">
        <v>2991</v>
      </c>
      <c r="M611" s="4">
        <v>0</v>
      </c>
      <c r="N611" s="4">
        <v>1</v>
      </c>
      <c r="O611" s="4" t="s">
        <v>342</v>
      </c>
      <c r="P611" s="4" t="s">
        <v>2992</v>
      </c>
      <c r="Q611" s="9">
        <f t="shared" si="27"/>
        <v>48</v>
      </c>
      <c r="R611" s="11">
        <v>0</v>
      </c>
      <c r="S611" s="7">
        <f t="shared" si="28"/>
        <v>0</v>
      </c>
      <c r="T611" s="7">
        <f t="shared" si="29"/>
        <v>1</v>
      </c>
      <c r="U611" s="8">
        <f>IF(ISNUMBER(FIND("http",B611)),1,0)</f>
        <v>1</v>
      </c>
      <c r="V611" s="8" t="str">
        <f>IF(O611="photo","2",IF(O611="video","3",IF(O611="animated_gif","1","0")))</f>
        <v>1</v>
      </c>
      <c r="X611" s="8"/>
      <c r="Y611" s="8"/>
      <c r="Z611" s="8"/>
    </row>
    <row r="612" spans="1:26" s="4" customFormat="1" ht="15.95" customHeight="1">
      <c r="A612" s="4" t="s">
        <v>2993</v>
      </c>
      <c r="B612" s="4" t="s">
        <v>2994</v>
      </c>
      <c r="C612" s="4" t="s">
        <v>24</v>
      </c>
      <c r="D612" s="4" t="s">
        <v>25</v>
      </c>
      <c r="E612" s="4" t="s">
        <v>2995</v>
      </c>
      <c r="F612" s="4" t="s">
        <v>2996</v>
      </c>
      <c r="G612" s="4">
        <v>0</v>
      </c>
      <c r="H612" s="4">
        <v>0</v>
      </c>
      <c r="I612" s="4" t="s">
        <v>28</v>
      </c>
      <c r="J612" s="4" t="s">
        <v>49</v>
      </c>
      <c r="K612" s="4" t="s">
        <v>30</v>
      </c>
      <c r="L612" s="4" t="s">
        <v>31</v>
      </c>
      <c r="M612" s="4">
        <v>1</v>
      </c>
      <c r="N612" s="4">
        <v>0</v>
      </c>
      <c r="O612" s="4" t="s">
        <v>43</v>
      </c>
      <c r="P612" s="4" t="s">
        <v>2997</v>
      </c>
      <c r="Q612" s="9">
        <f t="shared" si="27"/>
        <v>37</v>
      </c>
      <c r="R612" s="8">
        <v>1</v>
      </c>
      <c r="S612" s="7">
        <f t="shared" si="28"/>
        <v>1</v>
      </c>
      <c r="T612" s="7">
        <f t="shared" si="29"/>
        <v>0</v>
      </c>
      <c r="U612" s="8">
        <f>IF(ISNUMBER(FIND("http",B612)),1,0)</f>
        <v>1</v>
      </c>
      <c r="V612" s="8" t="str">
        <f>IF(O612="photo","2",IF(O612="video","3",IF(O612="animated_gif","1","0")))</f>
        <v>3</v>
      </c>
      <c r="X612" s="8"/>
      <c r="Y612" s="8"/>
      <c r="Z612" s="8"/>
    </row>
    <row r="613" spans="1:26" s="4" customFormat="1" ht="15.95" customHeight="1">
      <c r="A613" s="4" t="s">
        <v>2998</v>
      </c>
      <c r="B613" s="4" t="s">
        <v>2999</v>
      </c>
      <c r="C613" s="4" t="s">
        <v>24</v>
      </c>
      <c r="D613" s="4" t="s">
        <v>25</v>
      </c>
      <c r="E613" s="4" t="s">
        <v>3000</v>
      </c>
      <c r="F613" s="4" t="s">
        <v>3001</v>
      </c>
      <c r="G613" s="4">
        <v>0</v>
      </c>
      <c r="H613" s="4">
        <v>0</v>
      </c>
      <c r="I613" s="4" t="s">
        <v>28</v>
      </c>
      <c r="J613" s="4" t="s">
        <v>29</v>
      </c>
      <c r="K613" s="4" t="s">
        <v>30</v>
      </c>
      <c r="L613" s="4" t="s">
        <v>31</v>
      </c>
      <c r="M613" s="4">
        <v>0</v>
      </c>
      <c r="N613" s="4">
        <v>0</v>
      </c>
      <c r="O613" s="4" t="s">
        <v>342</v>
      </c>
      <c r="P613" s="4" t="s">
        <v>3002</v>
      </c>
      <c r="Q613" s="9">
        <f t="shared" si="27"/>
        <v>17</v>
      </c>
      <c r="R613" s="11">
        <v>0</v>
      </c>
      <c r="S613" s="7">
        <f t="shared" si="28"/>
        <v>1</v>
      </c>
      <c r="T613" s="7">
        <f t="shared" si="29"/>
        <v>1</v>
      </c>
      <c r="U613" s="8">
        <f>IF(ISNUMBER(FIND("http",B613)),1,0)</f>
        <v>1</v>
      </c>
      <c r="V613" s="8" t="str">
        <f>IF(O613="photo","2",IF(O613="video","3",IF(O613="animated_gif","1","0")))</f>
        <v>1</v>
      </c>
      <c r="X613" s="8"/>
      <c r="Y613" s="8"/>
      <c r="Z613" s="8"/>
    </row>
    <row r="614" spans="1:26" s="4" customFormat="1" ht="15.95" customHeight="1">
      <c r="A614" s="4" t="s">
        <v>3003</v>
      </c>
      <c r="B614" s="4" t="s">
        <v>3004</v>
      </c>
      <c r="C614" s="4" t="s">
        <v>24</v>
      </c>
      <c r="D614" s="4" t="s">
        <v>25</v>
      </c>
      <c r="E614" s="4" t="s">
        <v>3005</v>
      </c>
      <c r="F614" s="4" t="s">
        <v>3006</v>
      </c>
      <c r="G614" s="4">
        <v>13</v>
      </c>
      <c r="H614" s="4">
        <v>0</v>
      </c>
      <c r="I614" s="4" t="s">
        <v>224</v>
      </c>
      <c r="J614" s="4" t="s">
        <v>29</v>
      </c>
      <c r="K614" s="4" t="s">
        <v>50</v>
      </c>
      <c r="L614" s="4" t="s">
        <v>3007</v>
      </c>
      <c r="M614" s="4">
        <v>0</v>
      </c>
      <c r="N614" s="4">
        <v>1</v>
      </c>
      <c r="O614" s="4" t="s">
        <v>31</v>
      </c>
      <c r="Q614" s="9">
        <f t="shared" si="27"/>
        <v>4</v>
      </c>
      <c r="R614" s="11">
        <v>0</v>
      </c>
      <c r="S614" s="7">
        <f t="shared" si="28"/>
        <v>0</v>
      </c>
      <c r="T614" s="7">
        <f t="shared" si="29"/>
        <v>0</v>
      </c>
      <c r="U614" s="8">
        <f>IF(ISNUMBER(FIND("http",B614)),1,0)</f>
        <v>1</v>
      </c>
      <c r="V614" s="8" t="str">
        <f>IF(O614="photo","2",IF(O614="video","3",IF(O614="animated_gif","1","0")))</f>
        <v>0</v>
      </c>
      <c r="X614" s="8"/>
      <c r="Y614" s="8"/>
      <c r="Z614" s="8"/>
    </row>
    <row r="615" spans="1:26" s="4" customFormat="1" ht="15.95" customHeight="1">
      <c r="A615" s="4" t="s">
        <v>3008</v>
      </c>
      <c r="B615" s="4" t="s">
        <v>3009</v>
      </c>
      <c r="C615" s="4" t="s">
        <v>24</v>
      </c>
      <c r="D615" s="4" t="s">
        <v>25</v>
      </c>
      <c r="E615" s="4" t="s">
        <v>3010</v>
      </c>
      <c r="F615" s="4" t="s">
        <v>3011</v>
      </c>
      <c r="G615" s="4">
        <v>3219</v>
      </c>
      <c r="H615" s="4">
        <v>253</v>
      </c>
      <c r="I615" s="4" t="s">
        <v>28</v>
      </c>
      <c r="J615" s="4" t="s">
        <v>92</v>
      </c>
      <c r="K615" s="4" t="s">
        <v>42</v>
      </c>
      <c r="L615" s="4" t="s">
        <v>31</v>
      </c>
      <c r="M615" s="4">
        <v>0</v>
      </c>
      <c r="N615" s="4">
        <v>0</v>
      </c>
      <c r="O615" s="4" t="s">
        <v>32</v>
      </c>
      <c r="P615" s="4" t="s">
        <v>3012</v>
      </c>
      <c r="Q615" s="9">
        <f t="shared" si="27"/>
        <v>35</v>
      </c>
      <c r="R615" s="11">
        <v>0</v>
      </c>
      <c r="S615" s="7">
        <f t="shared" si="28"/>
        <v>0</v>
      </c>
      <c r="T615" s="7">
        <f t="shared" si="29"/>
        <v>0</v>
      </c>
      <c r="U615" s="8">
        <f>IF(ISNUMBER(FIND("http",B615)),1,0)</f>
        <v>1</v>
      </c>
      <c r="V615" s="8" t="str">
        <f>IF(O615="photo","2",IF(O615="video","3",IF(O615="animated_gif","1","0")))</f>
        <v>2</v>
      </c>
      <c r="X615" s="8"/>
      <c r="Y615" s="8"/>
      <c r="Z615" s="8"/>
    </row>
    <row r="616" spans="1:26" s="4" customFormat="1" ht="15.95" customHeight="1">
      <c r="A616" s="4" t="s">
        <v>3013</v>
      </c>
      <c r="B616" s="4" t="s">
        <v>3014</v>
      </c>
      <c r="C616" s="4" t="s">
        <v>24</v>
      </c>
      <c r="D616" s="4" t="s">
        <v>25</v>
      </c>
      <c r="E616" s="4" t="s">
        <v>3015</v>
      </c>
      <c r="F616" s="4" t="s">
        <v>3016</v>
      </c>
      <c r="G616" s="4">
        <v>0</v>
      </c>
      <c r="H616" s="4">
        <v>0</v>
      </c>
      <c r="I616" s="4" t="s">
        <v>28</v>
      </c>
      <c r="J616" s="4" t="s">
        <v>92</v>
      </c>
      <c r="K616" s="4" t="s">
        <v>30</v>
      </c>
      <c r="L616" s="4" t="s">
        <v>31</v>
      </c>
      <c r="M616" s="4">
        <v>1</v>
      </c>
      <c r="N616" s="4">
        <v>0</v>
      </c>
      <c r="O616" s="4" t="s">
        <v>32</v>
      </c>
      <c r="P616" s="4" t="s">
        <v>3017</v>
      </c>
      <c r="Q616" s="9">
        <f t="shared" si="27"/>
        <v>10</v>
      </c>
      <c r="R616" s="11">
        <v>0</v>
      </c>
      <c r="S616" s="7">
        <f t="shared" si="28"/>
        <v>0</v>
      </c>
      <c r="T616" s="7">
        <f t="shared" si="29"/>
        <v>0</v>
      </c>
      <c r="U616" s="8">
        <f>IF(ISNUMBER(FIND("http",B616)),1,0)</f>
        <v>1</v>
      </c>
      <c r="V616" s="8" t="str">
        <f>IF(O616="photo","2",IF(O616="video","3",IF(O616="animated_gif","1","0")))</f>
        <v>2</v>
      </c>
      <c r="X616" s="8"/>
      <c r="Y616" s="8"/>
      <c r="Z616" s="8"/>
    </row>
    <row r="617" spans="1:26" s="4" customFormat="1" ht="15.95" customHeight="1">
      <c r="A617" s="4" t="s">
        <v>3018</v>
      </c>
      <c r="B617" s="4" t="s">
        <v>3019</v>
      </c>
      <c r="C617" s="4" t="s">
        <v>24</v>
      </c>
      <c r="D617" s="4" t="s">
        <v>25</v>
      </c>
      <c r="E617" s="4" t="s">
        <v>3020</v>
      </c>
      <c r="F617" s="4" t="s">
        <v>3021</v>
      </c>
      <c r="G617" s="4">
        <v>36107</v>
      </c>
      <c r="H617" s="4">
        <v>4125</v>
      </c>
      <c r="I617" s="4" t="s">
        <v>28</v>
      </c>
      <c r="J617" s="4" t="s">
        <v>92</v>
      </c>
      <c r="K617" s="4" t="s">
        <v>42</v>
      </c>
      <c r="L617" s="4" t="s">
        <v>31</v>
      </c>
      <c r="M617" s="4">
        <v>0</v>
      </c>
      <c r="N617" s="4">
        <v>0</v>
      </c>
      <c r="O617" s="4" t="s">
        <v>32</v>
      </c>
      <c r="P617" s="4" t="s">
        <v>3022</v>
      </c>
      <c r="Q617" s="9">
        <f t="shared" si="27"/>
        <v>12</v>
      </c>
      <c r="R617" s="11">
        <v>0</v>
      </c>
      <c r="S617" s="7">
        <f t="shared" si="28"/>
        <v>0</v>
      </c>
      <c r="T617" s="7">
        <f t="shared" si="29"/>
        <v>0</v>
      </c>
      <c r="U617" s="8">
        <f>IF(ISNUMBER(FIND("http",B617)),1,0)</f>
        <v>1</v>
      </c>
      <c r="V617" s="8" t="str">
        <f>IF(O617="photo","2",IF(O617="video","3",IF(O617="animated_gif","1","0")))</f>
        <v>2</v>
      </c>
      <c r="X617" s="8"/>
      <c r="Y617" s="8"/>
      <c r="Z617" s="8"/>
    </row>
    <row r="618" spans="1:26" s="4" customFormat="1" ht="15.95" customHeight="1">
      <c r="A618" s="4" t="s">
        <v>3023</v>
      </c>
      <c r="B618" s="4" t="s">
        <v>3024</v>
      </c>
      <c r="C618" s="4" t="s">
        <v>24</v>
      </c>
      <c r="D618" s="4" t="s">
        <v>25</v>
      </c>
      <c r="E618" s="4" t="s">
        <v>3025</v>
      </c>
      <c r="F618" s="4" t="s">
        <v>3026</v>
      </c>
      <c r="G618" s="4">
        <v>0</v>
      </c>
      <c r="H618" s="4">
        <v>0</v>
      </c>
      <c r="I618" s="4" t="s">
        <v>28</v>
      </c>
      <c r="J618" s="4" t="s">
        <v>92</v>
      </c>
      <c r="K618" s="4" t="s">
        <v>30</v>
      </c>
      <c r="L618" s="4" t="s">
        <v>31</v>
      </c>
      <c r="M618" s="4">
        <v>1</v>
      </c>
      <c r="N618" s="4">
        <v>0</v>
      </c>
      <c r="O618" s="4" t="s">
        <v>43</v>
      </c>
      <c r="P618" s="4" t="s">
        <v>3027</v>
      </c>
      <c r="Q618" s="9">
        <f t="shared" si="27"/>
        <v>17</v>
      </c>
      <c r="R618" s="8">
        <v>1</v>
      </c>
      <c r="S618" s="7">
        <f t="shared" si="28"/>
        <v>0</v>
      </c>
      <c r="T618" s="7">
        <f t="shared" si="29"/>
        <v>0</v>
      </c>
      <c r="U618" s="8">
        <f>IF(ISNUMBER(FIND("http",B618)),1,0)</f>
        <v>1</v>
      </c>
      <c r="V618" s="8" t="str">
        <f>IF(O618="photo","2",IF(O618="video","3",IF(O618="animated_gif","1","0")))</f>
        <v>3</v>
      </c>
      <c r="X618" s="8"/>
      <c r="Y618" s="8"/>
      <c r="Z618" s="8"/>
    </row>
    <row r="619" spans="1:26" s="4" customFormat="1" ht="15.95" customHeight="1">
      <c r="A619" s="4" t="s">
        <v>3028</v>
      </c>
      <c r="B619" s="4" t="s">
        <v>3029</v>
      </c>
      <c r="C619" s="4" t="s">
        <v>24</v>
      </c>
      <c r="D619" s="4" t="s">
        <v>25</v>
      </c>
      <c r="E619" s="4" t="s">
        <v>3030</v>
      </c>
      <c r="F619" s="4" t="s">
        <v>3031</v>
      </c>
      <c r="G619" s="4">
        <v>227</v>
      </c>
      <c r="H619" s="4">
        <v>5</v>
      </c>
      <c r="I619" s="4" t="s">
        <v>28</v>
      </c>
      <c r="J619" s="4" t="s">
        <v>92</v>
      </c>
      <c r="K619" s="4" t="s">
        <v>50</v>
      </c>
      <c r="L619" s="4" t="s">
        <v>31</v>
      </c>
      <c r="M619" s="4">
        <v>0</v>
      </c>
      <c r="N619" s="4">
        <v>1</v>
      </c>
      <c r="O619" s="4" t="s">
        <v>31</v>
      </c>
      <c r="Q619" s="9">
        <f t="shared" si="27"/>
        <v>8</v>
      </c>
      <c r="R619" s="11">
        <v>0</v>
      </c>
      <c r="S619" s="7">
        <f t="shared" si="28"/>
        <v>0</v>
      </c>
      <c r="T619" s="7">
        <f t="shared" si="29"/>
        <v>0</v>
      </c>
      <c r="U619" s="8">
        <f>IF(ISNUMBER(FIND("http",B619)),1,0)</f>
        <v>0</v>
      </c>
      <c r="V619" s="8" t="str">
        <f>IF(O619="photo","2",IF(O619="video","3",IF(O619="animated_gif","1","0")))</f>
        <v>0</v>
      </c>
      <c r="X619" s="8"/>
      <c r="Y619" s="8"/>
      <c r="Z619" s="8"/>
    </row>
    <row r="620" spans="1:26" s="4" customFormat="1" ht="15.95" customHeight="1">
      <c r="A620" s="4" t="s">
        <v>3032</v>
      </c>
      <c r="B620" s="4" t="s">
        <v>3033</v>
      </c>
      <c r="C620" s="4" t="s">
        <v>24</v>
      </c>
      <c r="D620" s="4" t="s">
        <v>25</v>
      </c>
      <c r="E620" s="4" t="s">
        <v>3034</v>
      </c>
      <c r="F620" s="4" t="s">
        <v>3035</v>
      </c>
      <c r="G620" s="4">
        <v>0</v>
      </c>
      <c r="H620" s="4">
        <v>0</v>
      </c>
      <c r="I620" s="4" t="s">
        <v>28</v>
      </c>
      <c r="J620" s="4" t="s">
        <v>92</v>
      </c>
      <c r="K620" s="4" t="s">
        <v>30</v>
      </c>
      <c r="L620" s="4" t="s">
        <v>31</v>
      </c>
      <c r="M620" s="4">
        <v>0</v>
      </c>
      <c r="N620" s="4">
        <v>0</v>
      </c>
      <c r="O620" s="4" t="s">
        <v>32</v>
      </c>
      <c r="P620" s="4" t="s">
        <v>3036</v>
      </c>
      <c r="Q620" s="9">
        <f t="shared" si="27"/>
        <v>15</v>
      </c>
      <c r="R620" s="11">
        <v>0</v>
      </c>
      <c r="S620" s="7">
        <f t="shared" si="28"/>
        <v>0</v>
      </c>
      <c r="T620" s="7">
        <f t="shared" si="29"/>
        <v>0</v>
      </c>
      <c r="U620" s="8">
        <f>IF(ISNUMBER(FIND("http",B620)),1,0)</f>
        <v>1</v>
      </c>
      <c r="V620" s="8" t="str">
        <f>IF(O620="photo","2",IF(O620="video","3",IF(O620="animated_gif","1","0")))</f>
        <v>2</v>
      </c>
      <c r="X620" s="8"/>
      <c r="Y620" s="8"/>
      <c r="Z620" s="8"/>
    </row>
    <row r="621" spans="1:26" s="4" customFormat="1" ht="15.95" customHeight="1">
      <c r="A621" s="4" t="s">
        <v>3037</v>
      </c>
      <c r="B621" s="4" t="s">
        <v>3038</v>
      </c>
      <c r="C621" s="4" t="s">
        <v>24</v>
      </c>
      <c r="D621" s="4" t="s">
        <v>25</v>
      </c>
      <c r="E621" s="4" t="s">
        <v>3039</v>
      </c>
      <c r="F621" s="4" t="s">
        <v>3040</v>
      </c>
      <c r="G621" s="4">
        <v>0</v>
      </c>
      <c r="H621" s="4">
        <v>0</v>
      </c>
      <c r="I621" s="4" t="s">
        <v>28</v>
      </c>
      <c r="J621" s="4" t="s">
        <v>92</v>
      </c>
      <c r="K621" s="4" t="s">
        <v>30</v>
      </c>
      <c r="L621" s="4" t="s">
        <v>3041</v>
      </c>
      <c r="M621" s="4">
        <v>0</v>
      </c>
      <c r="N621" s="4">
        <v>0</v>
      </c>
      <c r="O621" s="4" t="s">
        <v>31</v>
      </c>
      <c r="Q621" s="9">
        <f t="shared" si="27"/>
        <v>14</v>
      </c>
      <c r="R621" s="11">
        <v>0</v>
      </c>
      <c r="S621" s="7">
        <f t="shared" si="28"/>
        <v>0</v>
      </c>
      <c r="T621" s="7">
        <f t="shared" si="29"/>
        <v>0</v>
      </c>
      <c r="U621" s="8">
        <f>IF(ISNUMBER(FIND("http",B621)),1,0)</f>
        <v>1</v>
      </c>
      <c r="V621" s="8" t="str">
        <f>IF(O621="photo","2",IF(O621="video","3",IF(O621="animated_gif","1","0")))</f>
        <v>0</v>
      </c>
      <c r="X621" s="8"/>
      <c r="Y621" s="8"/>
      <c r="Z621" s="8"/>
    </row>
    <row r="622" spans="1:26" s="4" customFormat="1" ht="15.95" customHeight="1">
      <c r="A622" s="4" t="s">
        <v>3042</v>
      </c>
      <c r="B622" s="4" t="s">
        <v>3043</v>
      </c>
      <c r="C622" s="4" t="s">
        <v>24</v>
      </c>
      <c r="D622" s="4" t="s">
        <v>25</v>
      </c>
      <c r="E622" s="4" t="s">
        <v>3044</v>
      </c>
      <c r="F622" s="4" t="s">
        <v>3045</v>
      </c>
      <c r="G622" s="4">
        <v>15</v>
      </c>
      <c r="H622" s="4">
        <v>1</v>
      </c>
      <c r="I622" s="4" t="s">
        <v>28</v>
      </c>
      <c r="J622" s="4" t="s">
        <v>29</v>
      </c>
      <c r="K622" s="4" t="s">
        <v>50</v>
      </c>
      <c r="L622" s="4" t="s">
        <v>31</v>
      </c>
      <c r="M622" s="4">
        <v>0</v>
      </c>
      <c r="N622" s="4">
        <v>1</v>
      </c>
      <c r="O622" s="4" t="s">
        <v>31</v>
      </c>
      <c r="Q622" s="9">
        <f t="shared" si="27"/>
        <v>12</v>
      </c>
      <c r="R622" s="11">
        <v>0</v>
      </c>
      <c r="S622" s="7">
        <f t="shared" si="28"/>
        <v>1</v>
      </c>
      <c r="T622" s="7">
        <f t="shared" si="29"/>
        <v>0</v>
      </c>
      <c r="U622" s="8">
        <f>IF(ISNUMBER(FIND("http",B622)),1,0)</f>
        <v>0</v>
      </c>
      <c r="V622" s="8" t="str">
        <f>IF(O622="photo","2",IF(O622="video","3",IF(O622="animated_gif","1","0")))</f>
        <v>0</v>
      </c>
      <c r="X622" s="8"/>
      <c r="Y622" s="8"/>
      <c r="Z622" s="8"/>
    </row>
    <row r="623" spans="1:26" s="4" customFormat="1" ht="15.95" customHeight="1">
      <c r="A623" s="4" t="s">
        <v>3046</v>
      </c>
      <c r="B623" s="4" t="s">
        <v>3047</v>
      </c>
      <c r="C623" s="4" t="s">
        <v>24</v>
      </c>
      <c r="D623" s="4" t="s">
        <v>25</v>
      </c>
      <c r="E623" s="4" t="s">
        <v>3048</v>
      </c>
      <c r="F623" s="4" t="s">
        <v>3049</v>
      </c>
      <c r="G623" s="4">
        <v>3941</v>
      </c>
      <c r="H623" s="4">
        <v>319</v>
      </c>
      <c r="I623" s="4" t="s">
        <v>28</v>
      </c>
      <c r="J623" s="4" t="s">
        <v>29</v>
      </c>
      <c r="K623" s="4" t="s">
        <v>42</v>
      </c>
      <c r="L623" s="4" t="s">
        <v>31</v>
      </c>
      <c r="M623" s="4">
        <v>0</v>
      </c>
      <c r="N623" s="4">
        <v>1</v>
      </c>
      <c r="O623" s="4" t="s">
        <v>32</v>
      </c>
      <c r="P623" s="4" t="s">
        <v>3050</v>
      </c>
      <c r="Q623" s="9">
        <f t="shared" si="27"/>
        <v>24</v>
      </c>
      <c r="R623" s="11">
        <v>0</v>
      </c>
      <c r="S623" s="7">
        <f t="shared" si="28"/>
        <v>0</v>
      </c>
      <c r="T623" s="7">
        <f t="shared" si="29"/>
        <v>1</v>
      </c>
      <c r="U623" s="8">
        <f>IF(ISNUMBER(FIND("http",B623)),1,0)</f>
        <v>1</v>
      </c>
      <c r="V623" s="8" t="str">
        <f>IF(O623="photo","2",IF(O623="video","3",IF(O623="animated_gif","1","0")))</f>
        <v>2</v>
      </c>
      <c r="X623" s="8"/>
      <c r="Y623" s="8"/>
      <c r="Z623" s="8"/>
    </row>
    <row r="624" spans="1:26" s="4" customFormat="1" ht="15.95" customHeight="1">
      <c r="A624" s="4" t="s">
        <v>3051</v>
      </c>
      <c r="B624" s="4" t="s">
        <v>3052</v>
      </c>
      <c r="C624" s="4" t="s">
        <v>24</v>
      </c>
      <c r="D624" s="4" t="s">
        <v>25</v>
      </c>
      <c r="E624" s="4" t="s">
        <v>3053</v>
      </c>
      <c r="F624" s="4" t="s">
        <v>3054</v>
      </c>
      <c r="G624" s="4">
        <v>0</v>
      </c>
      <c r="H624" s="4">
        <v>0</v>
      </c>
      <c r="I624" s="4" t="s">
        <v>28</v>
      </c>
      <c r="J624" s="4" t="s">
        <v>29</v>
      </c>
      <c r="K624" s="4" t="s">
        <v>30</v>
      </c>
      <c r="L624" s="4" t="s">
        <v>31</v>
      </c>
      <c r="M624" s="4">
        <v>0</v>
      </c>
      <c r="N624" s="4">
        <v>2</v>
      </c>
      <c r="O624" s="4" t="s">
        <v>32</v>
      </c>
      <c r="P624" s="4" t="s">
        <v>3055</v>
      </c>
      <c r="Q624" s="9">
        <f t="shared" si="27"/>
        <v>13</v>
      </c>
      <c r="R624" s="11">
        <v>0</v>
      </c>
      <c r="S624" s="7">
        <f t="shared" si="28"/>
        <v>0</v>
      </c>
      <c r="T624" s="7">
        <f t="shared" si="29"/>
        <v>1</v>
      </c>
      <c r="U624" s="8">
        <f>IF(ISNUMBER(FIND("http",B624)),1,0)</f>
        <v>1</v>
      </c>
      <c r="V624" s="8" t="str">
        <f>IF(O624="photo","2",IF(O624="video","3",IF(O624="animated_gif","1","0")))</f>
        <v>2</v>
      </c>
      <c r="X624" s="8"/>
      <c r="Y624" s="8"/>
      <c r="Z624" s="8"/>
    </row>
    <row r="625" spans="1:26" s="4" customFormat="1" ht="15.95" customHeight="1">
      <c r="A625" s="4" t="s">
        <v>3056</v>
      </c>
      <c r="B625" s="4" t="s">
        <v>3057</v>
      </c>
      <c r="C625" s="4" t="s">
        <v>24</v>
      </c>
      <c r="D625" s="4" t="s">
        <v>25</v>
      </c>
      <c r="E625" s="4" t="s">
        <v>3058</v>
      </c>
      <c r="F625" s="4" t="s">
        <v>3059</v>
      </c>
      <c r="G625" s="4">
        <v>873</v>
      </c>
      <c r="H625" s="4">
        <v>51</v>
      </c>
      <c r="I625" s="4" t="s">
        <v>28</v>
      </c>
      <c r="J625" s="4" t="s">
        <v>41</v>
      </c>
      <c r="K625" s="4" t="s">
        <v>42</v>
      </c>
      <c r="L625" s="4" t="s">
        <v>31</v>
      </c>
      <c r="M625" s="4">
        <v>0</v>
      </c>
      <c r="N625" s="4">
        <v>0</v>
      </c>
      <c r="O625" s="4" t="s">
        <v>43</v>
      </c>
      <c r="P625" s="4" t="s">
        <v>3060</v>
      </c>
      <c r="Q625" s="9">
        <f t="shared" si="27"/>
        <v>16</v>
      </c>
      <c r="R625" s="11">
        <v>0</v>
      </c>
      <c r="S625" s="7">
        <f t="shared" si="28"/>
        <v>0</v>
      </c>
      <c r="T625" s="7">
        <f t="shared" si="29"/>
        <v>0</v>
      </c>
      <c r="U625" s="8">
        <f>IF(ISNUMBER(FIND("http",B625)),1,0)</f>
        <v>1</v>
      </c>
      <c r="V625" s="8" t="str">
        <f>IF(O625="photo","2",IF(O625="video","3",IF(O625="animated_gif","1","0")))</f>
        <v>3</v>
      </c>
      <c r="X625" s="8"/>
      <c r="Y625" s="8"/>
      <c r="Z625" s="8"/>
    </row>
    <row r="626" spans="1:26" s="4" customFormat="1" ht="15.95" customHeight="1">
      <c r="A626" s="4" t="s">
        <v>3061</v>
      </c>
      <c r="B626" s="4" t="s">
        <v>3062</v>
      </c>
      <c r="C626" s="4" t="s">
        <v>24</v>
      </c>
      <c r="D626" s="4" t="s">
        <v>25</v>
      </c>
      <c r="E626" s="4" t="s">
        <v>3063</v>
      </c>
      <c r="F626" s="4" t="s">
        <v>3064</v>
      </c>
      <c r="G626" s="4">
        <v>0</v>
      </c>
      <c r="H626" s="4">
        <v>0</v>
      </c>
      <c r="I626" s="4" t="s">
        <v>28</v>
      </c>
      <c r="J626" s="4" t="s">
        <v>92</v>
      </c>
      <c r="K626" s="4" t="s">
        <v>30</v>
      </c>
      <c r="L626" s="4" t="s">
        <v>31</v>
      </c>
      <c r="M626" s="4">
        <v>1</v>
      </c>
      <c r="N626" s="4">
        <v>0</v>
      </c>
      <c r="O626" s="4" t="s">
        <v>32</v>
      </c>
      <c r="P626" s="4" t="s">
        <v>3065</v>
      </c>
      <c r="Q626" s="9">
        <f t="shared" si="27"/>
        <v>12</v>
      </c>
      <c r="R626" s="11">
        <v>0</v>
      </c>
      <c r="S626" s="7">
        <f t="shared" si="28"/>
        <v>0</v>
      </c>
      <c r="T626" s="7">
        <f t="shared" si="29"/>
        <v>0</v>
      </c>
      <c r="U626" s="8">
        <f>IF(ISNUMBER(FIND("http",B626)),1,0)</f>
        <v>1</v>
      </c>
      <c r="V626" s="8" t="str">
        <f>IF(O626="photo","2",IF(O626="video","3",IF(O626="animated_gif","1","0")))</f>
        <v>2</v>
      </c>
      <c r="X626" s="8"/>
      <c r="Y626" s="8"/>
      <c r="Z626" s="8"/>
    </row>
    <row r="627" spans="1:26" s="4" customFormat="1" ht="15.95" customHeight="1">
      <c r="A627" s="4" t="s">
        <v>3066</v>
      </c>
      <c r="B627" s="4" t="s">
        <v>3067</v>
      </c>
      <c r="C627" s="4" t="s">
        <v>24</v>
      </c>
      <c r="D627" s="4" t="s">
        <v>25</v>
      </c>
      <c r="E627" s="4" t="s">
        <v>3068</v>
      </c>
      <c r="F627" s="4" t="s">
        <v>3069</v>
      </c>
      <c r="G627" s="4">
        <v>2034</v>
      </c>
      <c r="H627" s="4">
        <v>221</v>
      </c>
      <c r="I627" s="4" t="s">
        <v>28</v>
      </c>
      <c r="J627" s="4" t="s">
        <v>41</v>
      </c>
      <c r="K627" s="4" t="s">
        <v>42</v>
      </c>
      <c r="L627" s="4" t="s">
        <v>31</v>
      </c>
      <c r="M627" s="4">
        <v>0</v>
      </c>
      <c r="N627" s="4">
        <v>0</v>
      </c>
      <c r="O627" s="4" t="s">
        <v>43</v>
      </c>
      <c r="P627" s="4" t="s">
        <v>3070</v>
      </c>
      <c r="Q627" s="9">
        <f t="shared" si="27"/>
        <v>41</v>
      </c>
      <c r="R627" s="11">
        <v>0</v>
      </c>
      <c r="S627" s="7">
        <f t="shared" si="28"/>
        <v>0</v>
      </c>
      <c r="T627" s="7">
        <f t="shared" si="29"/>
        <v>0</v>
      </c>
      <c r="U627" s="8">
        <f>IF(ISNUMBER(FIND("http",B627)),1,0)</f>
        <v>1</v>
      </c>
      <c r="V627" s="8" t="str">
        <f>IF(O627="photo","2",IF(O627="video","3",IF(O627="animated_gif","1","0")))</f>
        <v>3</v>
      </c>
      <c r="X627" s="8"/>
      <c r="Y627" s="8"/>
      <c r="Z627" s="8"/>
    </row>
    <row r="628" spans="1:26" s="4" customFormat="1" ht="15.95" customHeight="1">
      <c r="A628" s="4" t="s">
        <v>3071</v>
      </c>
      <c r="B628" s="4" t="s">
        <v>3072</v>
      </c>
      <c r="C628" s="4" t="s">
        <v>24</v>
      </c>
      <c r="D628" s="4" t="s">
        <v>25</v>
      </c>
      <c r="E628" s="4" t="s">
        <v>3073</v>
      </c>
      <c r="F628" s="4" t="s">
        <v>3074</v>
      </c>
      <c r="G628" s="4">
        <v>0</v>
      </c>
      <c r="H628" s="4">
        <v>0</v>
      </c>
      <c r="I628" s="4" t="s">
        <v>28</v>
      </c>
      <c r="J628" s="4" t="s">
        <v>49</v>
      </c>
      <c r="K628" s="4" t="s">
        <v>30</v>
      </c>
      <c r="L628" s="4" t="s">
        <v>31</v>
      </c>
      <c r="M628" s="4">
        <v>1</v>
      </c>
      <c r="N628" s="4">
        <v>0</v>
      </c>
      <c r="O628" s="4" t="s">
        <v>31</v>
      </c>
      <c r="Q628" s="9">
        <f t="shared" si="27"/>
        <v>15</v>
      </c>
      <c r="R628" s="11">
        <v>0</v>
      </c>
      <c r="S628" s="7">
        <f t="shared" si="28"/>
        <v>1</v>
      </c>
      <c r="T628" s="7">
        <f t="shared" si="29"/>
        <v>0</v>
      </c>
      <c r="U628" s="8">
        <f>IF(ISNUMBER(FIND("http",B628)),1,0)</f>
        <v>0</v>
      </c>
      <c r="V628" s="8" t="str">
        <f>IF(O628="photo","2",IF(O628="video","3",IF(O628="animated_gif","1","0")))</f>
        <v>0</v>
      </c>
      <c r="X628" s="8"/>
      <c r="Y628" s="8"/>
      <c r="Z628" s="8"/>
    </row>
    <row r="629" spans="1:26" s="4" customFormat="1" ht="15.95" customHeight="1">
      <c r="A629" s="4" t="s">
        <v>3075</v>
      </c>
      <c r="B629" s="4" t="s">
        <v>3076</v>
      </c>
      <c r="C629" s="4" t="s">
        <v>24</v>
      </c>
      <c r="D629" s="4" t="s">
        <v>25</v>
      </c>
      <c r="E629" s="4" t="s">
        <v>3077</v>
      </c>
      <c r="F629" s="4" t="s">
        <v>3078</v>
      </c>
      <c r="G629" s="4">
        <v>947</v>
      </c>
      <c r="H629" s="4">
        <v>82</v>
      </c>
      <c r="I629" s="4" t="s">
        <v>28</v>
      </c>
      <c r="J629" s="4" t="s">
        <v>29</v>
      </c>
      <c r="K629" s="4" t="s">
        <v>42</v>
      </c>
      <c r="L629" s="4" t="s">
        <v>3079</v>
      </c>
      <c r="M629" s="4">
        <v>1</v>
      </c>
      <c r="N629" s="4">
        <v>0</v>
      </c>
      <c r="O629" s="4" t="s">
        <v>31</v>
      </c>
      <c r="Q629" s="9">
        <f t="shared" si="27"/>
        <v>39</v>
      </c>
      <c r="R629" s="11">
        <v>0</v>
      </c>
      <c r="S629" s="7">
        <f t="shared" si="28"/>
        <v>0</v>
      </c>
      <c r="T629" s="7">
        <f t="shared" si="29"/>
        <v>1</v>
      </c>
      <c r="U629" s="8">
        <f>IF(ISNUMBER(FIND("http",B629)),1,0)</f>
        <v>1</v>
      </c>
      <c r="V629" s="8" t="str">
        <f>IF(O629="photo","2",IF(O629="video","3",IF(O629="animated_gif","1","0")))</f>
        <v>0</v>
      </c>
      <c r="X629" s="8"/>
      <c r="Y629" s="8"/>
      <c r="Z629" s="8"/>
    </row>
    <row r="630" spans="1:26" s="4" customFormat="1" ht="15.95" customHeight="1">
      <c r="A630" s="4" t="s">
        <v>3080</v>
      </c>
      <c r="B630" s="4" t="s">
        <v>3081</v>
      </c>
      <c r="C630" s="4" t="s">
        <v>24</v>
      </c>
      <c r="D630" s="4" t="s">
        <v>25</v>
      </c>
      <c r="E630" s="4" t="s">
        <v>3082</v>
      </c>
      <c r="F630" s="4" t="s">
        <v>3083</v>
      </c>
      <c r="G630" s="4">
        <v>0</v>
      </c>
      <c r="H630" s="4">
        <v>0</v>
      </c>
      <c r="I630" s="4" t="s">
        <v>28</v>
      </c>
      <c r="J630" s="4" t="s">
        <v>29</v>
      </c>
      <c r="K630" s="4" t="s">
        <v>30</v>
      </c>
      <c r="L630" s="4" t="s">
        <v>31</v>
      </c>
      <c r="M630" s="4">
        <v>1</v>
      </c>
      <c r="N630" s="4">
        <v>0</v>
      </c>
      <c r="O630" s="4" t="s">
        <v>32</v>
      </c>
      <c r="P630" s="4" t="s">
        <v>3084</v>
      </c>
      <c r="Q630" s="9">
        <f t="shared" si="27"/>
        <v>47</v>
      </c>
      <c r="R630" s="11">
        <v>0</v>
      </c>
      <c r="S630" s="7">
        <f t="shared" si="28"/>
        <v>1</v>
      </c>
      <c r="T630" s="7">
        <f t="shared" si="29"/>
        <v>0</v>
      </c>
      <c r="U630" s="8">
        <f>IF(ISNUMBER(FIND("http",B630)),1,0)</f>
        <v>1</v>
      </c>
      <c r="V630" s="8" t="str">
        <f>IF(O630="photo","2",IF(O630="video","3",IF(O630="animated_gif","1","0")))</f>
        <v>2</v>
      </c>
      <c r="X630" s="8"/>
      <c r="Y630" s="8"/>
      <c r="Z630" s="8"/>
    </row>
    <row r="631" spans="1:26" s="4" customFormat="1" ht="15.95" customHeight="1">
      <c r="A631" s="4" t="s">
        <v>3085</v>
      </c>
      <c r="B631" s="4" t="s">
        <v>3086</v>
      </c>
      <c r="C631" s="4" t="s">
        <v>24</v>
      </c>
      <c r="D631" s="4" t="s">
        <v>25</v>
      </c>
      <c r="E631" s="4" t="s">
        <v>3087</v>
      </c>
      <c r="F631" s="4" t="s">
        <v>3088</v>
      </c>
      <c r="G631" s="4">
        <v>2392</v>
      </c>
      <c r="H631" s="4">
        <v>441</v>
      </c>
      <c r="I631" s="4" t="s">
        <v>28</v>
      </c>
      <c r="J631" s="4" t="s">
        <v>41</v>
      </c>
      <c r="K631" s="4" t="s">
        <v>42</v>
      </c>
      <c r="L631" s="4" t="s">
        <v>31</v>
      </c>
      <c r="M631" s="4">
        <v>0</v>
      </c>
      <c r="N631" s="4">
        <v>1</v>
      </c>
      <c r="O631" s="4" t="s">
        <v>43</v>
      </c>
      <c r="P631" s="4" t="s">
        <v>3089</v>
      </c>
      <c r="Q631" s="9">
        <f t="shared" si="27"/>
        <v>27</v>
      </c>
      <c r="R631" s="11">
        <v>0</v>
      </c>
      <c r="S631" s="7">
        <f t="shared" si="28"/>
        <v>0</v>
      </c>
      <c r="T631" s="7">
        <f t="shared" si="29"/>
        <v>1</v>
      </c>
      <c r="U631" s="8">
        <f>IF(ISNUMBER(FIND("http",B631)),1,0)</f>
        <v>1</v>
      </c>
      <c r="V631" s="8" t="str">
        <f>IF(O631="photo","2",IF(O631="video","3",IF(O631="animated_gif","1","0")))</f>
        <v>3</v>
      </c>
      <c r="X631" s="8"/>
      <c r="Y631" s="8"/>
      <c r="Z631" s="8"/>
    </row>
    <row r="632" spans="1:26" s="4" customFormat="1" ht="15.95" customHeight="1">
      <c r="A632" s="4" t="s">
        <v>3090</v>
      </c>
      <c r="B632" s="4" t="s">
        <v>3091</v>
      </c>
      <c r="C632" s="4" t="s">
        <v>24</v>
      </c>
      <c r="D632" s="4" t="s">
        <v>25</v>
      </c>
      <c r="E632" s="4" t="s">
        <v>3092</v>
      </c>
      <c r="F632" s="4" t="s">
        <v>3093</v>
      </c>
      <c r="G632" s="4">
        <v>0</v>
      </c>
      <c r="H632" s="4">
        <v>0</v>
      </c>
      <c r="I632" s="4" t="s">
        <v>28</v>
      </c>
      <c r="J632" s="4" t="s">
        <v>92</v>
      </c>
      <c r="K632" s="4" t="s">
        <v>30</v>
      </c>
      <c r="L632" s="4" t="s">
        <v>31</v>
      </c>
      <c r="M632" s="4">
        <v>0</v>
      </c>
      <c r="N632" s="4">
        <v>4</v>
      </c>
      <c r="O632" s="4" t="s">
        <v>32</v>
      </c>
      <c r="P632" s="4" t="s">
        <v>3094</v>
      </c>
      <c r="Q632" s="9">
        <f t="shared" si="27"/>
        <v>31</v>
      </c>
      <c r="R632" s="11">
        <v>0</v>
      </c>
      <c r="S632" s="7">
        <f t="shared" si="28"/>
        <v>1</v>
      </c>
      <c r="T632" s="7">
        <f t="shared" si="29"/>
        <v>1</v>
      </c>
      <c r="U632" s="8">
        <f>IF(ISNUMBER(FIND("http",B632)),1,0)</f>
        <v>1</v>
      </c>
      <c r="V632" s="8" t="str">
        <f>IF(O632="photo","2",IF(O632="video","3",IF(O632="animated_gif","1","0")))</f>
        <v>2</v>
      </c>
      <c r="X632" s="8"/>
      <c r="Y632" s="8"/>
      <c r="Z632" s="8"/>
    </row>
    <row r="633" spans="1:26" s="4" customFormat="1" ht="15.95" customHeight="1">
      <c r="A633" s="4" t="s">
        <v>3095</v>
      </c>
      <c r="B633" s="4" t="s">
        <v>3096</v>
      </c>
      <c r="C633" s="4" t="s">
        <v>24</v>
      </c>
      <c r="D633" s="4" t="s">
        <v>25</v>
      </c>
      <c r="E633" s="4" t="s">
        <v>3097</v>
      </c>
      <c r="F633" s="4" t="s">
        <v>3098</v>
      </c>
      <c r="G633" s="4">
        <v>0</v>
      </c>
      <c r="H633" s="4">
        <v>0</v>
      </c>
      <c r="I633" s="4" t="s">
        <v>28</v>
      </c>
      <c r="J633" s="4" t="s">
        <v>49</v>
      </c>
      <c r="K633" s="4" t="s">
        <v>30</v>
      </c>
      <c r="L633" s="4" t="s">
        <v>31</v>
      </c>
      <c r="M633" s="4">
        <v>0</v>
      </c>
      <c r="N633" s="4">
        <v>1</v>
      </c>
      <c r="O633" s="4" t="s">
        <v>43</v>
      </c>
      <c r="P633" s="4" t="s">
        <v>3099</v>
      </c>
      <c r="Q633" s="9">
        <f t="shared" si="27"/>
        <v>35</v>
      </c>
      <c r="R633" s="11">
        <v>0</v>
      </c>
      <c r="S633" s="7">
        <f t="shared" si="28"/>
        <v>0</v>
      </c>
      <c r="T633" s="7">
        <f t="shared" si="29"/>
        <v>0</v>
      </c>
      <c r="U633" s="8">
        <f>IF(ISNUMBER(FIND("http",B633)),1,0)</f>
        <v>1</v>
      </c>
      <c r="V633" s="8" t="str">
        <f>IF(O633="photo","2",IF(O633="video","3",IF(O633="animated_gif","1","0")))</f>
        <v>3</v>
      </c>
      <c r="X633" s="8"/>
      <c r="Y633" s="8"/>
      <c r="Z633" s="8"/>
    </row>
    <row r="634" spans="1:26" s="4" customFormat="1" ht="15.95" customHeight="1">
      <c r="A634" s="4" t="s">
        <v>3100</v>
      </c>
      <c r="B634" s="4" t="s">
        <v>3101</v>
      </c>
      <c r="C634" s="4" t="s">
        <v>24</v>
      </c>
      <c r="D634" s="4" t="s">
        <v>25</v>
      </c>
      <c r="E634" s="4" t="s">
        <v>3102</v>
      </c>
      <c r="F634" s="4" t="s">
        <v>3103</v>
      </c>
      <c r="G634" s="4">
        <v>2043</v>
      </c>
      <c r="H634" s="4">
        <v>220</v>
      </c>
      <c r="I634" s="4" t="s">
        <v>28</v>
      </c>
      <c r="J634" s="4" t="s">
        <v>41</v>
      </c>
      <c r="K634" s="4" t="s">
        <v>42</v>
      </c>
      <c r="L634" s="4" t="s">
        <v>31</v>
      </c>
      <c r="M634" s="4">
        <v>0</v>
      </c>
      <c r="N634" s="4">
        <v>0</v>
      </c>
      <c r="O634" s="4" t="s">
        <v>43</v>
      </c>
      <c r="P634" s="4" t="s">
        <v>3104</v>
      </c>
      <c r="Q634" s="9">
        <f t="shared" si="27"/>
        <v>30</v>
      </c>
      <c r="R634" s="11">
        <v>0</v>
      </c>
      <c r="S634" s="7">
        <f t="shared" si="28"/>
        <v>0</v>
      </c>
      <c r="T634" s="7">
        <f t="shared" si="29"/>
        <v>0</v>
      </c>
      <c r="U634" s="8">
        <f>IF(ISNUMBER(FIND("http",B634)),1,0)</f>
        <v>1</v>
      </c>
      <c r="V634" s="8" t="str">
        <f>IF(O634="photo","2",IF(O634="video","3",IF(O634="animated_gif","1","0")))</f>
        <v>3</v>
      </c>
      <c r="X634" s="8"/>
      <c r="Y634" s="8"/>
      <c r="Z634" s="8"/>
    </row>
    <row r="635" spans="1:26" s="4" customFormat="1" ht="15.95" customHeight="1">
      <c r="A635" s="4" t="s">
        <v>3105</v>
      </c>
      <c r="B635" s="4" t="s">
        <v>3106</v>
      </c>
      <c r="C635" s="4" t="s">
        <v>24</v>
      </c>
      <c r="D635" s="4" t="s">
        <v>25</v>
      </c>
      <c r="E635" s="4" t="s">
        <v>3107</v>
      </c>
      <c r="F635" s="4" t="s">
        <v>3108</v>
      </c>
      <c r="G635" s="4">
        <v>0</v>
      </c>
      <c r="H635" s="4">
        <v>0</v>
      </c>
      <c r="I635" s="4" t="s">
        <v>28</v>
      </c>
      <c r="J635" s="4" t="s">
        <v>29</v>
      </c>
      <c r="K635" s="4" t="s">
        <v>30</v>
      </c>
      <c r="L635" s="4" t="s">
        <v>31</v>
      </c>
      <c r="M635" s="4">
        <v>0</v>
      </c>
      <c r="N635" s="4">
        <v>0</v>
      </c>
      <c r="O635" s="4" t="s">
        <v>32</v>
      </c>
      <c r="P635" s="4" t="s">
        <v>3109</v>
      </c>
      <c r="Q635" s="9">
        <f t="shared" si="27"/>
        <v>17</v>
      </c>
      <c r="R635" s="11">
        <v>0</v>
      </c>
      <c r="S635" s="7">
        <f t="shared" si="28"/>
        <v>1</v>
      </c>
      <c r="T635" s="7">
        <f t="shared" si="29"/>
        <v>0</v>
      </c>
      <c r="U635" s="8">
        <f>IF(ISNUMBER(FIND("http",B635)),1,0)</f>
        <v>1</v>
      </c>
      <c r="V635" s="8" t="str">
        <f>IF(O635="photo","2",IF(O635="video","3",IF(O635="animated_gif","1","0")))</f>
        <v>2</v>
      </c>
      <c r="X635" s="8"/>
      <c r="Y635" s="8"/>
      <c r="Z635" s="8"/>
    </row>
    <row r="636" spans="1:26" s="4" customFormat="1" ht="15.95" customHeight="1">
      <c r="A636" s="4" t="s">
        <v>3110</v>
      </c>
      <c r="B636" s="4" t="s">
        <v>3111</v>
      </c>
      <c r="C636" s="4" t="s">
        <v>24</v>
      </c>
      <c r="D636" s="4" t="s">
        <v>25</v>
      </c>
      <c r="E636" s="4" t="s">
        <v>3112</v>
      </c>
      <c r="F636" s="4" t="s">
        <v>3113</v>
      </c>
      <c r="G636" s="4">
        <v>55</v>
      </c>
      <c r="H636" s="4">
        <v>2</v>
      </c>
      <c r="I636" s="4" t="s">
        <v>28</v>
      </c>
      <c r="J636" s="4" t="s">
        <v>29</v>
      </c>
      <c r="K636" s="4" t="s">
        <v>50</v>
      </c>
      <c r="L636" s="4" t="s">
        <v>31</v>
      </c>
      <c r="M636" s="4">
        <v>0</v>
      </c>
      <c r="N636" s="4">
        <v>1</v>
      </c>
      <c r="O636" s="4" t="s">
        <v>31</v>
      </c>
      <c r="Q636" s="9">
        <f t="shared" si="27"/>
        <v>4</v>
      </c>
      <c r="R636" s="11">
        <v>0</v>
      </c>
      <c r="S636" s="7">
        <f t="shared" si="28"/>
        <v>0</v>
      </c>
      <c r="T636" s="7">
        <f t="shared" si="29"/>
        <v>0</v>
      </c>
      <c r="U636" s="8">
        <f>IF(ISNUMBER(FIND("http",B636)),1,0)</f>
        <v>0</v>
      </c>
      <c r="V636" s="8" t="str">
        <f>IF(O636="photo","2",IF(O636="video","3",IF(O636="animated_gif","1","0")))</f>
        <v>0</v>
      </c>
      <c r="X636" s="8"/>
      <c r="Y636" s="8"/>
      <c r="Z636" s="8"/>
    </row>
    <row r="637" spans="1:26" s="4" customFormat="1" ht="15.95" customHeight="1">
      <c r="A637" s="4" t="s">
        <v>3114</v>
      </c>
      <c r="B637" s="4" t="s">
        <v>3115</v>
      </c>
      <c r="C637" s="4" t="s">
        <v>24</v>
      </c>
      <c r="D637" s="4" t="s">
        <v>25</v>
      </c>
      <c r="E637" s="4" t="s">
        <v>3116</v>
      </c>
      <c r="F637" s="4" t="s">
        <v>3117</v>
      </c>
      <c r="G637" s="4">
        <v>4438</v>
      </c>
      <c r="H637" s="4">
        <v>383</v>
      </c>
      <c r="I637" s="4" t="s">
        <v>28</v>
      </c>
      <c r="J637" s="4" t="s">
        <v>29</v>
      </c>
      <c r="K637" s="4" t="s">
        <v>42</v>
      </c>
      <c r="L637" s="4" t="s">
        <v>3118</v>
      </c>
      <c r="M637" s="4">
        <v>0</v>
      </c>
      <c r="N637" s="4">
        <v>0</v>
      </c>
      <c r="O637" s="4" t="s">
        <v>32</v>
      </c>
      <c r="P637" s="4" t="s">
        <v>3119</v>
      </c>
      <c r="Q637" s="9">
        <f t="shared" si="27"/>
        <v>11</v>
      </c>
      <c r="R637" s="11">
        <v>0</v>
      </c>
      <c r="S637" s="7">
        <f t="shared" si="28"/>
        <v>1</v>
      </c>
      <c r="T637" s="7">
        <f t="shared" si="29"/>
        <v>0</v>
      </c>
      <c r="U637" s="8">
        <f>IF(ISNUMBER(FIND("http",B637)),1,0)</f>
        <v>1</v>
      </c>
      <c r="V637" s="8" t="str">
        <f>IF(O637="photo","2",IF(O637="video","3",IF(O637="animated_gif","1","0")))</f>
        <v>2</v>
      </c>
      <c r="X637" s="8"/>
      <c r="Y637" s="8"/>
      <c r="Z637" s="8"/>
    </row>
    <row r="638" spans="1:26" s="4" customFormat="1" ht="15.95" customHeight="1">
      <c r="A638" s="4" t="s">
        <v>3120</v>
      </c>
      <c r="B638" s="4" t="s">
        <v>3121</v>
      </c>
      <c r="C638" s="4" t="s">
        <v>24</v>
      </c>
      <c r="D638" s="4" t="s">
        <v>25</v>
      </c>
      <c r="E638" s="4" t="s">
        <v>3122</v>
      </c>
      <c r="F638" s="4" t="s">
        <v>3123</v>
      </c>
      <c r="G638" s="4">
        <v>0</v>
      </c>
      <c r="H638" s="4">
        <v>0</v>
      </c>
      <c r="I638" s="4" t="s">
        <v>28</v>
      </c>
      <c r="J638" s="4" t="s">
        <v>92</v>
      </c>
      <c r="K638" s="4" t="s">
        <v>30</v>
      </c>
      <c r="L638" s="4" t="s">
        <v>31</v>
      </c>
      <c r="M638" s="4">
        <v>1</v>
      </c>
      <c r="N638" s="4">
        <v>0</v>
      </c>
      <c r="O638" s="4" t="s">
        <v>32</v>
      </c>
      <c r="P638" s="4" t="s">
        <v>3124</v>
      </c>
      <c r="Q638" s="9">
        <f t="shared" si="27"/>
        <v>13</v>
      </c>
      <c r="R638" s="11">
        <v>0</v>
      </c>
      <c r="S638" s="7">
        <f t="shared" si="28"/>
        <v>0</v>
      </c>
      <c r="T638" s="7">
        <f t="shared" si="29"/>
        <v>0</v>
      </c>
      <c r="U638" s="8">
        <f>IF(ISNUMBER(FIND("http",B638)),1,0)</f>
        <v>1</v>
      </c>
      <c r="V638" s="8" t="str">
        <f>IF(O638="photo","2",IF(O638="video","3",IF(O638="animated_gif","1","0")))</f>
        <v>2</v>
      </c>
      <c r="X638" s="8"/>
      <c r="Y638" s="8"/>
      <c r="Z638" s="8"/>
    </row>
    <row r="639" spans="1:26" s="4" customFormat="1" ht="15.95" customHeight="1">
      <c r="A639" s="4" t="s">
        <v>3125</v>
      </c>
      <c r="B639" s="4" t="s">
        <v>3126</v>
      </c>
      <c r="C639" s="4" t="s">
        <v>24</v>
      </c>
      <c r="D639" s="4" t="s">
        <v>25</v>
      </c>
      <c r="E639" s="4" t="s">
        <v>3127</v>
      </c>
      <c r="F639" s="4" t="s">
        <v>3128</v>
      </c>
      <c r="G639" s="4">
        <v>286</v>
      </c>
      <c r="H639" s="4">
        <v>2</v>
      </c>
      <c r="I639" s="4" t="s">
        <v>28</v>
      </c>
      <c r="J639" s="4" t="s">
        <v>92</v>
      </c>
      <c r="K639" s="4" t="s">
        <v>50</v>
      </c>
      <c r="L639" s="4" t="s">
        <v>31</v>
      </c>
      <c r="M639" s="4">
        <v>0</v>
      </c>
      <c r="N639" s="4">
        <v>1</v>
      </c>
      <c r="O639" s="4" t="s">
        <v>31</v>
      </c>
      <c r="Q639" s="9">
        <f t="shared" si="27"/>
        <v>3</v>
      </c>
      <c r="R639" s="11">
        <v>0</v>
      </c>
      <c r="S639" s="7">
        <f t="shared" si="28"/>
        <v>0</v>
      </c>
      <c r="T639" s="7">
        <f t="shared" si="29"/>
        <v>0</v>
      </c>
      <c r="U639" s="8">
        <f>IF(ISNUMBER(FIND("http",B639)),1,0)</f>
        <v>0</v>
      </c>
      <c r="V639" s="8" t="str">
        <f>IF(O639="photo","2",IF(O639="video","3",IF(O639="animated_gif","1","0")))</f>
        <v>0</v>
      </c>
      <c r="X639" s="8"/>
      <c r="Y639" s="8"/>
      <c r="Z639" s="8"/>
    </row>
    <row r="640" spans="1:26" s="4" customFormat="1" ht="15.95" customHeight="1">
      <c r="A640" s="4" t="s">
        <v>3129</v>
      </c>
      <c r="B640" s="4" t="s">
        <v>3130</v>
      </c>
      <c r="C640" s="4" t="s">
        <v>24</v>
      </c>
      <c r="D640" s="4" t="s">
        <v>25</v>
      </c>
      <c r="E640" s="4" t="s">
        <v>3131</v>
      </c>
      <c r="F640" s="4" t="s">
        <v>3132</v>
      </c>
      <c r="G640" s="4">
        <v>0</v>
      </c>
      <c r="H640" s="4">
        <v>0</v>
      </c>
      <c r="I640" s="4" t="s">
        <v>28</v>
      </c>
      <c r="J640" s="4" t="s">
        <v>92</v>
      </c>
      <c r="K640" s="4" t="s">
        <v>30</v>
      </c>
      <c r="L640" s="4" t="s">
        <v>31</v>
      </c>
      <c r="M640" s="4">
        <v>1</v>
      </c>
      <c r="N640" s="4">
        <v>1</v>
      </c>
      <c r="O640" s="4" t="s">
        <v>32</v>
      </c>
      <c r="P640" s="4" t="s">
        <v>3133</v>
      </c>
      <c r="Q640" s="9">
        <f t="shared" si="27"/>
        <v>8</v>
      </c>
      <c r="R640" s="11">
        <v>0</v>
      </c>
      <c r="S640" s="7">
        <f t="shared" si="28"/>
        <v>0</v>
      </c>
      <c r="T640" s="7">
        <f t="shared" si="29"/>
        <v>0</v>
      </c>
      <c r="U640" s="8">
        <f>IF(ISNUMBER(FIND("http",B640)),1,0)</f>
        <v>1</v>
      </c>
      <c r="V640" s="8" t="str">
        <f>IF(O640="photo","2",IF(O640="video","3",IF(O640="animated_gif","1","0")))</f>
        <v>2</v>
      </c>
      <c r="X640" s="8"/>
      <c r="Y640" s="8"/>
      <c r="Z640" s="8"/>
    </row>
    <row r="641" spans="1:26" s="4" customFormat="1" ht="15.95" customHeight="1">
      <c r="A641" s="4" t="s">
        <v>3134</v>
      </c>
      <c r="B641" s="4" t="s">
        <v>3135</v>
      </c>
      <c r="C641" s="4" t="s">
        <v>24</v>
      </c>
      <c r="D641" s="4" t="s">
        <v>25</v>
      </c>
      <c r="E641" s="4" t="s">
        <v>3136</v>
      </c>
      <c r="F641" s="4" t="s">
        <v>3137</v>
      </c>
      <c r="G641" s="4">
        <v>0</v>
      </c>
      <c r="H641" s="4">
        <v>0</v>
      </c>
      <c r="I641" s="4" t="s">
        <v>28</v>
      </c>
      <c r="J641" s="4" t="s">
        <v>92</v>
      </c>
      <c r="K641" s="4" t="s">
        <v>30</v>
      </c>
      <c r="L641" s="4" t="s">
        <v>31</v>
      </c>
      <c r="M641" s="4">
        <v>0</v>
      </c>
      <c r="N641" s="4">
        <v>0</v>
      </c>
      <c r="O641" s="4" t="s">
        <v>31</v>
      </c>
      <c r="Q641" s="9">
        <f t="shared" si="27"/>
        <v>14</v>
      </c>
      <c r="R641" s="11">
        <v>0</v>
      </c>
      <c r="S641" s="7">
        <f t="shared" si="28"/>
        <v>0</v>
      </c>
      <c r="T641" s="7">
        <f t="shared" si="29"/>
        <v>0</v>
      </c>
      <c r="U641" s="8">
        <f>IF(ISNUMBER(FIND("http",B641)),1,0)</f>
        <v>0</v>
      </c>
      <c r="V641" s="8" t="str">
        <f>IF(O641="photo","2",IF(O641="video","3",IF(O641="animated_gif","1","0")))</f>
        <v>0</v>
      </c>
      <c r="X641" s="8"/>
      <c r="Y641" s="8"/>
      <c r="Z641" s="8"/>
    </row>
    <row r="642" spans="1:26" s="4" customFormat="1" ht="15.95" customHeight="1">
      <c r="A642" s="4" t="s">
        <v>3138</v>
      </c>
      <c r="B642" s="4" t="s">
        <v>3139</v>
      </c>
      <c r="C642" s="4" t="s">
        <v>24</v>
      </c>
      <c r="D642" s="4" t="s">
        <v>25</v>
      </c>
      <c r="E642" s="4" t="s">
        <v>3140</v>
      </c>
      <c r="F642" s="4" t="s">
        <v>3141</v>
      </c>
      <c r="G642" s="4">
        <v>94207</v>
      </c>
      <c r="H642" s="4">
        <v>14770</v>
      </c>
      <c r="I642" s="4" t="s">
        <v>28</v>
      </c>
      <c r="J642" s="4" t="s">
        <v>92</v>
      </c>
      <c r="K642" s="4" t="s">
        <v>42</v>
      </c>
      <c r="L642" s="4" t="s">
        <v>31</v>
      </c>
      <c r="M642" s="4">
        <v>0</v>
      </c>
      <c r="N642" s="4">
        <v>0</v>
      </c>
      <c r="O642" s="4" t="s">
        <v>32</v>
      </c>
      <c r="P642" s="4" t="s">
        <v>3142</v>
      </c>
      <c r="Q642" s="9">
        <f t="shared" si="27"/>
        <v>11</v>
      </c>
      <c r="R642" s="11">
        <v>0</v>
      </c>
      <c r="S642" s="7">
        <f t="shared" si="28"/>
        <v>0</v>
      </c>
      <c r="T642" s="7">
        <f t="shared" si="29"/>
        <v>0</v>
      </c>
      <c r="U642" s="8">
        <f>IF(ISNUMBER(FIND("http",B642)),1,0)</f>
        <v>1</v>
      </c>
      <c r="V642" s="8" t="str">
        <f>IF(O642="photo","2",IF(O642="video","3",IF(O642="animated_gif","1","0")))</f>
        <v>2</v>
      </c>
      <c r="X642" s="8"/>
      <c r="Y642" s="8"/>
      <c r="Z642" s="8"/>
    </row>
    <row r="643" spans="1:26" s="4" customFormat="1" ht="15.95" customHeight="1">
      <c r="A643" s="4" t="s">
        <v>3143</v>
      </c>
      <c r="B643" s="4" t="s">
        <v>3144</v>
      </c>
      <c r="C643" s="4" t="s">
        <v>24</v>
      </c>
      <c r="D643" s="4" t="s">
        <v>25</v>
      </c>
      <c r="E643" s="4" t="s">
        <v>3145</v>
      </c>
      <c r="F643" s="4" t="s">
        <v>3146</v>
      </c>
      <c r="G643" s="4">
        <v>0</v>
      </c>
      <c r="H643" s="4">
        <v>0</v>
      </c>
      <c r="I643" s="4" t="s">
        <v>28</v>
      </c>
      <c r="J643" s="4" t="s">
        <v>92</v>
      </c>
      <c r="K643" s="4" t="s">
        <v>30</v>
      </c>
      <c r="L643" s="4" t="s">
        <v>31</v>
      </c>
      <c r="M643" s="4">
        <v>0</v>
      </c>
      <c r="N643" s="4">
        <v>0</v>
      </c>
      <c r="O643" s="4" t="s">
        <v>32</v>
      </c>
      <c r="P643" s="4" t="s">
        <v>3147</v>
      </c>
      <c r="Q643" s="9">
        <f t="shared" ref="Q643:Q706" si="30">LEN(TRIM(B643)) - LEN(SUBSTITUTE(B643, " ", "")) + 1</f>
        <v>50</v>
      </c>
      <c r="R643" s="11">
        <v>0</v>
      </c>
      <c r="S643" s="7">
        <f t="shared" ref="S643:S706" si="31">IF(ISNUMBER(FIND("?",B643)),1,0)</f>
        <v>0</v>
      </c>
      <c r="T643" s="7">
        <f t="shared" ref="T643:T706" si="32">IF(ISNUMBER(FIND("!",B643)),1,0)</f>
        <v>0</v>
      </c>
      <c r="U643" s="8">
        <f>IF(ISNUMBER(FIND("http",B643)),1,0)</f>
        <v>1</v>
      </c>
      <c r="V643" s="8" t="str">
        <f>IF(O643="photo","2",IF(O643="video","3",IF(O643="animated_gif","1","0")))</f>
        <v>2</v>
      </c>
      <c r="X643" s="8"/>
      <c r="Y643" s="8"/>
      <c r="Z643" s="8"/>
    </row>
    <row r="644" spans="1:26" s="4" customFormat="1" ht="15.95" customHeight="1">
      <c r="A644" s="4" t="s">
        <v>3148</v>
      </c>
      <c r="B644" s="4" t="s">
        <v>3149</v>
      </c>
      <c r="C644" s="4" t="s">
        <v>24</v>
      </c>
      <c r="D644" s="4" t="s">
        <v>25</v>
      </c>
      <c r="E644" s="4" t="s">
        <v>3150</v>
      </c>
      <c r="F644" s="4" t="s">
        <v>3151</v>
      </c>
      <c r="G644" s="4">
        <v>0</v>
      </c>
      <c r="H644" s="4">
        <v>0</v>
      </c>
      <c r="I644" s="4" t="s">
        <v>28</v>
      </c>
      <c r="J644" s="4" t="s">
        <v>92</v>
      </c>
      <c r="K644" s="4" t="s">
        <v>30</v>
      </c>
      <c r="L644" s="4" t="s">
        <v>31</v>
      </c>
      <c r="M644" s="4">
        <v>0</v>
      </c>
      <c r="N644" s="4">
        <v>1</v>
      </c>
      <c r="O644" s="4" t="s">
        <v>31</v>
      </c>
      <c r="Q644" s="9">
        <f t="shared" si="30"/>
        <v>10</v>
      </c>
      <c r="R644" s="11">
        <v>0</v>
      </c>
      <c r="S644" s="7">
        <f t="shared" si="31"/>
        <v>0</v>
      </c>
      <c r="T644" s="7">
        <f t="shared" si="32"/>
        <v>0</v>
      </c>
      <c r="U644" s="8">
        <f>IF(ISNUMBER(FIND("http",B644)),1,0)</f>
        <v>0</v>
      </c>
      <c r="V644" s="8" t="str">
        <f>IF(O644="photo","2",IF(O644="video","3",IF(O644="animated_gif","1","0")))</f>
        <v>0</v>
      </c>
      <c r="X644" s="8"/>
      <c r="Y644" s="8"/>
      <c r="Z644" s="8"/>
    </row>
    <row r="645" spans="1:26" s="4" customFormat="1" ht="15.95" customHeight="1">
      <c r="A645" s="4" t="s">
        <v>3152</v>
      </c>
      <c r="B645" s="4" t="s">
        <v>3153</v>
      </c>
      <c r="C645" s="4" t="s">
        <v>24</v>
      </c>
      <c r="D645" s="4" t="s">
        <v>25</v>
      </c>
      <c r="E645" s="4" t="s">
        <v>3154</v>
      </c>
      <c r="F645" s="4" t="s">
        <v>3155</v>
      </c>
      <c r="G645" s="4">
        <v>26</v>
      </c>
      <c r="H645" s="4">
        <v>0</v>
      </c>
      <c r="I645" s="4" t="s">
        <v>28</v>
      </c>
      <c r="J645" s="4" t="s">
        <v>92</v>
      </c>
      <c r="K645" s="4" t="s">
        <v>50</v>
      </c>
      <c r="L645" s="4" t="s">
        <v>31</v>
      </c>
      <c r="M645" s="4">
        <v>0</v>
      </c>
      <c r="N645" s="4">
        <v>1</v>
      </c>
      <c r="O645" s="4" t="s">
        <v>31</v>
      </c>
      <c r="Q645" s="9">
        <f t="shared" si="30"/>
        <v>2</v>
      </c>
      <c r="R645" s="8">
        <v>0</v>
      </c>
      <c r="S645" s="7">
        <f t="shared" si="31"/>
        <v>1</v>
      </c>
      <c r="T645" s="7">
        <f t="shared" si="32"/>
        <v>1</v>
      </c>
      <c r="U645" s="8">
        <f>IF(ISNUMBER(FIND("http",B645)),1,0)</f>
        <v>0</v>
      </c>
      <c r="V645" s="8" t="str">
        <f>IF(O645="photo","2",IF(O645="video","3",IF(O645="animated_gif","1","0")))</f>
        <v>0</v>
      </c>
      <c r="X645" s="8"/>
      <c r="Y645" s="8"/>
      <c r="Z645" s="8"/>
    </row>
    <row r="646" spans="1:26" s="4" customFormat="1" ht="15.95" customHeight="1">
      <c r="A646" s="4" t="s">
        <v>3156</v>
      </c>
      <c r="B646" s="4" t="s">
        <v>3157</v>
      </c>
      <c r="C646" s="4" t="s">
        <v>24</v>
      </c>
      <c r="D646" s="4" t="s">
        <v>25</v>
      </c>
      <c r="E646" s="4" t="s">
        <v>3158</v>
      </c>
      <c r="F646" s="4" t="s">
        <v>3159</v>
      </c>
      <c r="G646" s="4">
        <v>2</v>
      </c>
      <c r="H646" s="4">
        <v>0</v>
      </c>
      <c r="I646" s="4" t="s">
        <v>28</v>
      </c>
      <c r="J646" s="4" t="s">
        <v>29</v>
      </c>
      <c r="K646" s="4" t="s">
        <v>50</v>
      </c>
      <c r="L646" s="4" t="s">
        <v>31</v>
      </c>
      <c r="M646" s="4">
        <v>0</v>
      </c>
      <c r="N646" s="4">
        <v>1</v>
      </c>
      <c r="O646" s="4" t="s">
        <v>31</v>
      </c>
      <c r="Q646" s="9">
        <f t="shared" si="30"/>
        <v>8</v>
      </c>
      <c r="R646" s="11">
        <v>0</v>
      </c>
      <c r="S646" s="7">
        <f t="shared" si="31"/>
        <v>0</v>
      </c>
      <c r="T646" s="7">
        <f t="shared" si="32"/>
        <v>0</v>
      </c>
      <c r="U646" s="8">
        <f>IF(ISNUMBER(FIND("http",B646)),1,0)</f>
        <v>0</v>
      </c>
      <c r="V646" s="8" t="str">
        <f>IF(O646="photo","2",IF(O646="video","3",IF(O646="animated_gif","1","0")))</f>
        <v>0</v>
      </c>
      <c r="X646" s="8"/>
      <c r="Y646" s="8"/>
      <c r="Z646" s="8"/>
    </row>
    <row r="647" spans="1:26" s="4" customFormat="1" ht="15.95" customHeight="1">
      <c r="A647" s="4" t="s">
        <v>3160</v>
      </c>
      <c r="B647" s="4" t="s">
        <v>3161</v>
      </c>
      <c r="C647" s="4" t="s">
        <v>24</v>
      </c>
      <c r="D647" s="4" t="s">
        <v>25</v>
      </c>
      <c r="E647" s="4" t="s">
        <v>3162</v>
      </c>
      <c r="F647" s="4" t="s">
        <v>3163</v>
      </c>
      <c r="G647" s="4">
        <v>16</v>
      </c>
      <c r="H647" s="4">
        <v>0</v>
      </c>
      <c r="I647" s="4" t="s">
        <v>28</v>
      </c>
      <c r="J647" s="4" t="s">
        <v>29</v>
      </c>
      <c r="K647" s="4" t="s">
        <v>50</v>
      </c>
      <c r="L647" s="4" t="s">
        <v>31</v>
      </c>
      <c r="M647" s="4">
        <v>0</v>
      </c>
      <c r="N647" s="4">
        <v>1</v>
      </c>
      <c r="O647" s="4" t="s">
        <v>31</v>
      </c>
      <c r="Q647" s="9">
        <f t="shared" si="30"/>
        <v>2</v>
      </c>
      <c r="R647" s="11">
        <v>0</v>
      </c>
      <c r="S647" s="7">
        <f t="shared" si="31"/>
        <v>0</v>
      </c>
      <c r="T647" s="7">
        <f t="shared" si="32"/>
        <v>0</v>
      </c>
      <c r="U647" s="8">
        <f>IF(ISNUMBER(FIND("http",B647)),1,0)</f>
        <v>0</v>
      </c>
      <c r="V647" s="8" t="str">
        <f>IF(O647="photo","2",IF(O647="video","3",IF(O647="animated_gif","1","0")))</f>
        <v>0</v>
      </c>
      <c r="X647" s="8"/>
      <c r="Y647" s="8"/>
      <c r="Z647" s="8"/>
    </row>
    <row r="648" spans="1:26" s="4" customFormat="1" ht="15.95" customHeight="1">
      <c r="A648" s="4" t="s">
        <v>3164</v>
      </c>
      <c r="B648" s="4" t="s">
        <v>3165</v>
      </c>
      <c r="C648" s="4" t="s">
        <v>24</v>
      </c>
      <c r="D648" s="4" t="s">
        <v>25</v>
      </c>
      <c r="E648" s="4" t="s">
        <v>3166</v>
      </c>
      <c r="F648" s="4" t="s">
        <v>3167</v>
      </c>
      <c r="G648" s="4">
        <v>8</v>
      </c>
      <c r="H648" s="4">
        <v>0</v>
      </c>
      <c r="I648" s="4" t="s">
        <v>28</v>
      </c>
      <c r="J648" s="4" t="s">
        <v>29</v>
      </c>
      <c r="K648" s="4" t="s">
        <v>50</v>
      </c>
      <c r="L648" s="4" t="s">
        <v>31</v>
      </c>
      <c r="M648" s="4">
        <v>0</v>
      </c>
      <c r="N648" s="4">
        <v>1</v>
      </c>
      <c r="O648" s="4" t="s">
        <v>31</v>
      </c>
      <c r="Q648" s="9">
        <f t="shared" si="30"/>
        <v>2</v>
      </c>
      <c r="R648" s="11">
        <v>0</v>
      </c>
      <c r="S648" s="7">
        <f t="shared" si="31"/>
        <v>0</v>
      </c>
      <c r="T648" s="7">
        <f t="shared" si="32"/>
        <v>1</v>
      </c>
      <c r="U648" s="8">
        <f>IF(ISNUMBER(FIND("http",B648)),1,0)</f>
        <v>0</v>
      </c>
      <c r="V648" s="8" t="str">
        <f>IF(O648="photo","2",IF(O648="video","3",IF(O648="animated_gif","1","0")))</f>
        <v>0</v>
      </c>
      <c r="X648" s="8"/>
      <c r="Y648" s="8"/>
      <c r="Z648" s="8"/>
    </row>
    <row r="649" spans="1:26" s="4" customFormat="1" ht="15.95" customHeight="1">
      <c r="A649" s="4" t="s">
        <v>3168</v>
      </c>
      <c r="B649" s="4" t="s">
        <v>3169</v>
      </c>
      <c r="C649" s="4" t="s">
        <v>24</v>
      </c>
      <c r="D649" s="4" t="s">
        <v>25</v>
      </c>
      <c r="E649" s="4" t="s">
        <v>3170</v>
      </c>
      <c r="F649" s="4" t="s">
        <v>3171</v>
      </c>
      <c r="G649" s="4">
        <v>47</v>
      </c>
      <c r="H649" s="4">
        <v>0</v>
      </c>
      <c r="I649" s="4" t="s">
        <v>28</v>
      </c>
      <c r="J649" s="4" t="s">
        <v>29</v>
      </c>
      <c r="K649" s="4" t="s">
        <v>50</v>
      </c>
      <c r="L649" s="4" t="s">
        <v>31</v>
      </c>
      <c r="M649" s="4">
        <v>0</v>
      </c>
      <c r="N649" s="4">
        <v>1</v>
      </c>
      <c r="O649" s="4" t="s">
        <v>31</v>
      </c>
      <c r="Q649" s="9">
        <f t="shared" si="30"/>
        <v>3</v>
      </c>
      <c r="R649" s="11">
        <v>0</v>
      </c>
      <c r="S649" s="7">
        <f t="shared" si="31"/>
        <v>0</v>
      </c>
      <c r="T649" s="7">
        <f t="shared" si="32"/>
        <v>1</v>
      </c>
      <c r="U649" s="8">
        <f>IF(ISNUMBER(FIND("http",B649)),1,0)</f>
        <v>0</v>
      </c>
      <c r="V649" s="8" t="str">
        <f>IF(O649="photo","2",IF(O649="video","3",IF(O649="animated_gif","1","0")))</f>
        <v>0</v>
      </c>
      <c r="X649" s="8"/>
      <c r="Y649" s="8"/>
      <c r="Z649" s="8"/>
    </row>
    <row r="650" spans="1:26" s="4" customFormat="1" ht="15.95" customHeight="1">
      <c r="A650" s="4" t="s">
        <v>3172</v>
      </c>
      <c r="B650" s="4" t="s">
        <v>3173</v>
      </c>
      <c r="C650" s="4" t="s">
        <v>24</v>
      </c>
      <c r="D650" s="4" t="s">
        <v>25</v>
      </c>
      <c r="E650" s="4" t="s">
        <v>3174</v>
      </c>
      <c r="F650" s="4" t="s">
        <v>3175</v>
      </c>
      <c r="G650" s="4">
        <v>3670</v>
      </c>
      <c r="H650" s="4">
        <v>189</v>
      </c>
      <c r="I650" s="4" t="s">
        <v>28</v>
      </c>
      <c r="J650" s="4" t="s">
        <v>29</v>
      </c>
      <c r="K650" s="4" t="s">
        <v>42</v>
      </c>
      <c r="L650" s="4" t="s">
        <v>31</v>
      </c>
      <c r="M650" s="4">
        <v>0</v>
      </c>
      <c r="N650" s="4">
        <v>0</v>
      </c>
      <c r="O650" s="4" t="s">
        <v>32</v>
      </c>
      <c r="P650" s="4" t="s">
        <v>3176</v>
      </c>
      <c r="Q650" s="9">
        <f t="shared" si="30"/>
        <v>25</v>
      </c>
      <c r="R650" s="8">
        <v>1</v>
      </c>
      <c r="S650" s="7">
        <f t="shared" si="31"/>
        <v>0</v>
      </c>
      <c r="T650" s="7">
        <f t="shared" si="32"/>
        <v>1</v>
      </c>
      <c r="U650" s="8">
        <f>IF(ISNUMBER(FIND("http",B650)),1,0)</f>
        <v>1</v>
      </c>
      <c r="V650" s="8" t="str">
        <f>IF(O650="photo","2",IF(O650="video","3",IF(O650="animated_gif","1","0")))</f>
        <v>2</v>
      </c>
      <c r="X650" s="8"/>
      <c r="Y650" s="8"/>
      <c r="Z650" s="8"/>
    </row>
    <row r="651" spans="1:26" s="4" customFormat="1" ht="15.95" customHeight="1">
      <c r="A651" s="4" t="s">
        <v>3177</v>
      </c>
      <c r="B651" s="4" t="s">
        <v>3178</v>
      </c>
      <c r="C651" s="4" t="s">
        <v>24</v>
      </c>
      <c r="D651" s="4" t="s">
        <v>25</v>
      </c>
      <c r="E651" s="4" t="s">
        <v>3179</v>
      </c>
      <c r="F651" s="4" t="s">
        <v>3180</v>
      </c>
      <c r="G651" s="4">
        <v>0</v>
      </c>
      <c r="H651" s="4">
        <v>0</v>
      </c>
      <c r="I651" s="4" t="s">
        <v>28</v>
      </c>
      <c r="J651" s="4" t="s">
        <v>92</v>
      </c>
      <c r="K651" s="4" t="s">
        <v>30</v>
      </c>
      <c r="L651" s="4" t="s">
        <v>31</v>
      </c>
      <c r="M651" s="4">
        <v>0</v>
      </c>
      <c r="N651" s="4">
        <v>3</v>
      </c>
      <c r="O651" s="4" t="s">
        <v>31</v>
      </c>
      <c r="Q651" s="9">
        <f t="shared" si="30"/>
        <v>31</v>
      </c>
      <c r="R651" s="8">
        <v>0</v>
      </c>
      <c r="S651" s="7">
        <f t="shared" si="31"/>
        <v>0</v>
      </c>
      <c r="T651" s="7">
        <f t="shared" si="32"/>
        <v>0</v>
      </c>
      <c r="U651" s="8">
        <f>IF(ISNUMBER(FIND("http",B651)),1,0)</f>
        <v>0</v>
      </c>
      <c r="V651" s="8" t="str">
        <f>IF(O651="photo","2",IF(O651="video","3",IF(O651="animated_gif","1","0")))</f>
        <v>0</v>
      </c>
      <c r="X651" s="8"/>
      <c r="Y651" s="8"/>
      <c r="Z651" s="8"/>
    </row>
    <row r="652" spans="1:26" s="4" customFormat="1" ht="15.95" customHeight="1">
      <c r="A652" s="4" t="s">
        <v>3181</v>
      </c>
      <c r="B652" s="4" t="s">
        <v>3182</v>
      </c>
      <c r="C652" s="4" t="s">
        <v>24</v>
      </c>
      <c r="D652" s="4" t="s">
        <v>25</v>
      </c>
      <c r="E652" s="4" t="s">
        <v>3183</v>
      </c>
      <c r="F652" s="4" t="s">
        <v>3184</v>
      </c>
      <c r="G652" s="4">
        <v>2116</v>
      </c>
      <c r="H652" s="4">
        <v>58</v>
      </c>
      <c r="I652" s="4" t="s">
        <v>28</v>
      </c>
      <c r="J652" s="4" t="s">
        <v>92</v>
      </c>
      <c r="K652" s="4" t="s">
        <v>50</v>
      </c>
      <c r="L652" s="4" t="s">
        <v>31</v>
      </c>
      <c r="M652" s="4">
        <v>0</v>
      </c>
      <c r="N652" s="4">
        <v>1</v>
      </c>
      <c r="O652" s="4" t="s">
        <v>31</v>
      </c>
      <c r="Q652" s="9">
        <f t="shared" si="30"/>
        <v>2</v>
      </c>
      <c r="R652" s="11">
        <v>0</v>
      </c>
      <c r="S652" s="7">
        <f t="shared" si="31"/>
        <v>1</v>
      </c>
      <c r="T652" s="7">
        <f t="shared" si="32"/>
        <v>0</v>
      </c>
      <c r="U652" s="8">
        <f>IF(ISNUMBER(FIND("http",B652)),1,0)</f>
        <v>0</v>
      </c>
      <c r="V652" s="8" t="str">
        <f>IF(O652="photo","2",IF(O652="video","3",IF(O652="animated_gif","1","0")))</f>
        <v>0</v>
      </c>
      <c r="X652" s="8"/>
      <c r="Y652" s="8"/>
      <c r="Z652" s="8"/>
    </row>
    <row r="653" spans="1:26" s="4" customFormat="1" ht="15.95" customHeight="1">
      <c r="A653" s="4" t="s">
        <v>3185</v>
      </c>
      <c r="B653" s="4" t="s">
        <v>3186</v>
      </c>
      <c r="C653" s="4" t="s">
        <v>24</v>
      </c>
      <c r="D653" s="4" t="s">
        <v>25</v>
      </c>
      <c r="E653" s="4" t="s">
        <v>3187</v>
      </c>
      <c r="F653" s="4" t="s">
        <v>3188</v>
      </c>
      <c r="G653" s="4">
        <v>0</v>
      </c>
      <c r="H653" s="4">
        <v>0</v>
      </c>
      <c r="I653" s="4" t="s">
        <v>28</v>
      </c>
      <c r="J653" s="4" t="s">
        <v>92</v>
      </c>
      <c r="K653" s="4" t="s">
        <v>30</v>
      </c>
      <c r="L653" s="4" t="s">
        <v>31</v>
      </c>
      <c r="M653" s="4">
        <v>2</v>
      </c>
      <c r="N653" s="4">
        <v>1</v>
      </c>
      <c r="O653" s="4" t="s">
        <v>31</v>
      </c>
      <c r="Q653" s="9">
        <f t="shared" si="30"/>
        <v>15</v>
      </c>
      <c r="R653" s="8">
        <v>1</v>
      </c>
      <c r="S653" s="7">
        <f t="shared" si="31"/>
        <v>0</v>
      </c>
      <c r="T653" s="7">
        <f t="shared" si="32"/>
        <v>0</v>
      </c>
      <c r="U653" s="8">
        <f>IF(ISNUMBER(FIND("http",B653)),1,0)</f>
        <v>0</v>
      </c>
      <c r="V653" s="8" t="str">
        <f>IF(O653="photo","2",IF(O653="video","3",IF(O653="animated_gif","1","0")))</f>
        <v>0</v>
      </c>
      <c r="X653" s="8"/>
      <c r="Y653" s="8"/>
      <c r="Z653" s="8"/>
    </row>
    <row r="654" spans="1:26" s="4" customFormat="1" ht="15.95" customHeight="1">
      <c r="A654" s="4" t="s">
        <v>3189</v>
      </c>
      <c r="B654" s="4" t="s">
        <v>3190</v>
      </c>
      <c r="C654" s="4" t="s">
        <v>24</v>
      </c>
      <c r="D654" s="4" t="s">
        <v>25</v>
      </c>
      <c r="E654" s="4" t="s">
        <v>3191</v>
      </c>
      <c r="F654" s="4" t="s">
        <v>3192</v>
      </c>
      <c r="G654" s="4">
        <v>3026</v>
      </c>
      <c r="H654" s="4">
        <v>709</v>
      </c>
      <c r="I654" s="4" t="s">
        <v>28</v>
      </c>
      <c r="J654" s="4" t="s">
        <v>41</v>
      </c>
      <c r="K654" s="4" t="s">
        <v>42</v>
      </c>
      <c r="L654" s="4" t="s">
        <v>31</v>
      </c>
      <c r="M654" s="4">
        <v>0</v>
      </c>
      <c r="N654" s="4">
        <v>0</v>
      </c>
      <c r="O654" s="4" t="s">
        <v>43</v>
      </c>
      <c r="P654" s="4" t="s">
        <v>3193</v>
      </c>
      <c r="Q654" s="9">
        <f t="shared" si="30"/>
        <v>13</v>
      </c>
      <c r="R654" s="11">
        <v>0</v>
      </c>
      <c r="S654" s="7">
        <f t="shared" si="31"/>
        <v>0</v>
      </c>
      <c r="T654" s="7">
        <f t="shared" si="32"/>
        <v>0</v>
      </c>
      <c r="U654" s="8">
        <f>IF(ISNUMBER(FIND("http",B654)),1,0)</f>
        <v>1</v>
      </c>
      <c r="V654" s="8" t="str">
        <f>IF(O654="photo","2",IF(O654="video","3",IF(O654="animated_gif","1","0")))</f>
        <v>3</v>
      </c>
      <c r="X654" s="8"/>
      <c r="Y654" s="8"/>
      <c r="Z654" s="8"/>
    </row>
    <row r="655" spans="1:26" s="4" customFormat="1" ht="15.95" customHeight="1">
      <c r="A655" s="4" t="s">
        <v>3194</v>
      </c>
      <c r="B655" s="4" t="s">
        <v>3195</v>
      </c>
      <c r="C655" s="4" t="s">
        <v>24</v>
      </c>
      <c r="D655" s="4" t="s">
        <v>25</v>
      </c>
      <c r="E655" s="4" t="s">
        <v>3196</v>
      </c>
      <c r="F655" s="4" t="s">
        <v>3197</v>
      </c>
      <c r="G655" s="4">
        <v>0</v>
      </c>
      <c r="H655" s="4">
        <v>0</v>
      </c>
      <c r="I655" s="4" t="s">
        <v>28</v>
      </c>
      <c r="J655" s="4" t="s">
        <v>92</v>
      </c>
      <c r="K655" s="4" t="s">
        <v>30</v>
      </c>
      <c r="L655" s="4" t="s">
        <v>31</v>
      </c>
      <c r="M655" s="4">
        <v>1</v>
      </c>
      <c r="N655" s="4">
        <v>0</v>
      </c>
      <c r="O655" s="4" t="s">
        <v>32</v>
      </c>
      <c r="P655" s="4" t="s">
        <v>3198</v>
      </c>
      <c r="Q655" s="9">
        <f t="shared" si="30"/>
        <v>10</v>
      </c>
      <c r="R655" s="8">
        <v>0</v>
      </c>
      <c r="S655" s="7">
        <f t="shared" si="31"/>
        <v>0</v>
      </c>
      <c r="T655" s="7">
        <f t="shared" si="32"/>
        <v>0</v>
      </c>
      <c r="U655" s="8">
        <f>IF(ISNUMBER(FIND("http",B655)),1,0)</f>
        <v>1</v>
      </c>
      <c r="V655" s="8" t="str">
        <f>IF(O655="photo","2",IF(O655="video","3",IF(O655="animated_gif","1","0")))</f>
        <v>2</v>
      </c>
      <c r="X655" s="8"/>
      <c r="Y655" s="8"/>
      <c r="Z655" s="8"/>
    </row>
    <row r="656" spans="1:26" s="4" customFormat="1" ht="15.95" customHeight="1">
      <c r="A656" s="4" t="s">
        <v>3199</v>
      </c>
      <c r="B656" s="4" t="s">
        <v>3200</v>
      </c>
      <c r="C656" s="4" t="s">
        <v>24</v>
      </c>
      <c r="D656" s="4" t="s">
        <v>25</v>
      </c>
      <c r="E656" s="4" t="s">
        <v>3201</v>
      </c>
      <c r="F656" s="4" t="s">
        <v>3202</v>
      </c>
      <c r="G656" s="4">
        <v>0</v>
      </c>
      <c r="H656" s="4">
        <v>0</v>
      </c>
      <c r="I656" s="4" t="s">
        <v>28</v>
      </c>
      <c r="J656" s="4" t="s">
        <v>92</v>
      </c>
      <c r="K656" s="4" t="s">
        <v>30</v>
      </c>
      <c r="L656" s="4" t="s">
        <v>31</v>
      </c>
      <c r="M656" s="4">
        <v>2</v>
      </c>
      <c r="N656" s="4">
        <v>0</v>
      </c>
      <c r="O656" s="4" t="s">
        <v>31</v>
      </c>
      <c r="Q656" s="9">
        <f t="shared" si="30"/>
        <v>28</v>
      </c>
      <c r="R656" s="8">
        <v>0</v>
      </c>
      <c r="S656" s="7">
        <f t="shared" si="31"/>
        <v>0</v>
      </c>
      <c r="T656" s="7">
        <f t="shared" si="32"/>
        <v>0</v>
      </c>
      <c r="U656" s="8">
        <f>IF(ISNUMBER(FIND("http",B656)),1,0)</f>
        <v>0</v>
      </c>
      <c r="V656" s="8" t="str">
        <f>IF(O656="photo","2",IF(O656="video","3",IF(O656="animated_gif","1","0")))</f>
        <v>0</v>
      </c>
      <c r="X656" s="8"/>
      <c r="Y656" s="8"/>
      <c r="Z656" s="8"/>
    </row>
    <row r="657" spans="1:26" s="4" customFormat="1" ht="15.95" customHeight="1">
      <c r="A657" s="4" t="s">
        <v>3203</v>
      </c>
      <c r="B657" s="4" t="s">
        <v>3204</v>
      </c>
      <c r="C657" s="4" t="s">
        <v>24</v>
      </c>
      <c r="D657" s="4" t="s">
        <v>25</v>
      </c>
      <c r="E657" s="4" t="s">
        <v>3205</v>
      </c>
      <c r="F657" s="4" t="s">
        <v>3206</v>
      </c>
      <c r="G657" s="4">
        <v>14</v>
      </c>
      <c r="H657" s="4">
        <v>0</v>
      </c>
      <c r="I657" s="4" t="s">
        <v>224</v>
      </c>
      <c r="J657" s="4" t="s">
        <v>92</v>
      </c>
      <c r="K657" s="4" t="s">
        <v>50</v>
      </c>
      <c r="L657" s="4" t="s">
        <v>31</v>
      </c>
      <c r="M657" s="4">
        <v>0</v>
      </c>
      <c r="N657" s="4">
        <v>1</v>
      </c>
      <c r="O657" s="4" t="s">
        <v>31</v>
      </c>
      <c r="Q657" s="9">
        <f t="shared" si="30"/>
        <v>2</v>
      </c>
      <c r="R657" s="8">
        <v>0</v>
      </c>
      <c r="S657" s="7">
        <f t="shared" si="31"/>
        <v>0</v>
      </c>
      <c r="T657" s="7">
        <f t="shared" si="32"/>
        <v>0</v>
      </c>
      <c r="U657" s="8">
        <f>IF(ISNUMBER(FIND("http",B657)),1,0)</f>
        <v>0</v>
      </c>
      <c r="V657" s="8" t="str">
        <f>IF(O657="photo","2",IF(O657="video","3",IF(O657="animated_gif","1","0")))</f>
        <v>0</v>
      </c>
      <c r="X657" s="8"/>
      <c r="Y657" s="8"/>
      <c r="Z657" s="8"/>
    </row>
    <row r="658" spans="1:26" s="4" customFormat="1" ht="15.95" customHeight="1">
      <c r="A658" s="4" t="s">
        <v>3207</v>
      </c>
      <c r="B658" s="4" t="s">
        <v>3208</v>
      </c>
      <c r="C658" s="4" t="s">
        <v>24</v>
      </c>
      <c r="D658" s="4" t="s">
        <v>25</v>
      </c>
      <c r="E658" s="4" t="s">
        <v>3209</v>
      </c>
      <c r="F658" s="4" t="s">
        <v>3210</v>
      </c>
      <c r="G658" s="4">
        <v>0</v>
      </c>
      <c r="H658" s="4">
        <v>0</v>
      </c>
      <c r="I658" s="4" t="s">
        <v>28</v>
      </c>
      <c r="J658" s="4" t="s">
        <v>92</v>
      </c>
      <c r="K658" s="4" t="s">
        <v>30</v>
      </c>
      <c r="L658" s="4" t="s">
        <v>31</v>
      </c>
      <c r="M658" s="4">
        <v>1</v>
      </c>
      <c r="N658" s="4">
        <v>0</v>
      </c>
      <c r="O658" s="4" t="s">
        <v>32</v>
      </c>
      <c r="P658" s="4" t="s">
        <v>3211</v>
      </c>
      <c r="Q658" s="9">
        <f t="shared" si="30"/>
        <v>25</v>
      </c>
      <c r="R658" s="8">
        <v>1</v>
      </c>
      <c r="S658" s="7">
        <f t="shared" si="31"/>
        <v>0</v>
      </c>
      <c r="T658" s="7">
        <f t="shared" si="32"/>
        <v>0</v>
      </c>
      <c r="U658" s="8">
        <f>IF(ISNUMBER(FIND("http",B658)),1,0)</f>
        <v>1</v>
      </c>
      <c r="V658" s="8" t="str">
        <f>IF(O658="photo","2",IF(O658="video","3",IF(O658="animated_gif","1","0")))</f>
        <v>2</v>
      </c>
      <c r="X658" s="8"/>
      <c r="Y658" s="8"/>
      <c r="Z658" s="8"/>
    </row>
    <row r="659" spans="1:26" s="4" customFormat="1" ht="15.95" customHeight="1">
      <c r="A659" s="4" t="s">
        <v>3212</v>
      </c>
      <c r="B659" s="4" t="s">
        <v>3213</v>
      </c>
      <c r="C659" s="4" t="s">
        <v>24</v>
      </c>
      <c r="D659" s="4" t="s">
        <v>25</v>
      </c>
      <c r="E659" s="4" t="s">
        <v>3214</v>
      </c>
      <c r="F659" s="4" t="s">
        <v>3215</v>
      </c>
      <c r="G659" s="4">
        <v>74</v>
      </c>
      <c r="H659" s="4">
        <v>0</v>
      </c>
      <c r="I659" s="4" t="s">
        <v>28</v>
      </c>
      <c r="J659" s="4" t="s">
        <v>49</v>
      </c>
      <c r="K659" s="4" t="s">
        <v>50</v>
      </c>
      <c r="L659" s="4" t="s">
        <v>31</v>
      </c>
      <c r="M659" s="4">
        <v>0</v>
      </c>
      <c r="N659" s="4">
        <v>1</v>
      </c>
      <c r="O659" s="4" t="s">
        <v>31</v>
      </c>
      <c r="Q659" s="9">
        <f t="shared" si="30"/>
        <v>4</v>
      </c>
      <c r="R659" s="8">
        <v>0</v>
      </c>
      <c r="S659" s="7">
        <f t="shared" si="31"/>
        <v>0</v>
      </c>
      <c r="T659" s="7">
        <f t="shared" si="32"/>
        <v>1</v>
      </c>
      <c r="U659" s="8">
        <f>IF(ISNUMBER(FIND("http",B659)),1,0)</f>
        <v>0</v>
      </c>
      <c r="V659" s="8" t="str">
        <f>IF(O659="photo","2",IF(O659="video","3",IF(O659="animated_gif","1","0")))</f>
        <v>0</v>
      </c>
      <c r="X659" s="8"/>
      <c r="Y659" s="8"/>
      <c r="Z659" s="8"/>
    </row>
    <row r="660" spans="1:26" s="4" customFormat="1" ht="15.95" customHeight="1">
      <c r="A660" s="4" t="s">
        <v>3216</v>
      </c>
      <c r="B660" s="4" t="s">
        <v>3217</v>
      </c>
      <c r="C660" s="4" t="s">
        <v>24</v>
      </c>
      <c r="D660" s="4" t="s">
        <v>25</v>
      </c>
      <c r="E660" s="4" t="s">
        <v>3218</v>
      </c>
      <c r="F660" s="4" t="s">
        <v>3219</v>
      </c>
      <c r="G660" s="4">
        <v>2178</v>
      </c>
      <c r="H660" s="4">
        <v>444</v>
      </c>
      <c r="I660" s="4" t="s">
        <v>28</v>
      </c>
      <c r="J660" s="4" t="s">
        <v>92</v>
      </c>
      <c r="K660" s="4" t="s">
        <v>50</v>
      </c>
      <c r="L660" s="4" t="s">
        <v>31</v>
      </c>
      <c r="M660" s="4">
        <v>0</v>
      </c>
      <c r="N660" s="4">
        <v>0</v>
      </c>
      <c r="O660" s="4" t="s">
        <v>31</v>
      </c>
      <c r="Q660" s="9">
        <f t="shared" si="30"/>
        <v>49</v>
      </c>
      <c r="R660" s="8">
        <v>0</v>
      </c>
      <c r="S660" s="7">
        <f t="shared" si="31"/>
        <v>0</v>
      </c>
      <c r="T660" s="7">
        <f t="shared" si="32"/>
        <v>0</v>
      </c>
      <c r="U660" s="8">
        <f>IF(ISNUMBER(FIND("http",B660)),1,0)</f>
        <v>0</v>
      </c>
      <c r="V660" s="8" t="str">
        <f>IF(O660="photo","2",IF(O660="video","3",IF(O660="animated_gif","1","0")))</f>
        <v>0</v>
      </c>
      <c r="X660" s="8"/>
      <c r="Y660" s="8"/>
      <c r="Z660" s="8"/>
    </row>
    <row r="661" spans="1:26" s="4" customFormat="1" ht="15.95" customHeight="1">
      <c r="A661" s="4" t="s">
        <v>3220</v>
      </c>
      <c r="B661" s="4" t="s">
        <v>3221</v>
      </c>
      <c r="C661" s="4" t="s">
        <v>24</v>
      </c>
      <c r="D661" s="4" t="s">
        <v>25</v>
      </c>
      <c r="E661" s="4" t="s">
        <v>3222</v>
      </c>
      <c r="F661" s="4" t="s">
        <v>3223</v>
      </c>
      <c r="G661" s="4">
        <v>2097</v>
      </c>
      <c r="H661" s="4">
        <v>467</v>
      </c>
      <c r="I661" s="4" t="s">
        <v>28</v>
      </c>
      <c r="J661" s="4" t="s">
        <v>92</v>
      </c>
      <c r="K661" s="4" t="s">
        <v>50</v>
      </c>
      <c r="L661" s="4" t="s">
        <v>31</v>
      </c>
      <c r="M661" s="4">
        <v>0</v>
      </c>
      <c r="N661" s="4">
        <v>0</v>
      </c>
      <c r="O661" s="4" t="s">
        <v>31</v>
      </c>
      <c r="Q661" s="9">
        <f t="shared" si="30"/>
        <v>38</v>
      </c>
      <c r="R661" s="8">
        <v>0</v>
      </c>
      <c r="S661" s="7">
        <f t="shared" si="31"/>
        <v>0</v>
      </c>
      <c r="T661" s="7">
        <f t="shared" si="32"/>
        <v>0</v>
      </c>
      <c r="U661" s="8">
        <f>IF(ISNUMBER(FIND("http",B661)),1,0)</f>
        <v>0</v>
      </c>
      <c r="V661" s="8" t="str">
        <f>IF(O661="photo","2",IF(O661="video","3",IF(O661="animated_gif","1","0")))</f>
        <v>0</v>
      </c>
      <c r="X661" s="8"/>
      <c r="Y661" s="8"/>
      <c r="Z661" s="8"/>
    </row>
    <row r="662" spans="1:26" s="4" customFormat="1" ht="15.95" customHeight="1">
      <c r="A662" s="4" t="s">
        <v>3224</v>
      </c>
      <c r="B662" s="4" t="s">
        <v>3225</v>
      </c>
      <c r="C662" s="4" t="s">
        <v>24</v>
      </c>
      <c r="D662" s="4" t="s">
        <v>25</v>
      </c>
      <c r="E662" s="4" t="s">
        <v>3226</v>
      </c>
      <c r="F662" s="4" t="s">
        <v>3227</v>
      </c>
      <c r="G662" s="4">
        <v>1620</v>
      </c>
      <c r="H662" s="4">
        <v>365</v>
      </c>
      <c r="I662" s="4" t="s">
        <v>28</v>
      </c>
      <c r="J662" s="4" t="s">
        <v>92</v>
      </c>
      <c r="K662" s="4" t="s">
        <v>50</v>
      </c>
      <c r="L662" s="4" t="s">
        <v>31</v>
      </c>
      <c r="M662" s="4">
        <v>0</v>
      </c>
      <c r="N662" s="4">
        <v>0</v>
      </c>
      <c r="O662" s="4" t="s">
        <v>31</v>
      </c>
      <c r="Q662" s="9">
        <f t="shared" si="30"/>
        <v>47</v>
      </c>
      <c r="R662" s="8">
        <v>0</v>
      </c>
      <c r="S662" s="7">
        <f t="shared" si="31"/>
        <v>0</v>
      </c>
      <c r="T662" s="7">
        <f t="shared" si="32"/>
        <v>0</v>
      </c>
      <c r="U662" s="8">
        <f>IF(ISNUMBER(FIND("http",B662)),1,0)</f>
        <v>0</v>
      </c>
      <c r="V662" s="8" t="str">
        <f>IF(O662="photo","2",IF(O662="video","3",IF(O662="animated_gif","1","0")))</f>
        <v>0</v>
      </c>
      <c r="X662" s="8"/>
      <c r="Y662" s="8"/>
      <c r="Z662" s="8"/>
    </row>
    <row r="663" spans="1:26" s="4" customFormat="1" ht="15.95" customHeight="1">
      <c r="A663" s="4" t="s">
        <v>3228</v>
      </c>
      <c r="B663" s="4" t="s">
        <v>3229</v>
      </c>
      <c r="C663" s="4" t="s">
        <v>24</v>
      </c>
      <c r="D663" s="4" t="s">
        <v>25</v>
      </c>
      <c r="E663" s="4" t="s">
        <v>3230</v>
      </c>
      <c r="F663" s="4" t="s">
        <v>3231</v>
      </c>
      <c r="G663" s="4">
        <v>1584</v>
      </c>
      <c r="H663" s="4">
        <v>304</v>
      </c>
      <c r="I663" s="4" t="s">
        <v>28</v>
      </c>
      <c r="J663" s="4" t="s">
        <v>92</v>
      </c>
      <c r="K663" s="4" t="s">
        <v>50</v>
      </c>
      <c r="L663" s="4" t="s">
        <v>31</v>
      </c>
      <c r="M663" s="4">
        <v>0</v>
      </c>
      <c r="N663" s="4">
        <v>0</v>
      </c>
      <c r="O663" s="4" t="s">
        <v>31</v>
      </c>
      <c r="Q663" s="9">
        <f t="shared" si="30"/>
        <v>50</v>
      </c>
      <c r="R663" s="8">
        <v>0</v>
      </c>
      <c r="S663" s="7">
        <f t="shared" si="31"/>
        <v>0</v>
      </c>
      <c r="T663" s="7">
        <f t="shared" si="32"/>
        <v>1</v>
      </c>
      <c r="U663" s="8">
        <f>IF(ISNUMBER(FIND("http",B663)),1,0)</f>
        <v>0</v>
      </c>
      <c r="V663" s="8" t="str">
        <f>IF(O663="photo","2",IF(O663="video","3",IF(O663="animated_gif","1","0")))</f>
        <v>0</v>
      </c>
      <c r="X663" s="8"/>
      <c r="Y663" s="8"/>
      <c r="Z663" s="8"/>
    </row>
    <row r="664" spans="1:26" s="4" customFormat="1" ht="15.95" customHeight="1">
      <c r="A664" s="4" t="s">
        <v>3232</v>
      </c>
      <c r="B664" s="4" t="s">
        <v>3233</v>
      </c>
      <c r="C664" s="4" t="s">
        <v>24</v>
      </c>
      <c r="D664" s="4" t="s">
        <v>25</v>
      </c>
      <c r="E664" s="4" t="s">
        <v>3234</v>
      </c>
      <c r="F664" s="4" t="s">
        <v>3235</v>
      </c>
      <c r="G664" s="4">
        <v>1743</v>
      </c>
      <c r="H664" s="4">
        <v>470</v>
      </c>
      <c r="I664" s="4" t="s">
        <v>28</v>
      </c>
      <c r="J664" s="4" t="s">
        <v>92</v>
      </c>
      <c r="K664" s="4" t="s">
        <v>50</v>
      </c>
      <c r="L664" s="4" t="s">
        <v>31</v>
      </c>
      <c r="M664" s="4">
        <v>0</v>
      </c>
      <c r="N664" s="4">
        <v>0</v>
      </c>
      <c r="O664" s="4" t="s">
        <v>31</v>
      </c>
      <c r="Q664" s="9">
        <f t="shared" si="30"/>
        <v>48</v>
      </c>
      <c r="R664" s="8">
        <v>0</v>
      </c>
      <c r="S664" s="7">
        <f t="shared" si="31"/>
        <v>1</v>
      </c>
      <c r="T664" s="7">
        <f t="shared" si="32"/>
        <v>0</v>
      </c>
      <c r="U664" s="8">
        <f>IF(ISNUMBER(FIND("http",B664)),1,0)</f>
        <v>0</v>
      </c>
      <c r="V664" s="8" t="str">
        <f>IF(O664="photo","2",IF(O664="video","3",IF(O664="animated_gif","1","0")))</f>
        <v>0</v>
      </c>
      <c r="X664" s="8"/>
      <c r="Y664" s="8"/>
      <c r="Z664" s="8"/>
    </row>
    <row r="665" spans="1:26" s="4" customFormat="1" ht="15.95" customHeight="1">
      <c r="A665" s="4" t="s">
        <v>3236</v>
      </c>
      <c r="B665" s="4" t="s">
        <v>3237</v>
      </c>
      <c r="C665" s="4" t="s">
        <v>24</v>
      </c>
      <c r="D665" s="4" t="s">
        <v>25</v>
      </c>
      <c r="E665" s="4" t="s">
        <v>3238</v>
      </c>
      <c r="F665" s="4" t="s">
        <v>3239</v>
      </c>
      <c r="G665" s="4">
        <v>1729</v>
      </c>
      <c r="H665" s="4">
        <v>397</v>
      </c>
      <c r="I665" s="4" t="s">
        <v>28</v>
      </c>
      <c r="J665" s="4" t="s">
        <v>92</v>
      </c>
      <c r="K665" s="4" t="s">
        <v>50</v>
      </c>
      <c r="L665" s="4" t="s">
        <v>31</v>
      </c>
      <c r="M665" s="4">
        <v>0</v>
      </c>
      <c r="N665" s="4">
        <v>0</v>
      </c>
      <c r="O665" s="4" t="s">
        <v>31</v>
      </c>
      <c r="Q665" s="9">
        <f t="shared" si="30"/>
        <v>42</v>
      </c>
      <c r="R665" s="8">
        <v>0</v>
      </c>
      <c r="S665" s="7">
        <f t="shared" si="31"/>
        <v>0</v>
      </c>
      <c r="T665" s="7">
        <f t="shared" si="32"/>
        <v>0</v>
      </c>
      <c r="U665" s="8">
        <f>IF(ISNUMBER(FIND("http",B665)),1,0)</f>
        <v>0</v>
      </c>
      <c r="V665" s="8" t="str">
        <f>IF(O665="photo","2",IF(O665="video","3",IF(O665="animated_gif","1","0")))</f>
        <v>0</v>
      </c>
      <c r="X665" s="8"/>
      <c r="Y665" s="8"/>
      <c r="Z665" s="8"/>
    </row>
    <row r="666" spans="1:26" s="4" customFormat="1" ht="15.95" customHeight="1">
      <c r="A666" s="4" t="s">
        <v>3240</v>
      </c>
      <c r="B666" s="4" t="s">
        <v>3241</v>
      </c>
      <c r="C666" s="4" t="s">
        <v>24</v>
      </c>
      <c r="D666" s="4" t="s">
        <v>25</v>
      </c>
      <c r="E666" s="4" t="s">
        <v>3242</v>
      </c>
      <c r="F666" s="4" t="s">
        <v>3243</v>
      </c>
      <c r="G666" s="4">
        <v>2202</v>
      </c>
      <c r="H666" s="4">
        <v>599</v>
      </c>
      <c r="I666" s="4" t="s">
        <v>28</v>
      </c>
      <c r="J666" s="4" t="s">
        <v>92</v>
      </c>
      <c r="K666" s="4" t="s">
        <v>50</v>
      </c>
      <c r="L666" s="4" t="s">
        <v>31</v>
      </c>
      <c r="M666" s="4">
        <v>0</v>
      </c>
      <c r="N666" s="4">
        <v>0</v>
      </c>
      <c r="O666" s="4" t="s">
        <v>31</v>
      </c>
      <c r="Q666" s="9">
        <f t="shared" si="30"/>
        <v>52</v>
      </c>
      <c r="R666" s="8">
        <v>0</v>
      </c>
      <c r="S666" s="7">
        <f t="shared" si="31"/>
        <v>0</v>
      </c>
      <c r="T666" s="7">
        <f t="shared" si="32"/>
        <v>0</v>
      </c>
      <c r="U666" s="8">
        <f>IF(ISNUMBER(FIND("http",B666)),1,0)</f>
        <v>0</v>
      </c>
      <c r="V666" s="8" t="str">
        <f>IF(O666="photo","2",IF(O666="video","3",IF(O666="animated_gif","1","0")))</f>
        <v>0</v>
      </c>
      <c r="X666" s="8"/>
      <c r="Y666" s="8"/>
      <c r="Z666" s="8"/>
    </row>
    <row r="667" spans="1:26" s="4" customFormat="1" ht="15.95" customHeight="1">
      <c r="A667" s="4" t="s">
        <v>3244</v>
      </c>
      <c r="B667" s="4" t="s">
        <v>3245</v>
      </c>
      <c r="C667" s="4" t="s">
        <v>24</v>
      </c>
      <c r="D667" s="4" t="s">
        <v>25</v>
      </c>
      <c r="E667" s="4" t="s">
        <v>3246</v>
      </c>
      <c r="F667" s="4" t="s">
        <v>3247</v>
      </c>
      <c r="G667" s="4">
        <v>2136</v>
      </c>
      <c r="H667" s="4">
        <v>439</v>
      </c>
      <c r="I667" s="4" t="s">
        <v>28</v>
      </c>
      <c r="J667" s="4" t="s">
        <v>92</v>
      </c>
      <c r="K667" s="4" t="s">
        <v>50</v>
      </c>
      <c r="L667" s="4" t="s">
        <v>31</v>
      </c>
      <c r="M667" s="4">
        <v>0</v>
      </c>
      <c r="N667" s="4">
        <v>0</v>
      </c>
      <c r="O667" s="4" t="s">
        <v>31</v>
      </c>
      <c r="Q667" s="9">
        <f t="shared" si="30"/>
        <v>43</v>
      </c>
      <c r="R667" s="8">
        <v>0</v>
      </c>
      <c r="S667" s="7">
        <f t="shared" si="31"/>
        <v>0</v>
      </c>
      <c r="T667" s="7">
        <f t="shared" si="32"/>
        <v>0</v>
      </c>
      <c r="U667" s="8">
        <f>IF(ISNUMBER(FIND("http",B667)),1,0)</f>
        <v>0</v>
      </c>
      <c r="V667" s="8" t="str">
        <f>IF(O667="photo","2",IF(O667="video","3",IF(O667="animated_gif","1","0")))</f>
        <v>0</v>
      </c>
      <c r="X667" s="8"/>
      <c r="Y667" s="8"/>
      <c r="Z667" s="8"/>
    </row>
    <row r="668" spans="1:26" s="4" customFormat="1" ht="15.95" customHeight="1">
      <c r="A668" s="4" t="s">
        <v>3248</v>
      </c>
      <c r="B668" s="4" t="s">
        <v>3249</v>
      </c>
      <c r="C668" s="4" t="s">
        <v>24</v>
      </c>
      <c r="D668" s="4" t="s">
        <v>25</v>
      </c>
      <c r="E668" s="4" t="s">
        <v>3250</v>
      </c>
      <c r="F668" s="4" t="s">
        <v>3251</v>
      </c>
      <c r="G668" s="4">
        <v>9048</v>
      </c>
      <c r="H668" s="4">
        <v>1270</v>
      </c>
      <c r="I668" s="4" t="s">
        <v>28</v>
      </c>
      <c r="J668" s="4" t="s">
        <v>92</v>
      </c>
      <c r="K668" s="4" t="s">
        <v>42</v>
      </c>
      <c r="L668" s="4" t="s">
        <v>31</v>
      </c>
      <c r="M668" s="4">
        <v>0</v>
      </c>
      <c r="N668" s="4">
        <v>0</v>
      </c>
      <c r="O668" s="4" t="s">
        <v>31</v>
      </c>
      <c r="Q668" s="9">
        <f t="shared" si="30"/>
        <v>11</v>
      </c>
      <c r="R668" s="8">
        <v>0</v>
      </c>
      <c r="S668" s="7">
        <f t="shared" si="31"/>
        <v>1</v>
      </c>
      <c r="T668" s="7">
        <f t="shared" si="32"/>
        <v>0</v>
      </c>
      <c r="U668" s="8">
        <f>IF(ISNUMBER(FIND("http",B668)),1,0)</f>
        <v>0</v>
      </c>
      <c r="V668" s="8" t="str">
        <f>IF(O668="photo","2",IF(O668="video","3",IF(O668="animated_gif","1","0")))</f>
        <v>0</v>
      </c>
      <c r="X668" s="8"/>
      <c r="Y668" s="8"/>
      <c r="Z668" s="8"/>
    </row>
    <row r="669" spans="1:26" s="4" customFormat="1" ht="15.95" customHeight="1">
      <c r="A669" s="4" t="s">
        <v>3252</v>
      </c>
      <c r="B669" s="4" t="s">
        <v>3253</v>
      </c>
      <c r="C669" s="4" t="s">
        <v>24</v>
      </c>
      <c r="D669" s="4" t="s">
        <v>25</v>
      </c>
      <c r="E669" s="4" t="s">
        <v>3254</v>
      </c>
      <c r="F669" s="4" t="s">
        <v>3255</v>
      </c>
      <c r="G669" s="4">
        <v>0</v>
      </c>
      <c r="H669" s="4">
        <v>0</v>
      </c>
      <c r="I669" s="4" t="s">
        <v>28</v>
      </c>
      <c r="J669" s="4" t="s">
        <v>92</v>
      </c>
      <c r="K669" s="4" t="s">
        <v>30</v>
      </c>
      <c r="L669" s="4" t="s">
        <v>31</v>
      </c>
      <c r="M669" s="4">
        <v>0</v>
      </c>
      <c r="N669" s="4">
        <v>0</v>
      </c>
      <c r="O669" s="4" t="s">
        <v>32</v>
      </c>
      <c r="P669" s="4" t="s">
        <v>3256</v>
      </c>
      <c r="Q669" s="9">
        <f t="shared" si="30"/>
        <v>12</v>
      </c>
      <c r="R669" s="8">
        <v>0</v>
      </c>
      <c r="S669" s="7">
        <f t="shared" si="31"/>
        <v>0</v>
      </c>
      <c r="T669" s="7">
        <f t="shared" si="32"/>
        <v>0</v>
      </c>
      <c r="U669" s="8">
        <f>IF(ISNUMBER(FIND("http",B669)),1,0)</f>
        <v>1</v>
      </c>
      <c r="V669" s="8" t="str">
        <f>IF(O669="photo","2",IF(O669="video","3",IF(O669="animated_gif","1","0")))</f>
        <v>2</v>
      </c>
      <c r="X669" s="8"/>
      <c r="Y669" s="8"/>
      <c r="Z669" s="8"/>
    </row>
    <row r="670" spans="1:26" s="4" customFormat="1" ht="15.95" customHeight="1">
      <c r="A670" s="4" t="s">
        <v>3257</v>
      </c>
      <c r="B670" s="4" t="s">
        <v>3258</v>
      </c>
      <c r="C670" s="4" t="s">
        <v>24</v>
      </c>
      <c r="D670" s="4" t="s">
        <v>25</v>
      </c>
      <c r="E670" s="4" t="s">
        <v>3259</v>
      </c>
      <c r="F670" s="4" t="s">
        <v>3260</v>
      </c>
      <c r="G670" s="4">
        <v>0</v>
      </c>
      <c r="H670" s="4">
        <v>0</v>
      </c>
      <c r="I670" s="4" t="s">
        <v>28</v>
      </c>
      <c r="J670" s="4" t="s">
        <v>92</v>
      </c>
      <c r="K670" s="4" t="s">
        <v>30</v>
      </c>
      <c r="L670" s="4" t="s">
        <v>31</v>
      </c>
      <c r="M670" s="4">
        <v>0</v>
      </c>
      <c r="N670" s="4">
        <v>0</v>
      </c>
      <c r="O670" s="4" t="s">
        <v>32</v>
      </c>
      <c r="P670" s="4" t="s">
        <v>3261</v>
      </c>
      <c r="Q670" s="9">
        <f t="shared" si="30"/>
        <v>8</v>
      </c>
      <c r="R670" s="8">
        <v>0</v>
      </c>
      <c r="S670" s="7">
        <f t="shared" si="31"/>
        <v>0</v>
      </c>
      <c r="T670" s="7">
        <f t="shared" si="32"/>
        <v>0</v>
      </c>
      <c r="U670" s="8">
        <f>IF(ISNUMBER(FIND("http",B670)),1,0)</f>
        <v>1</v>
      </c>
      <c r="V670" s="8" t="str">
        <f>IF(O670="photo","2",IF(O670="video","3",IF(O670="animated_gif","1","0")))</f>
        <v>2</v>
      </c>
      <c r="X670" s="8"/>
      <c r="Y670" s="8"/>
      <c r="Z670" s="8"/>
    </row>
    <row r="671" spans="1:26" s="4" customFormat="1" ht="15.95" customHeight="1">
      <c r="A671" s="4" t="s">
        <v>3262</v>
      </c>
      <c r="B671" s="4" t="s">
        <v>3263</v>
      </c>
      <c r="C671" s="4" t="s">
        <v>24</v>
      </c>
      <c r="D671" s="4" t="s">
        <v>25</v>
      </c>
      <c r="E671" s="4" t="s">
        <v>3264</v>
      </c>
      <c r="F671" s="4" t="s">
        <v>3265</v>
      </c>
      <c r="G671" s="4">
        <v>11952</v>
      </c>
      <c r="H671" s="4">
        <v>1192</v>
      </c>
      <c r="I671" s="4" t="s">
        <v>28</v>
      </c>
      <c r="J671" s="4" t="s">
        <v>29</v>
      </c>
      <c r="K671" s="4" t="s">
        <v>42</v>
      </c>
      <c r="L671" s="4" t="s">
        <v>31</v>
      </c>
      <c r="M671" s="4">
        <v>0</v>
      </c>
      <c r="N671" s="4">
        <v>0</v>
      </c>
      <c r="O671" s="4" t="s">
        <v>32</v>
      </c>
      <c r="P671" s="4" t="s">
        <v>3266</v>
      </c>
      <c r="Q671" s="9">
        <f t="shared" si="30"/>
        <v>9</v>
      </c>
      <c r="R671" s="8">
        <v>0</v>
      </c>
      <c r="S671" s="7">
        <f t="shared" si="31"/>
        <v>0</v>
      </c>
      <c r="T671" s="7">
        <f t="shared" si="32"/>
        <v>0</v>
      </c>
      <c r="U671" s="8">
        <f>IF(ISNUMBER(FIND("http",B671)),1,0)</f>
        <v>1</v>
      </c>
      <c r="V671" s="8" t="str">
        <f>IF(O671="photo","2",IF(O671="video","3",IF(O671="animated_gif","1","0")))</f>
        <v>2</v>
      </c>
      <c r="X671" s="8"/>
      <c r="Y671" s="8"/>
      <c r="Z671" s="8"/>
    </row>
    <row r="672" spans="1:26" s="4" customFormat="1" ht="15.95" customHeight="1">
      <c r="A672" s="4" t="s">
        <v>3267</v>
      </c>
      <c r="B672" s="4" t="s">
        <v>3268</v>
      </c>
      <c r="C672" s="4" t="s">
        <v>24</v>
      </c>
      <c r="D672" s="4" t="s">
        <v>25</v>
      </c>
      <c r="E672" s="4" t="s">
        <v>3269</v>
      </c>
      <c r="F672" s="4" t="s">
        <v>3270</v>
      </c>
      <c r="G672" s="4">
        <v>0</v>
      </c>
      <c r="H672" s="4">
        <v>0</v>
      </c>
      <c r="I672" s="4" t="s">
        <v>224</v>
      </c>
      <c r="J672" s="4" t="s">
        <v>29</v>
      </c>
      <c r="K672" s="4" t="s">
        <v>30</v>
      </c>
      <c r="L672" s="4" t="s">
        <v>31</v>
      </c>
      <c r="M672" s="4">
        <v>0</v>
      </c>
      <c r="N672" s="4">
        <v>0</v>
      </c>
      <c r="O672" s="4" t="s">
        <v>32</v>
      </c>
      <c r="P672" s="4" t="s">
        <v>3271</v>
      </c>
      <c r="Q672" s="9">
        <f t="shared" si="30"/>
        <v>4</v>
      </c>
      <c r="R672" s="8">
        <v>0</v>
      </c>
      <c r="S672" s="7">
        <f t="shared" si="31"/>
        <v>0</v>
      </c>
      <c r="T672" s="7">
        <f t="shared" si="32"/>
        <v>0</v>
      </c>
      <c r="U672" s="8">
        <f>IF(ISNUMBER(FIND("http",B672)),1,0)</f>
        <v>1</v>
      </c>
      <c r="V672" s="8" t="str">
        <f>IF(O672="photo","2",IF(O672="video","3",IF(O672="animated_gif","1","0")))</f>
        <v>2</v>
      </c>
      <c r="X672" s="8"/>
      <c r="Y672" s="8"/>
      <c r="Z672" s="8"/>
    </row>
    <row r="673" spans="1:26" s="4" customFormat="1" ht="15.95" customHeight="1">
      <c r="A673" s="4" t="s">
        <v>3272</v>
      </c>
      <c r="B673" s="4" t="s">
        <v>3273</v>
      </c>
      <c r="C673" s="4" t="s">
        <v>24</v>
      </c>
      <c r="D673" s="4" t="s">
        <v>25</v>
      </c>
      <c r="E673" s="4" t="s">
        <v>3274</v>
      </c>
      <c r="F673" s="4" t="s">
        <v>3275</v>
      </c>
      <c r="G673" s="4">
        <v>26</v>
      </c>
      <c r="H673" s="4">
        <v>1</v>
      </c>
      <c r="I673" s="4" t="s">
        <v>28</v>
      </c>
      <c r="J673" s="4" t="s">
        <v>29</v>
      </c>
      <c r="K673" s="4" t="s">
        <v>50</v>
      </c>
      <c r="L673" s="4" t="s">
        <v>31</v>
      </c>
      <c r="M673" s="4">
        <v>0</v>
      </c>
      <c r="N673" s="4">
        <v>1</v>
      </c>
      <c r="O673" s="4" t="s">
        <v>31</v>
      </c>
      <c r="Q673" s="9">
        <f t="shared" si="30"/>
        <v>8</v>
      </c>
      <c r="R673" s="8">
        <v>0</v>
      </c>
      <c r="S673" s="7">
        <f t="shared" si="31"/>
        <v>0</v>
      </c>
      <c r="T673" s="7">
        <f t="shared" si="32"/>
        <v>1</v>
      </c>
      <c r="U673" s="8">
        <f>IF(ISNUMBER(FIND("http",B673)),1,0)</f>
        <v>0</v>
      </c>
      <c r="V673" s="8" t="str">
        <f>IF(O673="photo","2",IF(O673="video","3",IF(O673="animated_gif","1","0")))</f>
        <v>0</v>
      </c>
      <c r="X673" s="8"/>
      <c r="Y673" s="8"/>
      <c r="Z673" s="8"/>
    </row>
    <row r="674" spans="1:26" s="4" customFormat="1" ht="15.95" customHeight="1">
      <c r="A674" s="4" t="s">
        <v>3276</v>
      </c>
      <c r="B674" s="4" t="s">
        <v>3277</v>
      </c>
      <c r="C674" s="4" t="s">
        <v>24</v>
      </c>
      <c r="D674" s="4" t="s">
        <v>25</v>
      </c>
      <c r="E674" s="4" t="s">
        <v>3278</v>
      </c>
      <c r="F674" s="4" t="s">
        <v>3279</v>
      </c>
      <c r="G674" s="4">
        <v>975</v>
      </c>
      <c r="H674" s="4">
        <v>56</v>
      </c>
      <c r="I674" s="4" t="s">
        <v>28</v>
      </c>
      <c r="J674" s="4" t="s">
        <v>41</v>
      </c>
      <c r="K674" s="4" t="s">
        <v>42</v>
      </c>
      <c r="L674" s="4" t="s">
        <v>31</v>
      </c>
      <c r="M674" s="4">
        <v>0</v>
      </c>
      <c r="N674" s="4">
        <v>0</v>
      </c>
      <c r="O674" s="4" t="s">
        <v>43</v>
      </c>
      <c r="P674" s="4" t="s">
        <v>3280</v>
      </c>
      <c r="Q674" s="9">
        <f t="shared" si="30"/>
        <v>30</v>
      </c>
      <c r="R674" s="8">
        <v>0</v>
      </c>
      <c r="S674" s="7">
        <f t="shared" si="31"/>
        <v>0</v>
      </c>
      <c r="T674" s="7">
        <f t="shared" si="32"/>
        <v>1</v>
      </c>
      <c r="U674" s="8">
        <f>IF(ISNUMBER(FIND("http",B674)),1,0)</f>
        <v>1</v>
      </c>
      <c r="V674" s="8" t="str">
        <f>IF(O674="photo","2",IF(O674="video","3",IF(O674="animated_gif","1","0")))</f>
        <v>3</v>
      </c>
      <c r="X674" s="8"/>
      <c r="Y674" s="8"/>
      <c r="Z674" s="8"/>
    </row>
    <row r="675" spans="1:26" s="4" customFormat="1" ht="15.95" customHeight="1">
      <c r="A675" s="4" t="s">
        <v>3281</v>
      </c>
      <c r="B675" s="4" t="s">
        <v>3282</v>
      </c>
      <c r="C675" s="4" t="s">
        <v>24</v>
      </c>
      <c r="D675" s="4" t="s">
        <v>25</v>
      </c>
      <c r="E675" s="4" t="s">
        <v>3283</v>
      </c>
      <c r="F675" s="4" t="s">
        <v>3284</v>
      </c>
      <c r="G675" s="4">
        <v>0</v>
      </c>
      <c r="H675" s="4">
        <v>0</v>
      </c>
      <c r="I675" s="4" t="s">
        <v>28</v>
      </c>
      <c r="J675" s="4" t="s">
        <v>29</v>
      </c>
      <c r="K675" s="4" t="s">
        <v>30</v>
      </c>
      <c r="L675" s="4" t="s">
        <v>31</v>
      </c>
      <c r="M675" s="4">
        <v>0</v>
      </c>
      <c r="N675" s="4">
        <v>0</v>
      </c>
      <c r="O675" s="4" t="s">
        <v>32</v>
      </c>
      <c r="P675" s="4" t="s">
        <v>3285</v>
      </c>
      <c r="Q675" s="9">
        <f t="shared" si="30"/>
        <v>7</v>
      </c>
      <c r="R675" s="8">
        <v>0</v>
      </c>
      <c r="S675" s="7">
        <f t="shared" si="31"/>
        <v>0</v>
      </c>
      <c r="T675" s="7">
        <f t="shared" si="32"/>
        <v>0</v>
      </c>
      <c r="U675" s="8">
        <f>IF(ISNUMBER(FIND("http",B675)),1,0)</f>
        <v>1</v>
      </c>
      <c r="V675" s="8" t="str">
        <f>IF(O675="photo","2",IF(O675="video","3",IF(O675="animated_gif","1","0")))</f>
        <v>2</v>
      </c>
      <c r="X675" s="8"/>
      <c r="Y675" s="8"/>
      <c r="Z675" s="8"/>
    </row>
    <row r="676" spans="1:26" s="4" customFormat="1" ht="15.95" customHeight="1">
      <c r="A676" s="4" t="s">
        <v>3286</v>
      </c>
      <c r="B676" s="4" t="s">
        <v>3287</v>
      </c>
      <c r="C676" s="4" t="s">
        <v>24</v>
      </c>
      <c r="D676" s="4" t="s">
        <v>25</v>
      </c>
      <c r="E676" s="4" t="s">
        <v>3288</v>
      </c>
      <c r="F676" s="4" t="s">
        <v>3289</v>
      </c>
      <c r="G676" s="4">
        <v>2816</v>
      </c>
      <c r="H676" s="4">
        <v>240</v>
      </c>
      <c r="I676" s="4" t="s">
        <v>28</v>
      </c>
      <c r="J676" s="4" t="s">
        <v>41</v>
      </c>
      <c r="K676" s="4" t="s">
        <v>42</v>
      </c>
      <c r="L676" s="4" t="s">
        <v>31</v>
      </c>
      <c r="M676" s="4">
        <v>0</v>
      </c>
      <c r="N676" s="4">
        <v>0</v>
      </c>
      <c r="O676" s="4" t="s">
        <v>43</v>
      </c>
      <c r="P676" s="4" t="s">
        <v>3290</v>
      </c>
      <c r="Q676" s="9">
        <f t="shared" si="30"/>
        <v>14</v>
      </c>
      <c r="R676" s="8">
        <v>1</v>
      </c>
      <c r="S676" s="7">
        <f t="shared" si="31"/>
        <v>0</v>
      </c>
      <c r="T676" s="7">
        <f t="shared" si="32"/>
        <v>0</v>
      </c>
      <c r="U676" s="8">
        <f>IF(ISNUMBER(FIND("http",B676)),1,0)</f>
        <v>1</v>
      </c>
      <c r="V676" s="8" t="str">
        <f>IF(O676="photo","2",IF(O676="video","3",IF(O676="animated_gif","1","0")))</f>
        <v>3</v>
      </c>
      <c r="X676" s="8"/>
      <c r="Y676" s="8"/>
      <c r="Z676" s="8"/>
    </row>
    <row r="677" spans="1:26" s="4" customFormat="1" ht="15.95" customHeight="1">
      <c r="A677" s="4" t="s">
        <v>3291</v>
      </c>
      <c r="B677" s="4" t="s">
        <v>3292</v>
      </c>
      <c r="C677" s="4" t="s">
        <v>24</v>
      </c>
      <c r="D677" s="4" t="s">
        <v>25</v>
      </c>
      <c r="E677" s="4" t="s">
        <v>3293</v>
      </c>
      <c r="F677" s="4" t="s">
        <v>3294</v>
      </c>
      <c r="G677" s="4">
        <v>0</v>
      </c>
      <c r="H677" s="4">
        <v>0</v>
      </c>
      <c r="I677" s="4" t="s">
        <v>28</v>
      </c>
      <c r="J677" s="4" t="s">
        <v>29</v>
      </c>
      <c r="K677" s="4" t="s">
        <v>30</v>
      </c>
      <c r="L677" s="4" t="s">
        <v>31</v>
      </c>
      <c r="M677" s="4">
        <v>0</v>
      </c>
      <c r="N677" s="4">
        <v>0</v>
      </c>
      <c r="O677" s="4" t="s">
        <v>32</v>
      </c>
      <c r="P677" s="4" t="s">
        <v>3295</v>
      </c>
      <c r="Q677" s="9">
        <f t="shared" si="30"/>
        <v>20</v>
      </c>
      <c r="R677" s="8">
        <v>0</v>
      </c>
      <c r="S677" s="7">
        <f t="shared" si="31"/>
        <v>0</v>
      </c>
      <c r="T677" s="7">
        <f t="shared" si="32"/>
        <v>1</v>
      </c>
      <c r="U677" s="8">
        <f>IF(ISNUMBER(FIND("http",B677)),1,0)</f>
        <v>1</v>
      </c>
      <c r="V677" s="8" t="str">
        <f>IF(O677="photo","2",IF(O677="video","3",IF(O677="animated_gif","1","0")))</f>
        <v>2</v>
      </c>
      <c r="X677" s="8"/>
      <c r="Y677" s="8"/>
      <c r="Z677" s="8"/>
    </row>
    <row r="678" spans="1:26" s="4" customFormat="1" ht="15.95" customHeight="1">
      <c r="A678" s="4" t="s">
        <v>3296</v>
      </c>
      <c r="B678" s="4" t="s">
        <v>3297</v>
      </c>
      <c r="C678" s="4" t="s">
        <v>24</v>
      </c>
      <c r="D678" s="4" t="s">
        <v>25</v>
      </c>
      <c r="E678" s="4" t="s">
        <v>3298</v>
      </c>
      <c r="F678" s="4" t="s">
        <v>3299</v>
      </c>
      <c r="G678" s="4">
        <v>1400</v>
      </c>
      <c r="H678" s="4">
        <v>113</v>
      </c>
      <c r="I678" s="4" t="s">
        <v>28</v>
      </c>
      <c r="J678" s="4" t="s">
        <v>41</v>
      </c>
      <c r="K678" s="4" t="s">
        <v>42</v>
      </c>
      <c r="L678" s="4" t="s">
        <v>31</v>
      </c>
      <c r="M678" s="4">
        <v>0</v>
      </c>
      <c r="N678" s="4">
        <v>0</v>
      </c>
      <c r="O678" s="4" t="s">
        <v>43</v>
      </c>
      <c r="P678" s="4" t="s">
        <v>3300</v>
      </c>
      <c r="Q678" s="9">
        <f t="shared" si="30"/>
        <v>44</v>
      </c>
      <c r="R678" s="8">
        <v>0</v>
      </c>
      <c r="S678" s="7">
        <f t="shared" si="31"/>
        <v>0</v>
      </c>
      <c r="T678" s="7">
        <f t="shared" si="32"/>
        <v>1</v>
      </c>
      <c r="U678" s="8">
        <f>IF(ISNUMBER(FIND("http",B678)),1,0)</f>
        <v>1</v>
      </c>
      <c r="V678" s="8" t="str">
        <f>IF(O678="photo","2",IF(O678="video","3",IF(O678="animated_gif","1","0")))</f>
        <v>3</v>
      </c>
      <c r="X678" s="8"/>
      <c r="Y678" s="8"/>
      <c r="Z678" s="8"/>
    </row>
    <row r="679" spans="1:26" s="4" customFormat="1" ht="15.95" customHeight="1">
      <c r="A679" s="4" t="s">
        <v>3301</v>
      </c>
      <c r="B679" s="4" t="s">
        <v>3302</v>
      </c>
      <c r="C679" s="4" t="s">
        <v>24</v>
      </c>
      <c r="D679" s="4" t="s">
        <v>25</v>
      </c>
      <c r="E679" s="4" t="s">
        <v>3303</v>
      </c>
      <c r="F679" s="4" t="s">
        <v>3304</v>
      </c>
      <c r="G679" s="4">
        <v>0</v>
      </c>
      <c r="H679" s="4">
        <v>0</v>
      </c>
      <c r="I679" s="4" t="s">
        <v>28</v>
      </c>
      <c r="J679" s="4" t="s">
        <v>29</v>
      </c>
      <c r="K679" s="4" t="s">
        <v>30</v>
      </c>
      <c r="L679" s="4" t="s">
        <v>31</v>
      </c>
      <c r="M679" s="4">
        <v>0</v>
      </c>
      <c r="N679" s="4">
        <v>0</v>
      </c>
      <c r="O679" s="4" t="s">
        <v>43</v>
      </c>
      <c r="P679" s="4" t="s">
        <v>3305</v>
      </c>
      <c r="Q679" s="9">
        <f t="shared" si="30"/>
        <v>41</v>
      </c>
      <c r="R679" s="8">
        <v>0</v>
      </c>
      <c r="S679" s="7">
        <f t="shared" si="31"/>
        <v>0</v>
      </c>
      <c r="T679" s="7">
        <f t="shared" si="32"/>
        <v>1</v>
      </c>
      <c r="U679" s="8">
        <f>IF(ISNUMBER(FIND("http",B679)),1,0)</f>
        <v>1</v>
      </c>
      <c r="V679" s="8" t="str">
        <f>IF(O679="photo","2",IF(O679="video","3",IF(O679="animated_gif","1","0")))</f>
        <v>3</v>
      </c>
      <c r="X679" s="8"/>
      <c r="Y679" s="8"/>
      <c r="Z679" s="8"/>
    </row>
    <row r="680" spans="1:26" s="4" customFormat="1" ht="15.95" customHeight="1">
      <c r="A680" s="4" t="s">
        <v>3306</v>
      </c>
      <c r="B680" s="4" t="s">
        <v>3307</v>
      </c>
      <c r="C680" s="4" t="s">
        <v>24</v>
      </c>
      <c r="D680" s="4" t="s">
        <v>25</v>
      </c>
      <c r="E680" s="4" t="s">
        <v>3308</v>
      </c>
      <c r="F680" s="4" t="s">
        <v>3309</v>
      </c>
      <c r="G680" s="4">
        <v>6119</v>
      </c>
      <c r="H680" s="4">
        <v>515</v>
      </c>
      <c r="I680" s="4" t="s">
        <v>28</v>
      </c>
      <c r="J680" s="4" t="s">
        <v>29</v>
      </c>
      <c r="K680" s="4" t="s">
        <v>42</v>
      </c>
      <c r="L680" s="4" t="s">
        <v>31</v>
      </c>
      <c r="M680" s="4">
        <v>0</v>
      </c>
      <c r="N680" s="4">
        <v>0</v>
      </c>
      <c r="O680" s="4" t="s">
        <v>32</v>
      </c>
      <c r="P680" s="4" t="s">
        <v>3310</v>
      </c>
      <c r="Q680" s="9">
        <f t="shared" si="30"/>
        <v>11</v>
      </c>
      <c r="R680" s="8">
        <v>0</v>
      </c>
      <c r="S680" s="7">
        <f t="shared" si="31"/>
        <v>0</v>
      </c>
      <c r="T680" s="7">
        <f t="shared" si="32"/>
        <v>0</v>
      </c>
      <c r="U680" s="8">
        <f>IF(ISNUMBER(FIND("http",B680)),1,0)</f>
        <v>1</v>
      </c>
      <c r="V680" s="8" t="str">
        <f>IF(O680="photo","2",IF(O680="video","3",IF(O680="animated_gif","1","0")))</f>
        <v>2</v>
      </c>
      <c r="X680" s="8"/>
      <c r="Y680" s="8"/>
      <c r="Z680" s="8"/>
    </row>
    <row r="681" spans="1:26" s="4" customFormat="1" ht="15.95" customHeight="1">
      <c r="A681" s="4" t="s">
        <v>3311</v>
      </c>
      <c r="B681" s="4" t="s">
        <v>3312</v>
      </c>
      <c r="C681" s="4" t="s">
        <v>24</v>
      </c>
      <c r="D681" s="4" t="s">
        <v>25</v>
      </c>
      <c r="E681" s="4" t="s">
        <v>3313</v>
      </c>
      <c r="F681" s="4" t="s">
        <v>3314</v>
      </c>
      <c r="G681" s="4">
        <v>0</v>
      </c>
      <c r="H681" s="4">
        <v>0</v>
      </c>
      <c r="I681" s="4" t="s">
        <v>28</v>
      </c>
      <c r="J681" s="4" t="s">
        <v>92</v>
      </c>
      <c r="K681" s="4" t="s">
        <v>30</v>
      </c>
      <c r="L681" s="4" t="s">
        <v>31</v>
      </c>
      <c r="M681" s="4">
        <v>1</v>
      </c>
      <c r="N681" s="4">
        <v>0</v>
      </c>
      <c r="O681" s="4" t="s">
        <v>32</v>
      </c>
      <c r="P681" s="4" t="s">
        <v>3315</v>
      </c>
      <c r="Q681" s="9">
        <f t="shared" si="30"/>
        <v>14</v>
      </c>
      <c r="R681" s="8">
        <v>0</v>
      </c>
      <c r="S681" s="7">
        <f t="shared" si="31"/>
        <v>0</v>
      </c>
      <c r="T681" s="7">
        <f t="shared" si="32"/>
        <v>0</v>
      </c>
      <c r="U681" s="8">
        <f>IF(ISNUMBER(FIND("http",B681)),1,0)</f>
        <v>1</v>
      </c>
      <c r="V681" s="8" t="str">
        <f>IF(O681="photo","2",IF(O681="video","3",IF(O681="animated_gif","1","0")))</f>
        <v>2</v>
      </c>
      <c r="X681" s="8"/>
      <c r="Y681" s="8"/>
      <c r="Z681" s="8"/>
    </row>
    <row r="682" spans="1:26" s="4" customFormat="1" ht="15.95" customHeight="1">
      <c r="A682" s="4" t="s">
        <v>3316</v>
      </c>
      <c r="B682" s="4" t="s">
        <v>3317</v>
      </c>
      <c r="C682" s="4" t="s">
        <v>24</v>
      </c>
      <c r="D682" s="4" t="s">
        <v>25</v>
      </c>
      <c r="E682" s="4" t="s">
        <v>3318</v>
      </c>
      <c r="F682" s="4" t="s">
        <v>3319</v>
      </c>
      <c r="G682" s="4">
        <v>0</v>
      </c>
      <c r="H682" s="4">
        <v>0</v>
      </c>
      <c r="I682" s="4" t="s">
        <v>28</v>
      </c>
      <c r="J682" s="4" t="s">
        <v>92</v>
      </c>
      <c r="K682" s="4" t="s">
        <v>30</v>
      </c>
      <c r="L682" s="4" t="s">
        <v>31</v>
      </c>
      <c r="M682" s="4">
        <v>1</v>
      </c>
      <c r="N682" s="4">
        <v>0</v>
      </c>
      <c r="O682" s="4" t="s">
        <v>32</v>
      </c>
      <c r="P682" s="4" t="s">
        <v>3320</v>
      </c>
      <c r="Q682" s="9">
        <f t="shared" si="30"/>
        <v>15</v>
      </c>
      <c r="R682" s="8">
        <v>0</v>
      </c>
      <c r="S682" s="7">
        <f t="shared" si="31"/>
        <v>0</v>
      </c>
      <c r="T682" s="7">
        <f t="shared" si="32"/>
        <v>0</v>
      </c>
      <c r="U682" s="8">
        <f>IF(ISNUMBER(FIND("http",B682)),1,0)</f>
        <v>1</v>
      </c>
      <c r="V682" s="8" t="str">
        <f>IF(O682="photo","2",IF(O682="video","3",IF(O682="animated_gif","1","0")))</f>
        <v>2</v>
      </c>
      <c r="X682" s="8"/>
      <c r="Y682" s="8"/>
      <c r="Z682" s="8"/>
    </row>
    <row r="683" spans="1:26" s="4" customFormat="1" ht="15.95" customHeight="1">
      <c r="A683" s="4" t="s">
        <v>3321</v>
      </c>
      <c r="B683" s="4" t="s">
        <v>3322</v>
      </c>
      <c r="C683" s="4" t="s">
        <v>24</v>
      </c>
      <c r="D683" s="4" t="s">
        <v>25</v>
      </c>
      <c r="E683" s="4" t="s">
        <v>3323</v>
      </c>
      <c r="F683" s="4" t="s">
        <v>3324</v>
      </c>
      <c r="G683" s="4">
        <v>447</v>
      </c>
      <c r="H683" s="4">
        <v>17</v>
      </c>
      <c r="I683" s="4" t="s">
        <v>28</v>
      </c>
      <c r="J683" s="4" t="s">
        <v>92</v>
      </c>
      <c r="K683" s="4" t="s">
        <v>50</v>
      </c>
      <c r="L683" s="4" t="s">
        <v>31</v>
      </c>
      <c r="M683" s="4">
        <v>0</v>
      </c>
      <c r="N683" s="4">
        <v>1</v>
      </c>
      <c r="O683" s="4" t="s">
        <v>31</v>
      </c>
      <c r="Q683" s="9">
        <f t="shared" si="30"/>
        <v>5</v>
      </c>
      <c r="R683" s="8">
        <v>0</v>
      </c>
      <c r="S683" s="7">
        <f t="shared" si="31"/>
        <v>0</v>
      </c>
      <c r="T683" s="7">
        <f t="shared" si="32"/>
        <v>0</v>
      </c>
      <c r="U683" s="8">
        <f>IF(ISNUMBER(FIND("http",B683)),1,0)</f>
        <v>0</v>
      </c>
      <c r="V683" s="8" t="str">
        <f>IF(O683="photo","2",IF(O683="video","3",IF(O683="animated_gif","1","0")))</f>
        <v>0</v>
      </c>
      <c r="X683" s="8"/>
      <c r="Y683" s="8"/>
      <c r="Z683" s="8"/>
    </row>
    <row r="684" spans="1:26" s="4" customFormat="1" ht="15.95" customHeight="1">
      <c r="A684" s="4" t="s">
        <v>3325</v>
      </c>
      <c r="B684" s="4" t="s">
        <v>3326</v>
      </c>
      <c r="C684" s="4" t="s">
        <v>24</v>
      </c>
      <c r="D684" s="4" t="s">
        <v>25</v>
      </c>
      <c r="E684" s="4" t="s">
        <v>3327</v>
      </c>
      <c r="F684" s="4" t="s">
        <v>3328</v>
      </c>
      <c r="G684" s="4">
        <v>0</v>
      </c>
      <c r="H684" s="4">
        <v>0</v>
      </c>
      <c r="I684" s="4" t="s">
        <v>28</v>
      </c>
      <c r="J684" s="4" t="s">
        <v>92</v>
      </c>
      <c r="K684" s="4" t="s">
        <v>30</v>
      </c>
      <c r="L684" s="4" t="s">
        <v>31</v>
      </c>
      <c r="M684" s="4">
        <v>1</v>
      </c>
      <c r="N684" s="4">
        <v>0</v>
      </c>
      <c r="O684" s="4" t="s">
        <v>31</v>
      </c>
      <c r="Q684" s="9">
        <f t="shared" si="30"/>
        <v>15</v>
      </c>
      <c r="R684" s="8">
        <v>0</v>
      </c>
      <c r="S684" s="7">
        <f t="shared" si="31"/>
        <v>0</v>
      </c>
      <c r="T684" s="7">
        <f t="shared" si="32"/>
        <v>0</v>
      </c>
      <c r="U684" s="8">
        <f>IF(ISNUMBER(FIND("http",B684)),1,0)</f>
        <v>0</v>
      </c>
      <c r="V684" s="8" t="str">
        <f>IF(O684="photo","2",IF(O684="video","3",IF(O684="animated_gif","1","0")))</f>
        <v>0</v>
      </c>
      <c r="X684" s="8"/>
      <c r="Y684" s="8"/>
      <c r="Z684" s="8"/>
    </row>
    <row r="685" spans="1:26" s="4" customFormat="1" ht="15.95" customHeight="1">
      <c r="A685" s="4" t="s">
        <v>3329</v>
      </c>
      <c r="B685" s="4" t="s">
        <v>3330</v>
      </c>
      <c r="C685" s="4" t="s">
        <v>24</v>
      </c>
      <c r="D685" s="4" t="s">
        <v>25</v>
      </c>
      <c r="E685" s="4" t="s">
        <v>3331</v>
      </c>
      <c r="F685" s="4" t="s">
        <v>3332</v>
      </c>
      <c r="G685" s="4">
        <v>0</v>
      </c>
      <c r="H685" s="4">
        <v>0</v>
      </c>
      <c r="I685" s="4" t="s">
        <v>28</v>
      </c>
      <c r="J685" s="4" t="s">
        <v>92</v>
      </c>
      <c r="K685" s="4" t="s">
        <v>30</v>
      </c>
      <c r="L685" s="4" t="s">
        <v>31</v>
      </c>
      <c r="M685" s="4">
        <v>1</v>
      </c>
      <c r="N685" s="4">
        <v>1</v>
      </c>
      <c r="O685" s="4" t="s">
        <v>32</v>
      </c>
      <c r="P685" s="4" t="s">
        <v>3333</v>
      </c>
      <c r="Q685" s="9">
        <f t="shared" si="30"/>
        <v>47</v>
      </c>
      <c r="R685" s="8">
        <v>0</v>
      </c>
      <c r="S685" s="7">
        <f t="shared" si="31"/>
        <v>0</v>
      </c>
      <c r="T685" s="7">
        <f t="shared" si="32"/>
        <v>1</v>
      </c>
      <c r="U685" s="8">
        <f>IF(ISNUMBER(FIND("http",B685)),1,0)</f>
        <v>1</v>
      </c>
      <c r="V685" s="8" t="str">
        <f>IF(O685="photo","2",IF(O685="video","3",IF(O685="animated_gif","1","0")))</f>
        <v>2</v>
      </c>
      <c r="X685" s="8"/>
      <c r="Y685" s="8"/>
      <c r="Z685" s="8"/>
    </row>
    <row r="686" spans="1:26" s="4" customFormat="1" ht="15.95" customHeight="1">
      <c r="A686" s="4" t="s">
        <v>3334</v>
      </c>
      <c r="B686" s="4" t="s">
        <v>3335</v>
      </c>
      <c r="C686" s="4" t="s">
        <v>24</v>
      </c>
      <c r="D686" s="4" t="s">
        <v>25</v>
      </c>
      <c r="E686" s="4" t="s">
        <v>3336</v>
      </c>
      <c r="F686" s="4" t="s">
        <v>3337</v>
      </c>
      <c r="G686" s="4">
        <v>0</v>
      </c>
      <c r="H686" s="4">
        <v>0</v>
      </c>
      <c r="I686" s="4" t="s">
        <v>28</v>
      </c>
      <c r="J686" s="4" t="s">
        <v>92</v>
      </c>
      <c r="K686" s="4" t="s">
        <v>30</v>
      </c>
      <c r="L686" s="4" t="s">
        <v>31</v>
      </c>
      <c r="M686" s="4">
        <v>0</v>
      </c>
      <c r="N686" s="4">
        <v>0</v>
      </c>
      <c r="O686" s="4" t="s">
        <v>31</v>
      </c>
      <c r="Q686" s="9">
        <f t="shared" si="30"/>
        <v>14</v>
      </c>
      <c r="R686" s="8">
        <v>0</v>
      </c>
      <c r="S686" s="7">
        <f t="shared" si="31"/>
        <v>0</v>
      </c>
      <c r="T686" s="7">
        <f t="shared" si="32"/>
        <v>0</v>
      </c>
      <c r="U686" s="8">
        <f>IF(ISNUMBER(FIND("http",B686)),1,0)</f>
        <v>0</v>
      </c>
      <c r="V686" s="8" t="str">
        <f>IF(O686="photo","2",IF(O686="video","3",IF(O686="animated_gif","1","0")))</f>
        <v>0</v>
      </c>
      <c r="X686" s="8"/>
      <c r="Y686" s="8"/>
      <c r="Z686" s="8"/>
    </row>
    <row r="687" spans="1:26" s="4" customFormat="1" ht="15.95" customHeight="1">
      <c r="A687" s="4" t="s">
        <v>3338</v>
      </c>
      <c r="B687" s="4" t="s">
        <v>3339</v>
      </c>
      <c r="C687" s="4" t="s">
        <v>24</v>
      </c>
      <c r="D687" s="4" t="s">
        <v>25</v>
      </c>
      <c r="E687" s="4" t="s">
        <v>3340</v>
      </c>
      <c r="F687" s="4" t="s">
        <v>3341</v>
      </c>
      <c r="G687" s="4">
        <v>7960</v>
      </c>
      <c r="H687" s="4">
        <v>806</v>
      </c>
      <c r="I687" s="4" t="s">
        <v>28</v>
      </c>
      <c r="J687" s="4" t="s">
        <v>41</v>
      </c>
      <c r="K687" s="4" t="s">
        <v>42</v>
      </c>
      <c r="L687" s="4" t="s">
        <v>31</v>
      </c>
      <c r="M687" s="4">
        <v>0</v>
      </c>
      <c r="N687" s="4">
        <v>0</v>
      </c>
      <c r="O687" s="4" t="s">
        <v>43</v>
      </c>
      <c r="P687" s="4" t="s">
        <v>3342</v>
      </c>
      <c r="Q687" s="9">
        <f t="shared" si="30"/>
        <v>26</v>
      </c>
      <c r="R687" s="8">
        <v>0</v>
      </c>
      <c r="S687" s="7">
        <f t="shared" si="31"/>
        <v>0</v>
      </c>
      <c r="T687" s="7">
        <f t="shared" si="32"/>
        <v>0</v>
      </c>
      <c r="U687" s="8">
        <f>IF(ISNUMBER(FIND("http",B687)),1,0)</f>
        <v>1</v>
      </c>
      <c r="V687" s="8" t="str">
        <f>IF(O687="photo","2",IF(O687="video","3",IF(O687="animated_gif","1","0")))</f>
        <v>3</v>
      </c>
      <c r="X687" s="8"/>
      <c r="Y687" s="8"/>
      <c r="Z687" s="8"/>
    </row>
    <row r="688" spans="1:26" s="4" customFormat="1" ht="15.95" customHeight="1">
      <c r="A688" s="4" t="s">
        <v>3343</v>
      </c>
      <c r="B688" s="4" t="s">
        <v>3344</v>
      </c>
      <c r="C688" s="4" t="s">
        <v>24</v>
      </c>
      <c r="D688" s="4" t="s">
        <v>25</v>
      </c>
      <c r="E688" s="4" t="s">
        <v>3345</v>
      </c>
      <c r="F688" s="4" t="s">
        <v>3346</v>
      </c>
      <c r="G688" s="4">
        <v>0</v>
      </c>
      <c r="H688" s="4">
        <v>0</v>
      </c>
      <c r="I688" s="4" t="s">
        <v>28</v>
      </c>
      <c r="J688" s="4" t="s">
        <v>49</v>
      </c>
      <c r="K688" s="4" t="s">
        <v>30</v>
      </c>
      <c r="L688" s="4" t="s">
        <v>31</v>
      </c>
      <c r="M688" s="4">
        <v>0</v>
      </c>
      <c r="N688" s="4">
        <v>0</v>
      </c>
      <c r="O688" s="4" t="s">
        <v>43</v>
      </c>
      <c r="P688" s="4" t="s">
        <v>3347</v>
      </c>
      <c r="Q688" s="9">
        <f t="shared" si="30"/>
        <v>17</v>
      </c>
      <c r="R688" s="8">
        <v>1</v>
      </c>
      <c r="S688" s="7">
        <f t="shared" si="31"/>
        <v>0</v>
      </c>
      <c r="T688" s="7">
        <f t="shared" si="32"/>
        <v>1</v>
      </c>
      <c r="U688" s="8">
        <f>IF(ISNUMBER(FIND("http",B688)),1,0)</f>
        <v>1</v>
      </c>
      <c r="V688" s="8" t="str">
        <f>IF(O688="photo","2",IF(O688="video","3",IF(O688="animated_gif","1","0")))</f>
        <v>3</v>
      </c>
      <c r="X688" s="8"/>
      <c r="Y688" s="8"/>
      <c r="Z688" s="8"/>
    </row>
    <row r="689" spans="1:26" s="4" customFormat="1" ht="15.95" customHeight="1">
      <c r="A689" s="4" t="s">
        <v>3348</v>
      </c>
      <c r="B689" s="4" t="s">
        <v>3349</v>
      </c>
      <c r="C689" s="4" t="s">
        <v>24</v>
      </c>
      <c r="D689" s="4" t="s">
        <v>25</v>
      </c>
      <c r="E689" s="4" t="s">
        <v>3350</v>
      </c>
      <c r="F689" s="4" t="s">
        <v>3351</v>
      </c>
      <c r="G689" s="4">
        <v>1799</v>
      </c>
      <c r="H689" s="4">
        <v>65</v>
      </c>
      <c r="I689" s="4" t="s">
        <v>28</v>
      </c>
      <c r="J689" s="4" t="s">
        <v>92</v>
      </c>
      <c r="K689" s="4" t="s">
        <v>42</v>
      </c>
      <c r="L689" s="4" t="s">
        <v>31</v>
      </c>
      <c r="M689" s="4">
        <v>0</v>
      </c>
      <c r="N689" s="4">
        <v>0</v>
      </c>
      <c r="O689" s="4" t="s">
        <v>32</v>
      </c>
      <c r="P689" s="4" t="s">
        <v>3352</v>
      </c>
      <c r="Q689" s="9">
        <f t="shared" si="30"/>
        <v>19</v>
      </c>
      <c r="R689" s="8">
        <v>0</v>
      </c>
      <c r="S689" s="7">
        <f t="shared" si="31"/>
        <v>1</v>
      </c>
      <c r="T689" s="7">
        <f t="shared" si="32"/>
        <v>1</v>
      </c>
      <c r="U689" s="8">
        <f>IF(ISNUMBER(FIND("http",B689)),1,0)</f>
        <v>1</v>
      </c>
      <c r="V689" s="8" t="str">
        <f>IF(O689="photo","2",IF(O689="video","3",IF(O689="animated_gif","1","0")))</f>
        <v>2</v>
      </c>
      <c r="X689" s="8"/>
      <c r="Y689" s="8"/>
      <c r="Z689" s="8"/>
    </row>
    <row r="690" spans="1:26" s="4" customFormat="1" ht="15.95" customHeight="1">
      <c r="A690" s="4" t="s">
        <v>3353</v>
      </c>
      <c r="B690" s="4" t="s">
        <v>3354</v>
      </c>
      <c r="C690" s="4" t="s">
        <v>24</v>
      </c>
      <c r="D690" s="4" t="s">
        <v>25</v>
      </c>
      <c r="E690" s="4" t="s">
        <v>3355</v>
      </c>
      <c r="F690" s="4" t="s">
        <v>3356</v>
      </c>
      <c r="G690" s="4">
        <v>0</v>
      </c>
      <c r="H690" s="4">
        <v>0</v>
      </c>
      <c r="I690" s="4" t="s">
        <v>28</v>
      </c>
      <c r="J690" s="4" t="s">
        <v>29</v>
      </c>
      <c r="K690" s="4" t="s">
        <v>30</v>
      </c>
      <c r="L690" s="4" t="s">
        <v>3357</v>
      </c>
      <c r="M690" s="4">
        <v>0</v>
      </c>
      <c r="N690" s="4">
        <v>0</v>
      </c>
      <c r="O690" s="4" t="s">
        <v>31</v>
      </c>
      <c r="Q690" s="9">
        <f t="shared" si="30"/>
        <v>39</v>
      </c>
      <c r="R690" s="8">
        <v>0</v>
      </c>
      <c r="S690" s="7">
        <f t="shared" si="31"/>
        <v>0</v>
      </c>
      <c r="T690" s="7">
        <f t="shared" si="32"/>
        <v>0</v>
      </c>
      <c r="U690" s="8">
        <f>IF(ISNUMBER(FIND("http",B690)),1,0)</f>
        <v>1</v>
      </c>
      <c r="V690" s="8" t="str">
        <f>IF(O690="photo","2",IF(O690="video","3",IF(O690="animated_gif","1","0")))</f>
        <v>0</v>
      </c>
      <c r="X690" s="8"/>
      <c r="Y690" s="8"/>
      <c r="Z690" s="8"/>
    </row>
    <row r="691" spans="1:26" s="4" customFormat="1" ht="15.95" customHeight="1">
      <c r="A691" s="4" t="s">
        <v>3358</v>
      </c>
      <c r="B691" s="4" t="s">
        <v>3359</v>
      </c>
      <c r="C691" s="4" t="s">
        <v>24</v>
      </c>
      <c r="D691" s="4" t="s">
        <v>25</v>
      </c>
      <c r="E691" s="4" t="s">
        <v>3360</v>
      </c>
      <c r="F691" s="4" t="s">
        <v>3361</v>
      </c>
      <c r="G691" s="4">
        <v>7280</v>
      </c>
      <c r="H691" s="4">
        <v>1776</v>
      </c>
      <c r="I691" s="4" t="s">
        <v>28</v>
      </c>
      <c r="J691" s="4" t="s">
        <v>41</v>
      </c>
      <c r="K691" s="4" t="s">
        <v>42</v>
      </c>
      <c r="L691" s="4" t="s">
        <v>31</v>
      </c>
      <c r="M691" s="4">
        <v>0</v>
      </c>
      <c r="N691" s="4">
        <v>0</v>
      </c>
      <c r="O691" s="4" t="s">
        <v>43</v>
      </c>
      <c r="P691" s="4" t="s">
        <v>3362</v>
      </c>
      <c r="Q691" s="9">
        <f t="shared" si="30"/>
        <v>28</v>
      </c>
      <c r="R691" s="8">
        <v>0</v>
      </c>
      <c r="S691" s="7">
        <f t="shared" si="31"/>
        <v>0</v>
      </c>
      <c r="T691" s="7">
        <f t="shared" si="32"/>
        <v>0</v>
      </c>
      <c r="U691" s="8">
        <f>IF(ISNUMBER(FIND("http",B691)),1,0)</f>
        <v>1</v>
      </c>
      <c r="V691" s="8" t="str">
        <f>IF(O691="photo","2",IF(O691="video","3",IF(O691="animated_gif","1","0")))</f>
        <v>3</v>
      </c>
      <c r="X691" s="8"/>
      <c r="Y691" s="8"/>
      <c r="Z691" s="8"/>
    </row>
    <row r="692" spans="1:26" s="4" customFormat="1" ht="15.95" customHeight="1">
      <c r="A692" s="4" t="s">
        <v>3363</v>
      </c>
      <c r="B692" s="4" t="s">
        <v>3364</v>
      </c>
      <c r="C692" s="4" t="s">
        <v>24</v>
      </c>
      <c r="D692" s="4" t="s">
        <v>25</v>
      </c>
      <c r="E692" s="4" t="s">
        <v>3365</v>
      </c>
      <c r="F692" s="4" t="s">
        <v>3366</v>
      </c>
      <c r="G692" s="4">
        <v>0</v>
      </c>
      <c r="H692" s="4">
        <v>0</v>
      </c>
      <c r="I692" s="4" t="s">
        <v>28</v>
      </c>
      <c r="J692" s="4" t="s">
        <v>92</v>
      </c>
      <c r="K692" s="4" t="s">
        <v>30</v>
      </c>
      <c r="L692" s="4" t="s">
        <v>31</v>
      </c>
      <c r="M692" s="4">
        <v>1</v>
      </c>
      <c r="N692" s="4">
        <v>1</v>
      </c>
      <c r="O692" s="4" t="s">
        <v>32</v>
      </c>
      <c r="P692" s="4" t="s">
        <v>3367</v>
      </c>
      <c r="Q692" s="9">
        <f t="shared" si="30"/>
        <v>20</v>
      </c>
      <c r="R692" s="8">
        <v>0</v>
      </c>
      <c r="S692" s="7">
        <f t="shared" si="31"/>
        <v>0</v>
      </c>
      <c r="T692" s="7">
        <f t="shared" si="32"/>
        <v>0</v>
      </c>
      <c r="U692" s="8">
        <f>IF(ISNUMBER(FIND("http",B692)),1,0)</f>
        <v>1</v>
      </c>
      <c r="V692" s="8" t="str">
        <f>IF(O692="photo","2",IF(O692="video","3",IF(O692="animated_gif","1","0")))</f>
        <v>2</v>
      </c>
      <c r="X692" s="8"/>
      <c r="Y692" s="8"/>
      <c r="Z692" s="8"/>
    </row>
    <row r="693" spans="1:26" s="4" customFormat="1" ht="15.95" customHeight="1">
      <c r="A693" s="4" t="s">
        <v>3368</v>
      </c>
      <c r="B693" s="4" t="s">
        <v>3369</v>
      </c>
      <c r="C693" s="4" t="s">
        <v>24</v>
      </c>
      <c r="D693" s="4" t="s">
        <v>25</v>
      </c>
      <c r="E693" s="4" t="s">
        <v>3370</v>
      </c>
      <c r="F693" s="4" t="s">
        <v>3371</v>
      </c>
      <c r="G693" s="4">
        <v>0</v>
      </c>
      <c r="H693" s="4">
        <v>0</v>
      </c>
      <c r="I693" s="4" t="s">
        <v>28</v>
      </c>
      <c r="J693" s="4" t="s">
        <v>92</v>
      </c>
      <c r="K693" s="4" t="s">
        <v>30</v>
      </c>
      <c r="L693" s="4" t="s">
        <v>31</v>
      </c>
      <c r="M693" s="4">
        <v>0</v>
      </c>
      <c r="N693" s="4">
        <v>0</v>
      </c>
      <c r="O693" s="4" t="s">
        <v>31</v>
      </c>
      <c r="Q693" s="9">
        <f t="shared" si="30"/>
        <v>49</v>
      </c>
      <c r="R693" s="8">
        <v>0</v>
      </c>
      <c r="S693" s="7">
        <f t="shared" si="31"/>
        <v>0</v>
      </c>
      <c r="T693" s="7">
        <f t="shared" si="32"/>
        <v>0</v>
      </c>
      <c r="U693" s="8">
        <f>IF(ISNUMBER(FIND("http",B693)),1,0)</f>
        <v>0</v>
      </c>
      <c r="V693" s="8" t="str">
        <f>IF(O693="photo","2",IF(O693="video","3",IF(O693="animated_gif","1","0")))</f>
        <v>0</v>
      </c>
      <c r="X693" s="8"/>
      <c r="Y693" s="8"/>
      <c r="Z693" s="8"/>
    </row>
    <row r="694" spans="1:26" s="4" customFormat="1" ht="15.95" customHeight="1">
      <c r="A694" s="4" t="s">
        <v>3372</v>
      </c>
      <c r="B694" s="4" t="s">
        <v>3373</v>
      </c>
      <c r="C694" s="4" t="s">
        <v>24</v>
      </c>
      <c r="D694" s="4" t="s">
        <v>25</v>
      </c>
      <c r="E694" s="4" t="s">
        <v>3374</v>
      </c>
      <c r="F694" s="4" t="s">
        <v>3375</v>
      </c>
      <c r="G694" s="4">
        <v>2838</v>
      </c>
      <c r="H694" s="4">
        <v>58</v>
      </c>
      <c r="I694" s="4" t="s">
        <v>28</v>
      </c>
      <c r="J694" s="4" t="s">
        <v>29</v>
      </c>
      <c r="K694" s="4" t="s">
        <v>50</v>
      </c>
      <c r="L694" s="4" t="s">
        <v>31</v>
      </c>
      <c r="M694" s="4">
        <v>0</v>
      </c>
      <c r="N694" s="4">
        <v>1</v>
      </c>
      <c r="O694" s="4" t="s">
        <v>31</v>
      </c>
      <c r="Q694" s="9">
        <f t="shared" si="30"/>
        <v>4</v>
      </c>
      <c r="R694" s="8">
        <v>0</v>
      </c>
      <c r="S694" s="7">
        <f t="shared" si="31"/>
        <v>0</v>
      </c>
      <c r="T694" s="7">
        <f t="shared" si="32"/>
        <v>0</v>
      </c>
      <c r="U694" s="8">
        <f>IF(ISNUMBER(FIND("http",B694)),1,0)</f>
        <v>0</v>
      </c>
      <c r="V694" s="8" t="str">
        <f>IF(O694="photo","2",IF(O694="video","3",IF(O694="animated_gif","1","0")))</f>
        <v>0</v>
      </c>
      <c r="X694" s="8"/>
      <c r="Y694" s="8"/>
      <c r="Z694" s="8"/>
    </row>
    <row r="695" spans="1:26" s="4" customFormat="1" ht="15.95" customHeight="1">
      <c r="A695" s="4" t="s">
        <v>3376</v>
      </c>
      <c r="B695" s="4" t="s">
        <v>3377</v>
      </c>
      <c r="C695" s="4" t="s">
        <v>24</v>
      </c>
      <c r="D695" s="4" t="s">
        <v>25</v>
      </c>
      <c r="E695" s="4" t="s">
        <v>3378</v>
      </c>
      <c r="F695" s="4" t="s">
        <v>3379</v>
      </c>
      <c r="G695" s="4">
        <v>10209</v>
      </c>
      <c r="H695" s="4">
        <v>1594</v>
      </c>
      <c r="I695" s="4" t="s">
        <v>28</v>
      </c>
      <c r="J695" s="4" t="s">
        <v>41</v>
      </c>
      <c r="K695" s="4" t="s">
        <v>42</v>
      </c>
      <c r="L695" s="4" t="s">
        <v>31</v>
      </c>
      <c r="M695" s="4">
        <v>0</v>
      </c>
      <c r="N695" s="4">
        <v>0</v>
      </c>
      <c r="O695" s="4" t="s">
        <v>43</v>
      </c>
      <c r="P695" s="4" t="s">
        <v>3380</v>
      </c>
      <c r="Q695" s="9">
        <f t="shared" si="30"/>
        <v>33</v>
      </c>
      <c r="R695" s="8">
        <v>0</v>
      </c>
      <c r="S695" s="7">
        <f t="shared" si="31"/>
        <v>0</v>
      </c>
      <c r="T695" s="7">
        <f t="shared" si="32"/>
        <v>0</v>
      </c>
      <c r="U695" s="8">
        <f>IF(ISNUMBER(FIND("http",B695)),1,0)</f>
        <v>1</v>
      </c>
      <c r="V695" s="8" t="str">
        <f>IF(O695="photo","2",IF(O695="video","3",IF(O695="animated_gif","1","0")))</f>
        <v>3</v>
      </c>
      <c r="X695" s="8"/>
      <c r="Y695" s="8"/>
      <c r="Z695" s="8"/>
    </row>
    <row r="696" spans="1:26" s="4" customFormat="1" ht="15.95" customHeight="1">
      <c r="A696" s="4" t="s">
        <v>3381</v>
      </c>
      <c r="B696" s="4" t="s">
        <v>3382</v>
      </c>
      <c r="C696" s="4" t="s">
        <v>24</v>
      </c>
      <c r="D696" s="4" t="s">
        <v>25</v>
      </c>
      <c r="E696" s="4" t="s">
        <v>3383</v>
      </c>
      <c r="F696" s="4" t="s">
        <v>3384</v>
      </c>
      <c r="G696" s="4">
        <v>0</v>
      </c>
      <c r="H696" s="4">
        <v>0</v>
      </c>
      <c r="I696" s="4" t="s">
        <v>28</v>
      </c>
      <c r="J696" s="4" t="s">
        <v>92</v>
      </c>
      <c r="K696" s="4" t="s">
        <v>30</v>
      </c>
      <c r="L696" s="4" t="s">
        <v>31</v>
      </c>
      <c r="M696" s="4">
        <v>0</v>
      </c>
      <c r="N696" s="4">
        <v>0</v>
      </c>
      <c r="O696" s="4" t="s">
        <v>31</v>
      </c>
      <c r="Q696" s="9">
        <f t="shared" si="30"/>
        <v>42</v>
      </c>
      <c r="R696" s="8">
        <v>0</v>
      </c>
      <c r="S696" s="7">
        <f t="shared" si="31"/>
        <v>0</v>
      </c>
      <c r="T696" s="7">
        <f t="shared" si="32"/>
        <v>0</v>
      </c>
      <c r="U696" s="8">
        <f>IF(ISNUMBER(FIND("http",B696)),1,0)</f>
        <v>0</v>
      </c>
      <c r="V696" s="8" t="str">
        <f>IF(O696="photo","2",IF(O696="video","3",IF(O696="animated_gif","1","0")))</f>
        <v>0</v>
      </c>
      <c r="X696" s="8"/>
      <c r="Y696" s="8"/>
      <c r="Z696" s="8"/>
    </row>
    <row r="697" spans="1:26" s="4" customFormat="1" ht="15.95" customHeight="1">
      <c r="A697" s="4" t="s">
        <v>3385</v>
      </c>
      <c r="B697" s="4" t="s">
        <v>3386</v>
      </c>
      <c r="C697" s="4" t="s">
        <v>24</v>
      </c>
      <c r="D697" s="4" t="s">
        <v>25</v>
      </c>
      <c r="E697" s="4" t="s">
        <v>3387</v>
      </c>
      <c r="F697" s="4" t="s">
        <v>3388</v>
      </c>
      <c r="G697" s="4">
        <v>0</v>
      </c>
      <c r="H697" s="4">
        <v>0</v>
      </c>
      <c r="I697" s="4" t="s">
        <v>28</v>
      </c>
      <c r="J697" s="4" t="s">
        <v>92</v>
      </c>
      <c r="K697" s="4" t="s">
        <v>30</v>
      </c>
      <c r="L697" s="4" t="s">
        <v>31</v>
      </c>
      <c r="M697" s="4">
        <v>1</v>
      </c>
      <c r="N697" s="4">
        <v>0</v>
      </c>
      <c r="O697" s="4" t="s">
        <v>32</v>
      </c>
      <c r="P697" s="4" t="s">
        <v>3389</v>
      </c>
      <c r="Q697" s="9">
        <f t="shared" si="30"/>
        <v>46</v>
      </c>
      <c r="R697" s="8">
        <v>0</v>
      </c>
      <c r="S697" s="7">
        <f t="shared" si="31"/>
        <v>0</v>
      </c>
      <c r="T697" s="7">
        <f t="shared" si="32"/>
        <v>0</v>
      </c>
      <c r="U697" s="8">
        <f>IF(ISNUMBER(FIND("http",B697)),1,0)</f>
        <v>1</v>
      </c>
      <c r="V697" s="8" t="str">
        <f>IF(O697="photo","2",IF(O697="video","3",IF(O697="animated_gif","1","0")))</f>
        <v>2</v>
      </c>
      <c r="X697" s="8"/>
      <c r="Y697" s="8"/>
      <c r="Z697" s="8"/>
    </row>
    <row r="698" spans="1:26" s="4" customFormat="1" ht="15.95" customHeight="1">
      <c r="A698" s="4" t="s">
        <v>3390</v>
      </c>
      <c r="B698" s="4" t="s">
        <v>3391</v>
      </c>
      <c r="C698" s="4" t="s">
        <v>24</v>
      </c>
      <c r="D698" s="4" t="s">
        <v>25</v>
      </c>
      <c r="E698" s="4" t="s">
        <v>3392</v>
      </c>
      <c r="F698" s="4" t="s">
        <v>3393</v>
      </c>
      <c r="G698" s="4">
        <v>57</v>
      </c>
      <c r="H698" s="4">
        <v>0</v>
      </c>
      <c r="I698" s="4" t="s">
        <v>28</v>
      </c>
      <c r="J698" s="4" t="s">
        <v>29</v>
      </c>
      <c r="K698" s="4" t="s">
        <v>50</v>
      </c>
      <c r="L698" s="4" t="s">
        <v>31</v>
      </c>
      <c r="M698" s="4">
        <v>0</v>
      </c>
      <c r="N698" s="4">
        <v>1</v>
      </c>
      <c r="O698" s="4" t="s">
        <v>31</v>
      </c>
      <c r="Q698" s="9">
        <f t="shared" si="30"/>
        <v>7</v>
      </c>
      <c r="R698" s="8">
        <v>0</v>
      </c>
      <c r="S698" s="7">
        <f t="shared" si="31"/>
        <v>0</v>
      </c>
      <c r="T698" s="7">
        <f t="shared" si="32"/>
        <v>0</v>
      </c>
      <c r="U698" s="8">
        <f>IF(ISNUMBER(FIND("http",B698)),1,0)</f>
        <v>0</v>
      </c>
      <c r="V698" s="8" t="str">
        <f>IF(O698="photo","2",IF(O698="video","3",IF(O698="animated_gif","1","0")))</f>
        <v>0</v>
      </c>
      <c r="X698" s="8"/>
      <c r="Y698" s="8"/>
      <c r="Z698" s="8"/>
    </row>
    <row r="699" spans="1:26" s="4" customFormat="1" ht="15.95" customHeight="1">
      <c r="A699" s="4" t="s">
        <v>3394</v>
      </c>
      <c r="B699" s="4" t="s">
        <v>3395</v>
      </c>
      <c r="C699" s="4" t="s">
        <v>24</v>
      </c>
      <c r="D699" s="4" t="s">
        <v>25</v>
      </c>
      <c r="E699" s="4" t="s">
        <v>3396</v>
      </c>
      <c r="F699" s="4" t="s">
        <v>3397</v>
      </c>
      <c r="G699" s="4">
        <v>7920</v>
      </c>
      <c r="H699" s="4">
        <v>1159</v>
      </c>
      <c r="I699" s="4" t="s">
        <v>28</v>
      </c>
      <c r="J699" s="4" t="s">
        <v>92</v>
      </c>
      <c r="K699" s="4" t="s">
        <v>42</v>
      </c>
      <c r="L699" s="4" t="s">
        <v>31</v>
      </c>
      <c r="M699" s="4">
        <v>0</v>
      </c>
      <c r="N699" s="4">
        <v>0</v>
      </c>
      <c r="O699" s="4" t="s">
        <v>32</v>
      </c>
      <c r="P699" s="4" t="s">
        <v>3398</v>
      </c>
      <c r="Q699" s="9">
        <f t="shared" si="30"/>
        <v>11</v>
      </c>
      <c r="R699" s="8">
        <v>0</v>
      </c>
      <c r="S699" s="7">
        <f t="shared" si="31"/>
        <v>0</v>
      </c>
      <c r="T699" s="7">
        <f t="shared" si="32"/>
        <v>1</v>
      </c>
      <c r="U699" s="8">
        <f>IF(ISNUMBER(FIND("http",B699)),1,0)</f>
        <v>1</v>
      </c>
      <c r="V699" s="8" t="str">
        <f>IF(O699="photo","2",IF(O699="video","3",IF(O699="animated_gif","1","0")))</f>
        <v>2</v>
      </c>
      <c r="X699" s="8"/>
      <c r="Y699" s="8"/>
      <c r="Z699" s="8"/>
    </row>
    <row r="700" spans="1:26" s="4" customFormat="1" ht="15.95" customHeight="1">
      <c r="A700" s="4" t="s">
        <v>3399</v>
      </c>
      <c r="B700" s="4" t="s">
        <v>3400</v>
      </c>
      <c r="C700" s="4" t="s">
        <v>24</v>
      </c>
      <c r="D700" s="4" t="s">
        <v>25</v>
      </c>
      <c r="E700" s="4" t="s">
        <v>3401</v>
      </c>
      <c r="F700" s="4" t="s">
        <v>3402</v>
      </c>
      <c r="G700" s="4">
        <v>3829</v>
      </c>
      <c r="H700" s="4">
        <v>867</v>
      </c>
      <c r="I700" s="4" t="s">
        <v>28</v>
      </c>
      <c r="J700" s="4" t="s">
        <v>41</v>
      </c>
      <c r="K700" s="4" t="s">
        <v>42</v>
      </c>
      <c r="L700" s="4" t="s">
        <v>31</v>
      </c>
      <c r="M700" s="4">
        <v>0</v>
      </c>
      <c r="N700" s="4">
        <v>0</v>
      </c>
      <c r="O700" s="4" t="s">
        <v>43</v>
      </c>
      <c r="P700" s="4" t="s">
        <v>3403</v>
      </c>
      <c r="Q700" s="9">
        <f t="shared" si="30"/>
        <v>33</v>
      </c>
      <c r="R700" s="8">
        <v>0</v>
      </c>
      <c r="S700" s="7">
        <f t="shared" si="31"/>
        <v>1</v>
      </c>
      <c r="T700" s="7">
        <f t="shared" si="32"/>
        <v>0</v>
      </c>
      <c r="U700" s="8">
        <f>IF(ISNUMBER(FIND("http",B700)),1,0)</f>
        <v>1</v>
      </c>
      <c r="V700" s="8" t="str">
        <f>IF(O700="photo","2",IF(O700="video","3",IF(O700="animated_gif","1","0")))</f>
        <v>3</v>
      </c>
      <c r="X700" s="8"/>
      <c r="Y700" s="8"/>
      <c r="Z700" s="8"/>
    </row>
    <row r="701" spans="1:26" s="4" customFormat="1" ht="15.95" customHeight="1">
      <c r="A701" s="4" t="s">
        <v>3404</v>
      </c>
      <c r="B701" s="4" t="s">
        <v>3405</v>
      </c>
      <c r="C701" s="4" t="s">
        <v>24</v>
      </c>
      <c r="D701" s="4" t="s">
        <v>25</v>
      </c>
      <c r="E701" s="4" t="s">
        <v>3406</v>
      </c>
      <c r="F701" s="4" t="s">
        <v>3407</v>
      </c>
      <c r="G701" s="4">
        <v>0</v>
      </c>
      <c r="H701" s="4">
        <v>0</v>
      </c>
      <c r="I701" s="4" t="s">
        <v>28</v>
      </c>
      <c r="J701" s="4" t="s">
        <v>29</v>
      </c>
      <c r="K701" s="4" t="s">
        <v>30</v>
      </c>
      <c r="L701" s="4" t="s">
        <v>31</v>
      </c>
      <c r="M701" s="4">
        <v>0</v>
      </c>
      <c r="N701" s="4">
        <v>0</v>
      </c>
      <c r="O701" s="4" t="s">
        <v>32</v>
      </c>
      <c r="P701" s="4" t="s">
        <v>3408</v>
      </c>
      <c r="Q701" s="9">
        <f t="shared" si="30"/>
        <v>17</v>
      </c>
      <c r="R701" s="8">
        <v>0</v>
      </c>
      <c r="S701" s="7">
        <f t="shared" si="31"/>
        <v>0</v>
      </c>
      <c r="T701" s="7">
        <f t="shared" si="32"/>
        <v>0</v>
      </c>
      <c r="U701" s="8">
        <f>IF(ISNUMBER(FIND("http",B701)),1,0)</f>
        <v>1</v>
      </c>
      <c r="V701" s="8" t="str">
        <f>IF(O701="photo","2",IF(O701="video","3",IF(O701="animated_gif","1","0")))</f>
        <v>2</v>
      </c>
      <c r="X701" s="8"/>
      <c r="Y701" s="8"/>
      <c r="Z701" s="8"/>
    </row>
    <row r="702" spans="1:26" s="4" customFormat="1" ht="15.95" customHeight="1">
      <c r="A702" s="4" t="s">
        <v>3409</v>
      </c>
      <c r="B702" s="4" t="s">
        <v>3410</v>
      </c>
      <c r="C702" s="4" t="s">
        <v>24</v>
      </c>
      <c r="D702" s="4" t="s">
        <v>25</v>
      </c>
      <c r="E702" s="4" t="s">
        <v>3411</v>
      </c>
      <c r="F702" s="4" t="s">
        <v>3412</v>
      </c>
      <c r="G702" s="4">
        <v>488</v>
      </c>
      <c r="H702" s="4">
        <v>11</v>
      </c>
      <c r="I702" s="4" t="s">
        <v>28</v>
      </c>
      <c r="J702" s="4" t="s">
        <v>29</v>
      </c>
      <c r="K702" s="4" t="s">
        <v>50</v>
      </c>
      <c r="L702" s="4" t="s">
        <v>31</v>
      </c>
      <c r="M702" s="4">
        <v>0</v>
      </c>
      <c r="N702" s="4">
        <v>4</v>
      </c>
      <c r="O702" s="4" t="s">
        <v>31</v>
      </c>
      <c r="Q702" s="9">
        <f t="shared" si="30"/>
        <v>10</v>
      </c>
      <c r="R702" s="8">
        <v>0</v>
      </c>
      <c r="S702" s="7">
        <f t="shared" si="31"/>
        <v>0</v>
      </c>
      <c r="T702" s="7">
        <f t="shared" si="32"/>
        <v>1</v>
      </c>
      <c r="U702" s="8">
        <f>IF(ISNUMBER(FIND("http",B702)),1,0)</f>
        <v>0</v>
      </c>
      <c r="V702" s="8" t="str">
        <f>IF(O702="photo","2",IF(O702="video","3",IF(O702="animated_gif","1","0")))</f>
        <v>0</v>
      </c>
      <c r="X702" s="8"/>
      <c r="Y702" s="8"/>
      <c r="Z702" s="8"/>
    </row>
    <row r="703" spans="1:26" s="4" customFormat="1" ht="15.95" customHeight="1">
      <c r="A703" s="4" t="s">
        <v>3413</v>
      </c>
      <c r="B703" s="4" t="s">
        <v>3414</v>
      </c>
      <c r="C703" s="4" t="s">
        <v>24</v>
      </c>
      <c r="D703" s="4" t="s">
        <v>25</v>
      </c>
      <c r="E703" s="4" t="s">
        <v>3415</v>
      </c>
      <c r="F703" s="4" t="s">
        <v>3416</v>
      </c>
      <c r="G703" s="4">
        <v>106</v>
      </c>
      <c r="H703" s="4">
        <v>0</v>
      </c>
      <c r="I703" s="4" t="s">
        <v>28</v>
      </c>
      <c r="J703" s="4" t="s">
        <v>29</v>
      </c>
      <c r="K703" s="4" t="s">
        <v>50</v>
      </c>
      <c r="L703" s="4" t="s">
        <v>31</v>
      </c>
      <c r="M703" s="4">
        <v>0</v>
      </c>
      <c r="N703" s="4">
        <v>1</v>
      </c>
      <c r="O703" s="4" t="s">
        <v>31</v>
      </c>
      <c r="Q703" s="9">
        <f t="shared" si="30"/>
        <v>6</v>
      </c>
      <c r="R703" s="8">
        <v>0</v>
      </c>
      <c r="S703" s="7">
        <f t="shared" si="31"/>
        <v>1</v>
      </c>
      <c r="T703" s="7">
        <f t="shared" si="32"/>
        <v>0</v>
      </c>
      <c r="U703" s="8">
        <f>IF(ISNUMBER(FIND("http",B703)),1,0)</f>
        <v>0</v>
      </c>
      <c r="V703" s="8" t="str">
        <f>IF(O703="photo","2",IF(O703="video","3",IF(O703="animated_gif","1","0")))</f>
        <v>0</v>
      </c>
      <c r="X703" s="8"/>
      <c r="Y703" s="8"/>
      <c r="Z703" s="8"/>
    </row>
    <row r="704" spans="1:26" s="4" customFormat="1" ht="15.95" customHeight="1">
      <c r="A704" s="4" t="s">
        <v>3417</v>
      </c>
      <c r="B704" s="4" t="s">
        <v>3418</v>
      </c>
      <c r="C704" s="4" t="s">
        <v>24</v>
      </c>
      <c r="D704" s="4" t="s">
        <v>25</v>
      </c>
      <c r="E704" s="4" t="s">
        <v>3419</v>
      </c>
      <c r="F704" s="4" t="s">
        <v>3420</v>
      </c>
      <c r="G704" s="4">
        <v>15928</v>
      </c>
      <c r="H704" s="4">
        <v>1327</v>
      </c>
      <c r="I704" s="4" t="s">
        <v>28</v>
      </c>
      <c r="J704" s="4" t="s">
        <v>29</v>
      </c>
      <c r="K704" s="4" t="s">
        <v>42</v>
      </c>
      <c r="L704" s="4" t="s">
        <v>31</v>
      </c>
      <c r="M704" s="4">
        <v>0</v>
      </c>
      <c r="N704" s="4">
        <v>0</v>
      </c>
      <c r="O704" s="4" t="s">
        <v>32</v>
      </c>
      <c r="P704" s="4" t="s">
        <v>3421</v>
      </c>
      <c r="Q704" s="9">
        <f t="shared" si="30"/>
        <v>26</v>
      </c>
      <c r="R704" s="8">
        <v>0</v>
      </c>
      <c r="S704" s="7">
        <f t="shared" si="31"/>
        <v>0</v>
      </c>
      <c r="T704" s="7">
        <f t="shared" si="32"/>
        <v>1</v>
      </c>
      <c r="U704" s="8">
        <f>IF(ISNUMBER(FIND("http",B704)),1,0)</f>
        <v>1</v>
      </c>
      <c r="V704" s="8" t="str">
        <f>IF(O704="photo","2",IF(O704="video","3",IF(O704="animated_gif","1","0")))</f>
        <v>2</v>
      </c>
      <c r="X704" s="8"/>
      <c r="Y704" s="8"/>
      <c r="Z704" s="8"/>
    </row>
    <row r="705" spans="1:26" s="4" customFormat="1" ht="15.95" customHeight="1">
      <c r="A705" s="4" t="s">
        <v>3422</v>
      </c>
      <c r="B705" s="4" t="s">
        <v>3423</v>
      </c>
      <c r="C705" s="4" t="s">
        <v>24</v>
      </c>
      <c r="D705" s="4" t="s">
        <v>25</v>
      </c>
      <c r="E705" s="4" t="s">
        <v>3424</v>
      </c>
      <c r="F705" s="4" t="s">
        <v>3425</v>
      </c>
      <c r="G705" s="4">
        <v>0</v>
      </c>
      <c r="H705" s="4">
        <v>0</v>
      </c>
      <c r="I705" s="4" t="s">
        <v>28</v>
      </c>
      <c r="J705" s="4" t="s">
        <v>49</v>
      </c>
      <c r="K705" s="4" t="s">
        <v>30</v>
      </c>
      <c r="L705" s="4" t="s">
        <v>31</v>
      </c>
      <c r="M705" s="4">
        <v>0</v>
      </c>
      <c r="N705" s="4">
        <v>0</v>
      </c>
      <c r="O705" s="4" t="s">
        <v>31</v>
      </c>
      <c r="Q705" s="9">
        <f t="shared" si="30"/>
        <v>6</v>
      </c>
      <c r="R705" s="8">
        <v>1</v>
      </c>
      <c r="S705" s="7">
        <f t="shared" si="31"/>
        <v>0</v>
      </c>
      <c r="T705" s="7">
        <f t="shared" si="32"/>
        <v>0</v>
      </c>
      <c r="U705" s="8">
        <f>IF(ISNUMBER(FIND("http",B705)),1,0)</f>
        <v>0</v>
      </c>
      <c r="V705" s="8" t="str">
        <f>IF(O705="photo","2",IF(O705="video","3",IF(O705="animated_gif","1","0")))</f>
        <v>0</v>
      </c>
      <c r="X705" s="8"/>
      <c r="Y705" s="8"/>
      <c r="Z705" s="8"/>
    </row>
    <row r="706" spans="1:26" s="4" customFormat="1" ht="15.95" customHeight="1">
      <c r="A706" s="4" t="s">
        <v>3426</v>
      </c>
      <c r="B706" s="4" t="s">
        <v>3427</v>
      </c>
      <c r="C706" s="4" t="s">
        <v>24</v>
      </c>
      <c r="D706" s="4" t="s">
        <v>25</v>
      </c>
      <c r="E706" s="4" t="s">
        <v>3428</v>
      </c>
      <c r="F706" s="4" t="s">
        <v>3429</v>
      </c>
      <c r="G706" s="4">
        <v>2943</v>
      </c>
      <c r="H706" s="4">
        <v>156</v>
      </c>
      <c r="I706" s="4" t="s">
        <v>28</v>
      </c>
      <c r="J706" s="4" t="s">
        <v>92</v>
      </c>
      <c r="K706" s="4" t="s">
        <v>42</v>
      </c>
      <c r="L706" s="4" t="s">
        <v>31</v>
      </c>
      <c r="M706" s="4">
        <v>0</v>
      </c>
      <c r="N706" s="4">
        <v>0</v>
      </c>
      <c r="O706" s="4" t="s">
        <v>32</v>
      </c>
      <c r="P706" s="4" t="s">
        <v>3430</v>
      </c>
      <c r="Q706" s="9">
        <f t="shared" si="30"/>
        <v>10</v>
      </c>
      <c r="R706" s="8">
        <v>0</v>
      </c>
      <c r="S706" s="7">
        <f t="shared" si="31"/>
        <v>0</v>
      </c>
      <c r="T706" s="7">
        <f t="shared" si="32"/>
        <v>0</v>
      </c>
      <c r="U706" s="8">
        <f>IF(ISNUMBER(FIND("http",B706)),1,0)</f>
        <v>1</v>
      </c>
      <c r="V706" s="8" t="str">
        <f>IF(O706="photo","2",IF(O706="video","3",IF(O706="animated_gif","1","0")))</f>
        <v>2</v>
      </c>
      <c r="X706" s="8"/>
      <c r="Y706" s="8"/>
      <c r="Z706" s="8"/>
    </row>
    <row r="707" spans="1:26" s="4" customFormat="1" ht="15.95" customHeight="1">
      <c r="A707" s="4" t="s">
        <v>3431</v>
      </c>
      <c r="B707" s="4" t="s">
        <v>3432</v>
      </c>
      <c r="C707" s="4" t="s">
        <v>24</v>
      </c>
      <c r="D707" s="4" t="s">
        <v>25</v>
      </c>
      <c r="E707" s="4" t="s">
        <v>3433</v>
      </c>
      <c r="F707" s="4" t="s">
        <v>3434</v>
      </c>
      <c r="G707" s="4">
        <v>0</v>
      </c>
      <c r="H707" s="4">
        <v>0</v>
      </c>
      <c r="I707" s="4" t="s">
        <v>28</v>
      </c>
      <c r="J707" s="4" t="s">
        <v>92</v>
      </c>
      <c r="K707" s="4" t="s">
        <v>30</v>
      </c>
      <c r="L707" s="4" t="s">
        <v>31</v>
      </c>
      <c r="M707" s="4">
        <v>0</v>
      </c>
      <c r="N707" s="4">
        <v>0</v>
      </c>
      <c r="O707" s="4" t="s">
        <v>31</v>
      </c>
      <c r="Q707" s="9">
        <f t="shared" ref="Q707:Q770" si="33">LEN(TRIM(B707)) - LEN(SUBSTITUTE(B707, " ", "")) + 1</f>
        <v>10</v>
      </c>
      <c r="R707" s="8">
        <v>0</v>
      </c>
      <c r="S707" s="7">
        <f t="shared" ref="S707:S770" si="34">IF(ISNUMBER(FIND("?",B707)),1,0)</f>
        <v>0</v>
      </c>
      <c r="T707" s="7">
        <f t="shared" ref="T707:T770" si="35">IF(ISNUMBER(FIND("!",B707)),1,0)</f>
        <v>0</v>
      </c>
      <c r="U707" s="8">
        <f>IF(ISNUMBER(FIND("http",B707)),1,0)</f>
        <v>0</v>
      </c>
      <c r="V707" s="8" t="str">
        <f>IF(O707="photo","2",IF(O707="video","3",IF(O707="animated_gif","1","0")))</f>
        <v>0</v>
      </c>
      <c r="X707" s="8"/>
      <c r="Y707" s="8"/>
      <c r="Z707" s="8"/>
    </row>
    <row r="708" spans="1:26" s="4" customFormat="1" ht="15.95" customHeight="1">
      <c r="A708" s="4" t="s">
        <v>3435</v>
      </c>
      <c r="B708" s="4" t="s">
        <v>3436</v>
      </c>
      <c r="C708" s="4" t="s">
        <v>24</v>
      </c>
      <c r="D708" s="4" t="s">
        <v>25</v>
      </c>
      <c r="E708" s="4" t="s">
        <v>3437</v>
      </c>
      <c r="F708" s="4" t="s">
        <v>3438</v>
      </c>
      <c r="G708" s="4">
        <v>0</v>
      </c>
      <c r="H708" s="4">
        <v>0</v>
      </c>
      <c r="I708" s="4" t="s">
        <v>28</v>
      </c>
      <c r="J708" s="4" t="s">
        <v>92</v>
      </c>
      <c r="K708" s="4" t="s">
        <v>30</v>
      </c>
      <c r="L708" s="4" t="s">
        <v>31</v>
      </c>
      <c r="M708" s="4">
        <v>1</v>
      </c>
      <c r="N708" s="4">
        <v>0</v>
      </c>
      <c r="O708" s="4" t="s">
        <v>32</v>
      </c>
      <c r="P708" s="4" t="s">
        <v>3439</v>
      </c>
      <c r="Q708" s="9">
        <f t="shared" si="33"/>
        <v>14</v>
      </c>
      <c r="R708" s="8">
        <v>0</v>
      </c>
      <c r="S708" s="7">
        <f t="shared" si="34"/>
        <v>0</v>
      </c>
      <c r="T708" s="7">
        <f t="shared" si="35"/>
        <v>0</v>
      </c>
      <c r="U708" s="8">
        <f>IF(ISNUMBER(FIND("http",B708)),1,0)</f>
        <v>1</v>
      </c>
      <c r="V708" s="8" t="str">
        <f>IF(O708="photo","2",IF(O708="video","3",IF(O708="animated_gif","1","0")))</f>
        <v>2</v>
      </c>
      <c r="X708" s="8"/>
      <c r="Y708" s="8"/>
      <c r="Z708" s="8"/>
    </row>
    <row r="709" spans="1:26" s="4" customFormat="1" ht="15.95" customHeight="1">
      <c r="A709" s="4" t="s">
        <v>3440</v>
      </c>
      <c r="B709" s="4" t="s">
        <v>3441</v>
      </c>
      <c r="C709" s="4" t="s">
        <v>24</v>
      </c>
      <c r="D709" s="4" t="s">
        <v>25</v>
      </c>
      <c r="E709" s="4" t="s">
        <v>3442</v>
      </c>
      <c r="F709" s="4" t="s">
        <v>3443</v>
      </c>
      <c r="G709" s="4">
        <v>1593</v>
      </c>
      <c r="H709" s="4">
        <v>178</v>
      </c>
      <c r="I709" s="4" t="s">
        <v>28</v>
      </c>
      <c r="J709" s="4" t="s">
        <v>49</v>
      </c>
      <c r="K709" s="4" t="s">
        <v>50</v>
      </c>
      <c r="L709" s="4" t="s">
        <v>31</v>
      </c>
      <c r="M709" s="4">
        <v>0</v>
      </c>
      <c r="N709" s="4">
        <v>0</v>
      </c>
      <c r="O709" s="4" t="s">
        <v>43</v>
      </c>
      <c r="P709" s="4" t="s">
        <v>3444</v>
      </c>
      <c r="Q709" s="9">
        <f t="shared" si="33"/>
        <v>23</v>
      </c>
      <c r="R709" s="8">
        <v>0</v>
      </c>
      <c r="S709" s="7">
        <f t="shared" si="34"/>
        <v>0</v>
      </c>
      <c r="T709" s="7">
        <f t="shared" si="35"/>
        <v>0</v>
      </c>
      <c r="U709" s="8">
        <f>IF(ISNUMBER(FIND("http",B709)),1,0)</f>
        <v>1</v>
      </c>
      <c r="V709" s="8" t="str">
        <f>IF(O709="photo","2",IF(O709="video","3",IF(O709="animated_gif","1","0")))</f>
        <v>3</v>
      </c>
      <c r="X709" s="8"/>
      <c r="Y709" s="8"/>
      <c r="Z709" s="8"/>
    </row>
    <row r="710" spans="1:26" s="4" customFormat="1" ht="15.95" customHeight="1">
      <c r="A710" s="4" t="s">
        <v>3445</v>
      </c>
      <c r="B710" s="4" t="s">
        <v>3446</v>
      </c>
      <c r="C710" s="4" t="s">
        <v>24</v>
      </c>
      <c r="D710" s="4" t="s">
        <v>25</v>
      </c>
      <c r="E710" s="4" t="s">
        <v>3447</v>
      </c>
      <c r="F710" s="4" t="s">
        <v>3448</v>
      </c>
      <c r="G710" s="4">
        <v>5385</v>
      </c>
      <c r="H710" s="4">
        <v>627</v>
      </c>
      <c r="I710" s="4" t="s">
        <v>28</v>
      </c>
      <c r="J710" s="4" t="s">
        <v>29</v>
      </c>
      <c r="K710" s="4" t="s">
        <v>42</v>
      </c>
      <c r="L710" s="4" t="s">
        <v>31</v>
      </c>
      <c r="M710" s="4">
        <v>0</v>
      </c>
      <c r="N710" s="4">
        <v>0</v>
      </c>
      <c r="O710" s="4" t="s">
        <v>31</v>
      </c>
      <c r="Q710" s="9">
        <f t="shared" si="33"/>
        <v>47</v>
      </c>
      <c r="R710" s="8">
        <v>1</v>
      </c>
      <c r="S710" s="7">
        <f t="shared" si="34"/>
        <v>0</v>
      </c>
      <c r="T710" s="7">
        <f t="shared" si="35"/>
        <v>1</v>
      </c>
      <c r="U710" s="8">
        <f>IF(ISNUMBER(FIND("http",B710)),1,0)</f>
        <v>0</v>
      </c>
      <c r="V710" s="8" t="str">
        <f>IF(O710="photo","2",IF(O710="video","3",IF(O710="animated_gif","1","0")))</f>
        <v>0</v>
      </c>
      <c r="X710" s="8"/>
      <c r="Y710" s="8"/>
      <c r="Z710" s="8"/>
    </row>
    <row r="711" spans="1:26" s="4" customFormat="1" ht="15.95" customHeight="1">
      <c r="A711" s="4" t="s">
        <v>3449</v>
      </c>
      <c r="B711" s="4" t="s">
        <v>3450</v>
      </c>
      <c r="C711" s="4" t="s">
        <v>24</v>
      </c>
      <c r="D711" s="4" t="s">
        <v>25</v>
      </c>
      <c r="E711" s="4" t="s">
        <v>3451</v>
      </c>
      <c r="F711" s="4" t="s">
        <v>3452</v>
      </c>
      <c r="G711" s="4">
        <v>0</v>
      </c>
      <c r="H711" s="4">
        <v>0</v>
      </c>
      <c r="I711" s="4" t="s">
        <v>28</v>
      </c>
      <c r="J711" s="4" t="s">
        <v>29</v>
      </c>
      <c r="K711" s="4" t="s">
        <v>30</v>
      </c>
      <c r="L711" s="4" t="s">
        <v>31</v>
      </c>
      <c r="M711" s="4">
        <v>1</v>
      </c>
      <c r="N711" s="4">
        <v>0</v>
      </c>
      <c r="O711" s="4" t="s">
        <v>43</v>
      </c>
      <c r="P711" s="4" t="s">
        <v>3453</v>
      </c>
      <c r="Q711" s="9">
        <f t="shared" si="33"/>
        <v>16</v>
      </c>
      <c r="R711" s="8">
        <v>1</v>
      </c>
      <c r="S711" s="7">
        <f t="shared" si="34"/>
        <v>1</v>
      </c>
      <c r="T711" s="7">
        <f t="shared" si="35"/>
        <v>0</v>
      </c>
      <c r="U711" s="8">
        <f>IF(ISNUMBER(FIND("http",B711)),1,0)</f>
        <v>1</v>
      </c>
      <c r="V711" s="8" t="str">
        <f>IF(O711="photo","2",IF(O711="video","3",IF(O711="animated_gif","1","0")))</f>
        <v>3</v>
      </c>
      <c r="X711" s="8"/>
      <c r="Y711" s="8"/>
      <c r="Z711" s="8"/>
    </row>
    <row r="712" spans="1:26" s="4" customFormat="1" ht="15.95" customHeight="1">
      <c r="A712" s="4" t="s">
        <v>3454</v>
      </c>
      <c r="B712" s="4" t="s">
        <v>3455</v>
      </c>
      <c r="C712" s="4" t="s">
        <v>24</v>
      </c>
      <c r="D712" s="4" t="s">
        <v>25</v>
      </c>
      <c r="E712" s="4" t="s">
        <v>3456</v>
      </c>
      <c r="F712" s="4" t="s">
        <v>3457</v>
      </c>
      <c r="G712" s="4">
        <v>1076</v>
      </c>
      <c r="H712" s="4">
        <v>67</v>
      </c>
      <c r="I712" s="4" t="s">
        <v>28</v>
      </c>
      <c r="J712" s="4" t="s">
        <v>29</v>
      </c>
      <c r="K712" s="4" t="s">
        <v>42</v>
      </c>
      <c r="L712" s="4" t="s">
        <v>31</v>
      </c>
      <c r="M712" s="4">
        <v>0</v>
      </c>
      <c r="N712" s="4">
        <v>0</v>
      </c>
      <c r="O712" s="4" t="s">
        <v>32</v>
      </c>
      <c r="P712" s="4" t="s">
        <v>3458</v>
      </c>
      <c r="Q712" s="9">
        <f t="shared" si="33"/>
        <v>15</v>
      </c>
      <c r="R712" s="8">
        <v>1</v>
      </c>
      <c r="S712" s="7">
        <f t="shared" si="34"/>
        <v>0</v>
      </c>
      <c r="T712" s="7">
        <f t="shared" si="35"/>
        <v>0</v>
      </c>
      <c r="U712" s="8">
        <f>IF(ISNUMBER(FIND("http",B712)),1,0)</f>
        <v>1</v>
      </c>
      <c r="V712" s="8" t="str">
        <f>IF(O712="photo","2",IF(O712="video","3",IF(O712="animated_gif","1","0")))</f>
        <v>2</v>
      </c>
      <c r="X712" s="8"/>
      <c r="Y712" s="8"/>
      <c r="Z712" s="8"/>
    </row>
    <row r="713" spans="1:26" s="4" customFormat="1" ht="15.95" customHeight="1">
      <c r="A713" s="4" t="s">
        <v>3459</v>
      </c>
      <c r="B713" s="4" t="s">
        <v>3460</v>
      </c>
      <c r="C713" s="4" t="s">
        <v>24</v>
      </c>
      <c r="D713" s="4" t="s">
        <v>25</v>
      </c>
      <c r="E713" s="4" t="s">
        <v>3461</v>
      </c>
      <c r="F713" s="4" t="s">
        <v>3462</v>
      </c>
      <c r="G713" s="4">
        <v>0</v>
      </c>
      <c r="H713" s="4">
        <v>0</v>
      </c>
      <c r="I713" s="4" t="s">
        <v>28</v>
      </c>
      <c r="J713" s="4" t="s">
        <v>49</v>
      </c>
      <c r="K713" s="4" t="s">
        <v>30</v>
      </c>
      <c r="L713" s="4" t="s">
        <v>31</v>
      </c>
      <c r="M713" s="4">
        <v>0</v>
      </c>
      <c r="N713" s="4">
        <v>0</v>
      </c>
      <c r="O713" s="4" t="s">
        <v>32</v>
      </c>
      <c r="P713" s="4" t="s">
        <v>3463</v>
      </c>
      <c r="Q713" s="9">
        <f t="shared" si="33"/>
        <v>12</v>
      </c>
      <c r="R713" s="8">
        <v>0</v>
      </c>
      <c r="S713" s="7">
        <f t="shared" si="34"/>
        <v>0</v>
      </c>
      <c r="T713" s="7">
        <f t="shared" si="35"/>
        <v>0</v>
      </c>
      <c r="U713" s="8">
        <f>IF(ISNUMBER(FIND("http",B713)),1,0)</f>
        <v>1</v>
      </c>
      <c r="V713" s="8" t="str">
        <f>IF(O713="photo","2",IF(O713="video","3",IF(O713="animated_gif","1","0")))</f>
        <v>2</v>
      </c>
      <c r="X713" s="8"/>
      <c r="Y713" s="8"/>
      <c r="Z713" s="8"/>
    </row>
    <row r="714" spans="1:26" s="4" customFormat="1" ht="15.95" customHeight="1">
      <c r="A714" s="4" t="s">
        <v>3464</v>
      </c>
      <c r="B714" s="4" t="s">
        <v>3465</v>
      </c>
      <c r="C714" s="4" t="s">
        <v>24</v>
      </c>
      <c r="D714" s="4" t="s">
        <v>25</v>
      </c>
      <c r="E714" s="4" t="s">
        <v>3466</v>
      </c>
      <c r="F714" s="4" t="s">
        <v>3467</v>
      </c>
      <c r="G714" s="4">
        <v>0</v>
      </c>
      <c r="H714" s="4">
        <v>0</v>
      </c>
      <c r="I714" s="4" t="s">
        <v>28</v>
      </c>
      <c r="J714" s="4" t="s">
        <v>49</v>
      </c>
      <c r="K714" s="4" t="s">
        <v>30</v>
      </c>
      <c r="L714" s="4" t="s">
        <v>31</v>
      </c>
      <c r="M714" s="4">
        <v>0</v>
      </c>
      <c r="N714" s="4">
        <v>0</v>
      </c>
      <c r="O714" s="4" t="s">
        <v>31</v>
      </c>
      <c r="Q714" s="9">
        <f t="shared" si="33"/>
        <v>9</v>
      </c>
      <c r="R714" s="8">
        <v>0</v>
      </c>
      <c r="S714" s="7">
        <f t="shared" si="34"/>
        <v>0</v>
      </c>
      <c r="T714" s="7">
        <f t="shared" si="35"/>
        <v>0</v>
      </c>
      <c r="U714" s="8">
        <f>IF(ISNUMBER(FIND("http",B714)),1,0)</f>
        <v>0</v>
      </c>
      <c r="V714" s="8" t="str">
        <f>IF(O714="photo","2",IF(O714="video","3",IF(O714="animated_gif","1","0")))</f>
        <v>0</v>
      </c>
      <c r="X714" s="8"/>
      <c r="Y714" s="8"/>
      <c r="Z714" s="8"/>
    </row>
    <row r="715" spans="1:26" s="4" customFormat="1" ht="15.95" customHeight="1">
      <c r="A715" s="4" t="s">
        <v>3468</v>
      </c>
      <c r="B715" s="4" t="s">
        <v>3469</v>
      </c>
      <c r="C715" s="4" t="s">
        <v>24</v>
      </c>
      <c r="D715" s="4" t="s">
        <v>25</v>
      </c>
      <c r="E715" s="4" t="s">
        <v>3470</v>
      </c>
      <c r="F715" s="4" t="s">
        <v>3471</v>
      </c>
      <c r="G715" s="4">
        <v>41</v>
      </c>
      <c r="H715" s="4">
        <v>13</v>
      </c>
      <c r="I715" s="4" t="s">
        <v>28</v>
      </c>
      <c r="J715" s="4" t="s">
        <v>29</v>
      </c>
      <c r="K715" s="4" t="s">
        <v>50</v>
      </c>
      <c r="L715" s="4" t="s">
        <v>31</v>
      </c>
      <c r="M715" s="4">
        <v>0</v>
      </c>
      <c r="N715" s="4">
        <v>2</v>
      </c>
      <c r="O715" s="4" t="s">
        <v>31</v>
      </c>
      <c r="Q715" s="9">
        <f t="shared" si="33"/>
        <v>13</v>
      </c>
      <c r="R715" s="8">
        <v>0</v>
      </c>
      <c r="S715" s="7">
        <f t="shared" si="34"/>
        <v>0</v>
      </c>
      <c r="T715" s="7">
        <f t="shared" si="35"/>
        <v>0</v>
      </c>
      <c r="U715" s="8">
        <f>IF(ISNUMBER(FIND("http",B715)),1,0)</f>
        <v>0</v>
      </c>
      <c r="V715" s="8" t="str">
        <f>IF(O715="photo","2",IF(O715="video","3",IF(O715="animated_gif","1","0")))</f>
        <v>0</v>
      </c>
      <c r="X715" s="8"/>
      <c r="Y715" s="8"/>
      <c r="Z715" s="8"/>
    </row>
    <row r="716" spans="1:26" s="4" customFormat="1" ht="15.95" customHeight="1">
      <c r="A716" s="4" t="s">
        <v>3472</v>
      </c>
      <c r="B716" s="4" t="s">
        <v>3473</v>
      </c>
      <c r="C716" s="4" t="s">
        <v>24</v>
      </c>
      <c r="D716" s="4" t="s">
        <v>25</v>
      </c>
      <c r="E716" s="4" t="s">
        <v>3474</v>
      </c>
      <c r="F716" s="4" t="s">
        <v>3475</v>
      </c>
      <c r="G716" s="4">
        <v>4302</v>
      </c>
      <c r="H716" s="4">
        <v>373</v>
      </c>
      <c r="I716" s="4" t="s">
        <v>28</v>
      </c>
      <c r="J716" s="4" t="s">
        <v>49</v>
      </c>
      <c r="K716" s="4" t="s">
        <v>42</v>
      </c>
      <c r="L716" s="4" t="s">
        <v>31</v>
      </c>
      <c r="M716" s="4">
        <v>0</v>
      </c>
      <c r="N716" s="4">
        <v>1</v>
      </c>
      <c r="O716" s="4" t="s">
        <v>32</v>
      </c>
      <c r="P716" s="4" t="s">
        <v>3476</v>
      </c>
      <c r="Q716" s="9">
        <f t="shared" si="33"/>
        <v>20</v>
      </c>
      <c r="R716" s="8">
        <v>1</v>
      </c>
      <c r="S716" s="7">
        <f t="shared" si="34"/>
        <v>0</v>
      </c>
      <c r="T716" s="7">
        <f t="shared" si="35"/>
        <v>0</v>
      </c>
      <c r="U716" s="8">
        <f>IF(ISNUMBER(FIND("http",B716)),1,0)</f>
        <v>1</v>
      </c>
      <c r="V716" s="8" t="str">
        <f>IF(O716="photo","2",IF(O716="video","3",IF(O716="animated_gif","1","0")))</f>
        <v>2</v>
      </c>
      <c r="X716" s="8"/>
      <c r="Y716" s="8"/>
      <c r="Z716" s="8"/>
    </row>
    <row r="717" spans="1:26" s="4" customFormat="1" ht="15.95" customHeight="1">
      <c r="A717" s="4" t="s">
        <v>3477</v>
      </c>
      <c r="B717" s="4" t="s">
        <v>3478</v>
      </c>
      <c r="C717" s="4" t="s">
        <v>24</v>
      </c>
      <c r="D717" s="4" t="s">
        <v>25</v>
      </c>
      <c r="E717" s="4" t="s">
        <v>3479</v>
      </c>
      <c r="F717" s="4" t="s">
        <v>3480</v>
      </c>
      <c r="G717" s="4">
        <v>0</v>
      </c>
      <c r="H717" s="4">
        <v>0</v>
      </c>
      <c r="I717" s="4" t="s">
        <v>28</v>
      </c>
      <c r="J717" s="4" t="s">
        <v>49</v>
      </c>
      <c r="K717" s="4" t="s">
        <v>30</v>
      </c>
      <c r="L717" s="4" t="s">
        <v>3481</v>
      </c>
      <c r="M717" s="4">
        <v>0</v>
      </c>
      <c r="N717" s="4">
        <v>2</v>
      </c>
      <c r="O717" s="4" t="s">
        <v>31</v>
      </c>
      <c r="Q717" s="9">
        <f t="shared" si="33"/>
        <v>38</v>
      </c>
      <c r="R717" s="8">
        <v>0</v>
      </c>
      <c r="S717" s="7">
        <f t="shared" si="34"/>
        <v>0</v>
      </c>
      <c r="T717" s="7">
        <f t="shared" si="35"/>
        <v>0</v>
      </c>
      <c r="U717" s="8">
        <f>IF(ISNUMBER(FIND("http",B717)),1,0)</f>
        <v>1</v>
      </c>
      <c r="V717" s="8" t="str">
        <f>IF(O717="photo","2",IF(O717="video","3",IF(O717="animated_gif","1","0")))</f>
        <v>0</v>
      </c>
      <c r="X717" s="8"/>
      <c r="Y717" s="8"/>
      <c r="Z717" s="8"/>
    </row>
    <row r="718" spans="1:26" s="4" customFormat="1" ht="15.95" customHeight="1">
      <c r="A718" s="4" t="s">
        <v>3482</v>
      </c>
      <c r="B718" s="4" t="s">
        <v>3483</v>
      </c>
      <c r="C718" s="4" t="s">
        <v>24</v>
      </c>
      <c r="D718" s="4" t="s">
        <v>25</v>
      </c>
      <c r="E718" s="4" t="s">
        <v>3484</v>
      </c>
      <c r="F718" s="4" t="s">
        <v>3485</v>
      </c>
      <c r="G718" s="4">
        <v>23131</v>
      </c>
      <c r="H718" s="4">
        <v>3652</v>
      </c>
      <c r="I718" s="4" t="s">
        <v>28</v>
      </c>
      <c r="J718" s="4" t="s">
        <v>29</v>
      </c>
      <c r="K718" s="4" t="s">
        <v>42</v>
      </c>
      <c r="L718" s="4" t="s">
        <v>31</v>
      </c>
      <c r="M718" s="4">
        <v>0</v>
      </c>
      <c r="N718" s="4">
        <v>0</v>
      </c>
      <c r="O718" s="4" t="s">
        <v>32</v>
      </c>
      <c r="P718" s="4" t="s">
        <v>3486</v>
      </c>
      <c r="Q718" s="9">
        <f t="shared" si="33"/>
        <v>20</v>
      </c>
      <c r="R718" s="8">
        <v>0</v>
      </c>
      <c r="S718" s="7">
        <f t="shared" si="34"/>
        <v>0</v>
      </c>
      <c r="T718" s="7">
        <f t="shared" si="35"/>
        <v>0</v>
      </c>
      <c r="U718" s="8">
        <f>IF(ISNUMBER(FIND("http",B718)),1,0)</f>
        <v>1</v>
      </c>
      <c r="V718" s="8" t="str">
        <f>IF(O718="photo","2",IF(O718="video","3",IF(O718="animated_gif","1","0")))</f>
        <v>2</v>
      </c>
      <c r="X718" s="8"/>
      <c r="Y718" s="8"/>
      <c r="Z718" s="8"/>
    </row>
    <row r="719" spans="1:26" s="4" customFormat="1" ht="15.95" customHeight="1">
      <c r="A719" s="4" t="s">
        <v>3487</v>
      </c>
      <c r="B719" s="4" t="s">
        <v>3488</v>
      </c>
      <c r="C719" s="4" t="s">
        <v>24</v>
      </c>
      <c r="D719" s="4" t="s">
        <v>25</v>
      </c>
      <c r="E719" s="4" t="s">
        <v>3489</v>
      </c>
      <c r="F719" s="4" t="s">
        <v>3490</v>
      </c>
      <c r="G719" s="4">
        <v>129584</v>
      </c>
      <c r="H719" s="4">
        <v>25125</v>
      </c>
      <c r="I719" s="4" t="s">
        <v>28</v>
      </c>
      <c r="J719" s="4" t="s">
        <v>29</v>
      </c>
      <c r="K719" s="4" t="s">
        <v>42</v>
      </c>
      <c r="L719" s="4" t="s">
        <v>31</v>
      </c>
      <c r="M719" s="4">
        <v>0</v>
      </c>
      <c r="N719" s="4">
        <v>0</v>
      </c>
      <c r="O719" s="4" t="s">
        <v>32</v>
      </c>
      <c r="P719" s="4" t="s">
        <v>3491</v>
      </c>
      <c r="Q719" s="9">
        <f t="shared" si="33"/>
        <v>17</v>
      </c>
      <c r="R719" s="8">
        <v>0</v>
      </c>
      <c r="S719" s="7">
        <f t="shared" si="34"/>
        <v>0</v>
      </c>
      <c r="T719" s="7">
        <f t="shared" si="35"/>
        <v>0</v>
      </c>
      <c r="U719" s="8">
        <f>IF(ISNUMBER(FIND("http",B719)),1,0)</f>
        <v>1</v>
      </c>
      <c r="V719" s="8" t="str">
        <f>IF(O719="photo","2",IF(O719="video","3",IF(O719="animated_gif","1","0")))</f>
        <v>2</v>
      </c>
      <c r="X719" s="8"/>
      <c r="Y719" s="8"/>
      <c r="Z719" s="8"/>
    </row>
    <row r="720" spans="1:26" s="4" customFormat="1" ht="15.95" customHeight="1">
      <c r="A720" s="4" t="s">
        <v>3492</v>
      </c>
      <c r="B720" s="4" t="s">
        <v>3493</v>
      </c>
      <c r="C720" s="4" t="s">
        <v>24</v>
      </c>
      <c r="D720" s="4" t="s">
        <v>25</v>
      </c>
      <c r="E720" s="4" t="s">
        <v>3494</v>
      </c>
      <c r="F720" s="4" t="s">
        <v>3495</v>
      </c>
      <c r="G720" s="4">
        <v>0</v>
      </c>
      <c r="H720" s="4">
        <v>0</v>
      </c>
      <c r="I720" s="4" t="s">
        <v>224</v>
      </c>
      <c r="J720" s="4" t="s">
        <v>29</v>
      </c>
      <c r="K720" s="4" t="s">
        <v>30</v>
      </c>
      <c r="L720" s="4" t="s">
        <v>31</v>
      </c>
      <c r="M720" s="4">
        <v>0</v>
      </c>
      <c r="N720" s="4">
        <v>0</v>
      </c>
      <c r="O720" s="4" t="s">
        <v>32</v>
      </c>
      <c r="P720" s="4" t="s">
        <v>3496</v>
      </c>
      <c r="Q720" s="9">
        <f t="shared" si="33"/>
        <v>4</v>
      </c>
      <c r="R720" s="8">
        <v>0</v>
      </c>
      <c r="S720" s="7">
        <f t="shared" si="34"/>
        <v>0</v>
      </c>
      <c r="T720" s="7">
        <f t="shared" si="35"/>
        <v>0</v>
      </c>
      <c r="U720" s="8">
        <f>IF(ISNUMBER(FIND("http",B720)),1,0)</f>
        <v>1</v>
      </c>
      <c r="V720" s="8" t="str">
        <f>IF(O720="photo","2",IF(O720="video","3",IF(O720="animated_gif","1","0")))</f>
        <v>2</v>
      </c>
      <c r="X720" s="8"/>
      <c r="Y720" s="8"/>
      <c r="Z720" s="8"/>
    </row>
    <row r="721" spans="1:26" s="4" customFormat="1" ht="15.95" customHeight="1">
      <c r="A721" s="4" t="s">
        <v>3497</v>
      </c>
      <c r="B721" s="4" t="s">
        <v>3498</v>
      </c>
      <c r="C721" s="4" t="s">
        <v>24</v>
      </c>
      <c r="D721" s="4" t="s">
        <v>25</v>
      </c>
      <c r="E721" s="4" t="s">
        <v>3499</v>
      </c>
      <c r="F721" s="4" t="s">
        <v>3500</v>
      </c>
      <c r="G721" s="4">
        <v>1836</v>
      </c>
      <c r="H721" s="4">
        <v>252</v>
      </c>
      <c r="I721" s="4" t="s">
        <v>28</v>
      </c>
      <c r="J721" s="4" t="s">
        <v>41</v>
      </c>
      <c r="K721" s="4" t="s">
        <v>42</v>
      </c>
      <c r="L721" s="4" t="s">
        <v>31</v>
      </c>
      <c r="M721" s="4">
        <v>0</v>
      </c>
      <c r="N721" s="4">
        <v>0</v>
      </c>
      <c r="O721" s="4" t="s">
        <v>43</v>
      </c>
      <c r="P721" s="4" t="s">
        <v>3501</v>
      </c>
      <c r="Q721" s="9">
        <f t="shared" si="33"/>
        <v>29</v>
      </c>
      <c r="R721" s="8">
        <v>0</v>
      </c>
      <c r="S721" s="7">
        <f t="shared" si="34"/>
        <v>0</v>
      </c>
      <c r="T721" s="7">
        <f t="shared" si="35"/>
        <v>1</v>
      </c>
      <c r="U721" s="8">
        <f>IF(ISNUMBER(FIND("http",B721)),1,0)</f>
        <v>1</v>
      </c>
      <c r="V721" s="8" t="str">
        <f>IF(O721="photo","2",IF(O721="video","3",IF(O721="animated_gif","1","0")))</f>
        <v>3</v>
      </c>
      <c r="X721" s="8"/>
      <c r="Y721" s="8"/>
      <c r="Z721" s="8"/>
    </row>
    <row r="722" spans="1:26" s="4" customFormat="1" ht="15.95" customHeight="1">
      <c r="A722" s="4" t="s">
        <v>3502</v>
      </c>
      <c r="B722" s="4" t="s">
        <v>3503</v>
      </c>
      <c r="C722" s="4" t="s">
        <v>24</v>
      </c>
      <c r="D722" s="4" t="s">
        <v>25</v>
      </c>
      <c r="E722" s="4" t="s">
        <v>3504</v>
      </c>
      <c r="F722" s="4" t="s">
        <v>3505</v>
      </c>
      <c r="G722" s="4">
        <v>2325</v>
      </c>
      <c r="H722" s="4">
        <v>135</v>
      </c>
      <c r="I722" s="4" t="s">
        <v>28</v>
      </c>
      <c r="J722" s="4" t="s">
        <v>41</v>
      </c>
      <c r="K722" s="4" t="s">
        <v>42</v>
      </c>
      <c r="L722" s="4" t="s">
        <v>31</v>
      </c>
      <c r="M722" s="4">
        <v>0</v>
      </c>
      <c r="N722" s="4">
        <v>0</v>
      </c>
      <c r="O722" s="4" t="s">
        <v>43</v>
      </c>
      <c r="P722" s="4" t="s">
        <v>3506</v>
      </c>
      <c r="Q722" s="9">
        <f t="shared" si="33"/>
        <v>10</v>
      </c>
      <c r="R722" s="8">
        <v>0</v>
      </c>
      <c r="S722" s="7">
        <f t="shared" si="34"/>
        <v>0</v>
      </c>
      <c r="T722" s="7">
        <f t="shared" si="35"/>
        <v>0</v>
      </c>
      <c r="U722" s="8">
        <f>IF(ISNUMBER(FIND("http",B722)),1,0)</f>
        <v>1</v>
      </c>
      <c r="V722" s="8" t="str">
        <f>IF(O722="photo","2",IF(O722="video","3",IF(O722="animated_gif","1","0")))</f>
        <v>3</v>
      </c>
      <c r="X722" s="8"/>
      <c r="Y722" s="8"/>
      <c r="Z722" s="8"/>
    </row>
    <row r="723" spans="1:26" s="4" customFormat="1" ht="15.95" customHeight="1">
      <c r="A723" s="4" t="s">
        <v>3507</v>
      </c>
      <c r="B723" s="4" t="s">
        <v>3508</v>
      </c>
      <c r="C723" s="4" t="s">
        <v>24</v>
      </c>
      <c r="D723" s="4" t="s">
        <v>25</v>
      </c>
      <c r="E723" s="4" t="s">
        <v>3509</v>
      </c>
      <c r="F723" s="4" t="s">
        <v>3510</v>
      </c>
      <c r="G723" s="4">
        <v>0</v>
      </c>
      <c r="H723" s="4">
        <v>0</v>
      </c>
      <c r="I723" s="4" t="s">
        <v>28</v>
      </c>
      <c r="J723" s="4" t="s">
        <v>49</v>
      </c>
      <c r="K723" s="4" t="s">
        <v>30</v>
      </c>
      <c r="L723" s="4" t="s">
        <v>31</v>
      </c>
      <c r="M723" s="4">
        <v>1</v>
      </c>
      <c r="N723" s="4">
        <v>1</v>
      </c>
      <c r="O723" s="4" t="s">
        <v>43</v>
      </c>
      <c r="P723" s="4" t="s">
        <v>3511</v>
      </c>
      <c r="Q723" s="9">
        <f t="shared" si="33"/>
        <v>31</v>
      </c>
      <c r="R723" s="8">
        <v>0</v>
      </c>
      <c r="S723" s="7">
        <f t="shared" si="34"/>
        <v>0</v>
      </c>
      <c r="T723" s="7">
        <f t="shared" si="35"/>
        <v>0</v>
      </c>
      <c r="U723" s="8">
        <f>IF(ISNUMBER(FIND("http",B723)),1,0)</f>
        <v>1</v>
      </c>
      <c r="V723" s="8" t="str">
        <f>IF(O723="photo","2",IF(O723="video","3",IF(O723="animated_gif","1","0")))</f>
        <v>3</v>
      </c>
      <c r="X723" s="8"/>
      <c r="Y723" s="8"/>
      <c r="Z723" s="8"/>
    </row>
    <row r="724" spans="1:26" s="4" customFormat="1" ht="15.95" customHeight="1">
      <c r="A724" s="4" t="s">
        <v>3512</v>
      </c>
      <c r="B724" s="4" t="s">
        <v>3513</v>
      </c>
      <c r="C724" s="4" t="s">
        <v>24</v>
      </c>
      <c r="D724" s="4" t="s">
        <v>25</v>
      </c>
      <c r="E724" s="4" t="s">
        <v>3514</v>
      </c>
      <c r="F724" s="4" t="s">
        <v>3515</v>
      </c>
      <c r="G724" s="4">
        <v>0</v>
      </c>
      <c r="H724" s="4">
        <v>0</v>
      </c>
      <c r="I724" s="4" t="s">
        <v>28</v>
      </c>
      <c r="J724" s="4" t="s">
        <v>49</v>
      </c>
      <c r="K724" s="4" t="s">
        <v>30</v>
      </c>
      <c r="L724" s="4" t="s">
        <v>31</v>
      </c>
      <c r="M724" s="4">
        <v>1</v>
      </c>
      <c r="N724" s="4">
        <v>0</v>
      </c>
      <c r="O724" s="4" t="s">
        <v>32</v>
      </c>
      <c r="P724" s="4" t="s">
        <v>3516</v>
      </c>
      <c r="Q724" s="9">
        <f t="shared" si="33"/>
        <v>13</v>
      </c>
      <c r="R724" s="8">
        <v>0</v>
      </c>
      <c r="S724" s="7">
        <f t="shared" si="34"/>
        <v>0</v>
      </c>
      <c r="T724" s="7">
        <f t="shared" si="35"/>
        <v>0</v>
      </c>
      <c r="U724" s="8">
        <f>IF(ISNUMBER(FIND("http",B724)),1,0)</f>
        <v>1</v>
      </c>
      <c r="V724" s="8" t="str">
        <f>IF(O724="photo","2",IF(O724="video","3",IF(O724="animated_gif","1","0")))</f>
        <v>2</v>
      </c>
      <c r="X724" s="8"/>
      <c r="Y724" s="8"/>
      <c r="Z724" s="8"/>
    </row>
    <row r="725" spans="1:26" s="4" customFormat="1" ht="15.95" customHeight="1">
      <c r="A725" s="4" t="s">
        <v>3517</v>
      </c>
      <c r="B725" s="4" t="s">
        <v>3518</v>
      </c>
      <c r="C725" s="4" t="s">
        <v>24</v>
      </c>
      <c r="D725" s="4" t="s">
        <v>25</v>
      </c>
      <c r="E725" s="4" t="s">
        <v>3519</v>
      </c>
      <c r="F725" s="4" t="s">
        <v>3520</v>
      </c>
      <c r="G725" s="4">
        <v>0</v>
      </c>
      <c r="H725" s="4">
        <v>0</v>
      </c>
      <c r="I725" s="4" t="s">
        <v>28</v>
      </c>
      <c r="J725" s="4" t="s">
        <v>49</v>
      </c>
      <c r="K725" s="4" t="s">
        <v>30</v>
      </c>
      <c r="L725" s="4" t="s">
        <v>31</v>
      </c>
      <c r="M725" s="4">
        <v>1</v>
      </c>
      <c r="N725" s="4">
        <v>0</v>
      </c>
      <c r="O725" s="4" t="s">
        <v>32</v>
      </c>
      <c r="P725" s="4" t="s">
        <v>3521</v>
      </c>
      <c r="Q725" s="9">
        <f t="shared" si="33"/>
        <v>10</v>
      </c>
      <c r="R725" s="8">
        <v>0</v>
      </c>
      <c r="S725" s="7">
        <f t="shared" si="34"/>
        <v>0</v>
      </c>
      <c r="T725" s="7">
        <f t="shared" si="35"/>
        <v>0</v>
      </c>
      <c r="U725" s="8">
        <f>IF(ISNUMBER(FIND("http",B725)),1,0)</f>
        <v>1</v>
      </c>
      <c r="V725" s="8" t="str">
        <f>IF(O725="photo","2",IF(O725="video","3",IF(O725="animated_gif","1","0")))</f>
        <v>2</v>
      </c>
      <c r="X725" s="8"/>
      <c r="Y725" s="8"/>
      <c r="Z725" s="8"/>
    </row>
    <row r="726" spans="1:26" s="4" customFormat="1" ht="15.95" customHeight="1">
      <c r="A726" s="4" t="s">
        <v>3522</v>
      </c>
      <c r="B726" s="4" t="s">
        <v>3523</v>
      </c>
      <c r="C726" s="4" t="s">
        <v>24</v>
      </c>
      <c r="D726" s="4" t="s">
        <v>25</v>
      </c>
      <c r="E726" s="4" t="s">
        <v>3524</v>
      </c>
      <c r="F726" s="4" t="s">
        <v>3525</v>
      </c>
      <c r="G726" s="4">
        <v>0</v>
      </c>
      <c r="H726" s="4">
        <v>0</v>
      </c>
      <c r="I726" s="4" t="s">
        <v>28</v>
      </c>
      <c r="J726" s="4" t="s">
        <v>49</v>
      </c>
      <c r="K726" s="4" t="s">
        <v>30</v>
      </c>
      <c r="L726" s="4" t="s">
        <v>31</v>
      </c>
      <c r="M726" s="4">
        <v>1</v>
      </c>
      <c r="N726" s="4">
        <v>0</v>
      </c>
      <c r="O726" s="4" t="s">
        <v>342</v>
      </c>
      <c r="P726" s="4" t="s">
        <v>3526</v>
      </c>
      <c r="Q726" s="9">
        <f t="shared" si="33"/>
        <v>13</v>
      </c>
      <c r="R726" s="8">
        <v>0</v>
      </c>
      <c r="S726" s="7">
        <f t="shared" si="34"/>
        <v>0</v>
      </c>
      <c r="T726" s="7">
        <f t="shared" si="35"/>
        <v>0</v>
      </c>
      <c r="U726" s="8">
        <f>IF(ISNUMBER(FIND("http",B726)),1,0)</f>
        <v>1</v>
      </c>
      <c r="V726" s="8" t="str">
        <f>IF(O726="photo","2",IF(O726="video","3",IF(O726="animated_gif","1","0")))</f>
        <v>1</v>
      </c>
      <c r="X726" s="8"/>
      <c r="Y726" s="8"/>
      <c r="Z726" s="8"/>
    </row>
    <row r="727" spans="1:26" s="4" customFormat="1" ht="15.95" customHeight="1">
      <c r="A727" s="4" t="s">
        <v>3527</v>
      </c>
      <c r="B727" s="4" t="s">
        <v>3528</v>
      </c>
      <c r="C727" s="4" t="s">
        <v>24</v>
      </c>
      <c r="D727" s="4" t="s">
        <v>25</v>
      </c>
      <c r="E727" s="4" t="s">
        <v>3529</v>
      </c>
      <c r="F727" s="4" t="s">
        <v>3530</v>
      </c>
      <c r="G727" s="4">
        <v>0</v>
      </c>
      <c r="H727" s="4">
        <v>0</v>
      </c>
      <c r="I727" s="4" t="s">
        <v>28</v>
      </c>
      <c r="J727" s="4" t="s">
        <v>29</v>
      </c>
      <c r="K727" s="4" t="s">
        <v>30</v>
      </c>
      <c r="L727" s="4" t="s">
        <v>31</v>
      </c>
      <c r="M727" s="4">
        <v>0</v>
      </c>
      <c r="N727" s="4">
        <v>0</v>
      </c>
      <c r="O727" s="4" t="s">
        <v>342</v>
      </c>
      <c r="P727" s="4" t="s">
        <v>3531</v>
      </c>
      <c r="Q727" s="9">
        <f t="shared" si="33"/>
        <v>18</v>
      </c>
      <c r="R727" s="8">
        <v>0</v>
      </c>
      <c r="S727" s="7">
        <f t="shared" si="34"/>
        <v>0</v>
      </c>
      <c r="T727" s="7">
        <f t="shared" si="35"/>
        <v>0</v>
      </c>
      <c r="U727" s="8">
        <f>IF(ISNUMBER(FIND("http",B727)),1,0)</f>
        <v>1</v>
      </c>
      <c r="V727" s="8" t="str">
        <f>IF(O727="photo","2",IF(O727="video","3",IF(O727="animated_gif","1","0")))</f>
        <v>1</v>
      </c>
      <c r="X727" s="8"/>
      <c r="Y727" s="8"/>
      <c r="Z727" s="8"/>
    </row>
    <row r="728" spans="1:26" s="4" customFormat="1" ht="15.95" customHeight="1">
      <c r="A728" s="4" t="s">
        <v>3532</v>
      </c>
      <c r="B728" s="4" t="s">
        <v>3533</v>
      </c>
      <c r="C728" s="4" t="s">
        <v>24</v>
      </c>
      <c r="D728" s="4" t="s">
        <v>25</v>
      </c>
      <c r="E728" s="4" t="s">
        <v>3534</v>
      </c>
      <c r="F728" s="4" t="s">
        <v>3535</v>
      </c>
      <c r="G728" s="4">
        <v>0</v>
      </c>
      <c r="H728" s="4">
        <v>0</v>
      </c>
      <c r="I728" s="4" t="s">
        <v>28</v>
      </c>
      <c r="J728" s="4" t="s">
        <v>29</v>
      </c>
      <c r="K728" s="4" t="s">
        <v>30</v>
      </c>
      <c r="L728" s="4" t="s">
        <v>31</v>
      </c>
      <c r="M728" s="4">
        <v>1</v>
      </c>
      <c r="N728" s="4">
        <v>0</v>
      </c>
      <c r="O728" s="4" t="s">
        <v>32</v>
      </c>
      <c r="P728" s="4" t="s">
        <v>3536</v>
      </c>
      <c r="Q728" s="9">
        <f t="shared" si="33"/>
        <v>12</v>
      </c>
      <c r="R728" s="8">
        <v>0</v>
      </c>
      <c r="S728" s="7">
        <f t="shared" si="34"/>
        <v>0</v>
      </c>
      <c r="T728" s="7">
        <f t="shared" si="35"/>
        <v>0</v>
      </c>
      <c r="U728" s="8">
        <f>IF(ISNUMBER(FIND("http",B728)),1,0)</f>
        <v>1</v>
      </c>
      <c r="V728" s="8" t="str">
        <f>IF(O728="photo","2",IF(O728="video","3",IF(O728="animated_gif","1","0")))</f>
        <v>2</v>
      </c>
      <c r="X728" s="8"/>
      <c r="Y728" s="8"/>
      <c r="Z728" s="8"/>
    </row>
    <row r="729" spans="1:26" s="4" customFormat="1" ht="15.95" customHeight="1">
      <c r="A729" s="4" t="s">
        <v>3537</v>
      </c>
      <c r="B729" s="4" t="s">
        <v>3538</v>
      </c>
      <c r="C729" s="4" t="s">
        <v>24</v>
      </c>
      <c r="D729" s="4" t="s">
        <v>25</v>
      </c>
      <c r="E729" s="4" t="s">
        <v>3539</v>
      </c>
      <c r="F729" s="4" t="s">
        <v>3540</v>
      </c>
      <c r="G729" s="4">
        <v>2109</v>
      </c>
      <c r="H729" s="4">
        <v>262</v>
      </c>
      <c r="I729" s="4" t="s">
        <v>28</v>
      </c>
      <c r="J729" s="4" t="s">
        <v>3541</v>
      </c>
      <c r="K729" s="4" t="s">
        <v>42</v>
      </c>
      <c r="L729" s="4" t="s">
        <v>31</v>
      </c>
      <c r="M729" s="4">
        <v>1</v>
      </c>
      <c r="N729" s="4">
        <v>0</v>
      </c>
      <c r="O729" s="4" t="s">
        <v>43</v>
      </c>
      <c r="P729" s="4" t="s">
        <v>3542</v>
      </c>
      <c r="Q729" s="9">
        <f t="shared" si="33"/>
        <v>23</v>
      </c>
      <c r="R729" s="8">
        <v>0</v>
      </c>
      <c r="S729" s="7">
        <f t="shared" si="34"/>
        <v>0</v>
      </c>
      <c r="T729" s="7">
        <f t="shared" si="35"/>
        <v>0</v>
      </c>
      <c r="U729" s="8">
        <f>IF(ISNUMBER(FIND("http",B729)),1,0)</f>
        <v>1</v>
      </c>
      <c r="V729" s="8" t="str">
        <f>IF(O729="photo","2",IF(O729="video","3",IF(O729="animated_gif","1","0")))</f>
        <v>3</v>
      </c>
      <c r="X729" s="8"/>
      <c r="Y729" s="8"/>
      <c r="Z729" s="8"/>
    </row>
    <row r="730" spans="1:26" s="4" customFormat="1" ht="15.95" customHeight="1">
      <c r="A730" s="4" t="s">
        <v>3543</v>
      </c>
      <c r="B730" s="4" t="s">
        <v>3544</v>
      </c>
      <c r="C730" s="4" t="s">
        <v>24</v>
      </c>
      <c r="D730" s="4" t="s">
        <v>25</v>
      </c>
      <c r="E730" s="4" t="s">
        <v>3545</v>
      </c>
      <c r="F730" s="4" t="s">
        <v>3546</v>
      </c>
      <c r="G730" s="4">
        <v>8082</v>
      </c>
      <c r="H730" s="4">
        <v>1937</v>
      </c>
      <c r="I730" s="4" t="s">
        <v>28</v>
      </c>
      <c r="J730" s="4" t="s">
        <v>3541</v>
      </c>
      <c r="K730" s="4" t="s">
        <v>42</v>
      </c>
      <c r="L730" s="4" t="s">
        <v>31</v>
      </c>
      <c r="M730" s="4">
        <v>1</v>
      </c>
      <c r="N730" s="4">
        <v>0</v>
      </c>
      <c r="O730" s="4" t="s">
        <v>43</v>
      </c>
      <c r="P730" s="4" t="s">
        <v>3547</v>
      </c>
      <c r="Q730" s="9">
        <f t="shared" si="33"/>
        <v>15</v>
      </c>
      <c r="R730" s="8">
        <v>0</v>
      </c>
      <c r="S730" s="7">
        <f t="shared" si="34"/>
        <v>0</v>
      </c>
      <c r="T730" s="7">
        <f t="shared" si="35"/>
        <v>0</v>
      </c>
      <c r="U730" s="8">
        <f>IF(ISNUMBER(FIND("http",B730)),1,0)</f>
        <v>1</v>
      </c>
      <c r="V730" s="8" t="str">
        <f>IF(O730="photo","2",IF(O730="video","3",IF(O730="animated_gif","1","0")))</f>
        <v>3</v>
      </c>
      <c r="X730" s="8"/>
      <c r="Y730" s="8"/>
      <c r="Z730" s="8"/>
    </row>
    <row r="731" spans="1:26" s="4" customFormat="1" ht="15.95" customHeight="1">
      <c r="A731" s="4" t="s">
        <v>3548</v>
      </c>
      <c r="B731" s="4" t="s">
        <v>3549</v>
      </c>
      <c r="C731" s="4" t="s">
        <v>24</v>
      </c>
      <c r="D731" s="4" t="s">
        <v>25</v>
      </c>
      <c r="E731" s="4" t="s">
        <v>3550</v>
      </c>
      <c r="F731" s="4" t="s">
        <v>3551</v>
      </c>
      <c r="G731" s="4">
        <v>0</v>
      </c>
      <c r="H731" s="4">
        <v>0</v>
      </c>
      <c r="I731" s="4" t="s">
        <v>28</v>
      </c>
      <c r="J731" s="4" t="s">
        <v>29</v>
      </c>
      <c r="K731" s="4" t="s">
        <v>30</v>
      </c>
      <c r="L731" s="4" t="s">
        <v>31</v>
      </c>
      <c r="M731" s="4">
        <v>2</v>
      </c>
      <c r="N731" s="4">
        <v>0</v>
      </c>
      <c r="O731" s="4" t="s">
        <v>31</v>
      </c>
      <c r="Q731" s="9">
        <f t="shared" si="33"/>
        <v>11</v>
      </c>
      <c r="R731" s="8">
        <v>0</v>
      </c>
      <c r="S731" s="7">
        <f t="shared" si="34"/>
        <v>0</v>
      </c>
      <c r="T731" s="7">
        <f t="shared" si="35"/>
        <v>1</v>
      </c>
      <c r="U731" s="8">
        <f>IF(ISNUMBER(FIND("http",B731)),1,0)</f>
        <v>0</v>
      </c>
      <c r="V731" s="8" t="str">
        <f>IF(O731="photo","2",IF(O731="video","3",IF(O731="animated_gif","1","0")))</f>
        <v>0</v>
      </c>
      <c r="X731" s="8"/>
      <c r="Y731" s="8"/>
      <c r="Z731" s="8"/>
    </row>
    <row r="732" spans="1:26" s="4" customFormat="1" ht="15.95" customHeight="1">
      <c r="A732" s="4" t="s">
        <v>3552</v>
      </c>
      <c r="B732" s="4" t="s">
        <v>3553</v>
      </c>
      <c r="C732" s="4" t="s">
        <v>24</v>
      </c>
      <c r="D732" s="4" t="s">
        <v>25</v>
      </c>
      <c r="E732" s="4" t="s">
        <v>3554</v>
      </c>
      <c r="F732" s="4" t="s">
        <v>3555</v>
      </c>
      <c r="G732" s="4">
        <v>0</v>
      </c>
      <c r="H732" s="4">
        <v>0</v>
      </c>
      <c r="I732" s="4" t="s">
        <v>28</v>
      </c>
      <c r="J732" s="4" t="s">
        <v>29</v>
      </c>
      <c r="K732" s="4" t="s">
        <v>30</v>
      </c>
      <c r="L732" s="4" t="s">
        <v>31</v>
      </c>
      <c r="M732" s="4">
        <v>1</v>
      </c>
      <c r="N732" s="4">
        <v>0</v>
      </c>
      <c r="O732" s="4" t="s">
        <v>31</v>
      </c>
      <c r="Q732" s="9">
        <f t="shared" si="33"/>
        <v>10</v>
      </c>
      <c r="R732" s="8">
        <v>0</v>
      </c>
      <c r="S732" s="7">
        <f t="shared" si="34"/>
        <v>0</v>
      </c>
      <c r="T732" s="7">
        <f t="shared" si="35"/>
        <v>0</v>
      </c>
      <c r="U732" s="8">
        <f>IF(ISNUMBER(FIND("http",B732)),1,0)</f>
        <v>0</v>
      </c>
      <c r="V732" s="8" t="str">
        <f>IF(O732="photo","2",IF(O732="video","3",IF(O732="animated_gif","1","0")))</f>
        <v>0</v>
      </c>
      <c r="X732" s="8"/>
      <c r="Y732" s="8"/>
      <c r="Z732" s="8"/>
    </row>
    <row r="733" spans="1:26" s="4" customFormat="1" ht="15.95" customHeight="1">
      <c r="A733" s="4" t="s">
        <v>3556</v>
      </c>
      <c r="B733" s="4" t="s">
        <v>3557</v>
      </c>
      <c r="C733" s="4" t="s">
        <v>24</v>
      </c>
      <c r="D733" s="4" t="s">
        <v>25</v>
      </c>
      <c r="E733" s="4" t="s">
        <v>3558</v>
      </c>
      <c r="F733" s="4" t="s">
        <v>3559</v>
      </c>
      <c r="G733" s="4">
        <v>3663</v>
      </c>
      <c r="H733" s="4">
        <v>679</v>
      </c>
      <c r="I733" s="4" t="s">
        <v>28</v>
      </c>
      <c r="J733" s="4" t="s">
        <v>3541</v>
      </c>
      <c r="K733" s="4" t="s">
        <v>42</v>
      </c>
      <c r="L733" s="4" t="s">
        <v>31</v>
      </c>
      <c r="M733" s="4">
        <v>1</v>
      </c>
      <c r="N733" s="4">
        <v>0</v>
      </c>
      <c r="O733" s="4" t="s">
        <v>43</v>
      </c>
      <c r="P733" s="4" t="s">
        <v>3560</v>
      </c>
      <c r="Q733" s="9">
        <f t="shared" si="33"/>
        <v>21</v>
      </c>
      <c r="R733" s="8">
        <v>0</v>
      </c>
      <c r="S733" s="7">
        <f t="shared" si="34"/>
        <v>1</v>
      </c>
      <c r="T733" s="7">
        <f t="shared" si="35"/>
        <v>1</v>
      </c>
      <c r="U733" s="8">
        <f>IF(ISNUMBER(FIND("http",B733)),1,0)</f>
        <v>1</v>
      </c>
      <c r="V733" s="8" t="str">
        <f>IF(O733="photo","2",IF(O733="video","3",IF(O733="animated_gif","1","0")))</f>
        <v>3</v>
      </c>
      <c r="X733" s="8"/>
      <c r="Y733" s="8"/>
      <c r="Z733" s="8"/>
    </row>
    <row r="734" spans="1:26" s="4" customFormat="1" ht="15.95" customHeight="1">
      <c r="A734" s="4" t="s">
        <v>3561</v>
      </c>
      <c r="B734" s="4" t="s">
        <v>3562</v>
      </c>
      <c r="C734" s="4" t="s">
        <v>24</v>
      </c>
      <c r="D734" s="4" t="s">
        <v>25</v>
      </c>
      <c r="E734" s="4" t="s">
        <v>3563</v>
      </c>
      <c r="F734" s="4" t="s">
        <v>3564</v>
      </c>
      <c r="G734" s="4">
        <v>4161</v>
      </c>
      <c r="H734" s="4">
        <v>803</v>
      </c>
      <c r="I734" s="4" t="s">
        <v>28</v>
      </c>
      <c r="J734" s="4" t="s">
        <v>3541</v>
      </c>
      <c r="K734" s="4" t="s">
        <v>42</v>
      </c>
      <c r="L734" s="4" t="s">
        <v>31</v>
      </c>
      <c r="M734" s="4">
        <v>1</v>
      </c>
      <c r="N734" s="4">
        <v>0</v>
      </c>
      <c r="O734" s="4" t="s">
        <v>43</v>
      </c>
      <c r="P734" s="4" t="s">
        <v>3565</v>
      </c>
      <c r="Q734" s="9">
        <f t="shared" si="33"/>
        <v>16</v>
      </c>
      <c r="R734" s="8">
        <v>0</v>
      </c>
      <c r="S734" s="7">
        <f t="shared" si="34"/>
        <v>0</v>
      </c>
      <c r="T734" s="7">
        <f t="shared" si="35"/>
        <v>1</v>
      </c>
      <c r="U734" s="8">
        <f>IF(ISNUMBER(FIND("http",B734)),1,0)</f>
        <v>1</v>
      </c>
      <c r="V734" s="8" t="str">
        <f>IF(O734="photo","2",IF(O734="video","3",IF(O734="animated_gif","1","0")))</f>
        <v>3</v>
      </c>
      <c r="X734" s="8"/>
      <c r="Y734" s="8"/>
      <c r="Z734" s="8"/>
    </row>
    <row r="735" spans="1:26" s="4" customFormat="1" ht="15.95" customHeight="1">
      <c r="A735" s="4" t="s">
        <v>3566</v>
      </c>
      <c r="B735" s="4" t="s">
        <v>3567</v>
      </c>
      <c r="C735" s="4" t="s">
        <v>24</v>
      </c>
      <c r="D735" s="4" t="s">
        <v>25</v>
      </c>
      <c r="E735" s="4" t="s">
        <v>3568</v>
      </c>
      <c r="F735" s="4" t="s">
        <v>3569</v>
      </c>
      <c r="G735" s="4">
        <v>0</v>
      </c>
      <c r="H735" s="4">
        <v>0</v>
      </c>
      <c r="I735" s="4" t="s">
        <v>28</v>
      </c>
      <c r="J735" s="4" t="s">
        <v>29</v>
      </c>
      <c r="K735" s="4" t="s">
        <v>30</v>
      </c>
      <c r="L735" s="4" t="s">
        <v>31</v>
      </c>
      <c r="M735" s="4">
        <v>0</v>
      </c>
      <c r="N735" s="4">
        <v>0</v>
      </c>
      <c r="O735" s="4" t="s">
        <v>43</v>
      </c>
      <c r="P735" s="4" t="s">
        <v>3570</v>
      </c>
      <c r="Q735" s="9">
        <f t="shared" si="33"/>
        <v>41</v>
      </c>
      <c r="R735" s="8">
        <v>0</v>
      </c>
      <c r="S735" s="7">
        <f t="shared" si="34"/>
        <v>0</v>
      </c>
      <c r="T735" s="7">
        <f t="shared" si="35"/>
        <v>1</v>
      </c>
      <c r="U735" s="8">
        <f>IF(ISNUMBER(FIND("http",B735)),1,0)</f>
        <v>1</v>
      </c>
      <c r="V735" s="8" t="str">
        <f>IF(O735="photo","2",IF(O735="video","3",IF(O735="animated_gif","1","0")))</f>
        <v>3</v>
      </c>
      <c r="X735" s="8"/>
      <c r="Y735" s="8"/>
      <c r="Z735" s="8"/>
    </row>
    <row r="736" spans="1:26" s="4" customFormat="1" ht="15.95" customHeight="1">
      <c r="A736" s="4" t="s">
        <v>3571</v>
      </c>
      <c r="B736" s="4" t="s">
        <v>3572</v>
      </c>
      <c r="C736" s="4" t="s">
        <v>24</v>
      </c>
      <c r="D736" s="4" t="s">
        <v>25</v>
      </c>
      <c r="E736" s="4" t="s">
        <v>3573</v>
      </c>
      <c r="F736" s="4" t="s">
        <v>3574</v>
      </c>
      <c r="G736" s="4">
        <v>8486</v>
      </c>
      <c r="H736" s="4">
        <v>1262</v>
      </c>
      <c r="I736" s="4" t="s">
        <v>28</v>
      </c>
      <c r="J736" s="4" t="s">
        <v>3541</v>
      </c>
      <c r="K736" s="4" t="s">
        <v>42</v>
      </c>
      <c r="L736" s="4" t="s">
        <v>31</v>
      </c>
      <c r="M736" s="4">
        <v>1</v>
      </c>
      <c r="N736" s="4">
        <v>0</v>
      </c>
      <c r="O736" s="4" t="s">
        <v>43</v>
      </c>
      <c r="P736" s="4" t="s">
        <v>3575</v>
      </c>
      <c r="Q736" s="9">
        <f t="shared" si="33"/>
        <v>20</v>
      </c>
      <c r="R736" s="8">
        <v>0</v>
      </c>
      <c r="S736" s="7">
        <f t="shared" si="34"/>
        <v>0</v>
      </c>
      <c r="T736" s="7">
        <f t="shared" si="35"/>
        <v>0</v>
      </c>
      <c r="U736" s="8">
        <f>IF(ISNUMBER(FIND("http",B736)),1,0)</f>
        <v>1</v>
      </c>
      <c r="V736" s="8" t="str">
        <f>IF(O736="photo","2",IF(O736="video","3",IF(O736="animated_gif","1","0")))</f>
        <v>3</v>
      </c>
      <c r="X736" s="8"/>
      <c r="Y736" s="8"/>
      <c r="Z736" s="8"/>
    </row>
    <row r="737" spans="1:26" s="4" customFormat="1" ht="15.95" customHeight="1">
      <c r="A737" s="4" t="s">
        <v>3576</v>
      </c>
      <c r="B737" s="4" t="s">
        <v>3577</v>
      </c>
      <c r="C737" s="4" t="s">
        <v>24</v>
      </c>
      <c r="D737" s="4" t="s">
        <v>25</v>
      </c>
      <c r="E737" s="4" t="s">
        <v>3578</v>
      </c>
      <c r="F737" s="4" t="s">
        <v>3579</v>
      </c>
      <c r="G737" s="4">
        <v>6122</v>
      </c>
      <c r="H737" s="4">
        <v>1207</v>
      </c>
      <c r="I737" s="4" t="s">
        <v>28</v>
      </c>
      <c r="J737" s="4" t="s">
        <v>3541</v>
      </c>
      <c r="K737" s="4" t="s">
        <v>42</v>
      </c>
      <c r="L737" s="4" t="s">
        <v>31</v>
      </c>
      <c r="M737" s="4">
        <v>1</v>
      </c>
      <c r="N737" s="4">
        <v>0</v>
      </c>
      <c r="O737" s="4" t="s">
        <v>43</v>
      </c>
      <c r="P737" s="4" t="s">
        <v>3580</v>
      </c>
      <c r="Q737" s="9">
        <f t="shared" si="33"/>
        <v>41</v>
      </c>
      <c r="R737" s="8">
        <v>0</v>
      </c>
      <c r="S737" s="7">
        <f t="shared" si="34"/>
        <v>0</v>
      </c>
      <c r="T737" s="7">
        <f t="shared" si="35"/>
        <v>0</v>
      </c>
      <c r="U737" s="8">
        <f>IF(ISNUMBER(FIND("http",B737)),1,0)</f>
        <v>1</v>
      </c>
      <c r="V737" s="8" t="str">
        <f>IF(O737="photo","2",IF(O737="video","3",IF(O737="animated_gif","1","0")))</f>
        <v>3</v>
      </c>
      <c r="X737" s="8"/>
      <c r="Y737" s="8"/>
      <c r="Z737" s="8"/>
    </row>
    <row r="738" spans="1:26" s="4" customFormat="1" ht="15.95" customHeight="1">
      <c r="A738" s="4" t="s">
        <v>3581</v>
      </c>
      <c r="B738" s="4" t="s">
        <v>3582</v>
      </c>
      <c r="C738" s="4" t="s">
        <v>24</v>
      </c>
      <c r="D738" s="4" t="s">
        <v>25</v>
      </c>
      <c r="E738" s="4" t="s">
        <v>3583</v>
      </c>
      <c r="F738" s="4" t="s">
        <v>3584</v>
      </c>
      <c r="G738" s="4">
        <v>5991</v>
      </c>
      <c r="H738" s="4">
        <v>1504</v>
      </c>
      <c r="I738" s="4" t="s">
        <v>28</v>
      </c>
      <c r="J738" s="4" t="s">
        <v>3541</v>
      </c>
      <c r="K738" s="4" t="s">
        <v>42</v>
      </c>
      <c r="L738" s="4" t="s">
        <v>31</v>
      </c>
      <c r="M738" s="4">
        <v>1</v>
      </c>
      <c r="N738" s="4">
        <v>0</v>
      </c>
      <c r="O738" s="4" t="s">
        <v>43</v>
      </c>
      <c r="P738" s="4" t="s">
        <v>3585</v>
      </c>
      <c r="Q738" s="9">
        <f t="shared" si="33"/>
        <v>20</v>
      </c>
      <c r="R738" s="8">
        <v>0</v>
      </c>
      <c r="S738" s="7">
        <f t="shared" si="34"/>
        <v>0</v>
      </c>
      <c r="T738" s="7">
        <f t="shared" si="35"/>
        <v>1</v>
      </c>
      <c r="U738" s="8">
        <f>IF(ISNUMBER(FIND("http",B738)),1,0)</f>
        <v>1</v>
      </c>
      <c r="V738" s="8" t="str">
        <f>IF(O738="photo","2",IF(O738="video","3",IF(O738="animated_gif","1","0")))</f>
        <v>3</v>
      </c>
      <c r="X738" s="8"/>
      <c r="Y738" s="8"/>
      <c r="Z738" s="8"/>
    </row>
    <row r="739" spans="1:26" s="4" customFormat="1" ht="15.95" customHeight="1">
      <c r="A739" s="4" t="s">
        <v>3586</v>
      </c>
      <c r="B739" s="4" t="s">
        <v>3587</v>
      </c>
      <c r="C739" s="4" t="s">
        <v>24</v>
      </c>
      <c r="D739" s="4" t="s">
        <v>25</v>
      </c>
      <c r="E739" s="4" t="s">
        <v>3588</v>
      </c>
      <c r="F739" s="4" t="s">
        <v>3589</v>
      </c>
      <c r="G739" s="4">
        <v>0</v>
      </c>
      <c r="H739" s="4">
        <v>0</v>
      </c>
      <c r="I739" s="4" t="s">
        <v>3590</v>
      </c>
      <c r="J739" s="4" t="s">
        <v>29</v>
      </c>
      <c r="K739" s="4" t="s">
        <v>30</v>
      </c>
      <c r="L739" s="4" t="s">
        <v>31</v>
      </c>
      <c r="M739" s="4">
        <v>1</v>
      </c>
      <c r="N739" s="4">
        <v>0</v>
      </c>
      <c r="O739" s="4" t="s">
        <v>342</v>
      </c>
      <c r="P739" s="4" t="s">
        <v>3591</v>
      </c>
      <c r="Q739" s="9">
        <f t="shared" si="33"/>
        <v>7</v>
      </c>
      <c r="R739" s="8">
        <v>0</v>
      </c>
      <c r="S739" s="7">
        <f t="shared" si="34"/>
        <v>0</v>
      </c>
      <c r="T739" s="7">
        <f t="shared" si="35"/>
        <v>0</v>
      </c>
      <c r="U739" s="8">
        <f>IF(ISNUMBER(FIND("http",B739)),1,0)</f>
        <v>1</v>
      </c>
      <c r="V739" s="8" t="str">
        <f>IF(O739="photo","2",IF(O739="video","3",IF(O739="animated_gif","1","0")))</f>
        <v>1</v>
      </c>
      <c r="X739" s="8"/>
      <c r="Y739" s="8"/>
      <c r="Z739" s="8"/>
    </row>
    <row r="740" spans="1:26" s="4" customFormat="1" ht="15.95" customHeight="1">
      <c r="A740" s="4" t="s">
        <v>3592</v>
      </c>
      <c r="B740" s="4" t="s">
        <v>3593</v>
      </c>
      <c r="C740" s="4" t="s">
        <v>24</v>
      </c>
      <c r="D740" s="4" t="s">
        <v>25</v>
      </c>
      <c r="E740" s="4" t="s">
        <v>3594</v>
      </c>
      <c r="F740" s="4" t="s">
        <v>3595</v>
      </c>
      <c r="G740" s="4">
        <v>4017</v>
      </c>
      <c r="H740" s="4">
        <v>942</v>
      </c>
      <c r="I740" s="4" t="s">
        <v>28</v>
      </c>
      <c r="J740" s="4" t="s">
        <v>3541</v>
      </c>
      <c r="K740" s="4" t="s">
        <v>42</v>
      </c>
      <c r="L740" s="4" t="s">
        <v>31</v>
      </c>
      <c r="M740" s="4">
        <v>1</v>
      </c>
      <c r="N740" s="4">
        <v>0</v>
      </c>
      <c r="O740" s="4" t="s">
        <v>43</v>
      </c>
      <c r="P740" s="4" t="s">
        <v>3596</v>
      </c>
      <c r="Q740" s="9">
        <f t="shared" si="33"/>
        <v>21</v>
      </c>
      <c r="R740" s="8">
        <v>0</v>
      </c>
      <c r="S740" s="7">
        <f t="shared" si="34"/>
        <v>0</v>
      </c>
      <c r="T740" s="7">
        <f t="shared" si="35"/>
        <v>0</v>
      </c>
      <c r="U740" s="8">
        <f>IF(ISNUMBER(FIND("http",B740)),1,0)</f>
        <v>1</v>
      </c>
      <c r="V740" s="8" t="str">
        <f>IF(O740="photo","2",IF(O740="video","3",IF(O740="animated_gif","1","0")))</f>
        <v>3</v>
      </c>
      <c r="X740" s="8"/>
      <c r="Y740" s="8"/>
      <c r="Z740" s="8"/>
    </row>
    <row r="741" spans="1:26" s="4" customFormat="1" ht="15.95" customHeight="1">
      <c r="A741" s="4" t="s">
        <v>3597</v>
      </c>
      <c r="B741" s="4" t="s">
        <v>3598</v>
      </c>
      <c r="C741" s="4" t="s">
        <v>24</v>
      </c>
      <c r="D741" s="4" t="s">
        <v>25</v>
      </c>
      <c r="E741" s="4" t="s">
        <v>3599</v>
      </c>
      <c r="F741" s="4" t="s">
        <v>3600</v>
      </c>
      <c r="G741" s="4">
        <v>0</v>
      </c>
      <c r="H741" s="4">
        <v>0</v>
      </c>
      <c r="I741" s="4" t="s">
        <v>28</v>
      </c>
      <c r="J741" s="4" t="s">
        <v>29</v>
      </c>
      <c r="K741" s="4" t="s">
        <v>30</v>
      </c>
      <c r="L741" s="4" t="s">
        <v>31</v>
      </c>
      <c r="M741" s="4">
        <v>1</v>
      </c>
      <c r="N741" s="4">
        <v>1</v>
      </c>
      <c r="O741" s="4" t="s">
        <v>32</v>
      </c>
      <c r="P741" s="4" t="s">
        <v>3601</v>
      </c>
      <c r="Q741" s="9">
        <f t="shared" si="33"/>
        <v>28</v>
      </c>
      <c r="R741" s="8">
        <v>0</v>
      </c>
      <c r="S741" s="7">
        <f t="shared" si="34"/>
        <v>0</v>
      </c>
      <c r="T741" s="7">
        <f t="shared" si="35"/>
        <v>1</v>
      </c>
      <c r="U741" s="8">
        <f>IF(ISNUMBER(FIND("http",B741)),1,0)</f>
        <v>1</v>
      </c>
      <c r="V741" s="8" t="str">
        <f>IF(O741="photo","2",IF(O741="video","3",IF(O741="animated_gif","1","0")))</f>
        <v>2</v>
      </c>
      <c r="X741" s="8"/>
      <c r="Y741" s="8"/>
      <c r="Z741" s="8"/>
    </row>
    <row r="742" spans="1:26" s="4" customFormat="1" ht="15.95" customHeight="1">
      <c r="A742" s="4" t="s">
        <v>3602</v>
      </c>
      <c r="B742" s="4" t="s">
        <v>3603</v>
      </c>
      <c r="C742" s="4" t="s">
        <v>24</v>
      </c>
      <c r="D742" s="4" t="s">
        <v>25</v>
      </c>
      <c r="E742" s="4" t="s">
        <v>3604</v>
      </c>
      <c r="F742" s="4" t="s">
        <v>3605</v>
      </c>
      <c r="G742" s="4">
        <v>4366</v>
      </c>
      <c r="H742" s="4">
        <v>481</v>
      </c>
      <c r="I742" s="4" t="s">
        <v>28</v>
      </c>
      <c r="J742" s="4" t="s">
        <v>29</v>
      </c>
      <c r="K742" s="4" t="s">
        <v>42</v>
      </c>
      <c r="L742" s="4" t="s">
        <v>3079</v>
      </c>
      <c r="M742" s="4">
        <v>1</v>
      </c>
      <c r="N742" s="4">
        <v>0</v>
      </c>
      <c r="O742" s="4" t="s">
        <v>32</v>
      </c>
      <c r="P742" s="4" t="s">
        <v>3606</v>
      </c>
      <c r="Q742" s="9">
        <f t="shared" si="33"/>
        <v>37</v>
      </c>
      <c r="R742" s="8">
        <v>0</v>
      </c>
      <c r="S742" s="7">
        <f t="shared" si="34"/>
        <v>0</v>
      </c>
      <c r="T742" s="7">
        <f t="shared" si="35"/>
        <v>1</v>
      </c>
      <c r="U742" s="8">
        <f>IF(ISNUMBER(FIND("http",B742)),1,0)</f>
        <v>1</v>
      </c>
      <c r="V742" s="8" t="str">
        <f>IF(O742="photo","2",IF(O742="video","3",IF(O742="animated_gif","1","0")))</f>
        <v>2</v>
      </c>
      <c r="X742" s="8"/>
      <c r="Y742" s="8"/>
      <c r="Z742" s="8"/>
    </row>
    <row r="743" spans="1:26" s="4" customFormat="1" ht="15.95" customHeight="1">
      <c r="A743" s="4" t="s">
        <v>3607</v>
      </c>
      <c r="B743" s="4" t="s">
        <v>3608</v>
      </c>
      <c r="C743" s="4" t="s">
        <v>24</v>
      </c>
      <c r="D743" s="4" t="s">
        <v>25</v>
      </c>
      <c r="E743" s="4" t="s">
        <v>3609</v>
      </c>
      <c r="F743" s="4" t="s">
        <v>3610</v>
      </c>
      <c r="G743" s="4">
        <v>7488</v>
      </c>
      <c r="H743" s="4">
        <v>1037</v>
      </c>
      <c r="I743" s="4" t="s">
        <v>28</v>
      </c>
      <c r="J743" s="4" t="s">
        <v>3541</v>
      </c>
      <c r="K743" s="4" t="s">
        <v>42</v>
      </c>
      <c r="L743" s="4" t="s">
        <v>31</v>
      </c>
      <c r="M743" s="4">
        <v>1</v>
      </c>
      <c r="N743" s="4">
        <v>0</v>
      </c>
      <c r="O743" s="4" t="s">
        <v>32</v>
      </c>
      <c r="P743" s="4" t="s">
        <v>3611</v>
      </c>
      <c r="Q743" s="9">
        <f t="shared" si="33"/>
        <v>9</v>
      </c>
      <c r="R743" s="8">
        <v>0</v>
      </c>
      <c r="S743" s="7">
        <f t="shared" si="34"/>
        <v>0</v>
      </c>
      <c r="T743" s="7">
        <f t="shared" si="35"/>
        <v>1</v>
      </c>
      <c r="U743" s="8">
        <f>IF(ISNUMBER(FIND("http",B743)),1,0)</f>
        <v>1</v>
      </c>
      <c r="V743" s="8" t="str">
        <f>IF(O743="photo","2",IF(O743="video","3",IF(O743="animated_gif","1","0")))</f>
        <v>2</v>
      </c>
      <c r="X743" s="8"/>
      <c r="Y743" s="8"/>
      <c r="Z743" s="8"/>
    </row>
    <row r="744" spans="1:26" s="4" customFormat="1" ht="15.95" customHeight="1">
      <c r="A744" s="4" t="s">
        <v>3612</v>
      </c>
      <c r="B744" s="4" t="s">
        <v>3613</v>
      </c>
      <c r="C744" s="4" t="s">
        <v>24</v>
      </c>
      <c r="D744" s="4" t="s">
        <v>25</v>
      </c>
      <c r="E744" s="4" t="s">
        <v>3614</v>
      </c>
      <c r="F744" s="4" t="s">
        <v>3615</v>
      </c>
      <c r="G744" s="4">
        <v>5516</v>
      </c>
      <c r="H744" s="4">
        <v>787</v>
      </c>
      <c r="I744" s="4" t="s">
        <v>28</v>
      </c>
      <c r="J744" s="4" t="s">
        <v>3541</v>
      </c>
      <c r="K744" s="4" t="s">
        <v>42</v>
      </c>
      <c r="L744" s="4" t="s">
        <v>31</v>
      </c>
      <c r="M744" s="4">
        <v>1</v>
      </c>
      <c r="N744" s="4">
        <v>0</v>
      </c>
      <c r="O744" s="4" t="s">
        <v>43</v>
      </c>
      <c r="P744" s="4" t="s">
        <v>3616</v>
      </c>
      <c r="Q744" s="9">
        <f t="shared" si="33"/>
        <v>14</v>
      </c>
      <c r="R744" s="8">
        <v>0</v>
      </c>
      <c r="S744" s="7">
        <f t="shared" si="34"/>
        <v>0</v>
      </c>
      <c r="T744" s="7">
        <f t="shared" si="35"/>
        <v>1</v>
      </c>
      <c r="U744" s="8">
        <f>IF(ISNUMBER(FIND("http",B744)),1,0)</f>
        <v>1</v>
      </c>
      <c r="V744" s="8" t="str">
        <f>IF(O744="photo","2",IF(O744="video","3",IF(O744="animated_gif","1","0")))</f>
        <v>3</v>
      </c>
      <c r="X744" s="8"/>
      <c r="Y744" s="8"/>
      <c r="Z744" s="8"/>
    </row>
    <row r="745" spans="1:26" s="4" customFormat="1" ht="15.95" customHeight="1">
      <c r="A745" s="4" t="s">
        <v>3617</v>
      </c>
      <c r="B745" s="4" t="s">
        <v>3618</v>
      </c>
      <c r="C745" s="4" t="s">
        <v>24</v>
      </c>
      <c r="D745" s="4" t="s">
        <v>25</v>
      </c>
      <c r="E745" s="4" t="s">
        <v>3619</v>
      </c>
      <c r="F745" s="4" t="s">
        <v>3620</v>
      </c>
      <c r="G745" s="4">
        <v>4902</v>
      </c>
      <c r="H745" s="4">
        <v>1320</v>
      </c>
      <c r="I745" s="4" t="s">
        <v>28</v>
      </c>
      <c r="J745" s="4" t="s">
        <v>3541</v>
      </c>
      <c r="K745" s="4" t="s">
        <v>42</v>
      </c>
      <c r="L745" s="4" t="s">
        <v>31</v>
      </c>
      <c r="M745" s="4">
        <v>1</v>
      </c>
      <c r="N745" s="4">
        <v>0</v>
      </c>
      <c r="O745" s="4" t="s">
        <v>43</v>
      </c>
      <c r="P745" s="4" t="s">
        <v>3621</v>
      </c>
      <c r="Q745" s="9">
        <f t="shared" si="33"/>
        <v>29</v>
      </c>
      <c r="R745" s="8">
        <v>0</v>
      </c>
      <c r="S745" s="7">
        <f t="shared" si="34"/>
        <v>0</v>
      </c>
      <c r="T745" s="7">
        <f t="shared" si="35"/>
        <v>1</v>
      </c>
      <c r="U745" s="8">
        <f>IF(ISNUMBER(FIND("http",B745)),1,0)</f>
        <v>1</v>
      </c>
      <c r="V745" s="8" t="str">
        <f>IF(O745="photo","2",IF(O745="video","3",IF(O745="animated_gif","1","0")))</f>
        <v>3</v>
      </c>
      <c r="X745" s="8"/>
      <c r="Y745" s="8"/>
      <c r="Z745" s="8"/>
    </row>
    <row r="746" spans="1:26" s="4" customFormat="1" ht="15.95" customHeight="1">
      <c r="A746" s="4" t="s">
        <v>3622</v>
      </c>
      <c r="B746" s="4" t="s">
        <v>3623</v>
      </c>
      <c r="C746" s="4" t="s">
        <v>24</v>
      </c>
      <c r="D746" s="4" t="s">
        <v>25</v>
      </c>
      <c r="E746" s="4" t="s">
        <v>3624</v>
      </c>
      <c r="F746" s="4" t="s">
        <v>3625</v>
      </c>
      <c r="G746" s="4">
        <v>1723</v>
      </c>
      <c r="H746" s="4">
        <v>147</v>
      </c>
      <c r="I746" s="4" t="s">
        <v>28</v>
      </c>
      <c r="J746" s="4" t="s">
        <v>29</v>
      </c>
      <c r="K746" s="4" t="s">
        <v>42</v>
      </c>
      <c r="L746" s="4" t="s">
        <v>3079</v>
      </c>
      <c r="M746" s="4">
        <v>1</v>
      </c>
      <c r="N746" s="4">
        <v>0</v>
      </c>
      <c r="O746" s="4" t="s">
        <v>32</v>
      </c>
      <c r="P746" s="4" t="s">
        <v>3626</v>
      </c>
      <c r="Q746" s="9">
        <f t="shared" si="33"/>
        <v>19</v>
      </c>
      <c r="R746" s="8">
        <v>0</v>
      </c>
      <c r="S746" s="7">
        <f t="shared" si="34"/>
        <v>0</v>
      </c>
      <c r="T746" s="7">
        <f t="shared" si="35"/>
        <v>1</v>
      </c>
      <c r="U746" s="8">
        <f>IF(ISNUMBER(FIND("http",B746)),1,0)</f>
        <v>1</v>
      </c>
      <c r="V746" s="8" t="str">
        <f>IF(O746="photo","2",IF(O746="video","3",IF(O746="animated_gif","1","0")))</f>
        <v>2</v>
      </c>
      <c r="X746" s="8"/>
      <c r="Y746" s="8"/>
      <c r="Z746" s="8"/>
    </row>
    <row r="747" spans="1:26" s="4" customFormat="1" ht="15.95" customHeight="1">
      <c r="A747" s="4" t="s">
        <v>3627</v>
      </c>
      <c r="B747" s="4" t="s">
        <v>3628</v>
      </c>
      <c r="C747" s="4" t="s">
        <v>24</v>
      </c>
      <c r="D747" s="4" t="s">
        <v>25</v>
      </c>
      <c r="E747" s="4" t="s">
        <v>3629</v>
      </c>
      <c r="F747" s="4" t="s">
        <v>3630</v>
      </c>
      <c r="G747" s="4">
        <v>6012</v>
      </c>
      <c r="H747" s="4">
        <v>682</v>
      </c>
      <c r="I747" s="4" t="s">
        <v>28</v>
      </c>
      <c r="J747" s="4" t="s">
        <v>41</v>
      </c>
      <c r="K747" s="4" t="s">
        <v>42</v>
      </c>
      <c r="L747" s="4" t="s">
        <v>31</v>
      </c>
      <c r="M747" s="4">
        <v>1</v>
      </c>
      <c r="N747" s="4">
        <v>0</v>
      </c>
      <c r="O747" s="4" t="s">
        <v>43</v>
      </c>
      <c r="P747" s="4" t="s">
        <v>3631</v>
      </c>
      <c r="Q747" s="9">
        <f t="shared" si="33"/>
        <v>13</v>
      </c>
      <c r="R747" s="8">
        <v>0</v>
      </c>
      <c r="S747" s="7">
        <f t="shared" si="34"/>
        <v>0</v>
      </c>
      <c r="T747" s="7">
        <f t="shared" si="35"/>
        <v>1</v>
      </c>
      <c r="U747" s="8">
        <f>IF(ISNUMBER(FIND("http",B747)),1,0)</f>
        <v>1</v>
      </c>
      <c r="V747" s="8" t="str">
        <f>IF(O747="photo","2",IF(O747="video","3",IF(O747="animated_gif","1","0")))</f>
        <v>3</v>
      </c>
      <c r="X747" s="8"/>
      <c r="Y747" s="8"/>
      <c r="Z747" s="8"/>
    </row>
    <row r="748" spans="1:26" s="4" customFormat="1" ht="15.95" customHeight="1">
      <c r="A748" s="4" t="s">
        <v>3632</v>
      </c>
      <c r="B748" s="4" t="s">
        <v>3633</v>
      </c>
      <c r="C748" s="4" t="s">
        <v>24</v>
      </c>
      <c r="D748" s="4" t="s">
        <v>25</v>
      </c>
      <c r="E748" s="4" t="s">
        <v>3634</v>
      </c>
      <c r="F748" s="4" t="s">
        <v>3635</v>
      </c>
      <c r="G748" s="4">
        <v>6331</v>
      </c>
      <c r="H748" s="4">
        <v>1221</v>
      </c>
      <c r="I748" s="4" t="s">
        <v>28</v>
      </c>
      <c r="J748" s="4" t="s">
        <v>3541</v>
      </c>
      <c r="K748" s="4" t="s">
        <v>42</v>
      </c>
      <c r="L748" s="4" t="s">
        <v>31</v>
      </c>
      <c r="M748" s="4">
        <v>1</v>
      </c>
      <c r="N748" s="4">
        <v>0</v>
      </c>
      <c r="O748" s="4" t="s">
        <v>43</v>
      </c>
      <c r="P748" s="4" t="s">
        <v>3636</v>
      </c>
      <c r="Q748" s="9">
        <f t="shared" si="33"/>
        <v>21</v>
      </c>
      <c r="R748" s="8">
        <v>0</v>
      </c>
      <c r="S748" s="7">
        <f t="shared" si="34"/>
        <v>0</v>
      </c>
      <c r="T748" s="7">
        <f t="shared" si="35"/>
        <v>0</v>
      </c>
      <c r="U748" s="8">
        <f>IF(ISNUMBER(FIND("http",B748)),1,0)</f>
        <v>1</v>
      </c>
      <c r="V748" s="8" t="str">
        <f>IF(O748="photo","2",IF(O748="video","3",IF(O748="animated_gif","1","0")))</f>
        <v>3</v>
      </c>
      <c r="X748" s="8"/>
      <c r="Y748" s="8"/>
      <c r="Z748" s="8"/>
    </row>
    <row r="749" spans="1:26" s="4" customFormat="1" ht="15.95" customHeight="1">
      <c r="A749" s="4" t="s">
        <v>3637</v>
      </c>
      <c r="B749" s="4" t="s">
        <v>3638</v>
      </c>
      <c r="C749" s="4" t="s">
        <v>24</v>
      </c>
      <c r="D749" s="4" t="s">
        <v>25</v>
      </c>
      <c r="E749" s="4" t="s">
        <v>3639</v>
      </c>
      <c r="F749" s="4" t="s">
        <v>3640</v>
      </c>
      <c r="G749" s="4">
        <v>3474</v>
      </c>
      <c r="H749" s="4">
        <v>646</v>
      </c>
      <c r="I749" s="4" t="s">
        <v>28</v>
      </c>
      <c r="J749" s="4" t="s">
        <v>3541</v>
      </c>
      <c r="K749" s="4" t="s">
        <v>42</v>
      </c>
      <c r="L749" s="4" t="s">
        <v>31</v>
      </c>
      <c r="M749" s="4">
        <v>1</v>
      </c>
      <c r="N749" s="4">
        <v>0</v>
      </c>
      <c r="O749" s="4" t="s">
        <v>43</v>
      </c>
      <c r="P749" s="4" t="s">
        <v>3641</v>
      </c>
      <c r="Q749" s="9">
        <f t="shared" si="33"/>
        <v>19</v>
      </c>
      <c r="R749" s="8">
        <v>0</v>
      </c>
      <c r="S749" s="7">
        <f t="shared" si="34"/>
        <v>0</v>
      </c>
      <c r="T749" s="7">
        <f t="shared" si="35"/>
        <v>0</v>
      </c>
      <c r="U749" s="8">
        <f>IF(ISNUMBER(FIND("http",B749)),1,0)</f>
        <v>1</v>
      </c>
      <c r="V749" s="8" t="str">
        <f>IF(O749="photo","2",IF(O749="video","3",IF(O749="animated_gif","1","0")))</f>
        <v>3</v>
      </c>
      <c r="X749" s="8"/>
      <c r="Y749" s="8"/>
      <c r="Z749" s="8"/>
    </row>
    <row r="750" spans="1:26" s="4" customFormat="1" ht="15.95" customHeight="1">
      <c r="A750" s="4" t="s">
        <v>3642</v>
      </c>
      <c r="B750" s="4" t="s">
        <v>3643</v>
      </c>
      <c r="C750" s="4" t="s">
        <v>24</v>
      </c>
      <c r="D750" s="4" t="s">
        <v>25</v>
      </c>
      <c r="E750" s="4" t="s">
        <v>3644</v>
      </c>
      <c r="F750" s="4" t="s">
        <v>3645</v>
      </c>
      <c r="G750" s="4">
        <v>8224</v>
      </c>
      <c r="H750" s="4">
        <v>2002</v>
      </c>
      <c r="I750" s="4" t="s">
        <v>28</v>
      </c>
      <c r="J750" s="4" t="s">
        <v>3541</v>
      </c>
      <c r="K750" s="4" t="s">
        <v>42</v>
      </c>
      <c r="L750" s="4" t="s">
        <v>31</v>
      </c>
      <c r="M750" s="4">
        <v>1</v>
      </c>
      <c r="N750" s="4">
        <v>0</v>
      </c>
      <c r="O750" s="4" t="s">
        <v>43</v>
      </c>
      <c r="P750" s="4" t="s">
        <v>3646</v>
      </c>
      <c r="Q750" s="9">
        <f t="shared" si="33"/>
        <v>10</v>
      </c>
      <c r="R750" s="8">
        <v>0</v>
      </c>
      <c r="S750" s="7">
        <f t="shared" si="34"/>
        <v>0</v>
      </c>
      <c r="T750" s="7">
        <f t="shared" si="35"/>
        <v>1</v>
      </c>
      <c r="U750" s="8">
        <f>IF(ISNUMBER(FIND("http",B750)),1,0)</f>
        <v>1</v>
      </c>
      <c r="V750" s="8" t="str">
        <f>IF(O750="photo","2",IF(O750="video","3",IF(O750="animated_gif","1","0")))</f>
        <v>3</v>
      </c>
      <c r="X750" s="8"/>
      <c r="Y750" s="8"/>
      <c r="Z750" s="8"/>
    </row>
    <row r="751" spans="1:26" s="4" customFormat="1" ht="15.95" customHeight="1">
      <c r="A751" s="4" t="s">
        <v>3647</v>
      </c>
      <c r="B751" s="4" t="s">
        <v>3648</v>
      </c>
      <c r="C751" s="4" t="s">
        <v>24</v>
      </c>
      <c r="D751" s="4" t="s">
        <v>25</v>
      </c>
      <c r="E751" s="4" t="s">
        <v>3649</v>
      </c>
      <c r="F751" s="4" t="s">
        <v>3650</v>
      </c>
      <c r="G751" s="4">
        <v>52788</v>
      </c>
      <c r="H751" s="4">
        <v>13912</v>
      </c>
      <c r="I751" s="4" t="s">
        <v>28</v>
      </c>
      <c r="J751" s="4" t="s">
        <v>3541</v>
      </c>
      <c r="K751" s="4" t="s">
        <v>42</v>
      </c>
      <c r="L751" s="4" t="s">
        <v>31</v>
      </c>
      <c r="M751" s="4">
        <v>1</v>
      </c>
      <c r="N751" s="4">
        <v>0</v>
      </c>
      <c r="O751" s="4" t="s">
        <v>43</v>
      </c>
      <c r="P751" s="4" t="s">
        <v>3651</v>
      </c>
      <c r="Q751" s="9">
        <f t="shared" si="33"/>
        <v>20</v>
      </c>
      <c r="R751" s="8">
        <v>0</v>
      </c>
      <c r="S751" s="7">
        <f t="shared" si="34"/>
        <v>1</v>
      </c>
      <c r="T751" s="7">
        <f t="shared" si="35"/>
        <v>1</v>
      </c>
      <c r="U751" s="8">
        <f>IF(ISNUMBER(FIND("http",B751)),1,0)</f>
        <v>1</v>
      </c>
      <c r="V751" s="8" t="str">
        <f>IF(O751="photo","2",IF(O751="video","3",IF(O751="animated_gif","1","0")))</f>
        <v>3</v>
      </c>
      <c r="X751" s="8"/>
      <c r="Y751" s="8"/>
      <c r="Z751" s="8"/>
    </row>
    <row r="752" spans="1:26" s="4" customFormat="1" ht="15.95" customHeight="1">
      <c r="A752" s="4" t="s">
        <v>3652</v>
      </c>
      <c r="B752" s="4" t="s">
        <v>3653</v>
      </c>
      <c r="C752" s="4" t="s">
        <v>24</v>
      </c>
      <c r="D752" s="4" t="s">
        <v>25</v>
      </c>
      <c r="E752" s="4" t="s">
        <v>3654</v>
      </c>
      <c r="F752" s="4" t="s">
        <v>3655</v>
      </c>
      <c r="G752" s="4">
        <v>4706</v>
      </c>
      <c r="H752" s="4">
        <v>560</v>
      </c>
      <c r="I752" s="4" t="s">
        <v>28</v>
      </c>
      <c r="J752" s="4" t="s">
        <v>29</v>
      </c>
      <c r="K752" s="4" t="s">
        <v>42</v>
      </c>
      <c r="L752" s="4" t="s">
        <v>3079</v>
      </c>
      <c r="M752" s="4">
        <v>1</v>
      </c>
      <c r="N752" s="4">
        <v>0</v>
      </c>
      <c r="O752" s="4" t="s">
        <v>32</v>
      </c>
      <c r="P752" s="4" t="s">
        <v>3656</v>
      </c>
      <c r="Q752" s="9">
        <f t="shared" si="33"/>
        <v>11</v>
      </c>
      <c r="R752" s="8">
        <v>0</v>
      </c>
      <c r="S752" s="7">
        <f t="shared" si="34"/>
        <v>0</v>
      </c>
      <c r="T752" s="7">
        <f t="shared" si="35"/>
        <v>1</v>
      </c>
      <c r="U752" s="8">
        <f>IF(ISNUMBER(FIND("http",B752)),1,0)</f>
        <v>1</v>
      </c>
      <c r="V752" s="8" t="str">
        <f>IF(O752="photo","2",IF(O752="video","3",IF(O752="animated_gif","1","0")))</f>
        <v>2</v>
      </c>
      <c r="X752" s="8"/>
      <c r="Y752" s="8"/>
      <c r="Z752" s="8"/>
    </row>
    <row r="753" spans="1:26" s="4" customFormat="1" ht="15.95" customHeight="1">
      <c r="A753" s="4" t="s">
        <v>3657</v>
      </c>
      <c r="B753" s="4" t="s">
        <v>3658</v>
      </c>
      <c r="C753" s="4" t="s">
        <v>24</v>
      </c>
      <c r="D753" s="4" t="s">
        <v>25</v>
      </c>
      <c r="E753" s="4" t="s">
        <v>3659</v>
      </c>
      <c r="F753" s="4" t="s">
        <v>3660</v>
      </c>
      <c r="G753" s="4">
        <v>1001</v>
      </c>
      <c r="H753" s="4">
        <v>139</v>
      </c>
      <c r="I753" s="4" t="s">
        <v>3661</v>
      </c>
      <c r="J753" s="4" t="s">
        <v>29</v>
      </c>
      <c r="K753" s="4" t="s">
        <v>50</v>
      </c>
      <c r="L753" s="4" t="s">
        <v>31</v>
      </c>
      <c r="M753" s="4">
        <v>0</v>
      </c>
      <c r="N753" s="4">
        <v>0</v>
      </c>
      <c r="O753" s="4" t="s">
        <v>32</v>
      </c>
      <c r="P753" s="4" t="s">
        <v>3662</v>
      </c>
      <c r="Q753" s="9">
        <f t="shared" si="33"/>
        <v>15</v>
      </c>
      <c r="R753" s="8">
        <v>0</v>
      </c>
      <c r="S753" s="7">
        <f t="shared" si="34"/>
        <v>0</v>
      </c>
      <c r="T753" s="7">
        <f t="shared" si="35"/>
        <v>0</v>
      </c>
      <c r="U753" s="8">
        <f>IF(ISNUMBER(FIND("http",B753)),1,0)</f>
        <v>1</v>
      </c>
      <c r="V753" s="8" t="str">
        <f>IF(O753="photo","2",IF(O753="video","3",IF(O753="animated_gif","1","0")))</f>
        <v>2</v>
      </c>
      <c r="X753" s="8"/>
      <c r="Y753" s="8"/>
      <c r="Z753" s="8"/>
    </row>
    <row r="754" spans="1:26" s="4" customFormat="1" ht="15.95" customHeight="1">
      <c r="A754" s="4" t="s">
        <v>3663</v>
      </c>
      <c r="B754" s="4" t="s">
        <v>3664</v>
      </c>
      <c r="C754" s="4" t="s">
        <v>24</v>
      </c>
      <c r="D754" s="4" t="s">
        <v>25</v>
      </c>
      <c r="E754" s="4" t="s">
        <v>3665</v>
      </c>
      <c r="F754" s="4" t="s">
        <v>3666</v>
      </c>
      <c r="G754" s="4">
        <v>4587</v>
      </c>
      <c r="H754" s="4">
        <v>680</v>
      </c>
      <c r="I754" s="4" t="s">
        <v>28</v>
      </c>
      <c r="J754" s="4" t="s">
        <v>29</v>
      </c>
      <c r="K754" s="4" t="s">
        <v>42</v>
      </c>
      <c r="L754" s="4" t="s">
        <v>31</v>
      </c>
      <c r="M754" s="4">
        <v>1</v>
      </c>
      <c r="N754" s="4">
        <v>0</v>
      </c>
      <c r="O754" s="4" t="s">
        <v>32</v>
      </c>
      <c r="P754" s="4" t="s">
        <v>3667</v>
      </c>
      <c r="Q754" s="9">
        <f t="shared" si="33"/>
        <v>12</v>
      </c>
      <c r="R754" s="8">
        <v>0</v>
      </c>
      <c r="S754" s="7">
        <f t="shared" si="34"/>
        <v>0</v>
      </c>
      <c r="T754" s="7">
        <f t="shared" si="35"/>
        <v>0</v>
      </c>
      <c r="U754" s="8">
        <f>IF(ISNUMBER(FIND("http",B754)),1,0)</f>
        <v>1</v>
      </c>
      <c r="V754" s="8" t="str">
        <f>IF(O754="photo","2",IF(O754="video","3",IF(O754="animated_gif","1","0")))</f>
        <v>2</v>
      </c>
      <c r="X754" s="8"/>
      <c r="Y754" s="8"/>
      <c r="Z754" s="8"/>
    </row>
    <row r="755" spans="1:26" s="4" customFormat="1" ht="15.95" customHeight="1">
      <c r="A755" s="4" t="s">
        <v>3668</v>
      </c>
      <c r="B755" s="4" t="s">
        <v>3669</v>
      </c>
      <c r="C755" s="4" t="s">
        <v>24</v>
      </c>
      <c r="D755" s="4" t="s">
        <v>25</v>
      </c>
      <c r="E755" s="4" t="s">
        <v>3670</v>
      </c>
      <c r="F755" s="4" t="s">
        <v>3671</v>
      </c>
      <c r="G755" s="4">
        <v>0</v>
      </c>
      <c r="H755" s="4">
        <v>0</v>
      </c>
      <c r="I755" s="4" t="s">
        <v>28</v>
      </c>
      <c r="J755" s="4" t="s">
        <v>29</v>
      </c>
      <c r="K755" s="4" t="s">
        <v>30</v>
      </c>
      <c r="L755" s="4" t="s">
        <v>31</v>
      </c>
      <c r="M755" s="4">
        <v>1</v>
      </c>
      <c r="N755" s="4">
        <v>0</v>
      </c>
      <c r="O755" s="4" t="s">
        <v>31</v>
      </c>
      <c r="Q755" s="9">
        <f t="shared" si="33"/>
        <v>7</v>
      </c>
      <c r="R755" s="8">
        <v>0</v>
      </c>
      <c r="S755" s="7">
        <f t="shared" si="34"/>
        <v>0</v>
      </c>
      <c r="T755" s="7">
        <f t="shared" si="35"/>
        <v>0</v>
      </c>
      <c r="U755" s="8">
        <f>IF(ISNUMBER(FIND("http",B755)),1,0)</f>
        <v>0</v>
      </c>
      <c r="V755" s="8" t="str">
        <f>IF(O755="photo","2",IF(O755="video","3",IF(O755="animated_gif","1","0")))</f>
        <v>0</v>
      </c>
      <c r="X755" s="8"/>
      <c r="Y755" s="8"/>
      <c r="Z755" s="8"/>
    </row>
    <row r="756" spans="1:26" s="4" customFormat="1" ht="15.95" customHeight="1">
      <c r="A756" s="4" t="s">
        <v>3672</v>
      </c>
      <c r="B756" s="4" t="s">
        <v>3673</v>
      </c>
      <c r="C756" s="4" t="s">
        <v>24</v>
      </c>
      <c r="D756" s="4" t="s">
        <v>25</v>
      </c>
      <c r="E756" s="4" t="s">
        <v>3674</v>
      </c>
      <c r="F756" s="4" t="s">
        <v>3675</v>
      </c>
      <c r="G756" s="4">
        <v>1764</v>
      </c>
      <c r="H756" s="4">
        <v>229</v>
      </c>
      <c r="I756" s="4" t="s">
        <v>28</v>
      </c>
      <c r="J756" s="4" t="s">
        <v>29</v>
      </c>
      <c r="K756" s="4" t="s">
        <v>42</v>
      </c>
      <c r="L756" s="4" t="s">
        <v>3079</v>
      </c>
      <c r="M756" s="4">
        <v>1</v>
      </c>
      <c r="N756" s="4">
        <v>0</v>
      </c>
      <c r="O756" s="4" t="s">
        <v>32</v>
      </c>
      <c r="P756" s="4" t="s">
        <v>3676</v>
      </c>
      <c r="Q756" s="9">
        <f t="shared" si="33"/>
        <v>23</v>
      </c>
      <c r="R756" s="8">
        <v>0</v>
      </c>
      <c r="S756" s="7">
        <f t="shared" si="34"/>
        <v>0</v>
      </c>
      <c r="T756" s="7">
        <f t="shared" si="35"/>
        <v>1</v>
      </c>
      <c r="U756" s="8">
        <f>IF(ISNUMBER(FIND("http",B756)),1,0)</f>
        <v>1</v>
      </c>
      <c r="V756" s="8" t="str">
        <f>IF(O756="photo","2",IF(O756="video","3",IF(O756="animated_gif","1","0")))</f>
        <v>2</v>
      </c>
      <c r="X756" s="8"/>
      <c r="Y756" s="8"/>
      <c r="Z756" s="8"/>
    </row>
    <row r="757" spans="1:26" s="4" customFormat="1" ht="15.95" customHeight="1">
      <c r="A757" s="4" t="s">
        <v>3677</v>
      </c>
      <c r="B757" s="4" t="s">
        <v>3678</v>
      </c>
      <c r="C757" s="4" t="s">
        <v>24</v>
      </c>
      <c r="D757" s="4" t="s">
        <v>25</v>
      </c>
      <c r="E757" s="4" t="s">
        <v>3679</v>
      </c>
      <c r="F757" s="4" t="s">
        <v>3680</v>
      </c>
      <c r="G757" s="4">
        <v>0</v>
      </c>
      <c r="H757" s="4">
        <v>0</v>
      </c>
      <c r="I757" s="4" t="s">
        <v>1954</v>
      </c>
      <c r="J757" s="4" t="s">
        <v>29</v>
      </c>
      <c r="K757" s="4" t="s">
        <v>30</v>
      </c>
      <c r="L757" s="4" t="s">
        <v>31</v>
      </c>
      <c r="M757" s="4">
        <v>1</v>
      </c>
      <c r="N757" s="4">
        <v>0</v>
      </c>
      <c r="O757" s="4" t="s">
        <v>32</v>
      </c>
      <c r="P757" s="4" t="s">
        <v>3681</v>
      </c>
      <c r="Q757" s="9">
        <f t="shared" si="33"/>
        <v>14</v>
      </c>
      <c r="R757" s="8">
        <v>0</v>
      </c>
      <c r="S757" s="7">
        <f t="shared" si="34"/>
        <v>0</v>
      </c>
      <c r="T757" s="7">
        <f t="shared" si="35"/>
        <v>0</v>
      </c>
      <c r="U757" s="8">
        <f>IF(ISNUMBER(FIND("http",B757)),1,0)</f>
        <v>1</v>
      </c>
      <c r="V757" s="8" t="str">
        <f>IF(O757="photo","2",IF(O757="video","3",IF(O757="animated_gif","1","0")))</f>
        <v>2</v>
      </c>
      <c r="X757" s="8"/>
      <c r="Y757" s="8"/>
      <c r="Z757" s="8"/>
    </row>
    <row r="758" spans="1:26" s="4" customFormat="1" ht="15.95" customHeight="1">
      <c r="A758" s="4" t="s">
        <v>3682</v>
      </c>
      <c r="B758" s="4" t="s">
        <v>3683</v>
      </c>
      <c r="C758" s="4" t="s">
        <v>24</v>
      </c>
      <c r="D758" s="4" t="s">
        <v>25</v>
      </c>
      <c r="E758" s="4" t="s">
        <v>3684</v>
      </c>
      <c r="F758" s="4" t="s">
        <v>3685</v>
      </c>
      <c r="G758" s="4">
        <v>0</v>
      </c>
      <c r="H758" s="4">
        <v>0</v>
      </c>
      <c r="I758" s="4" t="s">
        <v>2119</v>
      </c>
      <c r="J758" s="4" t="s">
        <v>29</v>
      </c>
      <c r="K758" s="4" t="s">
        <v>30</v>
      </c>
      <c r="L758" s="4" t="s">
        <v>31</v>
      </c>
      <c r="M758" s="4">
        <v>1</v>
      </c>
      <c r="N758" s="4">
        <v>0</v>
      </c>
      <c r="O758" s="4" t="s">
        <v>32</v>
      </c>
      <c r="P758" s="4" t="s">
        <v>3686</v>
      </c>
      <c r="Q758" s="9">
        <f t="shared" si="33"/>
        <v>8</v>
      </c>
      <c r="R758" s="8">
        <v>1</v>
      </c>
      <c r="S758" s="7">
        <f t="shared" si="34"/>
        <v>0</v>
      </c>
      <c r="T758" s="7">
        <f t="shared" si="35"/>
        <v>0</v>
      </c>
      <c r="U758" s="8">
        <f>IF(ISNUMBER(FIND("http",B758)),1,0)</f>
        <v>1</v>
      </c>
      <c r="V758" s="8" t="str">
        <f>IF(O758="photo","2",IF(O758="video","3",IF(O758="animated_gif","1","0")))</f>
        <v>2</v>
      </c>
      <c r="X758" s="8"/>
      <c r="Y758" s="8"/>
      <c r="Z758" s="8"/>
    </row>
    <row r="759" spans="1:26" s="4" customFormat="1" ht="15.95" customHeight="1">
      <c r="A759" s="4" t="s">
        <v>3687</v>
      </c>
      <c r="B759" s="4" t="s">
        <v>3688</v>
      </c>
      <c r="C759" s="4" t="s">
        <v>24</v>
      </c>
      <c r="D759" s="4" t="s">
        <v>25</v>
      </c>
      <c r="E759" s="4" t="s">
        <v>3689</v>
      </c>
      <c r="F759" s="4" t="s">
        <v>3690</v>
      </c>
      <c r="G759" s="4">
        <v>1150</v>
      </c>
      <c r="H759" s="4">
        <v>167</v>
      </c>
      <c r="I759" s="4" t="s">
        <v>28</v>
      </c>
      <c r="J759" s="4" t="s">
        <v>3541</v>
      </c>
      <c r="K759" s="4" t="s">
        <v>42</v>
      </c>
      <c r="L759" s="4" t="s">
        <v>31</v>
      </c>
      <c r="M759" s="4">
        <v>1</v>
      </c>
      <c r="N759" s="4">
        <v>0</v>
      </c>
      <c r="O759" s="4" t="s">
        <v>43</v>
      </c>
      <c r="P759" s="4" t="s">
        <v>3691</v>
      </c>
      <c r="Q759" s="9">
        <f t="shared" si="33"/>
        <v>29</v>
      </c>
      <c r="R759" s="8">
        <v>0</v>
      </c>
      <c r="S759" s="7">
        <f t="shared" si="34"/>
        <v>1</v>
      </c>
      <c r="T759" s="7">
        <f t="shared" si="35"/>
        <v>0</v>
      </c>
      <c r="U759" s="8">
        <f>IF(ISNUMBER(FIND("http",B759)),1,0)</f>
        <v>1</v>
      </c>
      <c r="V759" s="8" t="str">
        <f>IF(O759="photo","2",IF(O759="video","3",IF(O759="animated_gif","1","0")))</f>
        <v>3</v>
      </c>
      <c r="X759" s="8"/>
      <c r="Y759" s="8"/>
      <c r="Z759" s="8"/>
    </row>
    <row r="760" spans="1:26" s="4" customFormat="1" ht="15.95" customHeight="1">
      <c r="A760" s="4" t="s">
        <v>3692</v>
      </c>
      <c r="B760" s="4" t="s">
        <v>3693</v>
      </c>
      <c r="C760" s="4" t="s">
        <v>24</v>
      </c>
      <c r="D760" s="4" t="s">
        <v>25</v>
      </c>
      <c r="E760" s="4" t="s">
        <v>3694</v>
      </c>
      <c r="F760" s="4" t="s">
        <v>3695</v>
      </c>
      <c r="G760" s="4">
        <v>930</v>
      </c>
      <c r="H760" s="4">
        <v>119</v>
      </c>
      <c r="I760" s="4" t="s">
        <v>28</v>
      </c>
      <c r="J760" s="4" t="s">
        <v>3541</v>
      </c>
      <c r="K760" s="4" t="s">
        <v>42</v>
      </c>
      <c r="L760" s="4" t="s">
        <v>31</v>
      </c>
      <c r="M760" s="4">
        <v>1</v>
      </c>
      <c r="N760" s="4">
        <v>0</v>
      </c>
      <c r="O760" s="4" t="s">
        <v>43</v>
      </c>
      <c r="P760" s="4" t="s">
        <v>3696</v>
      </c>
      <c r="Q760" s="9">
        <f t="shared" si="33"/>
        <v>14</v>
      </c>
      <c r="R760" s="8">
        <v>0</v>
      </c>
      <c r="S760" s="7">
        <f t="shared" si="34"/>
        <v>1</v>
      </c>
      <c r="T760" s="7">
        <f t="shared" si="35"/>
        <v>0</v>
      </c>
      <c r="U760" s="8">
        <f>IF(ISNUMBER(FIND("http",B760)),1,0)</f>
        <v>1</v>
      </c>
      <c r="V760" s="8" t="str">
        <f>IF(O760="photo","2",IF(O760="video","3",IF(O760="animated_gif","1","0")))</f>
        <v>3</v>
      </c>
      <c r="X760" s="8"/>
      <c r="Y760" s="8"/>
      <c r="Z760" s="8"/>
    </row>
    <row r="761" spans="1:26" s="4" customFormat="1" ht="15.95" customHeight="1">
      <c r="A761" s="4" t="s">
        <v>3697</v>
      </c>
      <c r="B761" s="4" t="s">
        <v>3698</v>
      </c>
      <c r="C761" s="4" t="s">
        <v>24</v>
      </c>
      <c r="D761" s="4" t="s">
        <v>25</v>
      </c>
      <c r="E761" s="4" t="s">
        <v>3699</v>
      </c>
      <c r="F761" s="4" t="s">
        <v>3700</v>
      </c>
      <c r="G761" s="4">
        <v>2483</v>
      </c>
      <c r="H761" s="4">
        <v>492</v>
      </c>
      <c r="I761" s="4" t="s">
        <v>28</v>
      </c>
      <c r="J761" s="4" t="s">
        <v>3541</v>
      </c>
      <c r="K761" s="4" t="s">
        <v>42</v>
      </c>
      <c r="L761" s="4" t="s">
        <v>31</v>
      </c>
      <c r="M761" s="4">
        <v>1</v>
      </c>
      <c r="N761" s="4">
        <v>0</v>
      </c>
      <c r="O761" s="4" t="s">
        <v>43</v>
      </c>
      <c r="P761" s="4" t="s">
        <v>3701</v>
      </c>
      <c r="Q761" s="9">
        <f t="shared" si="33"/>
        <v>22</v>
      </c>
      <c r="R761" s="8">
        <v>0</v>
      </c>
      <c r="S761" s="7">
        <f t="shared" si="34"/>
        <v>0</v>
      </c>
      <c r="T761" s="7">
        <f t="shared" si="35"/>
        <v>0</v>
      </c>
      <c r="U761" s="8">
        <f>IF(ISNUMBER(FIND("http",B761)),1,0)</f>
        <v>1</v>
      </c>
      <c r="V761" s="8" t="str">
        <f>IF(O761="photo","2",IF(O761="video","3",IF(O761="animated_gif","1","0")))</f>
        <v>3</v>
      </c>
      <c r="X761" s="8"/>
      <c r="Y761" s="8"/>
      <c r="Z761" s="8"/>
    </row>
    <row r="762" spans="1:26" s="4" customFormat="1" ht="15.95" customHeight="1">
      <c r="A762" s="4" t="s">
        <v>3702</v>
      </c>
      <c r="B762" s="4" t="s">
        <v>3703</v>
      </c>
      <c r="C762" s="4" t="s">
        <v>24</v>
      </c>
      <c r="D762" s="4" t="s">
        <v>25</v>
      </c>
      <c r="E762" s="4" t="s">
        <v>3704</v>
      </c>
      <c r="F762" s="4" t="s">
        <v>3705</v>
      </c>
      <c r="G762" s="4">
        <v>2011</v>
      </c>
      <c r="H762" s="4">
        <v>261</v>
      </c>
      <c r="I762" s="4" t="s">
        <v>28</v>
      </c>
      <c r="J762" s="4" t="s">
        <v>3541</v>
      </c>
      <c r="K762" s="4" t="s">
        <v>42</v>
      </c>
      <c r="L762" s="4" t="s">
        <v>31</v>
      </c>
      <c r="M762" s="4">
        <v>1</v>
      </c>
      <c r="N762" s="4">
        <v>0</v>
      </c>
      <c r="O762" s="4" t="s">
        <v>31</v>
      </c>
      <c r="Q762" s="9">
        <f t="shared" si="33"/>
        <v>8</v>
      </c>
      <c r="R762" s="8">
        <v>0</v>
      </c>
      <c r="S762" s="7">
        <f t="shared" si="34"/>
        <v>0</v>
      </c>
      <c r="T762" s="7">
        <f t="shared" si="35"/>
        <v>1</v>
      </c>
      <c r="U762" s="8">
        <f>IF(ISNUMBER(FIND("http",B762)),1,0)</f>
        <v>0</v>
      </c>
      <c r="V762" s="8" t="str">
        <f>IF(O762="photo","2",IF(O762="video","3",IF(O762="animated_gif","1","0")))</f>
        <v>0</v>
      </c>
      <c r="X762" s="8"/>
      <c r="Y762" s="8"/>
      <c r="Z762" s="8"/>
    </row>
    <row r="763" spans="1:26" s="4" customFormat="1" ht="15.95" customHeight="1">
      <c r="A763" s="4" t="s">
        <v>3706</v>
      </c>
      <c r="B763" s="4" t="s">
        <v>3707</v>
      </c>
      <c r="C763" s="4" t="s">
        <v>24</v>
      </c>
      <c r="D763" s="4" t="s">
        <v>25</v>
      </c>
      <c r="E763" s="4" t="s">
        <v>3708</v>
      </c>
      <c r="F763" s="4" t="s">
        <v>3709</v>
      </c>
      <c r="G763" s="4">
        <v>24181</v>
      </c>
      <c r="H763" s="4">
        <v>11101</v>
      </c>
      <c r="I763" s="4" t="s">
        <v>28</v>
      </c>
      <c r="J763" s="4" t="s">
        <v>29</v>
      </c>
      <c r="K763" s="4" t="s">
        <v>42</v>
      </c>
      <c r="L763" s="4" t="s">
        <v>31</v>
      </c>
      <c r="M763" s="4">
        <v>1</v>
      </c>
      <c r="N763" s="4">
        <v>0</v>
      </c>
      <c r="O763" s="4" t="s">
        <v>32</v>
      </c>
      <c r="P763" s="4" t="s">
        <v>3710</v>
      </c>
      <c r="Q763" s="9">
        <f t="shared" si="33"/>
        <v>9</v>
      </c>
      <c r="R763" s="8">
        <v>0</v>
      </c>
      <c r="S763" s="7">
        <f t="shared" si="34"/>
        <v>0</v>
      </c>
      <c r="T763" s="7">
        <f t="shared" si="35"/>
        <v>0</v>
      </c>
      <c r="U763" s="8">
        <f>IF(ISNUMBER(FIND("http",B763)),1,0)</f>
        <v>1</v>
      </c>
      <c r="V763" s="8" t="str">
        <f>IF(O763="photo","2",IF(O763="video","3",IF(O763="animated_gif","1","0")))</f>
        <v>2</v>
      </c>
      <c r="X763" s="8"/>
      <c r="Y763" s="8"/>
      <c r="Z763" s="8"/>
    </row>
    <row r="764" spans="1:26" s="4" customFormat="1" ht="15.95" customHeight="1">
      <c r="A764" s="4" t="s">
        <v>3711</v>
      </c>
      <c r="B764" s="4" t="s">
        <v>3712</v>
      </c>
      <c r="C764" s="4" t="s">
        <v>24</v>
      </c>
      <c r="D764" s="4" t="s">
        <v>25</v>
      </c>
      <c r="E764" s="4" t="s">
        <v>3713</v>
      </c>
      <c r="F764" s="4" t="s">
        <v>3714</v>
      </c>
      <c r="G764" s="4">
        <v>37</v>
      </c>
      <c r="H764" s="4">
        <v>0</v>
      </c>
      <c r="I764" s="4" t="s">
        <v>28</v>
      </c>
      <c r="J764" s="4" t="s">
        <v>29</v>
      </c>
      <c r="K764" s="4" t="s">
        <v>50</v>
      </c>
      <c r="L764" s="4" t="s">
        <v>31</v>
      </c>
      <c r="M764" s="4">
        <v>0</v>
      </c>
      <c r="N764" s="4">
        <v>2</v>
      </c>
      <c r="O764" s="4" t="s">
        <v>31</v>
      </c>
      <c r="Q764" s="9">
        <f t="shared" si="33"/>
        <v>6</v>
      </c>
      <c r="R764" s="8">
        <v>0</v>
      </c>
      <c r="S764" s="7">
        <f t="shared" si="34"/>
        <v>0</v>
      </c>
      <c r="T764" s="7">
        <f t="shared" si="35"/>
        <v>0</v>
      </c>
      <c r="U764" s="8">
        <f>IF(ISNUMBER(FIND("http",B764)),1,0)</f>
        <v>0</v>
      </c>
      <c r="V764" s="8" t="str">
        <f>IF(O764="photo","2",IF(O764="video","3",IF(O764="animated_gif","1","0")))</f>
        <v>0</v>
      </c>
      <c r="X764" s="8"/>
      <c r="Y764" s="8"/>
      <c r="Z764" s="8"/>
    </row>
    <row r="765" spans="1:26" s="4" customFormat="1" ht="15.95" customHeight="1">
      <c r="A765" s="4" t="s">
        <v>3715</v>
      </c>
      <c r="B765" s="4" t="s">
        <v>3716</v>
      </c>
      <c r="C765" s="4" t="s">
        <v>24</v>
      </c>
      <c r="D765" s="4" t="s">
        <v>25</v>
      </c>
      <c r="E765" s="4" t="s">
        <v>3717</v>
      </c>
      <c r="F765" s="4" t="s">
        <v>3718</v>
      </c>
      <c r="G765" s="4">
        <v>10882</v>
      </c>
      <c r="H765" s="4">
        <v>3443</v>
      </c>
      <c r="I765" s="4" t="s">
        <v>28</v>
      </c>
      <c r="J765" s="4" t="s">
        <v>3541</v>
      </c>
      <c r="K765" s="4" t="s">
        <v>42</v>
      </c>
      <c r="L765" s="4" t="s">
        <v>31</v>
      </c>
      <c r="M765" s="4">
        <v>1</v>
      </c>
      <c r="N765" s="4">
        <v>0</v>
      </c>
      <c r="O765" s="4" t="s">
        <v>43</v>
      </c>
      <c r="P765" s="4" t="s">
        <v>3719</v>
      </c>
      <c r="Q765" s="9">
        <f t="shared" si="33"/>
        <v>16</v>
      </c>
      <c r="R765" s="8">
        <v>0</v>
      </c>
      <c r="S765" s="7">
        <f t="shared" si="34"/>
        <v>0</v>
      </c>
      <c r="T765" s="7">
        <f t="shared" si="35"/>
        <v>1</v>
      </c>
      <c r="U765" s="8">
        <f>IF(ISNUMBER(FIND("http",B765)),1,0)</f>
        <v>1</v>
      </c>
      <c r="V765" s="8" t="str">
        <f>IF(O765="photo","2",IF(O765="video","3",IF(O765="animated_gif","1","0")))</f>
        <v>3</v>
      </c>
      <c r="X765" s="8"/>
      <c r="Y765" s="8"/>
      <c r="Z765" s="8"/>
    </row>
    <row r="766" spans="1:26" s="4" customFormat="1" ht="15.95" customHeight="1">
      <c r="A766" s="4" t="s">
        <v>3720</v>
      </c>
      <c r="B766" s="4" t="s">
        <v>3721</v>
      </c>
      <c r="C766" s="4" t="s">
        <v>24</v>
      </c>
      <c r="D766" s="4" t="s">
        <v>25</v>
      </c>
      <c r="E766" s="4" t="s">
        <v>3722</v>
      </c>
      <c r="F766" s="4" t="s">
        <v>3723</v>
      </c>
      <c r="G766" s="4">
        <v>3618</v>
      </c>
      <c r="H766" s="4">
        <v>553</v>
      </c>
      <c r="I766" s="4" t="s">
        <v>28</v>
      </c>
      <c r="J766" s="4" t="s">
        <v>3541</v>
      </c>
      <c r="K766" s="4" t="s">
        <v>42</v>
      </c>
      <c r="L766" s="4" t="s">
        <v>31</v>
      </c>
      <c r="M766" s="4">
        <v>1</v>
      </c>
      <c r="N766" s="4">
        <v>0</v>
      </c>
      <c r="O766" s="4" t="s">
        <v>43</v>
      </c>
      <c r="P766" s="4" t="s">
        <v>3724</v>
      </c>
      <c r="Q766" s="9">
        <f t="shared" si="33"/>
        <v>28</v>
      </c>
      <c r="R766" s="8">
        <v>0</v>
      </c>
      <c r="S766" s="7">
        <f t="shared" si="34"/>
        <v>0</v>
      </c>
      <c r="T766" s="7">
        <f t="shared" si="35"/>
        <v>0</v>
      </c>
      <c r="U766" s="8">
        <f>IF(ISNUMBER(FIND("http",B766)),1,0)</f>
        <v>1</v>
      </c>
      <c r="V766" s="8" t="str">
        <f>IF(O766="photo","2",IF(O766="video","3",IF(O766="animated_gif","1","0")))</f>
        <v>3</v>
      </c>
      <c r="X766" s="8"/>
      <c r="Y766" s="8"/>
      <c r="Z766" s="8"/>
    </row>
    <row r="767" spans="1:26" s="4" customFormat="1" ht="15.95" customHeight="1">
      <c r="A767" s="4" t="s">
        <v>3725</v>
      </c>
      <c r="B767" s="4" t="s">
        <v>3726</v>
      </c>
      <c r="C767" s="4" t="s">
        <v>24</v>
      </c>
      <c r="D767" s="4" t="s">
        <v>25</v>
      </c>
      <c r="E767" s="4" t="s">
        <v>3727</v>
      </c>
      <c r="F767" s="4" t="s">
        <v>3728</v>
      </c>
      <c r="G767" s="4">
        <v>8224</v>
      </c>
      <c r="H767" s="4">
        <v>1754</v>
      </c>
      <c r="I767" s="4" t="s">
        <v>28</v>
      </c>
      <c r="J767" s="4" t="s">
        <v>3541</v>
      </c>
      <c r="K767" s="4" t="s">
        <v>42</v>
      </c>
      <c r="L767" s="4" t="s">
        <v>31</v>
      </c>
      <c r="M767" s="4">
        <v>1</v>
      </c>
      <c r="N767" s="4">
        <v>0</v>
      </c>
      <c r="O767" s="4" t="s">
        <v>43</v>
      </c>
      <c r="P767" s="4" t="s">
        <v>3729</v>
      </c>
      <c r="Q767" s="9">
        <f t="shared" si="33"/>
        <v>19</v>
      </c>
      <c r="R767" s="8">
        <v>0</v>
      </c>
      <c r="S767" s="7">
        <f t="shared" si="34"/>
        <v>1</v>
      </c>
      <c r="T767" s="7">
        <f t="shared" si="35"/>
        <v>0</v>
      </c>
      <c r="U767" s="8">
        <f>IF(ISNUMBER(FIND("http",B767)),1,0)</f>
        <v>1</v>
      </c>
      <c r="V767" s="8" t="str">
        <f>IF(O767="photo","2",IF(O767="video","3",IF(O767="animated_gif","1","0")))</f>
        <v>3</v>
      </c>
      <c r="X767" s="8"/>
      <c r="Y767" s="8"/>
      <c r="Z767" s="8"/>
    </row>
    <row r="768" spans="1:26" s="4" customFormat="1" ht="15.95" customHeight="1">
      <c r="A768" s="4" t="s">
        <v>3730</v>
      </c>
      <c r="B768" s="4" t="s">
        <v>3731</v>
      </c>
      <c r="C768" s="4" t="s">
        <v>24</v>
      </c>
      <c r="D768" s="4" t="s">
        <v>25</v>
      </c>
      <c r="E768" s="4" t="s">
        <v>3732</v>
      </c>
      <c r="F768" s="4" t="s">
        <v>3733</v>
      </c>
      <c r="G768" s="4">
        <v>1719</v>
      </c>
      <c r="H768" s="4">
        <v>173</v>
      </c>
      <c r="I768" s="4" t="s">
        <v>28</v>
      </c>
      <c r="J768" s="4" t="s">
        <v>29</v>
      </c>
      <c r="K768" s="4" t="s">
        <v>42</v>
      </c>
      <c r="L768" s="4" t="s">
        <v>3079</v>
      </c>
      <c r="M768" s="4">
        <v>1</v>
      </c>
      <c r="N768" s="4">
        <v>0</v>
      </c>
      <c r="O768" s="4" t="s">
        <v>32</v>
      </c>
      <c r="P768" s="4" t="s">
        <v>3734</v>
      </c>
      <c r="Q768" s="9">
        <f t="shared" si="33"/>
        <v>18</v>
      </c>
      <c r="R768" s="8">
        <v>0</v>
      </c>
      <c r="S768" s="7">
        <f t="shared" si="34"/>
        <v>0</v>
      </c>
      <c r="T768" s="7">
        <f t="shared" si="35"/>
        <v>0</v>
      </c>
      <c r="U768" s="8">
        <f>IF(ISNUMBER(FIND("http",B768)),1,0)</f>
        <v>1</v>
      </c>
      <c r="V768" s="8" t="str">
        <f>IF(O768="photo","2",IF(O768="video","3",IF(O768="animated_gif","1","0")))</f>
        <v>2</v>
      </c>
      <c r="X768" s="8"/>
      <c r="Y768" s="8"/>
      <c r="Z768" s="8"/>
    </row>
    <row r="769" spans="1:26" s="4" customFormat="1" ht="15.95" customHeight="1">
      <c r="A769" s="4" t="s">
        <v>3735</v>
      </c>
      <c r="B769" s="4" t="s">
        <v>3736</v>
      </c>
      <c r="C769" s="4" t="s">
        <v>24</v>
      </c>
      <c r="D769" s="4" t="s">
        <v>25</v>
      </c>
      <c r="E769" s="4" t="s">
        <v>3737</v>
      </c>
      <c r="F769" s="4" t="s">
        <v>3738</v>
      </c>
      <c r="G769" s="4">
        <v>8871</v>
      </c>
      <c r="H769" s="4">
        <v>3912</v>
      </c>
      <c r="I769" s="4" t="s">
        <v>28</v>
      </c>
      <c r="J769" s="4" t="s">
        <v>29</v>
      </c>
      <c r="K769" s="4" t="s">
        <v>50</v>
      </c>
      <c r="L769" s="4" t="s">
        <v>31</v>
      </c>
      <c r="M769" s="4">
        <v>0</v>
      </c>
      <c r="N769" s="4">
        <v>1</v>
      </c>
      <c r="O769" s="4" t="s">
        <v>31</v>
      </c>
      <c r="Q769" s="9">
        <f t="shared" si="33"/>
        <v>7</v>
      </c>
      <c r="R769" s="8">
        <v>0</v>
      </c>
      <c r="S769" s="7">
        <f t="shared" si="34"/>
        <v>0</v>
      </c>
      <c r="T769" s="7">
        <f t="shared" si="35"/>
        <v>0</v>
      </c>
      <c r="U769" s="8">
        <f>IF(ISNUMBER(FIND("http",B769)),1,0)</f>
        <v>0</v>
      </c>
      <c r="V769" s="8" t="str">
        <f>IF(O769="photo","2",IF(O769="video","3",IF(O769="animated_gif","1","0")))</f>
        <v>0</v>
      </c>
      <c r="X769" s="8"/>
      <c r="Y769" s="8"/>
      <c r="Z769" s="8"/>
    </row>
    <row r="770" spans="1:26" s="4" customFormat="1" ht="15.95" customHeight="1">
      <c r="A770" s="4" t="s">
        <v>3739</v>
      </c>
      <c r="B770" s="4" t="s">
        <v>3740</v>
      </c>
      <c r="C770" s="4" t="s">
        <v>24</v>
      </c>
      <c r="D770" s="4" t="s">
        <v>25</v>
      </c>
      <c r="E770" s="4" t="s">
        <v>3741</v>
      </c>
      <c r="F770" s="4" t="s">
        <v>3742</v>
      </c>
      <c r="G770" s="4">
        <v>3252</v>
      </c>
      <c r="H770" s="4">
        <v>43</v>
      </c>
      <c r="I770" s="4" t="s">
        <v>28</v>
      </c>
      <c r="J770" s="4" t="s">
        <v>29</v>
      </c>
      <c r="K770" s="4" t="s">
        <v>50</v>
      </c>
      <c r="L770" s="4" t="s">
        <v>31</v>
      </c>
      <c r="M770" s="4">
        <v>0</v>
      </c>
      <c r="N770" s="4">
        <v>4</v>
      </c>
      <c r="O770" s="4" t="s">
        <v>31</v>
      </c>
      <c r="Q770" s="9">
        <f t="shared" si="33"/>
        <v>6</v>
      </c>
      <c r="R770" s="8">
        <v>0</v>
      </c>
      <c r="S770" s="7">
        <f t="shared" si="34"/>
        <v>0</v>
      </c>
      <c r="T770" s="7">
        <f t="shared" si="35"/>
        <v>1</v>
      </c>
      <c r="U770" s="8">
        <f>IF(ISNUMBER(FIND("http",B770)),1,0)</f>
        <v>0</v>
      </c>
      <c r="V770" s="8" t="str">
        <f>IF(O770="photo","2",IF(O770="video","3",IF(O770="animated_gif","1","0")))</f>
        <v>0</v>
      </c>
      <c r="X770" s="8"/>
      <c r="Y770" s="8"/>
      <c r="Z770" s="8"/>
    </row>
    <row r="771" spans="1:26" s="4" customFormat="1" ht="15.95" customHeight="1">
      <c r="A771" s="4" t="s">
        <v>3743</v>
      </c>
      <c r="B771" s="4" t="s">
        <v>3744</v>
      </c>
      <c r="C771" s="4" t="s">
        <v>24</v>
      </c>
      <c r="D771" s="4" t="s">
        <v>25</v>
      </c>
      <c r="E771" s="4" t="s">
        <v>3745</v>
      </c>
      <c r="F771" s="4" t="s">
        <v>3746</v>
      </c>
      <c r="G771" s="4">
        <v>28</v>
      </c>
      <c r="H771" s="4">
        <v>1</v>
      </c>
      <c r="I771" s="4" t="s">
        <v>28</v>
      </c>
      <c r="J771" s="4" t="s">
        <v>29</v>
      </c>
      <c r="K771" s="4" t="s">
        <v>50</v>
      </c>
      <c r="L771" s="4" t="s">
        <v>31</v>
      </c>
      <c r="M771" s="4">
        <v>0</v>
      </c>
      <c r="N771" s="4">
        <v>1</v>
      </c>
      <c r="O771" s="4" t="s">
        <v>31</v>
      </c>
      <c r="Q771" s="9">
        <f t="shared" ref="Q771:Q834" si="36">LEN(TRIM(B771)) - LEN(SUBSTITUTE(B771, " ", "")) + 1</f>
        <v>6</v>
      </c>
      <c r="R771" s="8">
        <v>0</v>
      </c>
      <c r="S771" s="7">
        <f t="shared" ref="S771:S834" si="37">IF(ISNUMBER(FIND("?",B771)),1,0)</f>
        <v>0</v>
      </c>
      <c r="T771" s="7">
        <f t="shared" ref="T771:T834" si="38">IF(ISNUMBER(FIND("!",B771)),1,0)</f>
        <v>0</v>
      </c>
      <c r="U771" s="8">
        <f>IF(ISNUMBER(FIND("http",B771)),1,0)</f>
        <v>0</v>
      </c>
      <c r="V771" s="8" t="str">
        <f>IF(O771="photo","2",IF(O771="video","3",IF(O771="animated_gif","1","0")))</f>
        <v>0</v>
      </c>
      <c r="X771" s="8"/>
      <c r="Y771" s="8"/>
      <c r="Z771" s="8"/>
    </row>
    <row r="772" spans="1:26" s="4" customFormat="1" ht="15.95" customHeight="1">
      <c r="A772" s="4" t="s">
        <v>3747</v>
      </c>
      <c r="B772" s="4" t="s">
        <v>3748</v>
      </c>
      <c r="C772" s="4" t="s">
        <v>24</v>
      </c>
      <c r="D772" s="4" t="s">
        <v>25</v>
      </c>
      <c r="E772" s="4" t="s">
        <v>3749</v>
      </c>
      <c r="F772" s="4" t="s">
        <v>3750</v>
      </c>
      <c r="G772" s="4">
        <v>0</v>
      </c>
      <c r="H772" s="4">
        <v>0</v>
      </c>
      <c r="I772" s="4" t="s">
        <v>28</v>
      </c>
      <c r="J772" s="4" t="s">
        <v>29</v>
      </c>
      <c r="K772" s="4" t="s">
        <v>30</v>
      </c>
      <c r="L772" s="4" t="s">
        <v>31</v>
      </c>
      <c r="M772" s="4">
        <v>0</v>
      </c>
      <c r="N772" s="4">
        <v>0</v>
      </c>
      <c r="O772" s="4" t="s">
        <v>32</v>
      </c>
      <c r="P772" s="4" t="s">
        <v>3751</v>
      </c>
      <c r="Q772" s="9">
        <f t="shared" si="36"/>
        <v>10</v>
      </c>
      <c r="R772" s="8">
        <v>0</v>
      </c>
      <c r="S772" s="7">
        <f t="shared" si="37"/>
        <v>0</v>
      </c>
      <c r="T772" s="7">
        <f t="shared" si="38"/>
        <v>0</v>
      </c>
      <c r="U772" s="8">
        <f>IF(ISNUMBER(FIND("http",B772)),1,0)</f>
        <v>1</v>
      </c>
      <c r="V772" s="8" t="str">
        <f>IF(O772="photo","2",IF(O772="video","3",IF(O772="animated_gif","1","0")))</f>
        <v>2</v>
      </c>
      <c r="X772" s="8"/>
      <c r="Y772" s="8"/>
      <c r="Z772" s="8"/>
    </row>
    <row r="773" spans="1:26" s="4" customFormat="1" ht="15.95" customHeight="1">
      <c r="A773" s="4" t="s">
        <v>3752</v>
      </c>
      <c r="B773" s="4" t="s">
        <v>3753</v>
      </c>
      <c r="C773" s="4" t="s">
        <v>24</v>
      </c>
      <c r="D773" s="4" t="s">
        <v>25</v>
      </c>
      <c r="E773" s="4" t="s">
        <v>3754</v>
      </c>
      <c r="F773" s="4" t="s">
        <v>3755</v>
      </c>
      <c r="G773" s="4">
        <v>0</v>
      </c>
      <c r="H773" s="4">
        <v>0</v>
      </c>
      <c r="I773" s="4" t="s">
        <v>28</v>
      </c>
      <c r="J773" s="4" t="s">
        <v>29</v>
      </c>
      <c r="K773" s="4" t="s">
        <v>30</v>
      </c>
      <c r="L773" s="4" t="s">
        <v>31</v>
      </c>
      <c r="M773" s="4">
        <v>1</v>
      </c>
      <c r="N773" s="4">
        <v>0</v>
      </c>
      <c r="O773" s="4" t="s">
        <v>32</v>
      </c>
      <c r="P773" s="4" t="s">
        <v>3756</v>
      </c>
      <c r="Q773" s="9">
        <f t="shared" si="36"/>
        <v>17</v>
      </c>
      <c r="R773" s="8">
        <v>0</v>
      </c>
      <c r="S773" s="7">
        <f t="shared" si="37"/>
        <v>0</v>
      </c>
      <c r="T773" s="7">
        <f t="shared" si="38"/>
        <v>0</v>
      </c>
      <c r="U773" s="8">
        <f>IF(ISNUMBER(FIND("http",B773)),1,0)</f>
        <v>1</v>
      </c>
      <c r="V773" s="8" t="str">
        <f>IF(O773="photo","2",IF(O773="video","3",IF(O773="animated_gif","1","0")))</f>
        <v>2</v>
      </c>
      <c r="X773" s="8"/>
      <c r="Y773" s="8"/>
      <c r="Z773" s="8"/>
    </row>
    <row r="774" spans="1:26" s="4" customFormat="1" ht="15.95" customHeight="1">
      <c r="A774" s="4" t="s">
        <v>3757</v>
      </c>
      <c r="B774" s="4" t="s">
        <v>3758</v>
      </c>
      <c r="C774" s="4" t="s">
        <v>24</v>
      </c>
      <c r="D774" s="4" t="s">
        <v>25</v>
      </c>
      <c r="E774" s="4" t="s">
        <v>3759</v>
      </c>
      <c r="F774" s="4" t="s">
        <v>3760</v>
      </c>
      <c r="G774" s="4">
        <v>25799</v>
      </c>
      <c r="H774" s="4">
        <v>6193</v>
      </c>
      <c r="I774" s="4" t="s">
        <v>28</v>
      </c>
      <c r="J774" s="4" t="s">
        <v>3541</v>
      </c>
      <c r="K774" s="4" t="s">
        <v>42</v>
      </c>
      <c r="L774" s="4" t="s">
        <v>31</v>
      </c>
      <c r="M774" s="4">
        <v>1</v>
      </c>
      <c r="N774" s="4">
        <v>1</v>
      </c>
      <c r="O774" s="4" t="s">
        <v>43</v>
      </c>
      <c r="P774" s="4" t="s">
        <v>3761</v>
      </c>
      <c r="Q774" s="9">
        <f t="shared" si="36"/>
        <v>20</v>
      </c>
      <c r="R774" s="8">
        <v>0</v>
      </c>
      <c r="S774" s="7">
        <f t="shared" si="37"/>
        <v>0</v>
      </c>
      <c r="T774" s="7">
        <f t="shared" si="38"/>
        <v>1</v>
      </c>
      <c r="U774" s="8">
        <f>IF(ISNUMBER(FIND("http",B774)),1,0)</f>
        <v>1</v>
      </c>
      <c r="V774" s="8" t="str">
        <f>IF(O774="photo","2",IF(O774="video","3",IF(O774="animated_gif","1","0")))</f>
        <v>3</v>
      </c>
      <c r="X774" s="8"/>
      <c r="Y774" s="8"/>
      <c r="Z774" s="8"/>
    </row>
    <row r="775" spans="1:26" s="4" customFormat="1" ht="15.95" customHeight="1">
      <c r="A775" s="4" t="s">
        <v>3762</v>
      </c>
      <c r="B775" s="4" t="s">
        <v>3763</v>
      </c>
      <c r="C775" s="4" t="s">
        <v>24</v>
      </c>
      <c r="D775" s="4" t="s">
        <v>25</v>
      </c>
      <c r="E775" s="4" t="s">
        <v>3764</v>
      </c>
      <c r="F775" s="4" t="s">
        <v>3765</v>
      </c>
      <c r="G775" s="4">
        <v>0</v>
      </c>
      <c r="H775" s="4">
        <v>0</v>
      </c>
      <c r="I775" s="4" t="s">
        <v>28</v>
      </c>
      <c r="J775" s="4" t="s">
        <v>29</v>
      </c>
      <c r="K775" s="4" t="s">
        <v>30</v>
      </c>
      <c r="L775" s="4" t="s">
        <v>31</v>
      </c>
      <c r="M775" s="4">
        <v>2</v>
      </c>
      <c r="N775" s="4">
        <v>0</v>
      </c>
      <c r="O775" s="4" t="s">
        <v>32</v>
      </c>
      <c r="P775" s="4" t="s">
        <v>3766</v>
      </c>
      <c r="Q775" s="9">
        <f t="shared" si="36"/>
        <v>12</v>
      </c>
      <c r="R775" s="8">
        <v>0</v>
      </c>
      <c r="S775" s="7">
        <f t="shared" si="37"/>
        <v>0</v>
      </c>
      <c r="T775" s="7">
        <f t="shared" si="38"/>
        <v>0</v>
      </c>
      <c r="U775" s="8">
        <f>IF(ISNUMBER(FIND("http",B775)),1,0)</f>
        <v>1</v>
      </c>
      <c r="V775" s="8" t="str">
        <f>IF(O775="photo","2",IF(O775="video","3",IF(O775="animated_gif","1","0")))</f>
        <v>2</v>
      </c>
      <c r="X775" s="8"/>
      <c r="Y775" s="8"/>
      <c r="Z775" s="8"/>
    </row>
    <row r="776" spans="1:26" s="4" customFormat="1" ht="15.95" customHeight="1">
      <c r="A776" s="4" t="s">
        <v>3767</v>
      </c>
      <c r="B776" s="4" t="s">
        <v>3768</v>
      </c>
      <c r="C776" s="4" t="s">
        <v>24</v>
      </c>
      <c r="D776" s="4" t="s">
        <v>25</v>
      </c>
      <c r="E776" s="4" t="s">
        <v>3769</v>
      </c>
      <c r="F776" s="4" t="s">
        <v>3770</v>
      </c>
      <c r="G776" s="4">
        <v>0</v>
      </c>
      <c r="H776" s="4">
        <v>0</v>
      </c>
      <c r="I776" s="4" t="s">
        <v>28</v>
      </c>
      <c r="J776" s="4" t="s">
        <v>29</v>
      </c>
      <c r="K776" s="4" t="s">
        <v>30</v>
      </c>
      <c r="L776" s="4" t="s">
        <v>31</v>
      </c>
      <c r="M776" s="4">
        <v>1</v>
      </c>
      <c r="N776" s="4">
        <v>0</v>
      </c>
      <c r="O776" s="4" t="s">
        <v>43</v>
      </c>
      <c r="P776" s="4" t="s">
        <v>3771</v>
      </c>
      <c r="Q776" s="9">
        <f t="shared" si="36"/>
        <v>10</v>
      </c>
      <c r="R776" s="8">
        <v>0</v>
      </c>
      <c r="S776" s="7">
        <f t="shared" si="37"/>
        <v>0</v>
      </c>
      <c r="T776" s="7">
        <f t="shared" si="38"/>
        <v>1</v>
      </c>
      <c r="U776" s="8">
        <f>IF(ISNUMBER(FIND("http",B776)),1,0)</f>
        <v>1</v>
      </c>
      <c r="V776" s="8" t="str">
        <f>IF(O776="photo","2",IF(O776="video","3",IF(O776="animated_gif","1","0")))</f>
        <v>3</v>
      </c>
      <c r="X776" s="8"/>
      <c r="Y776" s="8"/>
      <c r="Z776" s="8"/>
    </row>
    <row r="777" spans="1:26" s="4" customFormat="1" ht="15.95" customHeight="1">
      <c r="A777" s="4" t="s">
        <v>3772</v>
      </c>
      <c r="B777" s="4" t="s">
        <v>3773</v>
      </c>
      <c r="C777" s="4" t="s">
        <v>24</v>
      </c>
      <c r="D777" s="4" t="s">
        <v>25</v>
      </c>
      <c r="E777" s="4" t="s">
        <v>3774</v>
      </c>
      <c r="F777" s="4" t="s">
        <v>3775</v>
      </c>
      <c r="G777" s="4">
        <v>9386</v>
      </c>
      <c r="H777" s="4">
        <v>1819</v>
      </c>
      <c r="I777" s="4" t="s">
        <v>28</v>
      </c>
      <c r="J777" s="4" t="s">
        <v>3541</v>
      </c>
      <c r="K777" s="4" t="s">
        <v>42</v>
      </c>
      <c r="L777" s="4" t="s">
        <v>31</v>
      </c>
      <c r="M777" s="4">
        <v>1</v>
      </c>
      <c r="N777" s="4">
        <v>0</v>
      </c>
      <c r="O777" s="4" t="s">
        <v>43</v>
      </c>
      <c r="P777" s="4" t="s">
        <v>3776</v>
      </c>
      <c r="Q777" s="9">
        <f t="shared" si="36"/>
        <v>16</v>
      </c>
      <c r="R777" s="8">
        <v>0</v>
      </c>
      <c r="S777" s="7">
        <f t="shared" si="37"/>
        <v>0</v>
      </c>
      <c r="T777" s="7">
        <f t="shared" si="38"/>
        <v>1</v>
      </c>
      <c r="U777" s="8">
        <f>IF(ISNUMBER(FIND("http",B777)),1,0)</f>
        <v>1</v>
      </c>
      <c r="V777" s="8" t="str">
        <f>IF(O777="photo","2",IF(O777="video","3",IF(O777="animated_gif","1","0")))</f>
        <v>3</v>
      </c>
      <c r="X777" s="8"/>
      <c r="Y777" s="8"/>
      <c r="Z777" s="8"/>
    </row>
    <row r="778" spans="1:26" s="4" customFormat="1" ht="15.95" customHeight="1">
      <c r="A778" s="4" t="s">
        <v>3777</v>
      </c>
      <c r="B778" s="4" t="s">
        <v>3778</v>
      </c>
      <c r="C778" s="4" t="s">
        <v>24</v>
      </c>
      <c r="D778" s="4" t="s">
        <v>25</v>
      </c>
      <c r="E778" s="4" t="s">
        <v>3779</v>
      </c>
      <c r="F778" s="4" t="s">
        <v>3780</v>
      </c>
      <c r="G778" s="4">
        <v>0</v>
      </c>
      <c r="H778" s="4">
        <v>0</v>
      </c>
      <c r="I778" s="4" t="s">
        <v>3661</v>
      </c>
      <c r="J778" s="4" t="s">
        <v>29</v>
      </c>
      <c r="K778" s="4" t="s">
        <v>30</v>
      </c>
      <c r="L778" s="4" t="s">
        <v>31</v>
      </c>
      <c r="M778" s="4">
        <v>1</v>
      </c>
      <c r="N778" s="4">
        <v>0</v>
      </c>
      <c r="O778" s="4" t="s">
        <v>31</v>
      </c>
      <c r="Q778" s="9">
        <f t="shared" si="36"/>
        <v>6</v>
      </c>
      <c r="R778" s="8">
        <v>0</v>
      </c>
      <c r="S778" s="7">
        <f t="shared" si="37"/>
        <v>0</v>
      </c>
      <c r="T778" s="7">
        <f t="shared" si="38"/>
        <v>0</v>
      </c>
      <c r="U778" s="8">
        <f>IF(ISNUMBER(FIND("http",B778)),1,0)</f>
        <v>0</v>
      </c>
      <c r="V778" s="8" t="str">
        <f>IF(O778="photo","2",IF(O778="video","3",IF(O778="animated_gif","1","0")))</f>
        <v>0</v>
      </c>
      <c r="X778" s="8"/>
      <c r="Y778" s="8"/>
      <c r="Z778" s="8"/>
    </row>
    <row r="779" spans="1:26" s="4" customFormat="1" ht="15.95" customHeight="1">
      <c r="A779" s="4" t="s">
        <v>3781</v>
      </c>
      <c r="B779" s="4" t="s">
        <v>3782</v>
      </c>
      <c r="C779" s="4" t="s">
        <v>24</v>
      </c>
      <c r="D779" s="4" t="s">
        <v>25</v>
      </c>
      <c r="E779" s="4" t="s">
        <v>3783</v>
      </c>
      <c r="F779" s="4" t="s">
        <v>3784</v>
      </c>
      <c r="G779" s="4">
        <v>0</v>
      </c>
      <c r="H779" s="4">
        <v>0</v>
      </c>
      <c r="I779" s="4" t="s">
        <v>28</v>
      </c>
      <c r="J779" s="4" t="s">
        <v>29</v>
      </c>
      <c r="K779" s="4" t="s">
        <v>30</v>
      </c>
      <c r="L779" s="4" t="s">
        <v>31</v>
      </c>
      <c r="M779" s="4">
        <v>1</v>
      </c>
      <c r="N779" s="4">
        <v>0</v>
      </c>
      <c r="O779" s="4" t="s">
        <v>31</v>
      </c>
      <c r="Q779" s="9">
        <f t="shared" si="36"/>
        <v>12</v>
      </c>
      <c r="R779" s="8">
        <v>0</v>
      </c>
      <c r="S779" s="7">
        <f t="shared" si="37"/>
        <v>0</v>
      </c>
      <c r="T779" s="7">
        <f t="shared" si="38"/>
        <v>1</v>
      </c>
      <c r="U779" s="8">
        <f>IF(ISNUMBER(FIND("http",B779)),1,0)</f>
        <v>0</v>
      </c>
      <c r="V779" s="8" t="str">
        <f>IF(O779="photo","2",IF(O779="video","3",IF(O779="animated_gif","1","0")))</f>
        <v>0</v>
      </c>
      <c r="X779" s="8"/>
      <c r="Y779" s="8"/>
      <c r="Z779" s="8"/>
    </row>
    <row r="780" spans="1:26" s="4" customFormat="1" ht="15.95" customHeight="1">
      <c r="A780" s="4" t="s">
        <v>3785</v>
      </c>
      <c r="B780" s="4" t="s">
        <v>3786</v>
      </c>
      <c r="C780" s="4" t="s">
        <v>24</v>
      </c>
      <c r="D780" s="4" t="s">
        <v>25</v>
      </c>
      <c r="E780" s="4" t="s">
        <v>3787</v>
      </c>
      <c r="F780" s="4" t="s">
        <v>3788</v>
      </c>
      <c r="G780" s="4">
        <v>1177</v>
      </c>
      <c r="H780" s="4">
        <v>120</v>
      </c>
      <c r="I780" s="4" t="s">
        <v>28</v>
      </c>
      <c r="J780" s="4" t="s">
        <v>29</v>
      </c>
      <c r="K780" s="4" t="s">
        <v>42</v>
      </c>
      <c r="L780" s="4" t="s">
        <v>3079</v>
      </c>
      <c r="M780" s="4">
        <v>1</v>
      </c>
      <c r="N780" s="4">
        <v>0</v>
      </c>
      <c r="O780" s="4" t="s">
        <v>31</v>
      </c>
      <c r="Q780" s="9">
        <f t="shared" si="36"/>
        <v>15</v>
      </c>
      <c r="R780" s="8">
        <v>0</v>
      </c>
      <c r="S780" s="7">
        <f t="shared" si="37"/>
        <v>1</v>
      </c>
      <c r="T780" s="7">
        <f t="shared" si="38"/>
        <v>1</v>
      </c>
      <c r="U780" s="8">
        <f>IF(ISNUMBER(FIND("http",B780)),1,0)</f>
        <v>1</v>
      </c>
      <c r="V780" s="8" t="str">
        <f>IF(O780="photo","2",IF(O780="video","3",IF(O780="animated_gif","1","0")))</f>
        <v>0</v>
      </c>
      <c r="X780" s="8"/>
      <c r="Y780" s="8"/>
      <c r="Z780" s="8"/>
    </row>
    <row r="781" spans="1:26" s="4" customFormat="1" ht="15.95" customHeight="1">
      <c r="A781" s="4" t="s">
        <v>3789</v>
      </c>
      <c r="B781" s="4" t="s">
        <v>3790</v>
      </c>
      <c r="C781" s="4" t="s">
        <v>24</v>
      </c>
      <c r="D781" s="4" t="s">
        <v>25</v>
      </c>
      <c r="E781" s="4" t="s">
        <v>3791</v>
      </c>
      <c r="F781" s="4" t="s">
        <v>3792</v>
      </c>
      <c r="G781" s="4">
        <v>2521</v>
      </c>
      <c r="H781" s="4">
        <v>538</v>
      </c>
      <c r="I781" s="4" t="s">
        <v>28</v>
      </c>
      <c r="J781" s="4" t="s">
        <v>3541</v>
      </c>
      <c r="K781" s="4" t="s">
        <v>42</v>
      </c>
      <c r="L781" s="4" t="s">
        <v>31</v>
      </c>
      <c r="M781" s="4">
        <v>1</v>
      </c>
      <c r="N781" s="4">
        <v>0</v>
      </c>
      <c r="O781" s="4" t="s">
        <v>43</v>
      </c>
      <c r="P781" s="4" t="s">
        <v>3793</v>
      </c>
      <c r="Q781" s="9">
        <f t="shared" si="36"/>
        <v>22</v>
      </c>
      <c r="R781" s="8">
        <v>0</v>
      </c>
      <c r="S781" s="7">
        <f t="shared" si="37"/>
        <v>1</v>
      </c>
      <c r="T781" s="7">
        <f t="shared" si="38"/>
        <v>0</v>
      </c>
      <c r="U781" s="8">
        <f>IF(ISNUMBER(FIND("http",B781)),1,0)</f>
        <v>1</v>
      </c>
      <c r="V781" s="8" t="str">
        <f>IF(O781="photo","2",IF(O781="video","3",IF(O781="animated_gif","1","0")))</f>
        <v>3</v>
      </c>
      <c r="X781" s="8"/>
      <c r="Y781" s="8"/>
      <c r="Z781" s="8"/>
    </row>
    <row r="782" spans="1:26" s="4" customFormat="1" ht="15.95" customHeight="1">
      <c r="A782" s="4" t="s">
        <v>3794</v>
      </c>
      <c r="B782" s="4" t="s">
        <v>3795</v>
      </c>
      <c r="C782" s="4" t="s">
        <v>24</v>
      </c>
      <c r="D782" s="4" t="s">
        <v>25</v>
      </c>
      <c r="E782" s="4" t="s">
        <v>3796</v>
      </c>
      <c r="F782" s="4" t="s">
        <v>3797</v>
      </c>
      <c r="G782" s="4">
        <v>0</v>
      </c>
      <c r="H782" s="4">
        <v>0</v>
      </c>
      <c r="I782" s="4" t="s">
        <v>28</v>
      </c>
      <c r="J782" s="4" t="s">
        <v>29</v>
      </c>
      <c r="K782" s="4" t="s">
        <v>30</v>
      </c>
      <c r="L782" s="4" t="s">
        <v>3798</v>
      </c>
      <c r="M782" s="4">
        <v>1</v>
      </c>
      <c r="N782" s="4">
        <v>0</v>
      </c>
      <c r="O782" s="4" t="s">
        <v>31</v>
      </c>
      <c r="Q782" s="9">
        <f t="shared" si="36"/>
        <v>15</v>
      </c>
      <c r="R782" s="8">
        <v>0</v>
      </c>
      <c r="S782" s="7">
        <f t="shared" si="37"/>
        <v>0</v>
      </c>
      <c r="T782" s="7">
        <f t="shared" si="38"/>
        <v>0</v>
      </c>
      <c r="U782" s="8">
        <f>IF(ISNUMBER(FIND("http",B782)),1,0)</f>
        <v>1</v>
      </c>
      <c r="V782" s="8" t="str">
        <f>IF(O782="photo","2",IF(O782="video","3",IF(O782="animated_gif","1","0")))</f>
        <v>0</v>
      </c>
      <c r="X782" s="8"/>
      <c r="Y782" s="8"/>
      <c r="Z782" s="8"/>
    </row>
    <row r="783" spans="1:26" s="4" customFormat="1" ht="15.95" customHeight="1">
      <c r="A783" s="4" t="s">
        <v>3799</v>
      </c>
      <c r="B783" s="4" t="s">
        <v>3800</v>
      </c>
      <c r="C783" s="4" t="s">
        <v>24</v>
      </c>
      <c r="D783" s="4" t="s">
        <v>25</v>
      </c>
      <c r="E783" s="4" t="s">
        <v>3801</v>
      </c>
      <c r="F783" s="4" t="s">
        <v>3802</v>
      </c>
      <c r="G783" s="4">
        <v>29426</v>
      </c>
      <c r="H783" s="4">
        <v>5504</v>
      </c>
      <c r="I783" s="4" t="s">
        <v>28</v>
      </c>
      <c r="J783" s="4" t="s">
        <v>3541</v>
      </c>
      <c r="K783" s="4" t="s">
        <v>42</v>
      </c>
      <c r="L783" s="4" t="s">
        <v>31</v>
      </c>
      <c r="M783" s="4">
        <v>1</v>
      </c>
      <c r="N783" s="4">
        <v>0</v>
      </c>
      <c r="O783" s="4" t="s">
        <v>43</v>
      </c>
      <c r="P783" s="4" t="s">
        <v>3803</v>
      </c>
      <c r="Q783" s="9">
        <f t="shared" si="36"/>
        <v>20</v>
      </c>
      <c r="R783" s="8">
        <v>0</v>
      </c>
      <c r="S783" s="7">
        <f t="shared" si="37"/>
        <v>0</v>
      </c>
      <c r="T783" s="7">
        <f t="shared" si="38"/>
        <v>1</v>
      </c>
      <c r="U783" s="8">
        <f>IF(ISNUMBER(FIND("http",B783)),1,0)</f>
        <v>1</v>
      </c>
      <c r="V783" s="8" t="str">
        <f>IF(O783="photo","2",IF(O783="video","3",IF(O783="animated_gif","1","0")))</f>
        <v>3</v>
      </c>
      <c r="X783" s="8"/>
      <c r="Y783" s="8"/>
      <c r="Z783" s="8"/>
    </row>
    <row r="784" spans="1:26" s="4" customFormat="1" ht="15.95" customHeight="1">
      <c r="A784" s="4" t="s">
        <v>3804</v>
      </c>
      <c r="B784" s="4" t="s">
        <v>3805</v>
      </c>
      <c r="C784" s="4" t="s">
        <v>24</v>
      </c>
      <c r="D784" s="4" t="s">
        <v>25</v>
      </c>
      <c r="E784" s="4" t="s">
        <v>3806</v>
      </c>
      <c r="F784" s="4" t="s">
        <v>3807</v>
      </c>
      <c r="G784" s="4">
        <v>0</v>
      </c>
      <c r="H784" s="4">
        <v>0</v>
      </c>
      <c r="I784" s="4" t="s">
        <v>28</v>
      </c>
      <c r="J784" s="4" t="s">
        <v>29</v>
      </c>
      <c r="K784" s="4" t="s">
        <v>30</v>
      </c>
      <c r="L784" s="4" t="s">
        <v>31</v>
      </c>
      <c r="M784" s="4">
        <v>1</v>
      </c>
      <c r="N784" s="4">
        <v>0</v>
      </c>
      <c r="O784" s="4" t="s">
        <v>43</v>
      </c>
      <c r="P784" s="4" t="s">
        <v>3808</v>
      </c>
      <c r="Q784" s="9">
        <f t="shared" si="36"/>
        <v>31</v>
      </c>
      <c r="R784" s="8">
        <v>0</v>
      </c>
      <c r="S784" s="7">
        <f t="shared" si="37"/>
        <v>0</v>
      </c>
      <c r="T784" s="7">
        <f t="shared" si="38"/>
        <v>0</v>
      </c>
      <c r="U784" s="8">
        <f>IF(ISNUMBER(FIND("http",B784)),1,0)</f>
        <v>1</v>
      </c>
      <c r="V784" s="8" t="str">
        <f>IF(O784="photo","2",IF(O784="video","3",IF(O784="animated_gif","1","0")))</f>
        <v>3</v>
      </c>
      <c r="X784" s="8"/>
      <c r="Y784" s="8"/>
      <c r="Z784" s="8"/>
    </row>
    <row r="785" spans="1:26" s="4" customFormat="1" ht="15.95" customHeight="1">
      <c r="A785" s="4" t="s">
        <v>3809</v>
      </c>
      <c r="B785" s="4" t="s">
        <v>3810</v>
      </c>
      <c r="C785" s="4" t="s">
        <v>24</v>
      </c>
      <c r="D785" s="4" t="s">
        <v>25</v>
      </c>
      <c r="E785" s="4" t="s">
        <v>3811</v>
      </c>
      <c r="F785" s="4" t="s">
        <v>3812</v>
      </c>
      <c r="G785" s="4">
        <v>4106</v>
      </c>
      <c r="H785" s="4">
        <v>562</v>
      </c>
      <c r="I785" s="4" t="s">
        <v>28</v>
      </c>
      <c r="J785" s="4" t="s">
        <v>3541</v>
      </c>
      <c r="K785" s="4" t="s">
        <v>42</v>
      </c>
      <c r="L785" s="4" t="s">
        <v>31</v>
      </c>
      <c r="M785" s="4">
        <v>1</v>
      </c>
      <c r="N785" s="4">
        <v>0</v>
      </c>
      <c r="O785" s="4" t="s">
        <v>43</v>
      </c>
      <c r="P785" s="4" t="s">
        <v>3813</v>
      </c>
      <c r="Q785" s="9">
        <f t="shared" si="36"/>
        <v>15</v>
      </c>
      <c r="R785" s="8">
        <v>0</v>
      </c>
      <c r="S785" s="7">
        <f t="shared" si="37"/>
        <v>0</v>
      </c>
      <c r="T785" s="7">
        <f t="shared" si="38"/>
        <v>0</v>
      </c>
      <c r="U785" s="8">
        <f>IF(ISNUMBER(FIND("http",B785)),1,0)</f>
        <v>1</v>
      </c>
      <c r="V785" s="8" t="str">
        <f>IF(O785="photo","2",IF(O785="video","3",IF(O785="animated_gif","1","0")))</f>
        <v>3</v>
      </c>
      <c r="X785" s="8"/>
      <c r="Y785" s="8"/>
      <c r="Z785" s="8"/>
    </row>
    <row r="786" spans="1:26" s="4" customFormat="1" ht="15.95" customHeight="1">
      <c r="A786" s="4" t="s">
        <v>3814</v>
      </c>
      <c r="B786" s="4" t="s">
        <v>3815</v>
      </c>
      <c r="C786" s="4" t="s">
        <v>24</v>
      </c>
      <c r="D786" s="4" t="s">
        <v>25</v>
      </c>
      <c r="E786" s="4" t="s">
        <v>3816</v>
      </c>
      <c r="F786" s="4" t="s">
        <v>3817</v>
      </c>
      <c r="G786" s="4">
        <v>31919</v>
      </c>
      <c r="H786" s="4">
        <v>5549</v>
      </c>
      <c r="I786" s="4" t="s">
        <v>28</v>
      </c>
      <c r="J786" s="4" t="s">
        <v>3541</v>
      </c>
      <c r="K786" s="4" t="s">
        <v>42</v>
      </c>
      <c r="L786" s="4" t="s">
        <v>31</v>
      </c>
      <c r="M786" s="4">
        <v>1</v>
      </c>
      <c r="N786" s="4">
        <v>0</v>
      </c>
      <c r="O786" s="4" t="s">
        <v>43</v>
      </c>
      <c r="P786" s="4" t="s">
        <v>3818</v>
      </c>
      <c r="Q786" s="9">
        <f t="shared" si="36"/>
        <v>13</v>
      </c>
      <c r="R786" s="8">
        <v>0</v>
      </c>
      <c r="S786" s="7">
        <f t="shared" si="37"/>
        <v>0</v>
      </c>
      <c r="T786" s="7">
        <f t="shared" si="38"/>
        <v>1</v>
      </c>
      <c r="U786" s="8">
        <f>IF(ISNUMBER(FIND("http",B786)),1,0)</f>
        <v>1</v>
      </c>
      <c r="V786" s="8" t="str">
        <f>IF(O786="photo","2",IF(O786="video","3",IF(O786="animated_gif","1","0")))</f>
        <v>3</v>
      </c>
      <c r="X786" s="8"/>
      <c r="Y786" s="8"/>
      <c r="Z786" s="8"/>
    </row>
    <row r="787" spans="1:26" s="4" customFormat="1" ht="15.95" customHeight="1">
      <c r="A787" s="4" t="s">
        <v>3819</v>
      </c>
      <c r="B787" s="4" t="s">
        <v>3820</v>
      </c>
      <c r="C787" s="4" t="s">
        <v>24</v>
      </c>
      <c r="D787" s="4" t="s">
        <v>25</v>
      </c>
      <c r="E787" s="4" t="s">
        <v>3821</v>
      </c>
      <c r="F787" s="4" t="s">
        <v>3822</v>
      </c>
      <c r="G787" s="4">
        <v>5705</v>
      </c>
      <c r="H787" s="4">
        <v>403</v>
      </c>
      <c r="I787" s="4" t="s">
        <v>28</v>
      </c>
      <c r="J787" s="4" t="s">
        <v>3541</v>
      </c>
      <c r="K787" s="4" t="s">
        <v>42</v>
      </c>
      <c r="L787" s="4" t="s">
        <v>31</v>
      </c>
      <c r="M787" s="4">
        <v>1</v>
      </c>
      <c r="N787" s="4">
        <v>0</v>
      </c>
      <c r="O787" s="4" t="s">
        <v>43</v>
      </c>
      <c r="P787" s="4" t="s">
        <v>3823</v>
      </c>
      <c r="Q787" s="9">
        <f t="shared" si="36"/>
        <v>55</v>
      </c>
      <c r="R787" s="8">
        <v>0</v>
      </c>
      <c r="S787" s="7">
        <f t="shared" si="37"/>
        <v>0</v>
      </c>
      <c r="T787" s="7">
        <f t="shared" si="38"/>
        <v>0</v>
      </c>
      <c r="U787" s="8">
        <f>IF(ISNUMBER(FIND("http",B787)),1,0)</f>
        <v>1</v>
      </c>
      <c r="V787" s="8" t="str">
        <f>IF(O787="photo","2",IF(O787="video","3",IF(O787="animated_gif","1","0")))</f>
        <v>3</v>
      </c>
      <c r="X787" s="8"/>
      <c r="Y787" s="8"/>
      <c r="Z787" s="8"/>
    </row>
    <row r="788" spans="1:26" s="4" customFormat="1" ht="15.95" customHeight="1">
      <c r="A788" s="4" t="s">
        <v>3824</v>
      </c>
      <c r="B788" s="4" t="s">
        <v>3825</v>
      </c>
      <c r="C788" s="4" t="s">
        <v>24</v>
      </c>
      <c r="D788" s="4" t="s">
        <v>25</v>
      </c>
      <c r="E788" s="4" t="s">
        <v>3826</v>
      </c>
      <c r="F788" s="4" t="s">
        <v>3827</v>
      </c>
      <c r="G788" s="4">
        <v>0</v>
      </c>
      <c r="H788" s="4">
        <v>0</v>
      </c>
      <c r="I788" s="4" t="s">
        <v>1954</v>
      </c>
      <c r="J788" s="4" t="s">
        <v>29</v>
      </c>
      <c r="K788" s="4" t="s">
        <v>30</v>
      </c>
      <c r="L788" s="4" t="s">
        <v>31</v>
      </c>
      <c r="M788" s="4">
        <v>0</v>
      </c>
      <c r="N788" s="4">
        <v>0</v>
      </c>
      <c r="O788" s="4" t="s">
        <v>32</v>
      </c>
      <c r="P788" s="4" t="s">
        <v>3828</v>
      </c>
      <c r="Q788" s="9">
        <f t="shared" si="36"/>
        <v>5</v>
      </c>
      <c r="R788" s="8">
        <v>0</v>
      </c>
      <c r="S788" s="7">
        <f t="shared" si="37"/>
        <v>0</v>
      </c>
      <c r="T788" s="7">
        <f t="shared" si="38"/>
        <v>0</v>
      </c>
      <c r="U788" s="8">
        <f>IF(ISNUMBER(FIND("http",B788)),1,0)</f>
        <v>1</v>
      </c>
      <c r="V788" s="8" t="str">
        <f>IF(O788="photo","2",IF(O788="video","3",IF(O788="animated_gif","1","0")))</f>
        <v>2</v>
      </c>
      <c r="X788" s="8"/>
      <c r="Y788" s="8"/>
      <c r="Z788" s="8"/>
    </row>
    <row r="789" spans="1:26" s="4" customFormat="1" ht="15.95" customHeight="1">
      <c r="A789" s="4" t="s">
        <v>3829</v>
      </c>
      <c r="B789" s="4" t="s">
        <v>3830</v>
      </c>
      <c r="C789" s="4" t="s">
        <v>24</v>
      </c>
      <c r="D789" s="4" t="s">
        <v>25</v>
      </c>
      <c r="E789" s="4" t="s">
        <v>3831</v>
      </c>
      <c r="F789" s="4" t="s">
        <v>3832</v>
      </c>
      <c r="G789" s="4">
        <v>9893</v>
      </c>
      <c r="H789" s="4">
        <v>2492</v>
      </c>
      <c r="I789" s="4" t="s">
        <v>28</v>
      </c>
      <c r="J789" s="4" t="s">
        <v>3541</v>
      </c>
      <c r="K789" s="4" t="s">
        <v>42</v>
      </c>
      <c r="L789" s="4" t="s">
        <v>31</v>
      </c>
      <c r="M789" s="4">
        <v>1</v>
      </c>
      <c r="N789" s="4">
        <v>0</v>
      </c>
      <c r="O789" s="4" t="s">
        <v>43</v>
      </c>
      <c r="P789" s="4" t="s">
        <v>3833</v>
      </c>
      <c r="Q789" s="9">
        <f t="shared" si="36"/>
        <v>25</v>
      </c>
      <c r="R789" s="8">
        <v>0</v>
      </c>
      <c r="S789" s="7">
        <f t="shared" si="37"/>
        <v>0</v>
      </c>
      <c r="T789" s="7">
        <f t="shared" si="38"/>
        <v>0</v>
      </c>
      <c r="U789" s="8">
        <f>IF(ISNUMBER(FIND("http",B789)),1,0)</f>
        <v>1</v>
      </c>
      <c r="V789" s="8" t="str">
        <f>IF(O789="photo","2",IF(O789="video","3",IF(O789="animated_gif","1","0")))</f>
        <v>3</v>
      </c>
      <c r="X789" s="8"/>
      <c r="Y789" s="8"/>
      <c r="Z789" s="8"/>
    </row>
    <row r="790" spans="1:26" s="4" customFormat="1" ht="15.95" customHeight="1">
      <c r="A790" s="4" t="s">
        <v>3834</v>
      </c>
      <c r="B790" s="4" t="s">
        <v>3835</v>
      </c>
      <c r="C790" s="4" t="s">
        <v>24</v>
      </c>
      <c r="D790" s="4" t="s">
        <v>25</v>
      </c>
      <c r="E790" s="4" t="s">
        <v>3836</v>
      </c>
      <c r="F790" s="4" t="s">
        <v>3837</v>
      </c>
      <c r="G790" s="4">
        <v>2115</v>
      </c>
      <c r="H790" s="4">
        <v>238</v>
      </c>
      <c r="I790" s="4" t="s">
        <v>28</v>
      </c>
      <c r="J790" s="4" t="s">
        <v>29</v>
      </c>
      <c r="K790" s="4" t="s">
        <v>42</v>
      </c>
      <c r="L790" s="4" t="s">
        <v>3079</v>
      </c>
      <c r="M790" s="4">
        <v>1</v>
      </c>
      <c r="N790" s="4">
        <v>0</v>
      </c>
      <c r="O790" s="4" t="s">
        <v>31</v>
      </c>
      <c r="Q790" s="9">
        <f t="shared" si="36"/>
        <v>22</v>
      </c>
      <c r="R790" s="8">
        <v>0</v>
      </c>
      <c r="S790" s="7">
        <f t="shared" si="37"/>
        <v>0</v>
      </c>
      <c r="T790" s="7">
        <f t="shared" si="38"/>
        <v>1</v>
      </c>
      <c r="U790" s="8">
        <f>IF(ISNUMBER(FIND("http",B790)),1,0)</f>
        <v>1</v>
      </c>
      <c r="V790" s="8" t="str">
        <f>IF(O790="photo","2",IF(O790="video","3",IF(O790="animated_gif","1","0")))</f>
        <v>0</v>
      </c>
      <c r="X790" s="8"/>
      <c r="Y790" s="8"/>
      <c r="Z790" s="8"/>
    </row>
    <row r="791" spans="1:26" s="4" customFormat="1" ht="15.95" customHeight="1">
      <c r="A791" s="4" t="s">
        <v>3838</v>
      </c>
      <c r="B791" s="4" t="s">
        <v>3839</v>
      </c>
      <c r="C791" s="4" t="s">
        <v>24</v>
      </c>
      <c r="D791" s="4" t="s">
        <v>25</v>
      </c>
      <c r="E791" s="4" t="s">
        <v>3840</v>
      </c>
      <c r="F791" s="4" t="s">
        <v>3841</v>
      </c>
      <c r="G791" s="4">
        <v>13957</v>
      </c>
      <c r="H791" s="4">
        <v>4039</v>
      </c>
      <c r="I791" s="4" t="s">
        <v>28</v>
      </c>
      <c r="J791" s="4" t="s">
        <v>3541</v>
      </c>
      <c r="K791" s="4" t="s">
        <v>42</v>
      </c>
      <c r="L791" s="4" t="s">
        <v>31</v>
      </c>
      <c r="M791" s="4">
        <v>1</v>
      </c>
      <c r="N791" s="4">
        <v>0</v>
      </c>
      <c r="O791" s="4" t="s">
        <v>43</v>
      </c>
      <c r="P791" s="4" t="s">
        <v>3842</v>
      </c>
      <c r="Q791" s="9">
        <f t="shared" si="36"/>
        <v>16</v>
      </c>
      <c r="R791" s="8">
        <v>0</v>
      </c>
      <c r="S791" s="7">
        <f t="shared" si="37"/>
        <v>0</v>
      </c>
      <c r="T791" s="7">
        <f t="shared" si="38"/>
        <v>1</v>
      </c>
      <c r="U791" s="8">
        <f>IF(ISNUMBER(FIND("http",B791)),1,0)</f>
        <v>1</v>
      </c>
      <c r="V791" s="8" t="str">
        <f>IF(O791="photo","2",IF(O791="video","3",IF(O791="animated_gif","1","0")))</f>
        <v>3</v>
      </c>
      <c r="X791" s="8"/>
      <c r="Y791" s="8"/>
      <c r="Z791" s="8"/>
    </row>
    <row r="792" spans="1:26" s="4" customFormat="1" ht="15.95" customHeight="1">
      <c r="A792" s="4" t="s">
        <v>3843</v>
      </c>
      <c r="B792" s="4" t="s">
        <v>3844</v>
      </c>
      <c r="C792" s="4" t="s">
        <v>24</v>
      </c>
      <c r="D792" s="4" t="s">
        <v>25</v>
      </c>
      <c r="E792" s="4" t="s">
        <v>3845</v>
      </c>
      <c r="F792" s="4" t="s">
        <v>3846</v>
      </c>
      <c r="G792" s="4">
        <v>0</v>
      </c>
      <c r="H792" s="4">
        <v>0</v>
      </c>
      <c r="I792" s="4" t="s">
        <v>28</v>
      </c>
      <c r="J792" s="4" t="s">
        <v>29</v>
      </c>
      <c r="K792" s="4" t="s">
        <v>30</v>
      </c>
      <c r="L792" s="4" t="s">
        <v>31</v>
      </c>
      <c r="M792" s="4">
        <v>1</v>
      </c>
      <c r="N792" s="4">
        <v>0</v>
      </c>
      <c r="O792" s="4" t="s">
        <v>31</v>
      </c>
      <c r="Q792" s="9">
        <f t="shared" si="36"/>
        <v>10</v>
      </c>
      <c r="R792" s="8">
        <v>1</v>
      </c>
      <c r="S792" s="7">
        <f t="shared" si="37"/>
        <v>0</v>
      </c>
      <c r="T792" s="7">
        <f t="shared" si="38"/>
        <v>0</v>
      </c>
      <c r="U792" s="8">
        <f>IF(ISNUMBER(FIND("http",B792)),1,0)</f>
        <v>0</v>
      </c>
      <c r="V792" s="8" t="str">
        <f>IF(O792="photo","2",IF(O792="video","3",IF(O792="animated_gif","1","0")))</f>
        <v>0</v>
      </c>
      <c r="X792" s="8"/>
      <c r="Y792" s="8"/>
      <c r="Z792" s="8"/>
    </row>
    <row r="793" spans="1:26" s="4" customFormat="1" ht="15.95" customHeight="1">
      <c r="A793" s="4" t="s">
        <v>3847</v>
      </c>
      <c r="B793" s="4" t="s">
        <v>3848</v>
      </c>
      <c r="C793" s="4" t="s">
        <v>24</v>
      </c>
      <c r="D793" s="4" t="s">
        <v>25</v>
      </c>
      <c r="E793" s="4" t="s">
        <v>3849</v>
      </c>
      <c r="F793" s="4" t="s">
        <v>3850</v>
      </c>
      <c r="G793" s="4">
        <v>3490</v>
      </c>
      <c r="H793" s="4">
        <v>804</v>
      </c>
      <c r="I793" s="4" t="s">
        <v>28</v>
      </c>
      <c r="J793" s="4" t="s">
        <v>3541</v>
      </c>
      <c r="K793" s="4" t="s">
        <v>42</v>
      </c>
      <c r="L793" s="4" t="s">
        <v>31</v>
      </c>
      <c r="M793" s="4">
        <v>1</v>
      </c>
      <c r="N793" s="4">
        <v>0</v>
      </c>
      <c r="O793" s="4" t="s">
        <v>43</v>
      </c>
      <c r="P793" s="4" t="s">
        <v>3851</v>
      </c>
      <c r="Q793" s="9">
        <f t="shared" si="36"/>
        <v>25</v>
      </c>
      <c r="R793" s="8">
        <v>0</v>
      </c>
      <c r="S793" s="7">
        <f t="shared" si="37"/>
        <v>0</v>
      </c>
      <c r="T793" s="7">
        <f t="shared" si="38"/>
        <v>1</v>
      </c>
      <c r="U793" s="8">
        <f>IF(ISNUMBER(FIND("http",B793)),1,0)</f>
        <v>1</v>
      </c>
      <c r="V793" s="8" t="str">
        <f>IF(O793="photo","2",IF(O793="video","3",IF(O793="animated_gif","1","0")))</f>
        <v>3</v>
      </c>
      <c r="X793" s="8"/>
      <c r="Y793" s="8"/>
      <c r="Z793" s="8"/>
    </row>
    <row r="794" spans="1:26" s="4" customFormat="1" ht="15.95" customHeight="1">
      <c r="A794" s="4" t="s">
        <v>3852</v>
      </c>
      <c r="B794" s="4" t="s">
        <v>3853</v>
      </c>
      <c r="C794" s="4" t="s">
        <v>24</v>
      </c>
      <c r="D794" s="4" t="s">
        <v>25</v>
      </c>
      <c r="E794" s="4" t="s">
        <v>3854</v>
      </c>
      <c r="F794" s="4" t="s">
        <v>3855</v>
      </c>
      <c r="G794" s="4">
        <v>3372</v>
      </c>
      <c r="H794" s="4">
        <v>25</v>
      </c>
      <c r="I794" s="4" t="s">
        <v>2539</v>
      </c>
      <c r="J794" s="4" t="s">
        <v>29</v>
      </c>
      <c r="K794" s="4" t="s">
        <v>50</v>
      </c>
      <c r="L794" s="4" t="s">
        <v>31</v>
      </c>
      <c r="M794" s="4">
        <v>0</v>
      </c>
      <c r="N794" s="4">
        <v>2</v>
      </c>
      <c r="O794" s="4" t="s">
        <v>31</v>
      </c>
      <c r="Q794" s="9">
        <f t="shared" si="36"/>
        <v>3</v>
      </c>
      <c r="R794" s="8">
        <v>0</v>
      </c>
      <c r="S794" s="7">
        <f t="shared" si="37"/>
        <v>0</v>
      </c>
      <c r="T794" s="7">
        <f t="shared" si="38"/>
        <v>0</v>
      </c>
      <c r="U794" s="8">
        <f>IF(ISNUMBER(FIND("http",B794)),1,0)</f>
        <v>0</v>
      </c>
      <c r="V794" s="8" t="str">
        <f>IF(O794="photo","2",IF(O794="video","3",IF(O794="animated_gif","1","0")))</f>
        <v>0</v>
      </c>
      <c r="X794" s="8"/>
      <c r="Y794" s="8"/>
      <c r="Z794" s="8"/>
    </row>
    <row r="795" spans="1:26" s="4" customFormat="1" ht="15.95" customHeight="1">
      <c r="A795" s="4" t="s">
        <v>3856</v>
      </c>
      <c r="B795" s="4" t="s">
        <v>3857</v>
      </c>
      <c r="C795" s="4" t="s">
        <v>24</v>
      </c>
      <c r="D795" s="4" t="s">
        <v>25</v>
      </c>
      <c r="E795" s="4" t="s">
        <v>3858</v>
      </c>
      <c r="F795" s="4" t="s">
        <v>3859</v>
      </c>
      <c r="G795" s="4">
        <v>31303</v>
      </c>
      <c r="H795" s="4">
        <v>7760</v>
      </c>
      <c r="I795" s="4" t="s">
        <v>28</v>
      </c>
      <c r="J795" s="4" t="s">
        <v>3541</v>
      </c>
      <c r="K795" s="4" t="s">
        <v>42</v>
      </c>
      <c r="L795" s="4" t="s">
        <v>31</v>
      </c>
      <c r="M795" s="4">
        <v>1</v>
      </c>
      <c r="N795" s="4">
        <v>0</v>
      </c>
      <c r="O795" s="4" t="s">
        <v>43</v>
      </c>
      <c r="P795" s="4" t="s">
        <v>3860</v>
      </c>
      <c r="Q795" s="9">
        <f t="shared" si="36"/>
        <v>17</v>
      </c>
      <c r="R795" s="8">
        <v>0</v>
      </c>
      <c r="S795" s="7">
        <f t="shared" si="37"/>
        <v>0</v>
      </c>
      <c r="T795" s="7">
        <f t="shared" si="38"/>
        <v>0</v>
      </c>
      <c r="U795" s="8">
        <f>IF(ISNUMBER(FIND("http",B795)),1,0)</f>
        <v>1</v>
      </c>
      <c r="V795" s="8" t="str">
        <f>IF(O795="photo","2",IF(O795="video","3",IF(O795="animated_gif","1","0")))</f>
        <v>3</v>
      </c>
      <c r="X795" s="8"/>
      <c r="Y795" s="8"/>
      <c r="Z795" s="8"/>
    </row>
    <row r="796" spans="1:26" s="4" customFormat="1" ht="15.95" customHeight="1">
      <c r="A796" s="4" t="s">
        <v>3861</v>
      </c>
      <c r="B796" s="4" t="s">
        <v>3862</v>
      </c>
      <c r="C796" s="4" t="s">
        <v>24</v>
      </c>
      <c r="D796" s="4" t="s">
        <v>25</v>
      </c>
      <c r="E796" s="4" t="s">
        <v>3863</v>
      </c>
      <c r="F796" s="4" t="s">
        <v>3864</v>
      </c>
      <c r="G796" s="4">
        <v>0</v>
      </c>
      <c r="H796" s="4">
        <v>0</v>
      </c>
      <c r="I796" s="4" t="s">
        <v>28</v>
      </c>
      <c r="J796" s="4" t="s">
        <v>29</v>
      </c>
      <c r="K796" s="4" t="s">
        <v>30</v>
      </c>
      <c r="L796" s="4" t="s">
        <v>31</v>
      </c>
      <c r="M796" s="4">
        <v>1</v>
      </c>
      <c r="N796" s="4">
        <v>0</v>
      </c>
      <c r="O796" s="4" t="s">
        <v>32</v>
      </c>
      <c r="P796" s="4" t="s">
        <v>3865</v>
      </c>
      <c r="Q796" s="9">
        <f t="shared" si="36"/>
        <v>13</v>
      </c>
      <c r="R796" s="8">
        <v>0</v>
      </c>
      <c r="S796" s="7">
        <f t="shared" si="37"/>
        <v>0</v>
      </c>
      <c r="T796" s="7">
        <f t="shared" si="38"/>
        <v>0</v>
      </c>
      <c r="U796" s="8">
        <f>IF(ISNUMBER(FIND("http",B796)),1,0)</f>
        <v>1</v>
      </c>
      <c r="V796" s="8" t="str">
        <f>IF(O796="photo","2",IF(O796="video","3",IF(O796="animated_gif","1","0")))</f>
        <v>2</v>
      </c>
      <c r="X796" s="8"/>
      <c r="Y796" s="8"/>
      <c r="Z796" s="8"/>
    </row>
    <row r="797" spans="1:26" s="4" customFormat="1" ht="15.95" customHeight="1">
      <c r="A797" s="4" t="s">
        <v>3866</v>
      </c>
      <c r="B797" s="4" t="s">
        <v>3867</v>
      </c>
      <c r="C797" s="4" t="s">
        <v>24</v>
      </c>
      <c r="D797" s="4" t="s">
        <v>25</v>
      </c>
      <c r="E797" s="4" t="s">
        <v>3868</v>
      </c>
      <c r="F797" s="4" t="s">
        <v>3869</v>
      </c>
      <c r="G797" s="4">
        <v>0</v>
      </c>
      <c r="H797" s="4">
        <v>0</v>
      </c>
      <c r="I797" s="4" t="s">
        <v>28</v>
      </c>
      <c r="J797" s="4" t="s">
        <v>29</v>
      </c>
      <c r="K797" s="4" t="s">
        <v>30</v>
      </c>
      <c r="L797" s="4" t="s">
        <v>3079</v>
      </c>
      <c r="M797" s="4">
        <v>1</v>
      </c>
      <c r="N797" s="4">
        <v>0</v>
      </c>
      <c r="O797" s="4" t="s">
        <v>32</v>
      </c>
      <c r="P797" s="4" t="s">
        <v>3870</v>
      </c>
      <c r="Q797" s="9">
        <f t="shared" si="36"/>
        <v>14</v>
      </c>
      <c r="R797" s="8">
        <v>1</v>
      </c>
      <c r="S797" s="7">
        <f t="shared" si="37"/>
        <v>0</v>
      </c>
      <c r="T797" s="7">
        <f t="shared" si="38"/>
        <v>0</v>
      </c>
      <c r="U797" s="8">
        <f>IF(ISNUMBER(FIND("http",B797)),1,0)</f>
        <v>1</v>
      </c>
      <c r="V797" s="8" t="str">
        <f>IF(O797="photo","2",IF(O797="video","3",IF(O797="animated_gif","1","0")))</f>
        <v>2</v>
      </c>
      <c r="X797" s="8"/>
      <c r="Y797" s="8"/>
      <c r="Z797" s="8"/>
    </row>
    <row r="798" spans="1:26" s="4" customFormat="1" ht="15.95" customHeight="1">
      <c r="A798" s="4" t="s">
        <v>3871</v>
      </c>
      <c r="B798" s="4" t="s">
        <v>3872</v>
      </c>
      <c r="C798" s="4" t="s">
        <v>24</v>
      </c>
      <c r="D798" s="4" t="s">
        <v>25</v>
      </c>
      <c r="E798" s="4" t="s">
        <v>3873</v>
      </c>
      <c r="F798" s="4" t="s">
        <v>3874</v>
      </c>
      <c r="G798" s="4">
        <v>0</v>
      </c>
      <c r="H798" s="4">
        <v>0</v>
      </c>
      <c r="I798" s="4" t="s">
        <v>224</v>
      </c>
      <c r="J798" s="4" t="s">
        <v>29</v>
      </c>
      <c r="K798" s="4" t="s">
        <v>30</v>
      </c>
      <c r="L798" s="4" t="s">
        <v>31</v>
      </c>
      <c r="M798" s="4">
        <v>1</v>
      </c>
      <c r="N798" s="4">
        <v>0</v>
      </c>
      <c r="O798" s="4" t="s">
        <v>32</v>
      </c>
      <c r="P798" s="4" t="s">
        <v>3875</v>
      </c>
      <c r="Q798" s="9">
        <f t="shared" si="36"/>
        <v>5</v>
      </c>
      <c r="R798" s="8">
        <v>0</v>
      </c>
      <c r="S798" s="7">
        <f t="shared" si="37"/>
        <v>0</v>
      </c>
      <c r="T798" s="7">
        <f t="shared" si="38"/>
        <v>0</v>
      </c>
      <c r="U798" s="8">
        <f>IF(ISNUMBER(FIND("http",B798)),1,0)</f>
        <v>1</v>
      </c>
      <c r="V798" s="8" t="str">
        <f>IF(O798="photo","2",IF(O798="video","3",IF(O798="animated_gif","1","0")))</f>
        <v>2</v>
      </c>
      <c r="X798" s="8"/>
      <c r="Y798" s="8"/>
      <c r="Z798" s="8"/>
    </row>
    <row r="799" spans="1:26" s="4" customFormat="1" ht="15.95" customHeight="1">
      <c r="A799" s="4" t="s">
        <v>3876</v>
      </c>
      <c r="B799" s="4" t="s">
        <v>3877</v>
      </c>
      <c r="C799" s="4" t="s">
        <v>24</v>
      </c>
      <c r="D799" s="4" t="s">
        <v>25</v>
      </c>
      <c r="E799" s="4" t="s">
        <v>3878</v>
      </c>
      <c r="F799" s="4" t="s">
        <v>3879</v>
      </c>
      <c r="G799" s="4">
        <v>1923</v>
      </c>
      <c r="H799" s="4">
        <v>429</v>
      </c>
      <c r="I799" s="4" t="s">
        <v>28</v>
      </c>
      <c r="J799" s="4" t="s">
        <v>41</v>
      </c>
      <c r="K799" s="4" t="s">
        <v>42</v>
      </c>
      <c r="L799" s="4" t="s">
        <v>3880</v>
      </c>
      <c r="M799" s="4">
        <v>1</v>
      </c>
      <c r="N799" s="4">
        <v>0</v>
      </c>
      <c r="O799" s="4" t="s">
        <v>31</v>
      </c>
      <c r="Q799" s="9">
        <f t="shared" si="36"/>
        <v>9</v>
      </c>
      <c r="R799" s="8">
        <v>0</v>
      </c>
      <c r="S799" s="7">
        <f t="shared" si="37"/>
        <v>0</v>
      </c>
      <c r="T799" s="7">
        <f t="shared" si="38"/>
        <v>0</v>
      </c>
      <c r="U799" s="8">
        <f>IF(ISNUMBER(FIND("http",B799)),1,0)</f>
        <v>1</v>
      </c>
      <c r="V799" s="8" t="str">
        <f>IF(O799="photo","2",IF(O799="video","3",IF(O799="animated_gif","1","0")))</f>
        <v>0</v>
      </c>
      <c r="X799" s="8"/>
      <c r="Y799" s="8"/>
      <c r="Z799" s="8"/>
    </row>
    <row r="800" spans="1:26" s="4" customFormat="1" ht="15.95" customHeight="1">
      <c r="A800" s="4" t="s">
        <v>3881</v>
      </c>
      <c r="B800" s="4" t="s">
        <v>3882</v>
      </c>
      <c r="C800" s="4" t="s">
        <v>24</v>
      </c>
      <c r="D800" s="4" t="s">
        <v>25</v>
      </c>
      <c r="E800" s="4" t="s">
        <v>3883</v>
      </c>
      <c r="F800" s="4" t="s">
        <v>3884</v>
      </c>
      <c r="G800" s="4">
        <v>1833</v>
      </c>
      <c r="H800" s="4">
        <v>278</v>
      </c>
      <c r="I800" s="4" t="s">
        <v>28</v>
      </c>
      <c r="J800" s="4" t="s">
        <v>41</v>
      </c>
      <c r="K800" s="4" t="s">
        <v>42</v>
      </c>
      <c r="L800" s="4" t="s">
        <v>3079</v>
      </c>
      <c r="M800" s="4">
        <v>1</v>
      </c>
      <c r="N800" s="4">
        <v>0</v>
      </c>
      <c r="O800" s="4" t="s">
        <v>43</v>
      </c>
      <c r="P800" s="4" t="s">
        <v>3885</v>
      </c>
      <c r="Q800" s="9">
        <f t="shared" si="36"/>
        <v>14</v>
      </c>
      <c r="R800" s="8">
        <v>0</v>
      </c>
      <c r="S800" s="7">
        <f t="shared" si="37"/>
        <v>1</v>
      </c>
      <c r="T800" s="7">
        <f t="shared" si="38"/>
        <v>1</v>
      </c>
      <c r="U800" s="8">
        <f>IF(ISNUMBER(FIND("http",B800)),1,0)</f>
        <v>1</v>
      </c>
      <c r="V800" s="8" t="str">
        <f>IF(O800="photo","2",IF(O800="video","3",IF(O800="animated_gif","1","0")))</f>
        <v>3</v>
      </c>
      <c r="X800" s="8"/>
      <c r="Y800" s="8"/>
      <c r="Z800" s="8"/>
    </row>
    <row r="801" spans="1:26" s="5" customFormat="1" ht="15.95" customHeight="1">
      <c r="A801" s="5" t="s">
        <v>3886</v>
      </c>
      <c r="B801" s="5" t="s">
        <v>3887</v>
      </c>
      <c r="C801" s="5" t="s">
        <v>24</v>
      </c>
      <c r="D801" s="5" t="s">
        <v>25</v>
      </c>
      <c r="E801" s="5" t="s">
        <v>3888</v>
      </c>
      <c r="F801" s="5" t="s">
        <v>3889</v>
      </c>
      <c r="G801" s="5">
        <v>0</v>
      </c>
      <c r="H801" s="5">
        <v>0</v>
      </c>
      <c r="I801" s="5" t="s">
        <v>28</v>
      </c>
      <c r="J801" s="5" t="s">
        <v>29</v>
      </c>
      <c r="K801" s="5" t="s">
        <v>30</v>
      </c>
      <c r="L801" s="5" t="s">
        <v>3079</v>
      </c>
      <c r="M801" s="5">
        <v>1</v>
      </c>
      <c r="N801" s="5">
        <v>0</v>
      </c>
      <c r="O801" s="5" t="s">
        <v>43</v>
      </c>
      <c r="P801" s="5" t="s">
        <v>3890</v>
      </c>
      <c r="Q801" s="9">
        <f t="shared" si="36"/>
        <v>12</v>
      </c>
      <c r="R801" s="8">
        <v>0</v>
      </c>
      <c r="S801" s="7">
        <f t="shared" si="37"/>
        <v>0</v>
      </c>
      <c r="T801" s="7">
        <f t="shared" si="38"/>
        <v>1</v>
      </c>
      <c r="U801" s="8" t="s">
        <v>3891</v>
      </c>
      <c r="V801" s="8">
        <v>3</v>
      </c>
      <c r="X801" s="8"/>
      <c r="Y801" s="8"/>
      <c r="Z801" s="8"/>
    </row>
    <row r="802" spans="1:26" s="5" customFormat="1" ht="15.95" customHeight="1">
      <c r="A802" s="5" t="s">
        <v>3892</v>
      </c>
      <c r="B802" s="5" t="s">
        <v>3893</v>
      </c>
      <c r="C802" s="5" t="s">
        <v>24</v>
      </c>
      <c r="D802" s="5" t="s">
        <v>25</v>
      </c>
      <c r="E802" s="5" t="s">
        <v>3894</v>
      </c>
      <c r="F802" s="5" t="s">
        <v>3895</v>
      </c>
      <c r="G802" s="5">
        <v>19301</v>
      </c>
      <c r="H802" s="5">
        <v>1519</v>
      </c>
      <c r="I802" s="5" t="s">
        <v>28</v>
      </c>
      <c r="J802" s="5" t="s">
        <v>29</v>
      </c>
      <c r="K802" s="5" t="s">
        <v>42</v>
      </c>
      <c r="L802" s="5" t="s">
        <v>31</v>
      </c>
      <c r="M802" s="5">
        <v>1</v>
      </c>
      <c r="N802" s="5">
        <v>0</v>
      </c>
      <c r="O802" s="5" t="s">
        <v>31</v>
      </c>
      <c r="Q802" s="9">
        <f t="shared" si="36"/>
        <v>16</v>
      </c>
      <c r="R802" s="8">
        <v>0</v>
      </c>
      <c r="S802" s="7">
        <f t="shared" si="37"/>
        <v>1</v>
      </c>
      <c r="T802" s="7">
        <f t="shared" si="38"/>
        <v>1</v>
      </c>
      <c r="U802" s="8" t="s">
        <v>3896</v>
      </c>
      <c r="V802" s="8">
        <v>0</v>
      </c>
      <c r="X802" s="8"/>
      <c r="Y802" s="8"/>
      <c r="Z802" s="8"/>
    </row>
    <row r="803" spans="1:26" s="5" customFormat="1" ht="15.95" customHeight="1">
      <c r="A803" s="5" t="s">
        <v>3897</v>
      </c>
      <c r="B803" s="5" t="s">
        <v>3898</v>
      </c>
      <c r="C803" s="5" t="s">
        <v>24</v>
      </c>
      <c r="D803" s="5" t="s">
        <v>25</v>
      </c>
      <c r="E803" s="5" t="s">
        <v>3899</v>
      </c>
      <c r="F803" s="5" t="s">
        <v>3900</v>
      </c>
      <c r="G803" s="5">
        <v>0</v>
      </c>
      <c r="H803" s="5">
        <v>0</v>
      </c>
      <c r="I803" s="5" t="s">
        <v>28</v>
      </c>
      <c r="J803" s="5" t="s">
        <v>29</v>
      </c>
      <c r="K803" s="5" t="s">
        <v>30</v>
      </c>
      <c r="L803" s="5" t="s">
        <v>31</v>
      </c>
      <c r="M803" s="5">
        <v>1</v>
      </c>
      <c r="N803" s="5">
        <v>0</v>
      </c>
      <c r="O803" s="5" t="s">
        <v>32</v>
      </c>
      <c r="P803" s="5" t="s">
        <v>3901</v>
      </c>
      <c r="Q803" s="9">
        <f t="shared" si="36"/>
        <v>17</v>
      </c>
      <c r="R803" s="8">
        <v>0</v>
      </c>
      <c r="S803" s="7">
        <f t="shared" si="37"/>
        <v>1</v>
      </c>
      <c r="T803" s="7">
        <f t="shared" si="38"/>
        <v>0</v>
      </c>
      <c r="U803" s="8" t="s">
        <v>3896</v>
      </c>
      <c r="V803" s="8">
        <v>2</v>
      </c>
      <c r="X803" s="8"/>
      <c r="Y803" s="8"/>
      <c r="Z803" s="8"/>
    </row>
    <row r="804" spans="1:26" s="5" customFormat="1" ht="15.95" customHeight="1">
      <c r="A804" s="5" t="s">
        <v>3902</v>
      </c>
      <c r="B804" s="5" t="s">
        <v>3903</v>
      </c>
      <c r="C804" s="5" t="s">
        <v>24</v>
      </c>
      <c r="D804" s="5" t="s">
        <v>25</v>
      </c>
      <c r="E804" s="5" t="s">
        <v>3904</v>
      </c>
      <c r="F804" s="5" t="s">
        <v>3905</v>
      </c>
      <c r="G804" s="5">
        <v>0</v>
      </c>
      <c r="H804" s="5">
        <v>0</v>
      </c>
      <c r="I804" s="5" t="s">
        <v>2539</v>
      </c>
      <c r="J804" s="5" t="s">
        <v>49</v>
      </c>
      <c r="K804" s="5" t="s">
        <v>30</v>
      </c>
      <c r="L804" s="5" t="s">
        <v>3906</v>
      </c>
      <c r="M804" s="5">
        <v>1</v>
      </c>
      <c r="N804" s="5">
        <v>0</v>
      </c>
      <c r="O804" s="5" t="s">
        <v>43</v>
      </c>
      <c r="P804" s="5" t="s">
        <v>3907</v>
      </c>
      <c r="Q804" s="9">
        <f t="shared" si="36"/>
        <v>13</v>
      </c>
      <c r="R804" s="8">
        <v>1</v>
      </c>
      <c r="S804" s="7">
        <f t="shared" si="37"/>
        <v>0</v>
      </c>
      <c r="T804" s="7">
        <f t="shared" si="38"/>
        <v>0</v>
      </c>
      <c r="U804" s="8" t="s">
        <v>3891</v>
      </c>
      <c r="V804" s="8">
        <v>3</v>
      </c>
      <c r="X804" s="8"/>
      <c r="Y804" s="8"/>
      <c r="Z804" s="8"/>
    </row>
    <row r="805" spans="1:26" s="5" customFormat="1" ht="15.95" customHeight="1">
      <c r="A805" s="5" t="s">
        <v>3908</v>
      </c>
      <c r="B805" s="5" t="s">
        <v>3909</v>
      </c>
      <c r="C805" s="5" t="s">
        <v>24</v>
      </c>
      <c r="D805" s="5" t="s">
        <v>25</v>
      </c>
      <c r="E805" s="5" t="s">
        <v>3910</v>
      </c>
      <c r="F805" s="5" t="s">
        <v>3911</v>
      </c>
      <c r="G805" s="5">
        <v>0</v>
      </c>
      <c r="H805" s="5">
        <v>0</v>
      </c>
      <c r="I805" s="5" t="s">
        <v>28</v>
      </c>
      <c r="J805" s="5" t="s">
        <v>29</v>
      </c>
      <c r="K805" s="5" t="s">
        <v>30</v>
      </c>
      <c r="L805" s="5" t="s">
        <v>31</v>
      </c>
      <c r="M805" s="5">
        <v>2</v>
      </c>
      <c r="N805" s="5">
        <v>3</v>
      </c>
      <c r="O805" s="5" t="s">
        <v>342</v>
      </c>
      <c r="P805" s="5" t="s">
        <v>3912</v>
      </c>
      <c r="Q805" s="9">
        <f t="shared" si="36"/>
        <v>35</v>
      </c>
      <c r="R805" s="8">
        <v>0</v>
      </c>
      <c r="S805" s="7">
        <f t="shared" si="37"/>
        <v>0</v>
      </c>
      <c r="T805" s="7">
        <f t="shared" si="38"/>
        <v>1</v>
      </c>
      <c r="U805" s="8" t="s">
        <v>3896</v>
      </c>
      <c r="V805" s="8">
        <v>0</v>
      </c>
      <c r="X805" s="8"/>
      <c r="Y805" s="8"/>
      <c r="Z805" s="8"/>
    </row>
    <row r="806" spans="1:26" s="5" customFormat="1" ht="15.95" customHeight="1">
      <c r="A806" s="5" t="s">
        <v>3913</v>
      </c>
      <c r="B806" s="5" t="s">
        <v>3914</v>
      </c>
      <c r="C806" s="5" t="s">
        <v>24</v>
      </c>
      <c r="D806" s="5" t="s">
        <v>25</v>
      </c>
      <c r="E806" s="5" t="s">
        <v>3915</v>
      </c>
      <c r="F806" s="5" t="s">
        <v>3916</v>
      </c>
      <c r="G806" s="5">
        <v>2946</v>
      </c>
      <c r="H806" s="5">
        <v>489</v>
      </c>
      <c r="I806" s="5" t="s">
        <v>28</v>
      </c>
      <c r="J806" s="5" t="s">
        <v>29</v>
      </c>
      <c r="K806" s="5" t="s">
        <v>42</v>
      </c>
      <c r="L806" s="5" t="s">
        <v>31</v>
      </c>
      <c r="M806" s="5">
        <v>1</v>
      </c>
      <c r="N806" s="5">
        <v>0</v>
      </c>
      <c r="O806" s="5" t="s">
        <v>32</v>
      </c>
      <c r="P806" s="5" t="s">
        <v>3917</v>
      </c>
      <c r="Q806" s="9">
        <f t="shared" si="36"/>
        <v>9</v>
      </c>
      <c r="R806" s="8">
        <v>0</v>
      </c>
      <c r="S806" s="7">
        <f t="shared" si="37"/>
        <v>0</v>
      </c>
      <c r="T806" s="7">
        <f t="shared" si="38"/>
        <v>1</v>
      </c>
      <c r="U806" s="8" t="s">
        <v>3896</v>
      </c>
      <c r="V806" s="8">
        <v>2</v>
      </c>
      <c r="X806" s="8"/>
      <c r="Y806" s="8"/>
      <c r="Z806" s="8"/>
    </row>
    <row r="807" spans="1:26" s="5" customFormat="1" ht="15.95" customHeight="1">
      <c r="A807" s="5" t="s">
        <v>3918</v>
      </c>
      <c r="B807" s="5" t="s">
        <v>3919</v>
      </c>
      <c r="C807" s="5" t="s">
        <v>24</v>
      </c>
      <c r="D807" s="5" t="s">
        <v>25</v>
      </c>
      <c r="E807" s="5" t="s">
        <v>3920</v>
      </c>
      <c r="F807" s="5" t="s">
        <v>3921</v>
      </c>
      <c r="G807" s="5">
        <v>0</v>
      </c>
      <c r="H807" s="5">
        <v>0</v>
      </c>
      <c r="I807" s="5" t="s">
        <v>28</v>
      </c>
      <c r="J807" s="5" t="s">
        <v>29</v>
      </c>
      <c r="K807" s="5" t="s">
        <v>30</v>
      </c>
      <c r="L807" s="5" t="s">
        <v>31</v>
      </c>
      <c r="M807" s="5">
        <v>1</v>
      </c>
      <c r="N807" s="5">
        <v>0</v>
      </c>
      <c r="O807" s="5" t="s">
        <v>43</v>
      </c>
      <c r="P807" s="5" t="s">
        <v>3922</v>
      </c>
      <c r="Q807" s="9">
        <f t="shared" si="36"/>
        <v>31</v>
      </c>
      <c r="R807" s="8">
        <v>0</v>
      </c>
      <c r="S807" s="7">
        <f t="shared" si="37"/>
        <v>0</v>
      </c>
      <c r="T807" s="7">
        <f t="shared" si="38"/>
        <v>0</v>
      </c>
      <c r="U807" s="8" t="s">
        <v>3896</v>
      </c>
      <c r="V807" s="8">
        <v>3</v>
      </c>
      <c r="X807" s="8"/>
      <c r="Y807" s="8"/>
      <c r="Z807" s="8"/>
    </row>
    <row r="808" spans="1:26" s="5" customFormat="1" ht="15.95" customHeight="1">
      <c r="A808" s="5" t="s">
        <v>3923</v>
      </c>
      <c r="B808" s="5" t="s">
        <v>3924</v>
      </c>
      <c r="C808" s="5" t="s">
        <v>24</v>
      </c>
      <c r="D808" s="5" t="s">
        <v>25</v>
      </c>
      <c r="E808" s="5" t="s">
        <v>3925</v>
      </c>
      <c r="F808" s="5" t="s">
        <v>3926</v>
      </c>
      <c r="G808" s="5">
        <v>13782</v>
      </c>
      <c r="H808" s="5">
        <v>888</v>
      </c>
      <c r="I808" s="5" t="s">
        <v>28</v>
      </c>
      <c r="J808" s="5" t="s">
        <v>92</v>
      </c>
      <c r="K808" s="5" t="s">
        <v>42</v>
      </c>
      <c r="L808" s="5" t="s">
        <v>31</v>
      </c>
      <c r="M808" s="5">
        <v>0</v>
      </c>
      <c r="N808" s="5">
        <v>0</v>
      </c>
      <c r="O808" s="5" t="s">
        <v>32</v>
      </c>
      <c r="P808" s="5" t="s">
        <v>3927</v>
      </c>
      <c r="Q808" s="9">
        <f t="shared" si="36"/>
        <v>13</v>
      </c>
      <c r="R808" s="8">
        <v>0</v>
      </c>
      <c r="S808" s="7">
        <f t="shared" si="37"/>
        <v>0</v>
      </c>
      <c r="T808" s="7">
        <f t="shared" si="38"/>
        <v>0</v>
      </c>
      <c r="U808" s="8" t="s">
        <v>3896</v>
      </c>
      <c r="V808" s="8">
        <v>2</v>
      </c>
      <c r="X808" s="8"/>
      <c r="Y808" s="8"/>
      <c r="Z808" s="8"/>
    </row>
    <row r="809" spans="1:26" s="5" customFormat="1" ht="15.95" customHeight="1">
      <c r="A809" s="5" t="s">
        <v>3928</v>
      </c>
      <c r="B809" s="5" t="s">
        <v>3929</v>
      </c>
      <c r="C809" s="5" t="s">
        <v>24</v>
      </c>
      <c r="D809" s="5" t="s">
        <v>25</v>
      </c>
      <c r="E809" s="5" t="s">
        <v>3930</v>
      </c>
      <c r="F809" s="5" t="s">
        <v>3931</v>
      </c>
      <c r="G809" s="5">
        <v>0</v>
      </c>
      <c r="H809" s="5">
        <v>0</v>
      </c>
      <c r="I809" s="5" t="s">
        <v>28</v>
      </c>
      <c r="J809" s="5" t="s">
        <v>49</v>
      </c>
      <c r="K809" s="5" t="s">
        <v>30</v>
      </c>
      <c r="L809" s="5" t="s">
        <v>31</v>
      </c>
      <c r="M809" s="5">
        <v>0</v>
      </c>
      <c r="N809" s="5">
        <v>0</v>
      </c>
      <c r="O809" s="5" t="s">
        <v>43</v>
      </c>
      <c r="P809" s="5" t="s">
        <v>3932</v>
      </c>
      <c r="Q809" s="9">
        <f t="shared" si="36"/>
        <v>16</v>
      </c>
      <c r="R809" s="8">
        <v>1</v>
      </c>
      <c r="S809" s="7">
        <f t="shared" si="37"/>
        <v>0</v>
      </c>
      <c r="T809" s="7">
        <f t="shared" si="38"/>
        <v>0</v>
      </c>
      <c r="U809" s="8" t="s">
        <v>3896</v>
      </c>
      <c r="V809" s="8">
        <v>3</v>
      </c>
      <c r="X809" s="8"/>
      <c r="Y809" s="8"/>
      <c r="Z809" s="8"/>
    </row>
    <row r="810" spans="1:26" s="5" customFormat="1" ht="15.95" customHeight="1">
      <c r="A810" s="5" t="s">
        <v>3933</v>
      </c>
      <c r="B810" s="5" t="s">
        <v>3934</v>
      </c>
      <c r="C810" s="5" t="s">
        <v>24</v>
      </c>
      <c r="D810" s="5" t="s">
        <v>25</v>
      </c>
      <c r="E810" s="5" t="s">
        <v>3935</v>
      </c>
      <c r="F810" s="5" t="s">
        <v>3936</v>
      </c>
      <c r="G810" s="5">
        <v>1274</v>
      </c>
      <c r="H810" s="5">
        <v>103</v>
      </c>
      <c r="I810" s="5" t="s">
        <v>28</v>
      </c>
      <c r="J810" s="5" t="s">
        <v>41</v>
      </c>
      <c r="K810" s="5" t="s">
        <v>42</v>
      </c>
      <c r="L810" s="5" t="s">
        <v>31</v>
      </c>
      <c r="M810" s="5">
        <v>0</v>
      </c>
      <c r="N810" s="5">
        <v>0</v>
      </c>
      <c r="O810" s="5" t="s">
        <v>43</v>
      </c>
      <c r="P810" s="5" t="s">
        <v>3937</v>
      </c>
      <c r="Q810" s="9">
        <f t="shared" si="36"/>
        <v>24</v>
      </c>
      <c r="R810" s="8">
        <v>1</v>
      </c>
      <c r="S810" s="7">
        <f t="shared" si="37"/>
        <v>0</v>
      </c>
      <c r="T810" s="7">
        <f t="shared" si="38"/>
        <v>1</v>
      </c>
      <c r="U810" s="8" t="s">
        <v>3896</v>
      </c>
      <c r="V810" s="8">
        <v>3</v>
      </c>
      <c r="X810" s="8"/>
      <c r="Y810" s="8"/>
      <c r="Z810" s="8"/>
    </row>
    <row r="811" spans="1:26" s="5" customFormat="1" ht="15.95" customHeight="1">
      <c r="A811" s="5" t="s">
        <v>3938</v>
      </c>
      <c r="B811" s="5" t="s">
        <v>3939</v>
      </c>
      <c r="C811" s="5" t="s">
        <v>24</v>
      </c>
      <c r="D811" s="5" t="s">
        <v>25</v>
      </c>
      <c r="E811" s="5" t="s">
        <v>3940</v>
      </c>
      <c r="F811" s="5" t="s">
        <v>3941</v>
      </c>
      <c r="G811" s="5">
        <v>0</v>
      </c>
      <c r="H811" s="5">
        <v>0</v>
      </c>
      <c r="I811" s="5" t="s">
        <v>28</v>
      </c>
      <c r="J811" s="5" t="s">
        <v>92</v>
      </c>
      <c r="K811" s="5" t="s">
        <v>30</v>
      </c>
      <c r="L811" s="5" t="s">
        <v>31</v>
      </c>
      <c r="M811" s="5">
        <v>1</v>
      </c>
      <c r="N811" s="5">
        <v>0</v>
      </c>
      <c r="O811" s="5" t="s">
        <v>32</v>
      </c>
      <c r="P811" s="5" t="s">
        <v>3942</v>
      </c>
      <c r="Q811" s="9">
        <f t="shared" si="36"/>
        <v>34</v>
      </c>
      <c r="R811" s="8">
        <v>0</v>
      </c>
      <c r="S811" s="7">
        <f t="shared" si="37"/>
        <v>0</v>
      </c>
      <c r="T811" s="7">
        <f t="shared" si="38"/>
        <v>0</v>
      </c>
      <c r="U811" s="8" t="s">
        <v>3896</v>
      </c>
      <c r="V811" s="8">
        <v>2</v>
      </c>
      <c r="X811" s="8"/>
      <c r="Y811" s="8"/>
      <c r="Z811" s="8"/>
    </row>
    <row r="812" spans="1:26" s="5" customFormat="1" ht="15.95" customHeight="1">
      <c r="A812" s="5" t="s">
        <v>3943</v>
      </c>
      <c r="B812" s="5" t="s">
        <v>3944</v>
      </c>
      <c r="C812" s="5" t="s">
        <v>24</v>
      </c>
      <c r="D812" s="5" t="s">
        <v>25</v>
      </c>
      <c r="E812" s="5" t="s">
        <v>3945</v>
      </c>
      <c r="F812" s="5" t="s">
        <v>3946</v>
      </c>
      <c r="G812" s="5">
        <v>0</v>
      </c>
      <c r="H812" s="5">
        <v>0</v>
      </c>
      <c r="I812" s="5" t="s">
        <v>28</v>
      </c>
      <c r="J812" s="5" t="s">
        <v>92</v>
      </c>
      <c r="K812" s="5" t="s">
        <v>30</v>
      </c>
      <c r="L812" s="5" t="s">
        <v>31</v>
      </c>
      <c r="M812" s="5">
        <v>1</v>
      </c>
      <c r="N812" s="5">
        <v>1</v>
      </c>
      <c r="O812" s="5" t="s">
        <v>31</v>
      </c>
      <c r="Q812" s="9">
        <f t="shared" si="36"/>
        <v>47</v>
      </c>
      <c r="R812" s="8">
        <v>0</v>
      </c>
      <c r="S812" s="7">
        <f t="shared" si="37"/>
        <v>0</v>
      </c>
      <c r="T812" s="7">
        <f t="shared" si="38"/>
        <v>0</v>
      </c>
      <c r="U812" s="8" t="s">
        <v>3896</v>
      </c>
      <c r="V812" s="8">
        <v>0</v>
      </c>
      <c r="X812" s="8"/>
      <c r="Y812" s="8"/>
      <c r="Z812" s="8"/>
    </row>
    <row r="813" spans="1:26" s="5" customFormat="1" ht="15.95" customHeight="1">
      <c r="A813" s="5" t="s">
        <v>3947</v>
      </c>
      <c r="B813" s="5" t="s">
        <v>3948</v>
      </c>
      <c r="C813" s="5" t="s">
        <v>24</v>
      </c>
      <c r="D813" s="5" t="s">
        <v>25</v>
      </c>
      <c r="E813" s="5" t="s">
        <v>3949</v>
      </c>
      <c r="F813" s="5" t="s">
        <v>3950</v>
      </c>
      <c r="G813" s="5">
        <v>0</v>
      </c>
      <c r="H813" s="5">
        <v>0</v>
      </c>
      <c r="I813" s="5" t="s">
        <v>28</v>
      </c>
      <c r="J813" s="5" t="s">
        <v>92</v>
      </c>
      <c r="K813" s="5" t="s">
        <v>30</v>
      </c>
      <c r="L813" s="5" t="s">
        <v>31</v>
      </c>
      <c r="M813" s="5">
        <v>0</v>
      </c>
      <c r="N813" s="5">
        <v>2</v>
      </c>
      <c r="O813" s="5" t="s">
        <v>31</v>
      </c>
      <c r="Q813" s="9">
        <f t="shared" si="36"/>
        <v>49</v>
      </c>
      <c r="R813" s="8">
        <v>0</v>
      </c>
      <c r="S813" s="7">
        <f t="shared" si="37"/>
        <v>0</v>
      </c>
      <c r="T813" s="7">
        <f t="shared" si="38"/>
        <v>0</v>
      </c>
      <c r="U813" s="8" t="s">
        <v>3896</v>
      </c>
      <c r="V813" s="8">
        <v>0</v>
      </c>
      <c r="X813" s="8"/>
      <c r="Y813" s="8"/>
      <c r="Z813" s="8"/>
    </row>
    <row r="814" spans="1:26" s="5" customFormat="1" ht="15.95" customHeight="1">
      <c r="A814" s="5" t="s">
        <v>3951</v>
      </c>
      <c r="B814" s="5" t="s">
        <v>3952</v>
      </c>
      <c r="C814" s="5" t="s">
        <v>24</v>
      </c>
      <c r="D814" s="5" t="s">
        <v>25</v>
      </c>
      <c r="E814" s="5" t="s">
        <v>3953</v>
      </c>
      <c r="F814" s="5" t="s">
        <v>3954</v>
      </c>
      <c r="G814" s="5">
        <v>67</v>
      </c>
      <c r="H814" s="5">
        <v>3</v>
      </c>
      <c r="I814" s="5" t="s">
        <v>224</v>
      </c>
      <c r="J814" s="5" t="s">
        <v>29</v>
      </c>
      <c r="K814" s="5" t="s">
        <v>50</v>
      </c>
      <c r="L814" s="5" t="s">
        <v>31</v>
      </c>
      <c r="M814" s="5">
        <v>0</v>
      </c>
      <c r="N814" s="5">
        <v>1</v>
      </c>
      <c r="O814" s="5" t="s">
        <v>31</v>
      </c>
      <c r="Q814" s="9">
        <f t="shared" si="36"/>
        <v>6</v>
      </c>
      <c r="R814" s="8">
        <v>1</v>
      </c>
      <c r="S814" s="7">
        <f t="shared" si="37"/>
        <v>0</v>
      </c>
      <c r="T814" s="7">
        <f t="shared" si="38"/>
        <v>0</v>
      </c>
      <c r="U814" s="8" t="s">
        <v>3896</v>
      </c>
      <c r="V814" s="8">
        <v>0</v>
      </c>
      <c r="X814" s="8"/>
      <c r="Y814" s="8"/>
      <c r="Z814" s="8"/>
    </row>
    <row r="815" spans="1:26" s="5" customFormat="1" ht="15.95" customHeight="1">
      <c r="A815" s="5" t="s">
        <v>3955</v>
      </c>
      <c r="B815" s="5" t="s">
        <v>3956</v>
      </c>
      <c r="C815" s="5" t="s">
        <v>24</v>
      </c>
      <c r="D815" s="5" t="s">
        <v>25</v>
      </c>
      <c r="E815" s="5" t="s">
        <v>3957</v>
      </c>
      <c r="F815" s="5" t="s">
        <v>3958</v>
      </c>
      <c r="G815" s="5">
        <v>7134</v>
      </c>
      <c r="H815" s="5">
        <v>947</v>
      </c>
      <c r="I815" s="5" t="s">
        <v>28</v>
      </c>
      <c r="J815" s="5" t="s">
        <v>41</v>
      </c>
      <c r="K815" s="5" t="s">
        <v>42</v>
      </c>
      <c r="L815" s="5" t="s">
        <v>31</v>
      </c>
      <c r="M815" s="5">
        <v>0</v>
      </c>
      <c r="N815" s="5">
        <v>0</v>
      </c>
      <c r="O815" s="5" t="s">
        <v>43</v>
      </c>
      <c r="P815" s="5" t="s">
        <v>3959</v>
      </c>
      <c r="Q815" s="9">
        <f t="shared" si="36"/>
        <v>42</v>
      </c>
      <c r="R815" s="8">
        <v>0</v>
      </c>
      <c r="S815" s="7">
        <f t="shared" si="37"/>
        <v>0</v>
      </c>
      <c r="T815" s="7">
        <f t="shared" si="38"/>
        <v>0</v>
      </c>
      <c r="U815" s="8" t="s">
        <v>3896</v>
      </c>
      <c r="V815" s="8">
        <v>3</v>
      </c>
      <c r="X815" s="8"/>
      <c r="Y815" s="8"/>
      <c r="Z815" s="8"/>
    </row>
    <row r="816" spans="1:26" s="5" customFormat="1" ht="15.95" customHeight="1">
      <c r="A816" s="5" t="s">
        <v>3960</v>
      </c>
      <c r="B816" s="5" t="s">
        <v>3961</v>
      </c>
      <c r="C816" s="5" t="s">
        <v>24</v>
      </c>
      <c r="D816" s="5" t="s">
        <v>25</v>
      </c>
      <c r="E816" s="5" t="s">
        <v>3962</v>
      </c>
      <c r="F816" s="5" t="s">
        <v>3963</v>
      </c>
      <c r="G816" s="5">
        <v>0</v>
      </c>
      <c r="H816" s="5">
        <v>0</v>
      </c>
      <c r="I816" s="5" t="s">
        <v>28</v>
      </c>
      <c r="J816" s="5" t="s">
        <v>92</v>
      </c>
      <c r="K816" s="5" t="s">
        <v>30</v>
      </c>
      <c r="L816" s="5" t="s">
        <v>31</v>
      </c>
      <c r="M816" s="5">
        <v>5</v>
      </c>
      <c r="N816" s="5">
        <v>2</v>
      </c>
      <c r="O816" s="5" t="s">
        <v>32</v>
      </c>
      <c r="P816" s="5" t="s">
        <v>3964</v>
      </c>
      <c r="Q816" s="9">
        <f t="shared" si="36"/>
        <v>24</v>
      </c>
      <c r="R816" s="8">
        <v>1</v>
      </c>
      <c r="S816" s="7">
        <f t="shared" si="37"/>
        <v>0</v>
      </c>
      <c r="T816" s="7">
        <f t="shared" si="38"/>
        <v>1</v>
      </c>
      <c r="U816" s="8" t="s">
        <v>3896</v>
      </c>
      <c r="V816" s="8">
        <v>2</v>
      </c>
      <c r="X816" s="8"/>
      <c r="Y816" s="8"/>
      <c r="Z816" s="8"/>
    </row>
    <row r="817" spans="1:26" s="5" customFormat="1" ht="15.95" customHeight="1">
      <c r="A817" s="5" t="s">
        <v>3965</v>
      </c>
      <c r="B817" s="5" t="s">
        <v>3966</v>
      </c>
      <c r="C817" s="5" t="s">
        <v>24</v>
      </c>
      <c r="D817" s="5" t="s">
        <v>25</v>
      </c>
      <c r="E817" s="5" t="s">
        <v>3967</v>
      </c>
      <c r="F817" s="5" t="s">
        <v>3968</v>
      </c>
      <c r="G817" s="5">
        <v>0</v>
      </c>
      <c r="H817" s="5">
        <v>0</v>
      </c>
      <c r="I817" s="5" t="s">
        <v>28</v>
      </c>
      <c r="J817" s="5" t="s">
        <v>49</v>
      </c>
      <c r="K817" s="5" t="s">
        <v>30</v>
      </c>
      <c r="L817" s="5" t="s">
        <v>31</v>
      </c>
      <c r="M817" s="5">
        <v>0</v>
      </c>
      <c r="N817" s="5">
        <v>0</v>
      </c>
      <c r="O817" s="5" t="s">
        <v>43</v>
      </c>
      <c r="P817" s="5" t="s">
        <v>3969</v>
      </c>
      <c r="Q817" s="9">
        <f t="shared" si="36"/>
        <v>7</v>
      </c>
      <c r="R817" s="8">
        <v>0</v>
      </c>
      <c r="S817" s="7">
        <f t="shared" si="37"/>
        <v>0</v>
      </c>
      <c r="T817" s="7">
        <f t="shared" si="38"/>
        <v>0</v>
      </c>
      <c r="U817" s="8" t="s">
        <v>3896</v>
      </c>
      <c r="V817" s="8">
        <v>3</v>
      </c>
      <c r="X817" s="8"/>
      <c r="Y817" s="8"/>
      <c r="Z817" s="8"/>
    </row>
    <row r="818" spans="1:26" s="5" customFormat="1" ht="15.95" customHeight="1">
      <c r="A818" s="5" t="s">
        <v>3970</v>
      </c>
      <c r="B818" s="5" t="s">
        <v>3971</v>
      </c>
      <c r="C818" s="5" t="s">
        <v>24</v>
      </c>
      <c r="D818" s="5" t="s">
        <v>25</v>
      </c>
      <c r="E818" s="5" t="s">
        <v>3972</v>
      </c>
      <c r="F818" s="5" t="s">
        <v>3973</v>
      </c>
      <c r="G818" s="5">
        <v>3995</v>
      </c>
      <c r="H818" s="5">
        <v>682</v>
      </c>
      <c r="I818" s="5" t="s">
        <v>28</v>
      </c>
      <c r="J818" s="5" t="s">
        <v>29</v>
      </c>
      <c r="K818" s="5" t="s">
        <v>42</v>
      </c>
      <c r="L818" s="5" t="s">
        <v>3079</v>
      </c>
      <c r="M818" s="5">
        <v>1</v>
      </c>
      <c r="N818" s="5">
        <v>0</v>
      </c>
      <c r="O818" s="5" t="s">
        <v>32</v>
      </c>
      <c r="P818" s="5" t="s">
        <v>3974</v>
      </c>
      <c r="Q818" s="9">
        <f t="shared" si="36"/>
        <v>38</v>
      </c>
      <c r="R818" s="8">
        <v>0</v>
      </c>
      <c r="S818" s="7">
        <f t="shared" si="37"/>
        <v>1</v>
      </c>
      <c r="T818" s="7">
        <f t="shared" si="38"/>
        <v>1</v>
      </c>
      <c r="U818" s="8" t="s">
        <v>3891</v>
      </c>
      <c r="V818" s="8">
        <v>2</v>
      </c>
      <c r="X818" s="8"/>
      <c r="Y818" s="8"/>
      <c r="Z818" s="8"/>
    </row>
    <row r="819" spans="1:26" s="5" customFormat="1" ht="15.95" customHeight="1">
      <c r="A819" s="5" t="s">
        <v>3975</v>
      </c>
      <c r="B819" s="5" t="s">
        <v>3976</v>
      </c>
      <c r="C819" s="5" t="s">
        <v>24</v>
      </c>
      <c r="D819" s="5" t="s">
        <v>25</v>
      </c>
      <c r="E819" s="5" t="s">
        <v>3977</v>
      </c>
      <c r="F819" s="5" t="s">
        <v>3978</v>
      </c>
      <c r="G819" s="5">
        <v>0</v>
      </c>
      <c r="H819" s="5">
        <v>0</v>
      </c>
      <c r="I819" s="5" t="s">
        <v>28</v>
      </c>
      <c r="J819" s="5" t="s">
        <v>29</v>
      </c>
      <c r="K819" s="5" t="s">
        <v>30</v>
      </c>
      <c r="L819" s="5" t="s">
        <v>31</v>
      </c>
      <c r="M819" s="5">
        <v>1</v>
      </c>
      <c r="N819" s="5">
        <v>0</v>
      </c>
      <c r="O819" s="5" t="s">
        <v>342</v>
      </c>
      <c r="P819" s="5" t="s">
        <v>3979</v>
      </c>
      <c r="Q819" s="9">
        <f t="shared" si="36"/>
        <v>12</v>
      </c>
      <c r="R819" s="8">
        <v>0</v>
      </c>
      <c r="S819" s="7">
        <f t="shared" si="37"/>
        <v>0</v>
      </c>
      <c r="T819" s="7">
        <f t="shared" si="38"/>
        <v>0</v>
      </c>
      <c r="U819" s="8" t="s">
        <v>3896</v>
      </c>
      <c r="V819" s="8">
        <v>0</v>
      </c>
      <c r="X819" s="8"/>
      <c r="Y819" s="8"/>
      <c r="Z819" s="8"/>
    </row>
    <row r="820" spans="1:26" s="5" customFormat="1" ht="15.95" customHeight="1">
      <c r="A820" s="5" t="s">
        <v>3980</v>
      </c>
      <c r="B820" s="5" t="s">
        <v>3981</v>
      </c>
      <c r="C820" s="5" t="s">
        <v>24</v>
      </c>
      <c r="D820" s="5" t="s">
        <v>25</v>
      </c>
      <c r="E820" s="5" t="s">
        <v>3982</v>
      </c>
      <c r="F820" s="5" t="s">
        <v>3983</v>
      </c>
      <c r="G820" s="5">
        <v>3732</v>
      </c>
      <c r="H820" s="5">
        <v>749</v>
      </c>
      <c r="I820" s="5" t="s">
        <v>28</v>
      </c>
      <c r="J820" s="5" t="s">
        <v>29</v>
      </c>
      <c r="K820" s="5" t="s">
        <v>42</v>
      </c>
      <c r="L820" s="5" t="s">
        <v>3079</v>
      </c>
      <c r="M820" s="5">
        <v>1</v>
      </c>
      <c r="N820" s="5">
        <v>0</v>
      </c>
      <c r="O820" s="5" t="s">
        <v>32</v>
      </c>
      <c r="P820" s="5" t="s">
        <v>3984</v>
      </c>
      <c r="Q820" s="9">
        <f t="shared" si="36"/>
        <v>15</v>
      </c>
      <c r="R820" s="8">
        <v>0</v>
      </c>
      <c r="S820" s="7">
        <f t="shared" si="37"/>
        <v>0</v>
      </c>
      <c r="T820" s="7">
        <f t="shared" si="38"/>
        <v>1</v>
      </c>
      <c r="U820" s="8" t="s">
        <v>3891</v>
      </c>
      <c r="V820" s="8">
        <v>2</v>
      </c>
      <c r="X820" s="8"/>
      <c r="Y820" s="8"/>
      <c r="Z820" s="8"/>
    </row>
    <row r="821" spans="1:26" s="5" customFormat="1" ht="15.95" customHeight="1">
      <c r="A821" s="5" t="s">
        <v>3985</v>
      </c>
      <c r="B821" s="5" t="s">
        <v>3986</v>
      </c>
      <c r="C821" s="5" t="s">
        <v>24</v>
      </c>
      <c r="D821" s="5" t="s">
        <v>25</v>
      </c>
      <c r="E821" s="5" t="s">
        <v>3987</v>
      </c>
      <c r="F821" s="5" t="s">
        <v>3988</v>
      </c>
      <c r="G821" s="5">
        <v>0</v>
      </c>
      <c r="H821" s="5">
        <v>0</v>
      </c>
      <c r="I821" s="5" t="s">
        <v>28</v>
      </c>
      <c r="J821" s="5" t="s">
        <v>29</v>
      </c>
      <c r="K821" s="5" t="s">
        <v>30</v>
      </c>
      <c r="L821" s="5" t="s">
        <v>3989</v>
      </c>
      <c r="M821" s="5">
        <v>1</v>
      </c>
      <c r="N821" s="5">
        <v>0</v>
      </c>
      <c r="O821" s="5" t="s">
        <v>43</v>
      </c>
      <c r="P821" s="5" t="s">
        <v>3990</v>
      </c>
      <c r="Q821" s="9">
        <f t="shared" si="36"/>
        <v>28</v>
      </c>
      <c r="R821" s="8">
        <v>0</v>
      </c>
      <c r="S821" s="7">
        <f t="shared" si="37"/>
        <v>0</v>
      </c>
      <c r="T821" s="7">
        <f t="shared" si="38"/>
        <v>1</v>
      </c>
      <c r="U821" s="8" t="s">
        <v>3896</v>
      </c>
      <c r="V821" s="8">
        <v>3</v>
      </c>
      <c r="X821" s="8"/>
      <c r="Y821" s="8"/>
      <c r="Z821" s="8"/>
    </row>
    <row r="822" spans="1:26" s="5" customFormat="1" ht="15.95" customHeight="1">
      <c r="A822" s="5" t="s">
        <v>3991</v>
      </c>
      <c r="B822" s="5" t="s">
        <v>3992</v>
      </c>
      <c r="C822" s="5" t="s">
        <v>24</v>
      </c>
      <c r="D822" s="5" t="s">
        <v>25</v>
      </c>
      <c r="E822" s="5" t="s">
        <v>3993</v>
      </c>
      <c r="F822" s="5" t="s">
        <v>3994</v>
      </c>
      <c r="G822" s="5">
        <v>0</v>
      </c>
      <c r="H822" s="5">
        <v>0</v>
      </c>
      <c r="I822" s="5" t="s">
        <v>28</v>
      </c>
      <c r="J822" s="5" t="s">
        <v>29</v>
      </c>
      <c r="K822" s="5" t="s">
        <v>30</v>
      </c>
      <c r="L822" s="5" t="s">
        <v>31</v>
      </c>
      <c r="M822" s="5">
        <v>1</v>
      </c>
      <c r="N822" s="5">
        <v>0</v>
      </c>
      <c r="O822" s="5" t="s">
        <v>32</v>
      </c>
      <c r="P822" s="5" t="s">
        <v>3995</v>
      </c>
      <c r="Q822" s="9">
        <f t="shared" si="36"/>
        <v>22</v>
      </c>
      <c r="R822" s="8">
        <v>0</v>
      </c>
      <c r="S822" s="7">
        <f t="shared" si="37"/>
        <v>0</v>
      </c>
      <c r="T822" s="7">
        <f t="shared" si="38"/>
        <v>0</v>
      </c>
      <c r="U822" s="8" t="s">
        <v>3896</v>
      </c>
      <c r="V822" s="8">
        <v>2</v>
      </c>
      <c r="X822" s="8"/>
      <c r="Y822" s="8"/>
      <c r="Z822" s="8"/>
    </row>
    <row r="823" spans="1:26" s="5" customFormat="1" ht="15.95" customHeight="1">
      <c r="A823" s="5" t="s">
        <v>3996</v>
      </c>
      <c r="B823" s="5" t="s">
        <v>3997</v>
      </c>
      <c r="C823" s="5" t="s">
        <v>24</v>
      </c>
      <c r="D823" s="5" t="s">
        <v>25</v>
      </c>
      <c r="E823" s="5" t="s">
        <v>3998</v>
      </c>
      <c r="F823" s="5" t="s">
        <v>3999</v>
      </c>
      <c r="G823" s="5">
        <v>3152</v>
      </c>
      <c r="H823" s="5">
        <v>556</v>
      </c>
      <c r="I823" s="5" t="s">
        <v>28</v>
      </c>
      <c r="J823" s="5" t="s">
        <v>41</v>
      </c>
      <c r="K823" s="5" t="s">
        <v>42</v>
      </c>
      <c r="L823" s="5" t="s">
        <v>31</v>
      </c>
      <c r="M823" s="5">
        <v>0</v>
      </c>
      <c r="N823" s="5">
        <v>0</v>
      </c>
      <c r="O823" s="5" t="s">
        <v>43</v>
      </c>
      <c r="P823" s="5" t="s">
        <v>4000</v>
      </c>
      <c r="Q823" s="9">
        <f t="shared" si="36"/>
        <v>13</v>
      </c>
      <c r="R823" s="8">
        <v>1</v>
      </c>
      <c r="S823" s="7">
        <f t="shared" si="37"/>
        <v>0</v>
      </c>
      <c r="T823" s="7">
        <f t="shared" si="38"/>
        <v>1</v>
      </c>
      <c r="U823" s="8" t="s">
        <v>3896</v>
      </c>
      <c r="V823" s="8">
        <v>3</v>
      </c>
      <c r="X823" s="8"/>
      <c r="Y823" s="8"/>
      <c r="Z823" s="8"/>
    </row>
    <row r="824" spans="1:26" s="5" customFormat="1" ht="15.95" customHeight="1">
      <c r="A824" s="5" t="s">
        <v>4001</v>
      </c>
      <c r="B824" s="5" t="s">
        <v>4002</v>
      </c>
      <c r="C824" s="5" t="s">
        <v>24</v>
      </c>
      <c r="D824" s="5" t="s">
        <v>25</v>
      </c>
      <c r="E824" s="5" t="s">
        <v>4003</v>
      </c>
      <c r="F824" s="5" t="s">
        <v>4004</v>
      </c>
      <c r="G824" s="5">
        <v>9527</v>
      </c>
      <c r="H824" s="5">
        <v>1324</v>
      </c>
      <c r="I824" s="5" t="s">
        <v>28</v>
      </c>
      <c r="J824" s="5" t="s">
        <v>92</v>
      </c>
      <c r="K824" s="5" t="s">
        <v>42</v>
      </c>
      <c r="L824" s="5" t="s">
        <v>31</v>
      </c>
      <c r="M824" s="5">
        <v>0</v>
      </c>
      <c r="N824" s="5">
        <v>0</v>
      </c>
      <c r="O824" s="5" t="s">
        <v>32</v>
      </c>
      <c r="P824" s="5" t="s">
        <v>4005</v>
      </c>
      <c r="Q824" s="9">
        <f t="shared" si="36"/>
        <v>45</v>
      </c>
      <c r="R824" s="8">
        <v>0</v>
      </c>
      <c r="S824" s="7">
        <f t="shared" si="37"/>
        <v>0</v>
      </c>
      <c r="T824" s="7">
        <f t="shared" si="38"/>
        <v>0</v>
      </c>
      <c r="U824" s="8" t="s">
        <v>3896</v>
      </c>
      <c r="V824" s="8">
        <v>2</v>
      </c>
      <c r="X824" s="8"/>
      <c r="Y824" s="8"/>
      <c r="Z824" s="8"/>
    </row>
    <row r="825" spans="1:26" s="5" customFormat="1" ht="15.95" customHeight="1">
      <c r="A825" s="5" t="s">
        <v>4006</v>
      </c>
      <c r="B825" s="5" t="s">
        <v>4007</v>
      </c>
      <c r="C825" s="5" t="s">
        <v>24</v>
      </c>
      <c r="D825" s="5" t="s">
        <v>25</v>
      </c>
      <c r="E825" s="5" t="s">
        <v>4008</v>
      </c>
      <c r="F825" s="5" t="s">
        <v>4009</v>
      </c>
      <c r="G825" s="5">
        <v>0</v>
      </c>
      <c r="H825" s="5">
        <v>0</v>
      </c>
      <c r="I825" s="5" t="s">
        <v>28</v>
      </c>
      <c r="J825" s="5" t="s">
        <v>92</v>
      </c>
      <c r="K825" s="5" t="s">
        <v>30</v>
      </c>
      <c r="L825" s="5" t="s">
        <v>31</v>
      </c>
      <c r="M825" s="5">
        <v>0</v>
      </c>
      <c r="N825" s="5">
        <v>0</v>
      </c>
      <c r="O825" s="5" t="s">
        <v>32</v>
      </c>
      <c r="P825" s="5" t="s">
        <v>4010</v>
      </c>
      <c r="Q825" s="9">
        <f t="shared" si="36"/>
        <v>11</v>
      </c>
      <c r="R825" s="8">
        <v>0</v>
      </c>
      <c r="S825" s="7">
        <f t="shared" si="37"/>
        <v>0</v>
      </c>
      <c r="T825" s="7">
        <f t="shared" si="38"/>
        <v>1</v>
      </c>
      <c r="U825" s="8" t="s">
        <v>3896</v>
      </c>
      <c r="V825" s="8">
        <v>2</v>
      </c>
      <c r="X825" s="8"/>
      <c r="Y825" s="8"/>
      <c r="Z825" s="8"/>
    </row>
    <row r="826" spans="1:26" s="5" customFormat="1" ht="15.95" customHeight="1">
      <c r="A826" s="5" t="s">
        <v>4011</v>
      </c>
      <c r="B826" s="5" t="s">
        <v>4012</v>
      </c>
      <c r="C826" s="5" t="s">
        <v>24</v>
      </c>
      <c r="D826" s="5" t="s">
        <v>25</v>
      </c>
      <c r="E826" s="5" t="s">
        <v>4013</v>
      </c>
      <c r="F826" s="5" t="s">
        <v>4014</v>
      </c>
      <c r="G826" s="5">
        <v>0</v>
      </c>
      <c r="H826" s="5">
        <v>0</v>
      </c>
      <c r="I826" s="5" t="s">
        <v>28</v>
      </c>
      <c r="J826" s="5" t="s">
        <v>92</v>
      </c>
      <c r="K826" s="5" t="s">
        <v>30</v>
      </c>
      <c r="L826" s="5" t="s">
        <v>31</v>
      </c>
      <c r="M826" s="5">
        <v>1</v>
      </c>
      <c r="N826" s="5">
        <v>0</v>
      </c>
      <c r="O826" s="5" t="s">
        <v>342</v>
      </c>
      <c r="P826" s="5" t="s">
        <v>4015</v>
      </c>
      <c r="Q826" s="9">
        <f t="shared" si="36"/>
        <v>14</v>
      </c>
      <c r="R826" s="8">
        <v>0</v>
      </c>
      <c r="S826" s="7">
        <f t="shared" si="37"/>
        <v>0</v>
      </c>
      <c r="T826" s="7">
        <f t="shared" si="38"/>
        <v>0</v>
      </c>
      <c r="U826" s="8" t="s">
        <v>3896</v>
      </c>
      <c r="V826" s="8">
        <v>0</v>
      </c>
      <c r="X826" s="8"/>
      <c r="Y826" s="8"/>
      <c r="Z826" s="8"/>
    </row>
    <row r="827" spans="1:26" s="5" customFormat="1" ht="15.95" customHeight="1">
      <c r="A827" s="5" t="s">
        <v>4016</v>
      </c>
      <c r="B827" s="5" t="s">
        <v>4017</v>
      </c>
      <c r="C827" s="5" t="s">
        <v>24</v>
      </c>
      <c r="D827" s="5" t="s">
        <v>25</v>
      </c>
      <c r="E827" s="5" t="s">
        <v>4018</v>
      </c>
      <c r="F827" s="5" t="s">
        <v>4019</v>
      </c>
      <c r="G827" s="5">
        <v>0</v>
      </c>
      <c r="H827" s="5">
        <v>0</v>
      </c>
      <c r="I827" s="5" t="s">
        <v>28</v>
      </c>
      <c r="J827" s="5" t="s">
        <v>92</v>
      </c>
      <c r="K827" s="5" t="s">
        <v>30</v>
      </c>
      <c r="L827" s="5" t="s">
        <v>31</v>
      </c>
      <c r="M827" s="5">
        <v>1</v>
      </c>
      <c r="N827" s="5">
        <v>0</v>
      </c>
      <c r="O827" s="5" t="s">
        <v>32</v>
      </c>
      <c r="P827" s="5" t="s">
        <v>4020</v>
      </c>
      <c r="Q827" s="9">
        <f t="shared" si="36"/>
        <v>6</v>
      </c>
      <c r="R827" s="8">
        <v>1</v>
      </c>
      <c r="S827" s="7">
        <f t="shared" si="37"/>
        <v>0</v>
      </c>
      <c r="T827" s="7">
        <f t="shared" si="38"/>
        <v>0</v>
      </c>
      <c r="U827" s="8" t="s">
        <v>3896</v>
      </c>
      <c r="V827" s="8">
        <v>2</v>
      </c>
      <c r="X827" s="8"/>
      <c r="Y827" s="8"/>
      <c r="Z827" s="8"/>
    </row>
    <row r="828" spans="1:26" s="5" customFormat="1" ht="15.95" customHeight="1">
      <c r="A828" s="5" t="s">
        <v>4021</v>
      </c>
      <c r="B828" s="5" t="s">
        <v>4022</v>
      </c>
      <c r="C828" s="5" t="s">
        <v>24</v>
      </c>
      <c r="D828" s="5" t="s">
        <v>25</v>
      </c>
      <c r="E828" s="5" t="s">
        <v>4023</v>
      </c>
      <c r="F828" s="5" t="s">
        <v>4024</v>
      </c>
      <c r="G828" s="5">
        <v>1655</v>
      </c>
      <c r="H828" s="5">
        <v>253</v>
      </c>
      <c r="I828" s="5" t="s">
        <v>28</v>
      </c>
      <c r="J828" s="5" t="s">
        <v>41</v>
      </c>
      <c r="K828" s="5" t="s">
        <v>42</v>
      </c>
      <c r="L828" s="5" t="s">
        <v>3079</v>
      </c>
      <c r="M828" s="5">
        <v>1</v>
      </c>
      <c r="N828" s="5">
        <v>0</v>
      </c>
      <c r="O828" s="5" t="s">
        <v>43</v>
      </c>
      <c r="P828" s="5" t="s">
        <v>4025</v>
      </c>
      <c r="Q828" s="9">
        <f t="shared" si="36"/>
        <v>38</v>
      </c>
      <c r="R828" s="8">
        <v>0</v>
      </c>
      <c r="S828" s="7">
        <f t="shared" si="37"/>
        <v>0</v>
      </c>
      <c r="T828" s="7">
        <f t="shared" si="38"/>
        <v>1</v>
      </c>
      <c r="U828" s="8" t="s">
        <v>3891</v>
      </c>
      <c r="V828" s="8">
        <v>3</v>
      </c>
      <c r="X828" s="8"/>
      <c r="Y828" s="8"/>
      <c r="Z828" s="8"/>
    </row>
    <row r="829" spans="1:26" s="5" customFormat="1" ht="15.95" customHeight="1">
      <c r="A829" s="5" t="s">
        <v>4026</v>
      </c>
      <c r="B829" s="5" t="s">
        <v>4027</v>
      </c>
      <c r="C829" s="5" t="s">
        <v>24</v>
      </c>
      <c r="D829" s="5" t="s">
        <v>25</v>
      </c>
      <c r="E829" s="5" t="s">
        <v>4028</v>
      </c>
      <c r="F829" s="5" t="s">
        <v>4029</v>
      </c>
      <c r="G829" s="5">
        <v>0</v>
      </c>
      <c r="H829" s="5">
        <v>0</v>
      </c>
      <c r="I829" s="5" t="s">
        <v>28</v>
      </c>
      <c r="J829" s="5" t="s">
        <v>29</v>
      </c>
      <c r="K829" s="5" t="s">
        <v>30</v>
      </c>
      <c r="L829" s="5" t="s">
        <v>31</v>
      </c>
      <c r="M829" s="5">
        <v>1</v>
      </c>
      <c r="N829" s="5">
        <v>0</v>
      </c>
      <c r="O829" s="5" t="s">
        <v>43</v>
      </c>
      <c r="P829" s="5" t="s">
        <v>4030</v>
      </c>
      <c r="Q829" s="9">
        <f t="shared" si="36"/>
        <v>20</v>
      </c>
      <c r="R829" s="8">
        <v>0</v>
      </c>
      <c r="S829" s="7">
        <f t="shared" si="37"/>
        <v>0</v>
      </c>
      <c r="T829" s="7">
        <f t="shared" si="38"/>
        <v>1</v>
      </c>
      <c r="U829" s="8" t="s">
        <v>3896</v>
      </c>
      <c r="V829" s="8">
        <v>3</v>
      </c>
      <c r="X829" s="8"/>
      <c r="Y829" s="8"/>
      <c r="Z829" s="8"/>
    </row>
    <row r="830" spans="1:26" s="5" customFormat="1" ht="15.95" customHeight="1">
      <c r="A830" s="5" t="s">
        <v>4031</v>
      </c>
      <c r="B830" s="5" t="s">
        <v>4032</v>
      </c>
      <c r="C830" s="5" t="s">
        <v>24</v>
      </c>
      <c r="D830" s="5" t="s">
        <v>25</v>
      </c>
      <c r="E830" s="5" t="s">
        <v>4033</v>
      </c>
      <c r="F830" s="5" t="s">
        <v>4034</v>
      </c>
      <c r="G830" s="5">
        <v>4472</v>
      </c>
      <c r="H830" s="5">
        <v>653</v>
      </c>
      <c r="I830" s="5" t="s">
        <v>28</v>
      </c>
      <c r="J830" s="5" t="s">
        <v>29</v>
      </c>
      <c r="K830" s="5" t="s">
        <v>42</v>
      </c>
      <c r="L830" s="5" t="s">
        <v>31</v>
      </c>
      <c r="M830" s="5">
        <v>0</v>
      </c>
      <c r="N830" s="5">
        <v>1</v>
      </c>
      <c r="O830" s="5" t="s">
        <v>32</v>
      </c>
      <c r="P830" s="5" t="s">
        <v>4035</v>
      </c>
      <c r="Q830" s="9">
        <f t="shared" si="36"/>
        <v>24</v>
      </c>
      <c r="R830" s="8">
        <v>0</v>
      </c>
      <c r="S830" s="7">
        <f t="shared" si="37"/>
        <v>0</v>
      </c>
      <c r="T830" s="7">
        <f t="shared" si="38"/>
        <v>0</v>
      </c>
      <c r="U830" s="8" t="s">
        <v>3896</v>
      </c>
      <c r="V830" s="8">
        <v>2</v>
      </c>
      <c r="X830" s="8"/>
      <c r="Y830" s="8"/>
      <c r="Z830" s="8"/>
    </row>
    <row r="831" spans="1:26" s="5" customFormat="1" ht="15.95" customHeight="1">
      <c r="A831" s="5" t="s">
        <v>4036</v>
      </c>
      <c r="B831" s="5" t="s">
        <v>4037</v>
      </c>
      <c r="C831" s="5" t="s">
        <v>24</v>
      </c>
      <c r="D831" s="5" t="s">
        <v>25</v>
      </c>
      <c r="E831" s="5" t="s">
        <v>4038</v>
      </c>
      <c r="F831" s="5" t="s">
        <v>4039</v>
      </c>
      <c r="G831" s="5">
        <v>0</v>
      </c>
      <c r="H831" s="5">
        <v>0</v>
      </c>
      <c r="I831" s="5" t="s">
        <v>28</v>
      </c>
      <c r="J831" s="5" t="s">
        <v>29</v>
      </c>
      <c r="K831" s="5" t="s">
        <v>30</v>
      </c>
      <c r="L831" s="5" t="s">
        <v>31</v>
      </c>
      <c r="M831" s="5">
        <v>0</v>
      </c>
      <c r="N831" s="5">
        <v>0</v>
      </c>
      <c r="O831" s="5" t="s">
        <v>32</v>
      </c>
      <c r="P831" s="5" t="s">
        <v>4040</v>
      </c>
      <c r="Q831" s="9">
        <f t="shared" si="36"/>
        <v>9</v>
      </c>
      <c r="R831" s="8">
        <v>0</v>
      </c>
      <c r="S831" s="7">
        <f t="shared" si="37"/>
        <v>1</v>
      </c>
      <c r="T831" s="7">
        <f t="shared" si="38"/>
        <v>0</v>
      </c>
      <c r="U831" s="8" t="s">
        <v>3896</v>
      </c>
      <c r="V831" s="8">
        <v>2</v>
      </c>
      <c r="X831" s="8"/>
      <c r="Y831" s="8"/>
      <c r="Z831" s="8"/>
    </row>
    <row r="832" spans="1:26" s="5" customFormat="1" ht="15.95" customHeight="1">
      <c r="A832" s="5" t="s">
        <v>4041</v>
      </c>
      <c r="B832" s="5" t="s">
        <v>4042</v>
      </c>
      <c r="C832" s="5" t="s">
        <v>24</v>
      </c>
      <c r="D832" s="5" t="s">
        <v>25</v>
      </c>
      <c r="E832" s="5" t="s">
        <v>4043</v>
      </c>
      <c r="F832" s="5" t="s">
        <v>4044</v>
      </c>
      <c r="G832" s="5">
        <v>0</v>
      </c>
      <c r="H832" s="5">
        <v>0</v>
      </c>
      <c r="I832" s="5" t="s">
        <v>28</v>
      </c>
      <c r="J832" s="5" t="s">
        <v>29</v>
      </c>
      <c r="K832" s="5" t="s">
        <v>30</v>
      </c>
      <c r="L832" s="5" t="s">
        <v>31</v>
      </c>
      <c r="M832" s="5">
        <v>0</v>
      </c>
      <c r="N832" s="5">
        <v>0</v>
      </c>
      <c r="O832" s="5" t="s">
        <v>31</v>
      </c>
      <c r="Q832" s="9">
        <f t="shared" si="36"/>
        <v>10</v>
      </c>
      <c r="R832" s="8">
        <v>0</v>
      </c>
      <c r="S832" s="7">
        <f t="shared" si="37"/>
        <v>0</v>
      </c>
      <c r="T832" s="7">
        <f t="shared" si="38"/>
        <v>0</v>
      </c>
      <c r="U832" s="8" t="s">
        <v>3896</v>
      </c>
      <c r="V832" s="8">
        <v>0</v>
      </c>
      <c r="X832" s="8"/>
      <c r="Y832" s="8"/>
      <c r="Z832" s="8"/>
    </row>
    <row r="833" spans="1:26" s="5" customFormat="1" ht="15.95" customHeight="1">
      <c r="A833" s="5" t="s">
        <v>4045</v>
      </c>
      <c r="B833" s="5" t="s">
        <v>4046</v>
      </c>
      <c r="C833" s="5" t="s">
        <v>24</v>
      </c>
      <c r="D833" s="5" t="s">
        <v>25</v>
      </c>
      <c r="E833" s="5" t="s">
        <v>4047</v>
      </c>
      <c r="F833" s="5" t="s">
        <v>4048</v>
      </c>
      <c r="G833" s="5">
        <v>848</v>
      </c>
      <c r="H833" s="5">
        <v>9</v>
      </c>
      <c r="I833" s="5" t="s">
        <v>28</v>
      </c>
      <c r="J833" s="5" t="s">
        <v>49</v>
      </c>
      <c r="K833" s="5" t="s">
        <v>50</v>
      </c>
      <c r="L833" s="5" t="s">
        <v>31</v>
      </c>
      <c r="M833" s="5">
        <v>0</v>
      </c>
      <c r="N833" s="5">
        <v>2</v>
      </c>
      <c r="O833" s="5" t="s">
        <v>31</v>
      </c>
      <c r="Q833" s="9">
        <f t="shared" si="36"/>
        <v>5</v>
      </c>
      <c r="R833" s="8">
        <v>0</v>
      </c>
      <c r="S833" s="7">
        <f t="shared" si="37"/>
        <v>0</v>
      </c>
      <c r="T833" s="7">
        <f t="shared" si="38"/>
        <v>0</v>
      </c>
      <c r="U833" s="8" t="s">
        <v>3896</v>
      </c>
      <c r="V833" s="8">
        <v>0</v>
      </c>
      <c r="X833" s="8"/>
      <c r="Y833" s="8"/>
      <c r="Z833" s="8"/>
    </row>
    <row r="834" spans="1:26" s="5" customFormat="1" ht="15.95" customHeight="1">
      <c r="A834" s="5" t="s">
        <v>4049</v>
      </c>
      <c r="B834" s="5" t="s">
        <v>4050</v>
      </c>
      <c r="C834" s="5" t="s">
        <v>24</v>
      </c>
      <c r="D834" s="5" t="s">
        <v>25</v>
      </c>
      <c r="E834" s="5" t="s">
        <v>4051</v>
      </c>
      <c r="F834" s="5" t="s">
        <v>4052</v>
      </c>
      <c r="G834" s="5">
        <v>7504</v>
      </c>
      <c r="H834" s="5">
        <v>342</v>
      </c>
      <c r="I834" s="5" t="s">
        <v>28</v>
      </c>
      <c r="J834" s="5" t="s">
        <v>29</v>
      </c>
      <c r="K834" s="5" t="s">
        <v>50</v>
      </c>
      <c r="L834" s="5" t="s">
        <v>31</v>
      </c>
      <c r="M834" s="5">
        <v>0</v>
      </c>
      <c r="N834" s="5">
        <v>2</v>
      </c>
      <c r="O834" s="5" t="s">
        <v>31</v>
      </c>
      <c r="Q834" s="9">
        <f t="shared" si="36"/>
        <v>12</v>
      </c>
      <c r="R834" s="8">
        <v>0</v>
      </c>
      <c r="S834" s="7">
        <f t="shared" si="37"/>
        <v>0</v>
      </c>
      <c r="T834" s="7">
        <f t="shared" si="38"/>
        <v>0</v>
      </c>
      <c r="U834" s="8" t="s">
        <v>3896</v>
      </c>
      <c r="V834" s="8">
        <v>0</v>
      </c>
      <c r="X834" s="8"/>
      <c r="Y834" s="8"/>
      <c r="Z834" s="8"/>
    </row>
    <row r="835" spans="1:26" s="5" customFormat="1" ht="15.95" customHeight="1">
      <c r="A835" s="5" t="s">
        <v>4053</v>
      </c>
      <c r="B835" s="5" t="s">
        <v>4054</v>
      </c>
      <c r="C835" s="5" t="s">
        <v>24</v>
      </c>
      <c r="D835" s="5" t="s">
        <v>25</v>
      </c>
      <c r="E835" s="5" t="s">
        <v>4055</v>
      </c>
      <c r="F835" s="5" t="s">
        <v>4056</v>
      </c>
      <c r="G835" s="5">
        <v>3579</v>
      </c>
      <c r="H835" s="5">
        <v>491</v>
      </c>
      <c r="I835" s="5" t="s">
        <v>28</v>
      </c>
      <c r="J835" s="5" t="s">
        <v>92</v>
      </c>
      <c r="K835" s="5" t="s">
        <v>42</v>
      </c>
      <c r="L835" s="5" t="s">
        <v>31</v>
      </c>
      <c r="M835" s="5">
        <v>0</v>
      </c>
      <c r="N835" s="5">
        <v>0</v>
      </c>
      <c r="O835" s="5" t="s">
        <v>32</v>
      </c>
      <c r="P835" s="5" t="s">
        <v>4057</v>
      </c>
      <c r="Q835" s="9">
        <f t="shared" ref="Q835:Q898" si="39">LEN(TRIM(B835)) - LEN(SUBSTITUTE(B835, " ", "")) + 1</f>
        <v>13</v>
      </c>
      <c r="R835" s="8">
        <v>0</v>
      </c>
      <c r="S835" s="7">
        <f t="shared" ref="S835:S898" si="40">IF(ISNUMBER(FIND("?",B835)),1,0)</f>
        <v>1</v>
      </c>
      <c r="T835" s="7">
        <f t="shared" ref="T835:T898" si="41">IF(ISNUMBER(FIND("!",B835)),1,0)</f>
        <v>1</v>
      </c>
      <c r="U835" s="8" t="s">
        <v>3896</v>
      </c>
      <c r="V835" s="8">
        <v>2</v>
      </c>
      <c r="X835" s="8"/>
      <c r="Y835" s="8"/>
      <c r="Z835" s="8"/>
    </row>
    <row r="836" spans="1:26" s="5" customFormat="1" ht="15.95" customHeight="1">
      <c r="A836" s="5" t="s">
        <v>4058</v>
      </c>
      <c r="B836" s="5" t="s">
        <v>4059</v>
      </c>
      <c r="C836" s="5" t="s">
        <v>24</v>
      </c>
      <c r="D836" s="5" t="s">
        <v>25</v>
      </c>
      <c r="E836" s="5" t="s">
        <v>4060</v>
      </c>
      <c r="F836" s="5" t="s">
        <v>4061</v>
      </c>
      <c r="G836" s="5">
        <v>18</v>
      </c>
      <c r="H836" s="5">
        <v>2</v>
      </c>
      <c r="I836" s="5" t="s">
        <v>224</v>
      </c>
      <c r="J836" s="5" t="s">
        <v>29</v>
      </c>
      <c r="K836" s="5" t="s">
        <v>50</v>
      </c>
      <c r="L836" s="5" t="s">
        <v>31</v>
      </c>
      <c r="M836" s="5">
        <v>1</v>
      </c>
      <c r="N836" s="5">
        <v>1</v>
      </c>
      <c r="O836" s="5" t="s">
        <v>31</v>
      </c>
      <c r="Q836" s="9">
        <f t="shared" si="39"/>
        <v>2</v>
      </c>
      <c r="R836" s="8">
        <v>0</v>
      </c>
      <c r="S836" s="7">
        <f t="shared" si="40"/>
        <v>0</v>
      </c>
      <c r="T836" s="7">
        <f t="shared" si="41"/>
        <v>1</v>
      </c>
      <c r="U836" s="8" t="s">
        <v>3896</v>
      </c>
      <c r="V836" s="8">
        <v>0</v>
      </c>
      <c r="X836" s="8"/>
      <c r="Y836" s="8"/>
      <c r="Z836" s="8"/>
    </row>
    <row r="837" spans="1:26" s="5" customFormat="1" ht="15.95" customHeight="1">
      <c r="A837" s="5" t="s">
        <v>4062</v>
      </c>
      <c r="B837" s="5" t="s">
        <v>4063</v>
      </c>
      <c r="C837" s="5" t="s">
        <v>24</v>
      </c>
      <c r="D837" s="5" t="s">
        <v>25</v>
      </c>
      <c r="E837" s="5" t="s">
        <v>4064</v>
      </c>
      <c r="F837" s="5" t="s">
        <v>4065</v>
      </c>
      <c r="G837" s="5">
        <v>0</v>
      </c>
      <c r="H837" s="5">
        <v>0</v>
      </c>
      <c r="I837" s="5" t="s">
        <v>28</v>
      </c>
      <c r="J837" s="5" t="s">
        <v>29</v>
      </c>
      <c r="K837" s="5" t="s">
        <v>30</v>
      </c>
      <c r="L837" s="5" t="s">
        <v>4066</v>
      </c>
      <c r="M837" s="5">
        <v>0</v>
      </c>
      <c r="N837" s="5">
        <v>1</v>
      </c>
      <c r="O837" s="5" t="s">
        <v>31</v>
      </c>
      <c r="Q837" s="9">
        <f t="shared" si="39"/>
        <v>14</v>
      </c>
      <c r="R837" s="8">
        <v>1</v>
      </c>
      <c r="S837" s="7">
        <f t="shared" si="40"/>
        <v>0</v>
      </c>
      <c r="T837" s="7">
        <f t="shared" si="41"/>
        <v>0</v>
      </c>
      <c r="U837" s="8" t="s">
        <v>3891</v>
      </c>
      <c r="V837" s="8">
        <v>0</v>
      </c>
      <c r="X837" s="8"/>
      <c r="Y837" s="8"/>
      <c r="Z837" s="8"/>
    </row>
    <row r="838" spans="1:26" s="5" customFormat="1" ht="15.95" customHeight="1">
      <c r="A838" s="5" t="s">
        <v>4067</v>
      </c>
      <c r="B838" s="5" t="s">
        <v>4068</v>
      </c>
      <c r="C838" s="5" t="s">
        <v>24</v>
      </c>
      <c r="D838" s="5" t="s">
        <v>25</v>
      </c>
      <c r="E838" s="5" t="s">
        <v>4069</v>
      </c>
      <c r="F838" s="5" t="s">
        <v>4070</v>
      </c>
      <c r="G838" s="5">
        <v>1</v>
      </c>
      <c r="H838" s="5">
        <v>0</v>
      </c>
      <c r="I838" s="5" t="s">
        <v>28</v>
      </c>
      <c r="J838" s="5" t="s">
        <v>29</v>
      </c>
      <c r="K838" s="5" t="s">
        <v>50</v>
      </c>
      <c r="L838" s="5" t="s">
        <v>31</v>
      </c>
      <c r="M838" s="5">
        <v>0</v>
      </c>
      <c r="N838" s="5">
        <v>1</v>
      </c>
      <c r="O838" s="5" t="s">
        <v>31</v>
      </c>
      <c r="Q838" s="9">
        <f t="shared" si="39"/>
        <v>5</v>
      </c>
      <c r="R838" s="8">
        <v>0</v>
      </c>
      <c r="S838" s="7">
        <f t="shared" si="40"/>
        <v>0</v>
      </c>
      <c r="T838" s="7">
        <f t="shared" si="41"/>
        <v>0</v>
      </c>
      <c r="U838" s="8" t="s">
        <v>3896</v>
      </c>
      <c r="V838" s="8">
        <v>0</v>
      </c>
      <c r="X838" s="8"/>
      <c r="Y838" s="8"/>
      <c r="Z838" s="8"/>
    </row>
    <row r="839" spans="1:26" s="5" customFormat="1" ht="15.95" customHeight="1">
      <c r="A839" s="5" t="s">
        <v>4071</v>
      </c>
      <c r="B839" s="5" t="s">
        <v>4072</v>
      </c>
      <c r="C839" s="5" t="s">
        <v>24</v>
      </c>
      <c r="D839" s="5" t="s">
        <v>25</v>
      </c>
      <c r="E839" s="5" t="s">
        <v>4073</v>
      </c>
      <c r="F839" s="5" t="s">
        <v>4074</v>
      </c>
      <c r="G839" s="5">
        <v>273</v>
      </c>
      <c r="H839" s="5">
        <v>7</v>
      </c>
      <c r="I839" s="5" t="s">
        <v>28</v>
      </c>
      <c r="J839" s="5" t="s">
        <v>29</v>
      </c>
      <c r="K839" s="5" t="s">
        <v>50</v>
      </c>
      <c r="L839" s="5" t="s">
        <v>31</v>
      </c>
      <c r="M839" s="5">
        <v>0</v>
      </c>
      <c r="N839" s="5">
        <v>3</v>
      </c>
      <c r="O839" s="5" t="s">
        <v>31</v>
      </c>
      <c r="Q839" s="9">
        <f t="shared" si="39"/>
        <v>17</v>
      </c>
      <c r="R839" s="8">
        <v>0</v>
      </c>
      <c r="S839" s="7">
        <f t="shared" si="40"/>
        <v>0</v>
      </c>
      <c r="T839" s="7">
        <f t="shared" si="41"/>
        <v>0</v>
      </c>
      <c r="U839" s="8" t="s">
        <v>3896</v>
      </c>
      <c r="V839" s="8">
        <v>0</v>
      </c>
      <c r="X839" s="8"/>
      <c r="Y839" s="8"/>
      <c r="Z839" s="8"/>
    </row>
    <row r="840" spans="1:26" s="5" customFormat="1" ht="15.95" customHeight="1">
      <c r="A840" s="5" t="s">
        <v>4075</v>
      </c>
      <c r="B840" s="5" t="s">
        <v>4076</v>
      </c>
      <c r="C840" s="5" t="s">
        <v>24</v>
      </c>
      <c r="D840" s="5" t="s">
        <v>25</v>
      </c>
      <c r="E840" s="5" t="s">
        <v>4077</v>
      </c>
      <c r="F840" s="5" t="s">
        <v>4078</v>
      </c>
      <c r="G840" s="5">
        <v>1781</v>
      </c>
      <c r="H840" s="5">
        <v>266</v>
      </c>
      <c r="I840" s="5" t="s">
        <v>28</v>
      </c>
      <c r="J840" s="5" t="s">
        <v>49</v>
      </c>
      <c r="K840" s="5" t="s">
        <v>42</v>
      </c>
      <c r="L840" s="5" t="s">
        <v>31</v>
      </c>
      <c r="M840" s="5">
        <v>0</v>
      </c>
      <c r="N840" s="5">
        <v>1</v>
      </c>
      <c r="O840" s="5" t="s">
        <v>43</v>
      </c>
      <c r="P840" s="5" t="s">
        <v>4079</v>
      </c>
      <c r="Q840" s="9">
        <f t="shared" si="39"/>
        <v>26</v>
      </c>
      <c r="R840" s="8">
        <v>0</v>
      </c>
      <c r="S840" s="7">
        <f t="shared" si="40"/>
        <v>0</v>
      </c>
      <c r="T840" s="7">
        <f t="shared" si="41"/>
        <v>0</v>
      </c>
      <c r="U840" s="8" t="s">
        <v>3896</v>
      </c>
      <c r="V840" s="8">
        <v>3</v>
      </c>
      <c r="X840" s="8"/>
      <c r="Y840" s="8"/>
      <c r="Z840" s="8"/>
    </row>
    <row r="841" spans="1:26" s="5" customFormat="1" ht="15.95" customHeight="1">
      <c r="A841" s="5" t="s">
        <v>4080</v>
      </c>
      <c r="B841" s="5" t="s">
        <v>4081</v>
      </c>
      <c r="C841" s="5" t="s">
        <v>24</v>
      </c>
      <c r="D841" s="5" t="s">
        <v>25</v>
      </c>
      <c r="E841" s="5" t="s">
        <v>4082</v>
      </c>
      <c r="F841" s="5" t="s">
        <v>4083</v>
      </c>
      <c r="G841" s="5">
        <v>0</v>
      </c>
      <c r="H841" s="5">
        <v>0</v>
      </c>
      <c r="I841" s="5" t="s">
        <v>28</v>
      </c>
      <c r="J841" s="5" t="s">
        <v>29</v>
      </c>
      <c r="K841" s="5" t="s">
        <v>30</v>
      </c>
      <c r="L841" s="5" t="s">
        <v>31</v>
      </c>
      <c r="M841" s="5">
        <v>0</v>
      </c>
      <c r="N841" s="5">
        <v>0</v>
      </c>
      <c r="O841" s="5" t="s">
        <v>31</v>
      </c>
      <c r="Q841" s="9">
        <f t="shared" si="39"/>
        <v>31</v>
      </c>
      <c r="R841" s="8">
        <v>1</v>
      </c>
      <c r="S841" s="7">
        <f t="shared" si="40"/>
        <v>0</v>
      </c>
      <c r="T841" s="7">
        <f t="shared" si="41"/>
        <v>0</v>
      </c>
      <c r="U841" s="8" t="s">
        <v>3896</v>
      </c>
      <c r="V841" s="8">
        <v>0</v>
      </c>
      <c r="X841" s="8"/>
      <c r="Y841" s="8"/>
      <c r="Z841" s="8"/>
    </row>
    <row r="842" spans="1:26" s="5" customFormat="1" ht="15.95" customHeight="1">
      <c r="A842" s="5" t="s">
        <v>4084</v>
      </c>
      <c r="B842" s="5" t="s">
        <v>4085</v>
      </c>
      <c r="C842" s="5" t="s">
        <v>24</v>
      </c>
      <c r="D842" s="5" t="s">
        <v>25</v>
      </c>
      <c r="E842" s="5" t="s">
        <v>4086</v>
      </c>
      <c r="F842" s="5" t="s">
        <v>4087</v>
      </c>
      <c r="G842" s="5">
        <v>0</v>
      </c>
      <c r="H842" s="5">
        <v>0</v>
      </c>
      <c r="I842" s="5" t="s">
        <v>28</v>
      </c>
      <c r="J842" s="5" t="s">
        <v>92</v>
      </c>
      <c r="K842" s="5" t="s">
        <v>30</v>
      </c>
      <c r="L842" s="5" t="s">
        <v>31</v>
      </c>
      <c r="M842" s="5">
        <v>0</v>
      </c>
      <c r="N842" s="5">
        <v>1</v>
      </c>
      <c r="O842" s="5" t="s">
        <v>342</v>
      </c>
      <c r="P842" s="5" t="s">
        <v>4088</v>
      </c>
      <c r="Q842" s="9">
        <f t="shared" si="39"/>
        <v>35</v>
      </c>
      <c r="R842" s="8">
        <v>1</v>
      </c>
      <c r="S842" s="7">
        <f t="shared" si="40"/>
        <v>0</v>
      </c>
      <c r="T842" s="7">
        <f t="shared" si="41"/>
        <v>1</v>
      </c>
      <c r="U842" s="8" t="s">
        <v>3896</v>
      </c>
      <c r="V842" s="8">
        <v>0</v>
      </c>
      <c r="X842" s="8"/>
      <c r="Y842" s="8"/>
      <c r="Z842" s="8"/>
    </row>
    <row r="843" spans="1:26" s="5" customFormat="1" ht="15.95" customHeight="1">
      <c r="A843" s="5" t="s">
        <v>4089</v>
      </c>
      <c r="B843" s="5" t="s">
        <v>4090</v>
      </c>
      <c r="C843" s="5" t="s">
        <v>24</v>
      </c>
      <c r="D843" s="5" t="s">
        <v>25</v>
      </c>
      <c r="E843" s="5" t="s">
        <v>4091</v>
      </c>
      <c r="F843" s="5" t="s">
        <v>4092</v>
      </c>
      <c r="G843" s="5">
        <v>80424</v>
      </c>
      <c r="H843" s="5">
        <v>12730</v>
      </c>
      <c r="I843" s="5" t="s">
        <v>28</v>
      </c>
      <c r="J843" s="5" t="s">
        <v>29</v>
      </c>
      <c r="K843" s="5" t="s">
        <v>42</v>
      </c>
      <c r="L843" s="5" t="s">
        <v>31</v>
      </c>
      <c r="M843" s="5">
        <v>0</v>
      </c>
      <c r="N843" s="5">
        <v>0</v>
      </c>
      <c r="O843" s="5" t="s">
        <v>32</v>
      </c>
      <c r="P843" s="5" t="s">
        <v>4093</v>
      </c>
      <c r="Q843" s="9">
        <f t="shared" si="39"/>
        <v>26</v>
      </c>
      <c r="R843" s="8">
        <v>0</v>
      </c>
      <c r="S843" s="7">
        <f t="shared" si="40"/>
        <v>0</v>
      </c>
      <c r="T843" s="7">
        <f t="shared" si="41"/>
        <v>0</v>
      </c>
      <c r="U843" s="8" t="s">
        <v>3896</v>
      </c>
      <c r="V843" s="8">
        <v>2</v>
      </c>
      <c r="X843" s="8"/>
      <c r="Y843" s="8"/>
      <c r="Z843" s="8"/>
    </row>
    <row r="844" spans="1:26" s="5" customFormat="1" ht="15.95" customHeight="1">
      <c r="A844" s="5" t="s">
        <v>4094</v>
      </c>
      <c r="B844" s="5" t="s">
        <v>4095</v>
      </c>
      <c r="C844" s="5" t="s">
        <v>24</v>
      </c>
      <c r="D844" s="5" t="s">
        <v>25</v>
      </c>
      <c r="E844" s="5" t="s">
        <v>4096</v>
      </c>
      <c r="F844" s="5" t="s">
        <v>4097</v>
      </c>
      <c r="G844" s="5">
        <v>0</v>
      </c>
      <c r="H844" s="5">
        <v>0</v>
      </c>
      <c r="I844" s="5" t="s">
        <v>28</v>
      </c>
      <c r="J844" s="5" t="s">
        <v>29</v>
      </c>
      <c r="K844" s="5" t="s">
        <v>30</v>
      </c>
      <c r="L844" s="5" t="s">
        <v>31</v>
      </c>
      <c r="M844" s="5">
        <v>0</v>
      </c>
      <c r="N844" s="5">
        <v>0</v>
      </c>
      <c r="O844" s="5" t="s">
        <v>32</v>
      </c>
      <c r="P844" s="5" t="s">
        <v>4098</v>
      </c>
      <c r="Q844" s="9">
        <f t="shared" si="39"/>
        <v>9</v>
      </c>
      <c r="R844" s="8">
        <v>0</v>
      </c>
      <c r="S844" s="7">
        <f t="shared" si="40"/>
        <v>0</v>
      </c>
      <c r="T844" s="7">
        <f t="shared" si="41"/>
        <v>1</v>
      </c>
      <c r="U844" s="8" t="s">
        <v>3896</v>
      </c>
      <c r="V844" s="8">
        <v>2</v>
      </c>
      <c r="X844" s="8"/>
      <c r="Y844" s="8"/>
      <c r="Z844" s="8"/>
    </row>
    <row r="845" spans="1:26" s="5" customFormat="1" ht="15.95" customHeight="1">
      <c r="A845" s="5" t="s">
        <v>4099</v>
      </c>
      <c r="B845" s="5" t="s">
        <v>4100</v>
      </c>
      <c r="C845" s="5" t="s">
        <v>24</v>
      </c>
      <c r="D845" s="5" t="s">
        <v>25</v>
      </c>
      <c r="E845" s="5" t="s">
        <v>4101</v>
      </c>
      <c r="F845" s="5" t="s">
        <v>4102</v>
      </c>
      <c r="G845" s="5">
        <v>1903</v>
      </c>
      <c r="H845" s="5">
        <v>156</v>
      </c>
      <c r="I845" s="5" t="s">
        <v>28</v>
      </c>
      <c r="J845" s="5" t="s">
        <v>29</v>
      </c>
      <c r="K845" s="5" t="s">
        <v>50</v>
      </c>
      <c r="L845" s="5" t="s">
        <v>31</v>
      </c>
      <c r="M845" s="5">
        <v>0</v>
      </c>
      <c r="N845" s="5">
        <v>0</v>
      </c>
      <c r="O845" s="5" t="s">
        <v>32</v>
      </c>
      <c r="P845" s="5" t="s">
        <v>4103</v>
      </c>
      <c r="Q845" s="9">
        <f t="shared" si="39"/>
        <v>25</v>
      </c>
      <c r="R845" s="8">
        <v>0</v>
      </c>
      <c r="S845" s="7">
        <f t="shared" si="40"/>
        <v>1</v>
      </c>
      <c r="T845" s="7">
        <f t="shared" si="41"/>
        <v>0</v>
      </c>
      <c r="U845" s="8" t="s">
        <v>3896</v>
      </c>
      <c r="V845" s="8">
        <v>2</v>
      </c>
      <c r="X845" s="8"/>
      <c r="Y845" s="8"/>
      <c r="Z845" s="8"/>
    </row>
    <row r="846" spans="1:26" s="5" customFormat="1" ht="15.95" customHeight="1">
      <c r="A846" s="5" t="s">
        <v>4104</v>
      </c>
      <c r="B846" s="5" t="s">
        <v>4105</v>
      </c>
      <c r="C846" s="5" t="s">
        <v>24</v>
      </c>
      <c r="D846" s="5" t="s">
        <v>25</v>
      </c>
      <c r="E846" s="5" t="s">
        <v>4106</v>
      </c>
      <c r="F846" s="5" t="s">
        <v>4107</v>
      </c>
      <c r="G846" s="5">
        <v>9927</v>
      </c>
      <c r="H846" s="5">
        <v>904</v>
      </c>
      <c r="I846" s="5" t="s">
        <v>28</v>
      </c>
      <c r="J846" s="5" t="s">
        <v>29</v>
      </c>
      <c r="K846" s="5" t="s">
        <v>42</v>
      </c>
      <c r="L846" s="5" t="s">
        <v>31</v>
      </c>
      <c r="M846" s="5">
        <v>0</v>
      </c>
      <c r="N846" s="5">
        <v>0</v>
      </c>
      <c r="O846" s="5" t="s">
        <v>32</v>
      </c>
      <c r="P846" s="5" t="s">
        <v>4108</v>
      </c>
      <c r="Q846" s="9">
        <f t="shared" si="39"/>
        <v>8</v>
      </c>
      <c r="R846" s="8">
        <v>0</v>
      </c>
      <c r="S846" s="7">
        <f t="shared" si="40"/>
        <v>0</v>
      </c>
      <c r="T846" s="7">
        <f t="shared" si="41"/>
        <v>0</v>
      </c>
      <c r="U846" s="8" t="s">
        <v>3896</v>
      </c>
      <c r="V846" s="8">
        <v>2</v>
      </c>
      <c r="X846" s="8"/>
      <c r="Y846" s="8"/>
      <c r="Z846" s="8"/>
    </row>
    <row r="847" spans="1:26" s="5" customFormat="1" ht="15.95" customHeight="1">
      <c r="A847" s="5" t="s">
        <v>4109</v>
      </c>
      <c r="B847" s="5" t="s">
        <v>4110</v>
      </c>
      <c r="C847" s="5" t="s">
        <v>24</v>
      </c>
      <c r="D847" s="5" t="s">
        <v>25</v>
      </c>
      <c r="E847" s="5" t="s">
        <v>4111</v>
      </c>
      <c r="F847" s="5" t="s">
        <v>4112</v>
      </c>
      <c r="G847" s="5">
        <v>0</v>
      </c>
      <c r="H847" s="5">
        <v>0</v>
      </c>
      <c r="I847" s="5" t="s">
        <v>28</v>
      </c>
      <c r="J847" s="5" t="s">
        <v>29</v>
      </c>
      <c r="K847" s="5" t="s">
        <v>30</v>
      </c>
      <c r="L847" s="5" t="s">
        <v>31</v>
      </c>
      <c r="M847" s="5">
        <v>1</v>
      </c>
      <c r="N847" s="5">
        <v>1</v>
      </c>
      <c r="O847" s="5" t="s">
        <v>32</v>
      </c>
      <c r="P847" s="5" t="s">
        <v>4113</v>
      </c>
      <c r="Q847" s="9">
        <f t="shared" si="39"/>
        <v>9</v>
      </c>
      <c r="R847" s="8">
        <v>1</v>
      </c>
      <c r="S847" s="7">
        <f t="shared" si="40"/>
        <v>0</v>
      </c>
      <c r="T847" s="7">
        <f t="shared" si="41"/>
        <v>0</v>
      </c>
      <c r="U847" s="8" t="s">
        <v>3896</v>
      </c>
      <c r="V847" s="8">
        <v>2</v>
      </c>
      <c r="X847" s="8"/>
      <c r="Y847" s="8"/>
      <c r="Z847" s="8"/>
    </row>
    <row r="848" spans="1:26" s="5" customFormat="1" ht="15.95" customHeight="1">
      <c r="A848" s="5" t="s">
        <v>4114</v>
      </c>
      <c r="B848" s="5" t="s">
        <v>4115</v>
      </c>
      <c r="C848" s="5" t="s">
        <v>24</v>
      </c>
      <c r="D848" s="5" t="s">
        <v>25</v>
      </c>
      <c r="E848" s="5" t="s">
        <v>4116</v>
      </c>
      <c r="F848" s="5" t="s">
        <v>4117</v>
      </c>
      <c r="G848" s="5">
        <v>6667</v>
      </c>
      <c r="H848" s="5">
        <v>1110</v>
      </c>
      <c r="I848" s="5" t="s">
        <v>28</v>
      </c>
      <c r="J848" s="5" t="s">
        <v>29</v>
      </c>
      <c r="K848" s="5" t="s">
        <v>42</v>
      </c>
      <c r="L848" s="5" t="s">
        <v>31</v>
      </c>
      <c r="M848" s="5">
        <v>0</v>
      </c>
      <c r="N848" s="5">
        <v>0</v>
      </c>
      <c r="O848" s="5" t="s">
        <v>32</v>
      </c>
      <c r="P848" s="5" t="s">
        <v>4118</v>
      </c>
      <c r="Q848" s="9">
        <f t="shared" si="39"/>
        <v>14</v>
      </c>
      <c r="R848" s="8">
        <v>0</v>
      </c>
      <c r="S848" s="7">
        <f t="shared" si="40"/>
        <v>0</v>
      </c>
      <c r="T848" s="7">
        <f t="shared" si="41"/>
        <v>0</v>
      </c>
      <c r="U848" s="8" t="s">
        <v>3896</v>
      </c>
      <c r="V848" s="8">
        <v>2</v>
      </c>
      <c r="X848" s="8"/>
      <c r="Y848" s="8"/>
      <c r="Z848" s="8"/>
    </row>
    <row r="849" spans="1:26" s="5" customFormat="1" ht="15.95" customHeight="1">
      <c r="A849" s="5" t="s">
        <v>4119</v>
      </c>
      <c r="B849" s="5" t="s">
        <v>4120</v>
      </c>
      <c r="C849" s="5" t="s">
        <v>24</v>
      </c>
      <c r="D849" s="5" t="s">
        <v>25</v>
      </c>
      <c r="E849" s="5" t="s">
        <v>4121</v>
      </c>
      <c r="F849" s="5" t="s">
        <v>4122</v>
      </c>
      <c r="G849" s="5">
        <v>0</v>
      </c>
      <c r="H849" s="5">
        <v>0</v>
      </c>
      <c r="I849" s="5" t="s">
        <v>28</v>
      </c>
      <c r="J849" s="5" t="s">
        <v>29</v>
      </c>
      <c r="K849" s="5" t="s">
        <v>30</v>
      </c>
      <c r="L849" s="5" t="s">
        <v>31</v>
      </c>
      <c r="M849" s="5">
        <v>0</v>
      </c>
      <c r="N849" s="5">
        <v>0</v>
      </c>
      <c r="O849" s="5" t="s">
        <v>32</v>
      </c>
      <c r="P849" s="5" t="s">
        <v>4123</v>
      </c>
      <c r="Q849" s="9">
        <f t="shared" si="39"/>
        <v>14</v>
      </c>
      <c r="R849" s="8">
        <v>0</v>
      </c>
      <c r="S849" s="7">
        <f t="shared" si="40"/>
        <v>0</v>
      </c>
      <c r="T849" s="7">
        <f t="shared" si="41"/>
        <v>0</v>
      </c>
      <c r="U849" s="8" t="s">
        <v>3896</v>
      </c>
      <c r="V849" s="8">
        <v>2</v>
      </c>
      <c r="X849" s="8"/>
      <c r="Y849" s="8"/>
      <c r="Z849" s="8"/>
    </row>
    <row r="850" spans="1:26" s="5" customFormat="1" ht="15.95" customHeight="1">
      <c r="A850" s="5" t="s">
        <v>4124</v>
      </c>
      <c r="B850" s="5" t="s">
        <v>4125</v>
      </c>
      <c r="C850" s="5" t="s">
        <v>24</v>
      </c>
      <c r="D850" s="5" t="s">
        <v>25</v>
      </c>
      <c r="E850" s="5" t="s">
        <v>4126</v>
      </c>
      <c r="F850" s="5" t="s">
        <v>4127</v>
      </c>
      <c r="G850" s="5">
        <v>2062</v>
      </c>
      <c r="H850" s="5">
        <v>178</v>
      </c>
      <c r="I850" s="5" t="s">
        <v>28</v>
      </c>
      <c r="J850" s="5" t="s">
        <v>29</v>
      </c>
      <c r="K850" s="5" t="s">
        <v>50</v>
      </c>
      <c r="L850" s="5" t="s">
        <v>31</v>
      </c>
      <c r="M850" s="5">
        <v>0</v>
      </c>
      <c r="N850" s="5">
        <v>0</v>
      </c>
      <c r="O850" s="5" t="s">
        <v>43</v>
      </c>
      <c r="P850" s="5" t="s">
        <v>4128</v>
      </c>
      <c r="Q850" s="9">
        <f t="shared" si="39"/>
        <v>14</v>
      </c>
      <c r="R850" s="8">
        <v>0</v>
      </c>
      <c r="S850" s="7">
        <f t="shared" si="40"/>
        <v>0</v>
      </c>
      <c r="T850" s="7">
        <f t="shared" si="41"/>
        <v>0</v>
      </c>
      <c r="U850" s="8" t="s">
        <v>3896</v>
      </c>
      <c r="V850" s="8">
        <v>3</v>
      </c>
      <c r="X850" s="8"/>
      <c r="Y850" s="8"/>
      <c r="Z850" s="8"/>
    </row>
    <row r="851" spans="1:26" s="5" customFormat="1" ht="15.95" customHeight="1">
      <c r="A851" s="5" t="s">
        <v>4129</v>
      </c>
      <c r="B851" s="5" t="s">
        <v>4130</v>
      </c>
      <c r="C851" s="5" t="s">
        <v>24</v>
      </c>
      <c r="D851" s="5" t="s">
        <v>25</v>
      </c>
      <c r="E851" s="5" t="s">
        <v>4131</v>
      </c>
      <c r="F851" s="5" t="s">
        <v>4132</v>
      </c>
      <c r="G851" s="5">
        <v>1123</v>
      </c>
      <c r="H851" s="5">
        <v>148</v>
      </c>
      <c r="I851" s="5" t="s">
        <v>28</v>
      </c>
      <c r="J851" s="5" t="s">
        <v>29</v>
      </c>
      <c r="K851" s="5" t="s">
        <v>50</v>
      </c>
      <c r="L851" s="5" t="s">
        <v>31</v>
      </c>
      <c r="M851" s="5">
        <v>0</v>
      </c>
      <c r="N851" s="5">
        <v>0</v>
      </c>
      <c r="O851" s="5" t="s">
        <v>32</v>
      </c>
      <c r="P851" s="5" t="s">
        <v>4133</v>
      </c>
      <c r="Q851" s="9">
        <f t="shared" si="39"/>
        <v>43</v>
      </c>
      <c r="R851" s="8">
        <v>0</v>
      </c>
      <c r="S851" s="7">
        <f t="shared" si="40"/>
        <v>0</v>
      </c>
      <c r="T851" s="7">
        <f t="shared" si="41"/>
        <v>0</v>
      </c>
      <c r="U851" s="8" t="s">
        <v>3896</v>
      </c>
      <c r="V851" s="8">
        <v>2</v>
      </c>
      <c r="X851" s="8"/>
      <c r="Y851" s="8"/>
      <c r="Z851" s="8"/>
    </row>
    <row r="852" spans="1:26" s="5" customFormat="1" ht="15.95" customHeight="1">
      <c r="A852" s="5" t="s">
        <v>4134</v>
      </c>
      <c r="B852" s="5" t="s">
        <v>4135</v>
      </c>
      <c r="C852" s="5" t="s">
        <v>24</v>
      </c>
      <c r="D852" s="5" t="s">
        <v>25</v>
      </c>
      <c r="E852" s="5" t="s">
        <v>4136</v>
      </c>
      <c r="F852" s="5" t="s">
        <v>4137</v>
      </c>
      <c r="G852" s="5">
        <v>658</v>
      </c>
      <c r="H852" s="5">
        <v>63</v>
      </c>
      <c r="I852" s="5" t="s">
        <v>28</v>
      </c>
      <c r="J852" s="5" t="s">
        <v>29</v>
      </c>
      <c r="K852" s="5" t="s">
        <v>50</v>
      </c>
      <c r="L852" s="5" t="s">
        <v>31</v>
      </c>
      <c r="M852" s="5">
        <v>0</v>
      </c>
      <c r="N852" s="5">
        <v>0</v>
      </c>
      <c r="O852" s="5" t="s">
        <v>32</v>
      </c>
      <c r="P852" s="5" t="s">
        <v>4138</v>
      </c>
      <c r="Q852" s="9">
        <f t="shared" si="39"/>
        <v>47</v>
      </c>
      <c r="R852" s="8">
        <v>0</v>
      </c>
      <c r="S852" s="7">
        <f t="shared" si="40"/>
        <v>0</v>
      </c>
      <c r="T852" s="7">
        <f t="shared" si="41"/>
        <v>0</v>
      </c>
      <c r="U852" s="8" t="s">
        <v>3896</v>
      </c>
      <c r="V852" s="8">
        <v>2</v>
      </c>
      <c r="X852" s="8"/>
      <c r="Y852" s="8"/>
      <c r="Z852" s="8"/>
    </row>
    <row r="853" spans="1:26" s="5" customFormat="1" ht="15.95" customHeight="1">
      <c r="A853" s="5" t="s">
        <v>4139</v>
      </c>
      <c r="B853" s="5" t="s">
        <v>4140</v>
      </c>
      <c r="C853" s="5" t="s">
        <v>24</v>
      </c>
      <c r="D853" s="5" t="s">
        <v>25</v>
      </c>
      <c r="E853" s="5" t="s">
        <v>4141</v>
      </c>
      <c r="F853" s="5" t="s">
        <v>4142</v>
      </c>
      <c r="G853" s="5">
        <v>581</v>
      </c>
      <c r="H853" s="5">
        <v>50</v>
      </c>
      <c r="I853" s="5" t="s">
        <v>28</v>
      </c>
      <c r="J853" s="5" t="s">
        <v>29</v>
      </c>
      <c r="K853" s="5" t="s">
        <v>50</v>
      </c>
      <c r="L853" s="5" t="s">
        <v>31</v>
      </c>
      <c r="M853" s="5">
        <v>0</v>
      </c>
      <c r="N853" s="5">
        <v>0</v>
      </c>
      <c r="O853" s="5" t="s">
        <v>32</v>
      </c>
      <c r="P853" s="5" t="s">
        <v>4143</v>
      </c>
      <c r="Q853" s="9">
        <f t="shared" si="39"/>
        <v>46</v>
      </c>
      <c r="R853" s="8">
        <v>0</v>
      </c>
      <c r="S853" s="7">
        <f t="shared" si="40"/>
        <v>0</v>
      </c>
      <c r="T853" s="7">
        <f t="shared" si="41"/>
        <v>0</v>
      </c>
      <c r="U853" s="8" t="s">
        <v>3896</v>
      </c>
      <c r="V853" s="8">
        <v>2</v>
      </c>
      <c r="X853" s="8"/>
      <c r="Y853" s="8"/>
      <c r="Z853" s="8"/>
    </row>
    <row r="854" spans="1:26" s="5" customFormat="1" ht="15.95" customHeight="1">
      <c r="A854" s="5" t="s">
        <v>4144</v>
      </c>
      <c r="B854" s="5" t="s">
        <v>4145</v>
      </c>
      <c r="C854" s="5" t="s">
        <v>24</v>
      </c>
      <c r="D854" s="5" t="s">
        <v>25</v>
      </c>
      <c r="E854" s="5" t="s">
        <v>4146</v>
      </c>
      <c r="F854" s="5" t="s">
        <v>4147</v>
      </c>
      <c r="G854" s="5">
        <v>1171</v>
      </c>
      <c r="H854" s="5">
        <v>125</v>
      </c>
      <c r="I854" s="5" t="s">
        <v>28</v>
      </c>
      <c r="J854" s="5" t="s">
        <v>29</v>
      </c>
      <c r="K854" s="5" t="s">
        <v>50</v>
      </c>
      <c r="L854" s="5" t="s">
        <v>31</v>
      </c>
      <c r="M854" s="5">
        <v>0</v>
      </c>
      <c r="N854" s="5">
        <v>0</v>
      </c>
      <c r="O854" s="5" t="s">
        <v>32</v>
      </c>
      <c r="P854" s="5" t="s">
        <v>4148</v>
      </c>
      <c r="Q854" s="9">
        <f t="shared" si="39"/>
        <v>47</v>
      </c>
      <c r="R854" s="8">
        <v>0</v>
      </c>
      <c r="S854" s="7">
        <f t="shared" si="40"/>
        <v>0</v>
      </c>
      <c r="T854" s="7">
        <f t="shared" si="41"/>
        <v>0</v>
      </c>
      <c r="U854" s="8" t="s">
        <v>3896</v>
      </c>
      <c r="V854" s="8">
        <v>2</v>
      </c>
      <c r="X854" s="8"/>
      <c r="Y854" s="8"/>
      <c r="Z854" s="8"/>
    </row>
    <row r="855" spans="1:26" s="5" customFormat="1" ht="15.95" customHeight="1">
      <c r="A855" s="5" t="s">
        <v>4149</v>
      </c>
      <c r="B855" s="5" t="s">
        <v>4150</v>
      </c>
      <c r="C855" s="5" t="s">
        <v>24</v>
      </c>
      <c r="D855" s="5" t="s">
        <v>25</v>
      </c>
      <c r="E855" s="5" t="s">
        <v>4151</v>
      </c>
      <c r="F855" s="5" t="s">
        <v>4152</v>
      </c>
      <c r="G855" s="5">
        <v>24903</v>
      </c>
      <c r="H855" s="5">
        <v>4587</v>
      </c>
      <c r="I855" s="5" t="s">
        <v>28</v>
      </c>
      <c r="J855" s="5" t="s">
        <v>29</v>
      </c>
      <c r="K855" s="5" t="s">
        <v>42</v>
      </c>
      <c r="L855" s="5" t="s">
        <v>31</v>
      </c>
      <c r="M855" s="5">
        <v>0</v>
      </c>
      <c r="N855" s="5">
        <v>0</v>
      </c>
      <c r="O855" s="5" t="s">
        <v>32</v>
      </c>
      <c r="P855" s="5" t="s">
        <v>4153</v>
      </c>
      <c r="Q855" s="9">
        <f t="shared" si="39"/>
        <v>22</v>
      </c>
      <c r="R855" s="8">
        <v>0</v>
      </c>
      <c r="S855" s="7">
        <f t="shared" si="40"/>
        <v>0</v>
      </c>
      <c r="T855" s="7">
        <f t="shared" si="41"/>
        <v>1</v>
      </c>
      <c r="U855" s="8" t="s">
        <v>3896</v>
      </c>
      <c r="V855" s="8">
        <v>2</v>
      </c>
      <c r="X855" s="8"/>
      <c r="Y855" s="8"/>
      <c r="Z855" s="8"/>
    </row>
    <row r="856" spans="1:26" s="5" customFormat="1" ht="15.95" customHeight="1">
      <c r="A856" s="5" t="s">
        <v>4154</v>
      </c>
      <c r="B856" s="5" t="s">
        <v>4155</v>
      </c>
      <c r="C856" s="5" t="s">
        <v>24</v>
      </c>
      <c r="D856" s="5" t="s">
        <v>25</v>
      </c>
      <c r="E856" s="5" t="s">
        <v>4156</v>
      </c>
      <c r="F856" s="5" t="s">
        <v>4157</v>
      </c>
      <c r="G856" s="5">
        <v>0</v>
      </c>
      <c r="H856" s="5">
        <v>0</v>
      </c>
      <c r="I856" s="5" t="s">
        <v>28</v>
      </c>
      <c r="J856" s="5" t="s">
        <v>29</v>
      </c>
      <c r="K856" s="5" t="s">
        <v>30</v>
      </c>
      <c r="L856" s="5" t="s">
        <v>31</v>
      </c>
      <c r="M856" s="5">
        <v>0</v>
      </c>
      <c r="N856" s="5">
        <v>0</v>
      </c>
      <c r="O856" s="5" t="s">
        <v>32</v>
      </c>
      <c r="P856" s="5" t="s">
        <v>4158</v>
      </c>
      <c r="Q856" s="9">
        <f t="shared" si="39"/>
        <v>11</v>
      </c>
      <c r="R856" s="8">
        <v>0</v>
      </c>
      <c r="S856" s="7">
        <f t="shared" si="40"/>
        <v>0</v>
      </c>
      <c r="T856" s="7">
        <f t="shared" si="41"/>
        <v>0</v>
      </c>
      <c r="U856" s="8" t="s">
        <v>3896</v>
      </c>
      <c r="V856" s="8">
        <v>2</v>
      </c>
      <c r="X856" s="8"/>
      <c r="Y856" s="8"/>
      <c r="Z856" s="8"/>
    </row>
    <row r="857" spans="1:26" s="5" customFormat="1" ht="15.95" customHeight="1">
      <c r="A857" s="5" t="s">
        <v>4159</v>
      </c>
      <c r="B857" s="5" t="s">
        <v>4160</v>
      </c>
      <c r="C857" s="5" t="s">
        <v>24</v>
      </c>
      <c r="D857" s="5" t="s">
        <v>25</v>
      </c>
      <c r="E857" s="5" t="s">
        <v>4161</v>
      </c>
      <c r="F857" s="5" t="s">
        <v>4162</v>
      </c>
      <c r="G857" s="5">
        <v>4</v>
      </c>
      <c r="H857" s="5">
        <v>0</v>
      </c>
      <c r="I857" s="5" t="s">
        <v>224</v>
      </c>
      <c r="J857" s="5" t="s">
        <v>29</v>
      </c>
      <c r="K857" s="5" t="s">
        <v>50</v>
      </c>
      <c r="L857" s="5" t="s">
        <v>31</v>
      </c>
      <c r="M857" s="5">
        <v>0</v>
      </c>
      <c r="N857" s="5">
        <v>1</v>
      </c>
      <c r="O857" s="5" t="s">
        <v>31</v>
      </c>
      <c r="Q857" s="9">
        <f t="shared" si="39"/>
        <v>2</v>
      </c>
      <c r="R857" s="8">
        <v>0</v>
      </c>
      <c r="S857" s="7">
        <f t="shared" si="40"/>
        <v>0</v>
      </c>
      <c r="T857" s="7">
        <f t="shared" si="41"/>
        <v>0</v>
      </c>
      <c r="U857" s="8" t="s">
        <v>3896</v>
      </c>
      <c r="V857" s="8">
        <v>0</v>
      </c>
      <c r="X857" s="8"/>
      <c r="Y857" s="8"/>
      <c r="Z857" s="8"/>
    </row>
    <row r="858" spans="1:26" s="5" customFormat="1" ht="15.95" customHeight="1">
      <c r="A858" s="5" t="s">
        <v>4163</v>
      </c>
      <c r="B858" s="5" t="s">
        <v>4164</v>
      </c>
      <c r="C858" s="5" t="s">
        <v>24</v>
      </c>
      <c r="D858" s="5" t="s">
        <v>25</v>
      </c>
      <c r="E858" s="5" t="s">
        <v>4165</v>
      </c>
      <c r="F858" s="5" t="s">
        <v>4166</v>
      </c>
      <c r="G858" s="5">
        <v>9749</v>
      </c>
      <c r="H858" s="5">
        <v>1318</v>
      </c>
      <c r="I858" s="5" t="s">
        <v>28</v>
      </c>
      <c r="J858" s="5" t="s">
        <v>92</v>
      </c>
      <c r="K858" s="5" t="s">
        <v>42</v>
      </c>
      <c r="L858" s="5" t="s">
        <v>31</v>
      </c>
      <c r="M858" s="5">
        <v>0</v>
      </c>
      <c r="N858" s="5">
        <v>0</v>
      </c>
      <c r="O858" s="5" t="s">
        <v>32</v>
      </c>
      <c r="P858" s="5" t="s">
        <v>4167</v>
      </c>
      <c r="Q858" s="9">
        <f t="shared" si="39"/>
        <v>44</v>
      </c>
      <c r="R858" s="8">
        <v>0</v>
      </c>
      <c r="S858" s="7">
        <f t="shared" si="40"/>
        <v>0</v>
      </c>
      <c r="T858" s="7">
        <f t="shared" si="41"/>
        <v>0</v>
      </c>
      <c r="U858" s="8" t="s">
        <v>3896</v>
      </c>
      <c r="V858" s="8">
        <v>2</v>
      </c>
      <c r="X858" s="8"/>
      <c r="Y858" s="8"/>
      <c r="Z858" s="8"/>
    </row>
    <row r="859" spans="1:26" s="5" customFormat="1" ht="15.95" customHeight="1">
      <c r="A859" s="5" t="s">
        <v>4168</v>
      </c>
      <c r="B859" s="5" t="s">
        <v>4169</v>
      </c>
      <c r="C859" s="5" t="s">
        <v>24</v>
      </c>
      <c r="D859" s="5" t="s">
        <v>25</v>
      </c>
      <c r="E859" s="5" t="s">
        <v>4170</v>
      </c>
      <c r="F859" s="5" t="s">
        <v>4171</v>
      </c>
      <c r="G859" s="5">
        <v>0</v>
      </c>
      <c r="H859" s="5">
        <v>0</v>
      </c>
      <c r="I859" s="5" t="s">
        <v>28</v>
      </c>
      <c r="J859" s="5" t="s">
        <v>29</v>
      </c>
      <c r="K859" s="5" t="s">
        <v>30</v>
      </c>
      <c r="L859" s="5" t="s">
        <v>31</v>
      </c>
      <c r="M859" s="5">
        <v>0</v>
      </c>
      <c r="N859" s="5">
        <v>0</v>
      </c>
      <c r="O859" s="5" t="s">
        <v>342</v>
      </c>
      <c r="P859" s="5" t="s">
        <v>4172</v>
      </c>
      <c r="Q859" s="9">
        <f t="shared" si="39"/>
        <v>9</v>
      </c>
      <c r="R859" s="8">
        <v>0</v>
      </c>
      <c r="S859" s="7">
        <f t="shared" si="40"/>
        <v>0</v>
      </c>
      <c r="T859" s="7">
        <f t="shared" si="41"/>
        <v>0</v>
      </c>
      <c r="U859" s="8" t="s">
        <v>3896</v>
      </c>
      <c r="V859" s="8">
        <v>0</v>
      </c>
      <c r="X859" s="8"/>
      <c r="Y859" s="8"/>
      <c r="Z859" s="8"/>
    </row>
    <row r="860" spans="1:26" s="5" customFormat="1" ht="15.95" customHeight="1">
      <c r="A860" s="5" t="s">
        <v>4173</v>
      </c>
      <c r="B860" s="5" t="s">
        <v>4174</v>
      </c>
      <c r="C860" s="5" t="s">
        <v>24</v>
      </c>
      <c r="D860" s="5" t="s">
        <v>25</v>
      </c>
      <c r="E860" s="5" t="s">
        <v>4175</v>
      </c>
      <c r="F860" s="5" t="s">
        <v>4176</v>
      </c>
      <c r="G860" s="5">
        <v>1048</v>
      </c>
      <c r="H860" s="5">
        <v>103</v>
      </c>
      <c r="I860" s="5" t="s">
        <v>28</v>
      </c>
      <c r="J860" s="5" t="s">
        <v>49</v>
      </c>
      <c r="K860" s="5" t="s">
        <v>42</v>
      </c>
      <c r="L860" s="5" t="s">
        <v>31</v>
      </c>
      <c r="M860" s="5">
        <v>0</v>
      </c>
      <c r="N860" s="5">
        <v>0</v>
      </c>
      <c r="O860" s="5" t="s">
        <v>43</v>
      </c>
      <c r="P860" s="5" t="s">
        <v>4177</v>
      </c>
      <c r="Q860" s="9">
        <f t="shared" si="39"/>
        <v>38</v>
      </c>
      <c r="R860" s="8">
        <v>0</v>
      </c>
      <c r="S860" s="7">
        <f t="shared" si="40"/>
        <v>0</v>
      </c>
      <c r="T860" s="7">
        <f t="shared" si="41"/>
        <v>0</v>
      </c>
      <c r="U860" s="8" t="s">
        <v>3896</v>
      </c>
      <c r="V860" s="8">
        <v>3</v>
      </c>
      <c r="X860" s="8"/>
      <c r="Y860" s="8"/>
      <c r="Z860" s="8"/>
    </row>
    <row r="861" spans="1:26" s="5" customFormat="1" ht="15.95" customHeight="1">
      <c r="A861" s="5" t="s">
        <v>4178</v>
      </c>
      <c r="B861" s="5" t="s">
        <v>4179</v>
      </c>
      <c r="C861" s="5" t="s">
        <v>24</v>
      </c>
      <c r="D861" s="5" t="s">
        <v>25</v>
      </c>
      <c r="E861" s="5" t="s">
        <v>4180</v>
      </c>
      <c r="F861" s="5" t="s">
        <v>4181</v>
      </c>
      <c r="G861" s="5">
        <v>0</v>
      </c>
      <c r="H861" s="5">
        <v>0</v>
      </c>
      <c r="I861" s="5" t="s">
        <v>28</v>
      </c>
      <c r="J861" s="5" t="s">
        <v>29</v>
      </c>
      <c r="K861" s="5" t="s">
        <v>30</v>
      </c>
      <c r="L861" s="5" t="s">
        <v>31</v>
      </c>
      <c r="M861" s="5">
        <v>0</v>
      </c>
      <c r="N861" s="5">
        <v>0</v>
      </c>
      <c r="O861" s="5" t="s">
        <v>32</v>
      </c>
      <c r="P861" s="5" t="s">
        <v>4182</v>
      </c>
      <c r="Q861" s="9">
        <f t="shared" si="39"/>
        <v>51</v>
      </c>
      <c r="R861" s="8">
        <v>0</v>
      </c>
      <c r="S861" s="7">
        <f t="shared" si="40"/>
        <v>0</v>
      </c>
      <c r="T861" s="7">
        <f t="shared" si="41"/>
        <v>0</v>
      </c>
      <c r="U861" s="8" t="s">
        <v>3896</v>
      </c>
      <c r="V861" s="8">
        <v>2</v>
      </c>
      <c r="X861" s="8"/>
      <c r="Y861" s="8"/>
      <c r="Z861" s="8"/>
    </row>
    <row r="862" spans="1:26" s="5" customFormat="1" ht="15.95" customHeight="1">
      <c r="A862" s="5" t="s">
        <v>4183</v>
      </c>
      <c r="B862" s="5" t="s">
        <v>4184</v>
      </c>
      <c r="C862" s="5" t="s">
        <v>24</v>
      </c>
      <c r="D862" s="5" t="s">
        <v>25</v>
      </c>
      <c r="E862" s="5" t="s">
        <v>4185</v>
      </c>
      <c r="F862" s="5" t="s">
        <v>4186</v>
      </c>
      <c r="G862" s="5">
        <v>2240</v>
      </c>
      <c r="H862" s="5">
        <v>428</v>
      </c>
      <c r="I862" s="5" t="s">
        <v>28</v>
      </c>
      <c r="J862" s="5" t="s">
        <v>92</v>
      </c>
      <c r="K862" s="5" t="s">
        <v>42</v>
      </c>
      <c r="L862" s="5" t="s">
        <v>31</v>
      </c>
      <c r="M862" s="5">
        <v>0</v>
      </c>
      <c r="N862" s="5">
        <v>0</v>
      </c>
      <c r="O862" s="5" t="s">
        <v>32</v>
      </c>
      <c r="P862" s="5" t="s">
        <v>4187</v>
      </c>
      <c r="Q862" s="9">
        <f t="shared" si="39"/>
        <v>49</v>
      </c>
      <c r="R862" s="8">
        <v>0</v>
      </c>
      <c r="S862" s="7">
        <f t="shared" si="40"/>
        <v>0</v>
      </c>
      <c r="T862" s="7">
        <f t="shared" si="41"/>
        <v>0</v>
      </c>
      <c r="U862" s="8" t="s">
        <v>3896</v>
      </c>
      <c r="V862" s="8">
        <v>2</v>
      </c>
      <c r="X862" s="8"/>
      <c r="Y862" s="8"/>
      <c r="Z862" s="8"/>
    </row>
    <row r="863" spans="1:26" s="5" customFormat="1" ht="15.95" customHeight="1">
      <c r="A863" s="5" t="s">
        <v>4188</v>
      </c>
      <c r="B863" s="5" t="s">
        <v>4189</v>
      </c>
      <c r="C863" s="5" t="s">
        <v>24</v>
      </c>
      <c r="D863" s="5" t="s">
        <v>25</v>
      </c>
      <c r="E863" s="5" t="s">
        <v>4190</v>
      </c>
      <c r="F863" s="5" t="s">
        <v>4191</v>
      </c>
      <c r="G863" s="5">
        <v>0</v>
      </c>
      <c r="H863" s="5">
        <v>0</v>
      </c>
      <c r="I863" s="5" t="s">
        <v>28</v>
      </c>
      <c r="J863" s="5" t="s">
        <v>29</v>
      </c>
      <c r="K863" s="5" t="s">
        <v>30</v>
      </c>
      <c r="L863" s="5" t="s">
        <v>31</v>
      </c>
      <c r="M863" s="5">
        <v>0</v>
      </c>
      <c r="N863" s="5">
        <v>0</v>
      </c>
      <c r="O863" s="5" t="s">
        <v>32</v>
      </c>
      <c r="P863" s="5" t="s">
        <v>4192</v>
      </c>
      <c r="Q863" s="9">
        <f t="shared" si="39"/>
        <v>10</v>
      </c>
      <c r="R863" s="8">
        <v>1</v>
      </c>
      <c r="S863" s="7">
        <f t="shared" si="40"/>
        <v>0</v>
      </c>
      <c r="T863" s="7">
        <f t="shared" si="41"/>
        <v>0</v>
      </c>
      <c r="U863" s="8" t="s">
        <v>3896</v>
      </c>
      <c r="V863" s="8">
        <v>2</v>
      </c>
      <c r="X863" s="8"/>
      <c r="Y863" s="8"/>
      <c r="Z863" s="8"/>
    </row>
    <row r="864" spans="1:26" s="5" customFormat="1" ht="15.95" customHeight="1">
      <c r="A864" s="5" t="s">
        <v>4193</v>
      </c>
      <c r="B864" s="5" t="s">
        <v>4194</v>
      </c>
      <c r="C864" s="5" t="s">
        <v>24</v>
      </c>
      <c r="D864" s="5" t="s">
        <v>25</v>
      </c>
      <c r="E864" s="5" t="s">
        <v>4195</v>
      </c>
      <c r="F864" s="5" t="s">
        <v>4196</v>
      </c>
      <c r="G864" s="5">
        <v>131727</v>
      </c>
      <c r="H864" s="5">
        <v>25678</v>
      </c>
      <c r="I864" s="5" t="s">
        <v>28</v>
      </c>
      <c r="J864" s="5" t="s">
        <v>29</v>
      </c>
      <c r="K864" s="5" t="s">
        <v>42</v>
      </c>
      <c r="L864" s="5" t="s">
        <v>31</v>
      </c>
      <c r="M864" s="5">
        <v>0</v>
      </c>
      <c r="N864" s="5">
        <v>0</v>
      </c>
      <c r="O864" s="5" t="s">
        <v>32</v>
      </c>
      <c r="P864" s="5" t="s">
        <v>4197</v>
      </c>
      <c r="Q864" s="9">
        <f t="shared" si="39"/>
        <v>7</v>
      </c>
      <c r="R864" s="8">
        <v>0</v>
      </c>
      <c r="S864" s="7">
        <f t="shared" si="40"/>
        <v>0</v>
      </c>
      <c r="T864" s="7">
        <f t="shared" si="41"/>
        <v>0</v>
      </c>
      <c r="U864" s="8" t="s">
        <v>3896</v>
      </c>
      <c r="V864" s="8">
        <v>2</v>
      </c>
      <c r="X864" s="8"/>
      <c r="Y864" s="8"/>
      <c r="Z864" s="8"/>
    </row>
    <row r="865" spans="1:26" s="5" customFormat="1" ht="15.95" customHeight="1">
      <c r="A865" s="5" t="s">
        <v>4198</v>
      </c>
      <c r="B865" s="5" t="s">
        <v>4199</v>
      </c>
      <c r="C865" s="5" t="s">
        <v>24</v>
      </c>
      <c r="D865" s="5" t="s">
        <v>25</v>
      </c>
      <c r="E865" s="5" t="s">
        <v>4200</v>
      </c>
      <c r="F865" s="5" t="s">
        <v>4201</v>
      </c>
      <c r="G865" s="5">
        <v>53882</v>
      </c>
      <c r="H865" s="5">
        <v>15505</v>
      </c>
      <c r="I865" s="5" t="s">
        <v>28</v>
      </c>
      <c r="J865" s="5" t="s">
        <v>41</v>
      </c>
      <c r="K865" s="5" t="s">
        <v>42</v>
      </c>
      <c r="L865" s="5" t="s">
        <v>31</v>
      </c>
      <c r="M865" s="5">
        <v>0</v>
      </c>
      <c r="N865" s="5">
        <v>0</v>
      </c>
      <c r="O865" s="5" t="s">
        <v>43</v>
      </c>
      <c r="P865" s="5" t="s">
        <v>4202</v>
      </c>
      <c r="Q865" s="9">
        <f t="shared" si="39"/>
        <v>13</v>
      </c>
      <c r="R865" s="8">
        <v>0</v>
      </c>
      <c r="S865" s="7">
        <f t="shared" si="40"/>
        <v>0</v>
      </c>
      <c r="T865" s="7">
        <f t="shared" si="41"/>
        <v>0</v>
      </c>
      <c r="U865" s="8" t="s">
        <v>3896</v>
      </c>
      <c r="V865" s="8">
        <v>3</v>
      </c>
      <c r="X865" s="8"/>
      <c r="Y865" s="8"/>
      <c r="Z865" s="8"/>
    </row>
    <row r="866" spans="1:26" s="5" customFormat="1" ht="15.95" customHeight="1">
      <c r="A866" s="5" t="s">
        <v>4203</v>
      </c>
      <c r="B866" s="5" t="s">
        <v>4204</v>
      </c>
      <c r="C866" s="5" t="s">
        <v>24</v>
      </c>
      <c r="D866" s="5" t="s">
        <v>25</v>
      </c>
      <c r="E866" s="5" t="s">
        <v>4205</v>
      </c>
      <c r="F866" s="5" t="s">
        <v>4206</v>
      </c>
      <c r="G866" s="5">
        <v>180</v>
      </c>
      <c r="H866" s="5">
        <v>3</v>
      </c>
      <c r="I866" s="5" t="s">
        <v>28</v>
      </c>
      <c r="J866" s="5" t="s">
        <v>29</v>
      </c>
      <c r="K866" s="5" t="s">
        <v>50</v>
      </c>
      <c r="L866" s="5" t="s">
        <v>31</v>
      </c>
      <c r="M866" s="5">
        <v>0</v>
      </c>
      <c r="N866" s="5">
        <v>1</v>
      </c>
      <c r="O866" s="5" t="s">
        <v>31</v>
      </c>
      <c r="Q866" s="9">
        <f t="shared" si="39"/>
        <v>14</v>
      </c>
      <c r="R866" s="8">
        <v>0</v>
      </c>
      <c r="S866" s="7">
        <f t="shared" si="40"/>
        <v>0</v>
      </c>
      <c r="T866" s="7">
        <f t="shared" si="41"/>
        <v>0</v>
      </c>
      <c r="U866" s="8" t="s">
        <v>3896</v>
      </c>
      <c r="V866" s="8">
        <v>0</v>
      </c>
      <c r="X866" s="8"/>
      <c r="Y866" s="8"/>
      <c r="Z866" s="8"/>
    </row>
    <row r="867" spans="1:26" s="5" customFormat="1" ht="15.95" customHeight="1">
      <c r="A867" s="5" t="s">
        <v>4207</v>
      </c>
      <c r="B867" s="5" t="s">
        <v>4208</v>
      </c>
      <c r="C867" s="5" t="s">
        <v>24</v>
      </c>
      <c r="D867" s="5" t="s">
        <v>25</v>
      </c>
      <c r="E867" s="5" t="s">
        <v>4209</v>
      </c>
      <c r="F867" s="5" t="s">
        <v>4210</v>
      </c>
      <c r="G867" s="5">
        <v>54</v>
      </c>
      <c r="H867" s="5">
        <v>1</v>
      </c>
      <c r="I867" s="5" t="s">
        <v>28</v>
      </c>
      <c r="J867" s="5" t="s">
        <v>29</v>
      </c>
      <c r="K867" s="5" t="s">
        <v>50</v>
      </c>
      <c r="L867" s="5" t="s">
        <v>31</v>
      </c>
      <c r="M867" s="5">
        <v>0</v>
      </c>
      <c r="N867" s="5">
        <v>1</v>
      </c>
      <c r="O867" s="5" t="s">
        <v>31</v>
      </c>
      <c r="Q867" s="9">
        <f t="shared" si="39"/>
        <v>2</v>
      </c>
      <c r="R867" s="8">
        <v>0</v>
      </c>
      <c r="S867" s="7">
        <f t="shared" si="40"/>
        <v>1</v>
      </c>
      <c r="T867" s="7">
        <f t="shared" si="41"/>
        <v>1</v>
      </c>
      <c r="U867" s="8" t="s">
        <v>3896</v>
      </c>
      <c r="V867" s="8">
        <v>0</v>
      </c>
      <c r="X867" s="8"/>
      <c r="Y867" s="8"/>
      <c r="Z867" s="8"/>
    </row>
    <row r="868" spans="1:26" s="5" customFormat="1" ht="15.95" customHeight="1">
      <c r="A868" s="5" t="s">
        <v>4211</v>
      </c>
      <c r="B868" s="5" t="s">
        <v>4212</v>
      </c>
      <c r="C868" s="5" t="s">
        <v>24</v>
      </c>
      <c r="D868" s="5" t="s">
        <v>25</v>
      </c>
      <c r="E868" s="5" t="s">
        <v>4213</v>
      </c>
      <c r="F868" s="5" t="s">
        <v>4214</v>
      </c>
      <c r="G868" s="5">
        <v>0</v>
      </c>
      <c r="H868" s="5">
        <v>0</v>
      </c>
      <c r="I868" s="5" t="s">
        <v>28</v>
      </c>
      <c r="J868" s="5" t="s">
        <v>29</v>
      </c>
      <c r="K868" s="5" t="s">
        <v>30</v>
      </c>
      <c r="L868" s="5" t="s">
        <v>31</v>
      </c>
      <c r="M868" s="5">
        <v>0</v>
      </c>
      <c r="N868" s="5">
        <v>0</v>
      </c>
      <c r="O868" s="5" t="s">
        <v>342</v>
      </c>
      <c r="P868" s="5" t="s">
        <v>4215</v>
      </c>
      <c r="Q868" s="9">
        <f t="shared" si="39"/>
        <v>15</v>
      </c>
      <c r="R868" s="8">
        <v>1</v>
      </c>
      <c r="S868" s="7">
        <f t="shared" si="40"/>
        <v>0</v>
      </c>
      <c r="T868" s="7">
        <f t="shared" si="41"/>
        <v>0</v>
      </c>
      <c r="U868" s="8" t="s">
        <v>3896</v>
      </c>
      <c r="V868" s="8">
        <v>0</v>
      </c>
      <c r="X868" s="8"/>
      <c r="Y868" s="8"/>
      <c r="Z868" s="8"/>
    </row>
    <row r="869" spans="1:26" s="5" customFormat="1" ht="15.95" customHeight="1">
      <c r="A869" s="5" t="s">
        <v>4216</v>
      </c>
      <c r="B869" s="5" t="s">
        <v>4217</v>
      </c>
      <c r="C869" s="5" t="s">
        <v>24</v>
      </c>
      <c r="D869" s="5" t="s">
        <v>25</v>
      </c>
      <c r="E869" s="5" t="s">
        <v>4218</v>
      </c>
      <c r="F869" s="5" t="s">
        <v>4219</v>
      </c>
      <c r="G869" s="5">
        <v>1130</v>
      </c>
      <c r="H869" s="5">
        <v>115</v>
      </c>
      <c r="I869" s="5" t="s">
        <v>28</v>
      </c>
      <c r="J869" s="5" t="s">
        <v>41</v>
      </c>
      <c r="K869" s="5" t="s">
        <v>42</v>
      </c>
      <c r="L869" s="5" t="s">
        <v>31</v>
      </c>
      <c r="M869" s="5">
        <v>0</v>
      </c>
      <c r="N869" s="5">
        <v>0</v>
      </c>
      <c r="O869" s="5" t="s">
        <v>43</v>
      </c>
      <c r="P869" s="5" t="s">
        <v>4220</v>
      </c>
      <c r="Q869" s="9">
        <f t="shared" si="39"/>
        <v>26</v>
      </c>
      <c r="R869" s="8">
        <v>0</v>
      </c>
      <c r="S869" s="7">
        <f t="shared" si="40"/>
        <v>0</v>
      </c>
      <c r="T869" s="7">
        <f t="shared" si="41"/>
        <v>0</v>
      </c>
      <c r="U869" s="8" t="s">
        <v>3896</v>
      </c>
      <c r="V869" s="8">
        <v>3</v>
      </c>
      <c r="X869" s="8"/>
      <c r="Y869" s="8"/>
      <c r="Z869" s="8"/>
    </row>
    <row r="870" spans="1:26" s="5" customFormat="1" ht="15.95" customHeight="1">
      <c r="A870" s="5" t="s">
        <v>4221</v>
      </c>
      <c r="B870" s="5" t="s">
        <v>4222</v>
      </c>
      <c r="C870" s="5" t="s">
        <v>24</v>
      </c>
      <c r="D870" s="5" t="s">
        <v>25</v>
      </c>
      <c r="E870" s="5" t="s">
        <v>4223</v>
      </c>
      <c r="F870" s="5" t="s">
        <v>4224</v>
      </c>
      <c r="G870" s="5">
        <v>3787</v>
      </c>
      <c r="H870" s="5">
        <v>276</v>
      </c>
      <c r="I870" s="5" t="s">
        <v>28</v>
      </c>
      <c r="J870" s="5" t="s">
        <v>29</v>
      </c>
      <c r="K870" s="5" t="s">
        <v>50</v>
      </c>
      <c r="L870" s="5" t="s">
        <v>31</v>
      </c>
      <c r="M870" s="5">
        <v>0</v>
      </c>
      <c r="N870" s="5">
        <v>2</v>
      </c>
      <c r="O870" s="5" t="s">
        <v>31</v>
      </c>
      <c r="Q870" s="9">
        <f t="shared" si="39"/>
        <v>6</v>
      </c>
      <c r="R870" s="8">
        <v>0</v>
      </c>
      <c r="S870" s="7">
        <f t="shared" si="40"/>
        <v>0</v>
      </c>
      <c r="T870" s="7">
        <f t="shared" si="41"/>
        <v>1</v>
      </c>
      <c r="U870" s="8" t="s">
        <v>3896</v>
      </c>
      <c r="V870" s="8">
        <v>0</v>
      </c>
      <c r="X870" s="8"/>
      <c r="Y870" s="8"/>
      <c r="Z870" s="8"/>
    </row>
    <row r="871" spans="1:26" s="5" customFormat="1" ht="15.95" customHeight="1">
      <c r="A871" s="5" t="s">
        <v>4225</v>
      </c>
      <c r="B871" s="5" t="s">
        <v>4226</v>
      </c>
      <c r="C871" s="5" t="s">
        <v>24</v>
      </c>
      <c r="D871" s="5" t="s">
        <v>25</v>
      </c>
      <c r="E871" s="5" t="s">
        <v>4227</v>
      </c>
      <c r="F871" s="5" t="s">
        <v>4228</v>
      </c>
      <c r="G871" s="5">
        <v>0</v>
      </c>
      <c r="H871" s="5">
        <v>0</v>
      </c>
      <c r="I871" s="5" t="s">
        <v>28</v>
      </c>
      <c r="J871" s="5" t="s">
        <v>92</v>
      </c>
      <c r="K871" s="5" t="s">
        <v>30</v>
      </c>
      <c r="L871" s="5" t="s">
        <v>31</v>
      </c>
      <c r="M871" s="5">
        <v>0</v>
      </c>
      <c r="N871" s="5">
        <v>0</v>
      </c>
      <c r="O871" s="5" t="s">
        <v>43</v>
      </c>
      <c r="P871" s="5" t="s">
        <v>4229</v>
      </c>
      <c r="Q871" s="9">
        <f t="shared" si="39"/>
        <v>32</v>
      </c>
      <c r="R871" s="8">
        <v>1</v>
      </c>
      <c r="S871" s="7">
        <f t="shared" si="40"/>
        <v>0</v>
      </c>
      <c r="T871" s="7">
        <f t="shared" si="41"/>
        <v>0</v>
      </c>
      <c r="U871" s="8" t="s">
        <v>3896</v>
      </c>
      <c r="V871" s="8">
        <v>3</v>
      </c>
      <c r="X871" s="8"/>
      <c r="Y871" s="8"/>
      <c r="Z871" s="8"/>
    </row>
    <row r="872" spans="1:26" s="5" customFormat="1" ht="15.95" customHeight="1">
      <c r="A872" s="5" t="s">
        <v>4230</v>
      </c>
      <c r="B872" s="5" t="s">
        <v>4231</v>
      </c>
      <c r="C872" s="5" t="s">
        <v>24</v>
      </c>
      <c r="D872" s="5" t="s">
        <v>25</v>
      </c>
      <c r="E872" s="5" t="s">
        <v>4232</v>
      </c>
      <c r="F872" s="5" t="s">
        <v>4233</v>
      </c>
      <c r="G872" s="5">
        <v>5675</v>
      </c>
      <c r="H872" s="5">
        <v>865</v>
      </c>
      <c r="I872" s="5" t="s">
        <v>28</v>
      </c>
      <c r="J872" s="5" t="s">
        <v>41</v>
      </c>
      <c r="K872" s="5" t="s">
        <v>42</v>
      </c>
      <c r="L872" s="5" t="s">
        <v>31</v>
      </c>
      <c r="M872" s="5">
        <v>0</v>
      </c>
      <c r="N872" s="5">
        <v>0</v>
      </c>
      <c r="O872" s="5" t="s">
        <v>43</v>
      </c>
      <c r="P872" s="5" t="s">
        <v>4234</v>
      </c>
      <c r="Q872" s="9">
        <f t="shared" si="39"/>
        <v>39</v>
      </c>
      <c r="R872" s="8">
        <v>0</v>
      </c>
      <c r="S872" s="7">
        <f t="shared" si="40"/>
        <v>0</v>
      </c>
      <c r="T872" s="7">
        <f t="shared" si="41"/>
        <v>0</v>
      </c>
      <c r="U872" s="8" t="s">
        <v>3896</v>
      </c>
      <c r="V872" s="8">
        <v>3</v>
      </c>
      <c r="X872" s="8"/>
      <c r="Y872" s="8"/>
      <c r="Z872" s="8"/>
    </row>
    <row r="873" spans="1:26" s="5" customFormat="1" ht="15.95" customHeight="1">
      <c r="A873" s="5" t="s">
        <v>4235</v>
      </c>
      <c r="B873" s="5" t="s">
        <v>4236</v>
      </c>
      <c r="C873" s="5" t="s">
        <v>24</v>
      </c>
      <c r="D873" s="5" t="s">
        <v>25</v>
      </c>
      <c r="E873" s="5" t="s">
        <v>4237</v>
      </c>
      <c r="F873" s="5" t="s">
        <v>4238</v>
      </c>
      <c r="G873" s="5">
        <v>0</v>
      </c>
      <c r="H873" s="5">
        <v>0</v>
      </c>
      <c r="I873" s="5" t="s">
        <v>28</v>
      </c>
      <c r="J873" s="5" t="s">
        <v>92</v>
      </c>
      <c r="K873" s="5" t="s">
        <v>30</v>
      </c>
      <c r="L873" s="5" t="s">
        <v>31</v>
      </c>
      <c r="M873" s="5">
        <v>0</v>
      </c>
      <c r="N873" s="5">
        <v>0</v>
      </c>
      <c r="O873" s="5" t="s">
        <v>32</v>
      </c>
      <c r="P873" s="5" t="s">
        <v>4239</v>
      </c>
      <c r="Q873" s="9">
        <f t="shared" si="39"/>
        <v>48</v>
      </c>
      <c r="R873" s="8">
        <v>0</v>
      </c>
      <c r="S873" s="7">
        <f t="shared" si="40"/>
        <v>0</v>
      </c>
      <c r="T873" s="7">
        <f t="shared" si="41"/>
        <v>0</v>
      </c>
      <c r="U873" s="8" t="s">
        <v>3896</v>
      </c>
      <c r="V873" s="8">
        <v>2</v>
      </c>
      <c r="X873" s="8"/>
      <c r="Y873" s="8"/>
      <c r="Z873" s="8"/>
    </row>
    <row r="874" spans="1:26" s="5" customFormat="1" ht="15.95" customHeight="1">
      <c r="A874" s="5" t="s">
        <v>4240</v>
      </c>
      <c r="B874" s="5" t="s">
        <v>4241</v>
      </c>
      <c r="C874" s="5" t="s">
        <v>24</v>
      </c>
      <c r="D874" s="5" t="s">
        <v>25</v>
      </c>
      <c r="E874" s="5" t="s">
        <v>4242</v>
      </c>
      <c r="F874" s="5" t="s">
        <v>4243</v>
      </c>
      <c r="G874" s="5">
        <v>0</v>
      </c>
      <c r="H874" s="5">
        <v>0</v>
      </c>
      <c r="I874" s="5" t="s">
        <v>28</v>
      </c>
      <c r="J874" s="5" t="s">
        <v>29</v>
      </c>
      <c r="K874" s="5" t="s">
        <v>30</v>
      </c>
      <c r="L874" s="5" t="s">
        <v>4244</v>
      </c>
      <c r="M874" s="5">
        <v>0</v>
      </c>
      <c r="N874" s="5">
        <v>0</v>
      </c>
      <c r="O874" s="5" t="s">
        <v>31</v>
      </c>
      <c r="Q874" s="9">
        <f t="shared" si="39"/>
        <v>17</v>
      </c>
      <c r="R874" s="8">
        <v>1</v>
      </c>
      <c r="S874" s="7">
        <f t="shared" si="40"/>
        <v>0</v>
      </c>
      <c r="T874" s="7">
        <f t="shared" si="41"/>
        <v>0</v>
      </c>
      <c r="U874" s="8" t="s">
        <v>3891</v>
      </c>
      <c r="V874" s="8">
        <v>0</v>
      </c>
      <c r="X874" s="8"/>
      <c r="Y874" s="8"/>
      <c r="Z874" s="8"/>
    </row>
    <row r="875" spans="1:26" s="5" customFormat="1" ht="15.95" customHeight="1">
      <c r="A875" s="5" t="s">
        <v>4245</v>
      </c>
      <c r="B875" s="5" t="s">
        <v>4246</v>
      </c>
      <c r="C875" s="5" t="s">
        <v>24</v>
      </c>
      <c r="D875" s="5" t="s">
        <v>25</v>
      </c>
      <c r="E875" s="5" t="s">
        <v>4247</v>
      </c>
      <c r="F875" s="5" t="s">
        <v>4248</v>
      </c>
      <c r="G875" s="5">
        <v>0</v>
      </c>
      <c r="H875" s="5">
        <v>0</v>
      </c>
      <c r="I875" s="5" t="s">
        <v>28</v>
      </c>
      <c r="J875" s="5" t="s">
        <v>29</v>
      </c>
      <c r="K875" s="5" t="s">
        <v>30</v>
      </c>
      <c r="L875" s="5" t="s">
        <v>31</v>
      </c>
      <c r="M875" s="5">
        <v>0</v>
      </c>
      <c r="N875" s="5">
        <v>1</v>
      </c>
      <c r="O875" s="5" t="s">
        <v>31</v>
      </c>
      <c r="Q875" s="9">
        <f t="shared" si="39"/>
        <v>11</v>
      </c>
      <c r="R875" s="8">
        <v>0</v>
      </c>
      <c r="S875" s="7">
        <f t="shared" si="40"/>
        <v>0</v>
      </c>
      <c r="T875" s="7">
        <f t="shared" si="41"/>
        <v>0</v>
      </c>
      <c r="U875" s="8" t="s">
        <v>3896</v>
      </c>
      <c r="V875" s="8">
        <v>0</v>
      </c>
      <c r="X875" s="8"/>
      <c r="Y875" s="8"/>
      <c r="Z875" s="8"/>
    </row>
    <row r="876" spans="1:26" s="5" customFormat="1" ht="15.95" customHeight="1">
      <c r="A876" s="5" t="s">
        <v>4249</v>
      </c>
      <c r="B876" s="5" t="s">
        <v>4250</v>
      </c>
      <c r="C876" s="5" t="s">
        <v>24</v>
      </c>
      <c r="D876" s="5" t="s">
        <v>25</v>
      </c>
      <c r="E876" s="5" t="s">
        <v>4251</v>
      </c>
      <c r="F876" s="5" t="s">
        <v>4252</v>
      </c>
      <c r="G876" s="5">
        <v>0</v>
      </c>
      <c r="H876" s="5">
        <v>0</v>
      </c>
      <c r="I876" s="5" t="s">
        <v>28</v>
      </c>
      <c r="J876" s="5" t="s">
        <v>29</v>
      </c>
      <c r="K876" s="5" t="s">
        <v>30</v>
      </c>
      <c r="L876" s="5" t="s">
        <v>4244</v>
      </c>
      <c r="M876" s="5">
        <v>0</v>
      </c>
      <c r="N876" s="5">
        <v>0</v>
      </c>
      <c r="O876" s="5" t="s">
        <v>31</v>
      </c>
      <c r="Q876" s="9">
        <f t="shared" si="39"/>
        <v>12</v>
      </c>
      <c r="R876" s="8">
        <v>0</v>
      </c>
      <c r="S876" s="7">
        <f t="shared" si="40"/>
        <v>0</v>
      </c>
      <c r="T876" s="7">
        <f t="shared" si="41"/>
        <v>0</v>
      </c>
      <c r="U876" s="8" t="s">
        <v>3891</v>
      </c>
      <c r="V876" s="8">
        <v>0</v>
      </c>
      <c r="X876" s="8"/>
      <c r="Y876" s="8"/>
      <c r="Z876" s="8"/>
    </row>
    <row r="877" spans="1:26" s="5" customFormat="1" ht="15.95" customHeight="1">
      <c r="A877" s="5" t="s">
        <v>4253</v>
      </c>
      <c r="B877" s="5" t="s">
        <v>4254</v>
      </c>
      <c r="C877" s="5" t="s">
        <v>24</v>
      </c>
      <c r="D877" s="5" t="s">
        <v>25</v>
      </c>
      <c r="E877" s="5" t="s">
        <v>4255</v>
      </c>
      <c r="F877" s="5" t="s">
        <v>4256</v>
      </c>
      <c r="G877" s="5">
        <v>0</v>
      </c>
      <c r="H877" s="5">
        <v>0</v>
      </c>
      <c r="I877" s="5" t="s">
        <v>28</v>
      </c>
      <c r="J877" s="5" t="s">
        <v>29</v>
      </c>
      <c r="K877" s="5" t="s">
        <v>30</v>
      </c>
      <c r="L877" s="5" t="s">
        <v>31</v>
      </c>
      <c r="M877" s="5">
        <v>0</v>
      </c>
      <c r="N877" s="5">
        <v>0</v>
      </c>
      <c r="O877" s="5" t="s">
        <v>32</v>
      </c>
      <c r="P877" s="5" t="s">
        <v>4257</v>
      </c>
      <c r="Q877" s="9">
        <f t="shared" si="39"/>
        <v>15</v>
      </c>
      <c r="R877" s="8">
        <v>0</v>
      </c>
      <c r="S877" s="7">
        <f t="shared" si="40"/>
        <v>0</v>
      </c>
      <c r="T877" s="7">
        <f t="shared" si="41"/>
        <v>0</v>
      </c>
      <c r="U877" s="8" t="s">
        <v>3896</v>
      </c>
      <c r="V877" s="8">
        <v>2</v>
      </c>
      <c r="X877" s="8"/>
      <c r="Y877" s="8"/>
      <c r="Z877" s="8"/>
    </row>
    <row r="878" spans="1:26" s="5" customFormat="1" ht="15.95" customHeight="1">
      <c r="A878" s="5" t="s">
        <v>4258</v>
      </c>
      <c r="B878" s="5" t="s">
        <v>4259</v>
      </c>
      <c r="C878" s="5" t="s">
        <v>24</v>
      </c>
      <c r="D878" s="5" t="s">
        <v>25</v>
      </c>
      <c r="E878" s="5" t="s">
        <v>4260</v>
      </c>
      <c r="F878" s="5" t="s">
        <v>4261</v>
      </c>
      <c r="G878" s="5">
        <v>42431</v>
      </c>
      <c r="H878" s="5">
        <v>10176</v>
      </c>
      <c r="I878" s="5" t="s">
        <v>28</v>
      </c>
      <c r="J878" s="5" t="s">
        <v>29</v>
      </c>
      <c r="K878" s="5" t="s">
        <v>42</v>
      </c>
      <c r="L878" s="5" t="s">
        <v>31</v>
      </c>
      <c r="M878" s="5">
        <v>0</v>
      </c>
      <c r="N878" s="5">
        <v>0</v>
      </c>
      <c r="O878" s="5" t="s">
        <v>32</v>
      </c>
      <c r="P878" s="5" t="s">
        <v>4262</v>
      </c>
      <c r="Q878" s="9">
        <f t="shared" si="39"/>
        <v>16</v>
      </c>
      <c r="R878" s="8">
        <v>0</v>
      </c>
      <c r="S878" s="7">
        <f t="shared" si="40"/>
        <v>0</v>
      </c>
      <c r="T878" s="7">
        <f t="shared" si="41"/>
        <v>1</v>
      </c>
      <c r="U878" s="8" t="s">
        <v>3896</v>
      </c>
      <c r="V878" s="8">
        <v>2</v>
      </c>
      <c r="X878" s="8"/>
      <c r="Y878" s="8"/>
      <c r="Z878" s="8"/>
    </row>
    <row r="879" spans="1:26" s="5" customFormat="1" ht="15.95" customHeight="1">
      <c r="A879" s="5" t="s">
        <v>4263</v>
      </c>
      <c r="B879" s="5" t="s">
        <v>4264</v>
      </c>
      <c r="C879" s="5" t="s">
        <v>24</v>
      </c>
      <c r="D879" s="5" t="s">
        <v>25</v>
      </c>
      <c r="E879" s="5" t="s">
        <v>4265</v>
      </c>
      <c r="F879" s="5" t="s">
        <v>4266</v>
      </c>
      <c r="G879" s="5">
        <v>52289</v>
      </c>
      <c r="H879" s="5">
        <v>13997</v>
      </c>
      <c r="I879" s="5" t="s">
        <v>28</v>
      </c>
      <c r="J879" s="5" t="s">
        <v>41</v>
      </c>
      <c r="K879" s="5" t="s">
        <v>42</v>
      </c>
      <c r="L879" s="5" t="s">
        <v>31</v>
      </c>
      <c r="M879" s="5">
        <v>0</v>
      </c>
      <c r="N879" s="5">
        <v>0</v>
      </c>
      <c r="O879" s="5" t="s">
        <v>43</v>
      </c>
      <c r="P879" s="5" t="s">
        <v>4267</v>
      </c>
      <c r="Q879" s="9">
        <f t="shared" si="39"/>
        <v>10</v>
      </c>
      <c r="R879" s="8">
        <v>1</v>
      </c>
      <c r="S879" s="7">
        <f t="shared" si="40"/>
        <v>0</v>
      </c>
      <c r="T879" s="7">
        <f t="shared" si="41"/>
        <v>1</v>
      </c>
      <c r="U879" s="8" t="s">
        <v>3896</v>
      </c>
      <c r="V879" s="8">
        <v>3</v>
      </c>
      <c r="X879" s="8"/>
      <c r="Y879" s="8"/>
      <c r="Z879" s="8"/>
    </row>
    <row r="880" spans="1:26" s="5" customFormat="1" ht="15.95" customHeight="1">
      <c r="A880" s="5" t="s">
        <v>4268</v>
      </c>
      <c r="B880" s="5" t="s">
        <v>4269</v>
      </c>
      <c r="C880" s="5" t="s">
        <v>24</v>
      </c>
      <c r="D880" s="5" t="s">
        <v>25</v>
      </c>
      <c r="E880" s="5" t="s">
        <v>4270</v>
      </c>
      <c r="F880" s="5" t="s">
        <v>4271</v>
      </c>
      <c r="G880" s="5">
        <v>1237</v>
      </c>
      <c r="H880" s="5">
        <v>102</v>
      </c>
      <c r="I880" s="5" t="s">
        <v>28</v>
      </c>
      <c r="J880" s="5" t="s">
        <v>92</v>
      </c>
      <c r="K880" s="5" t="s">
        <v>50</v>
      </c>
      <c r="L880" s="5" t="s">
        <v>31</v>
      </c>
      <c r="M880" s="5">
        <v>0</v>
      </c>
      <c r="N880" s="5">
        <v>0</v>
      </c>
      <c r="O880" s="5" t="s">
        <v>31</v>
      </c>
      <c r="Q880" s="9">
        <f t="shared" si="39"/>
        <v>36</v>
      </c>
      <c r="R880" s="8">
        <v>0</v>
      </c>
      <c r="S880" s="7">
        <f t="shared" si="40"/>
        <v>0</v>
      </c>
      <c r="T880" s="7">
        <f t="shared" si="41"/>
        <v>0</v>
      </c>
      <c r="U880" s="8" t="s">
        <v>3896</v>
      </c>
      <c r="V880" s="8">
        <v>0</v>
      </c>
      <c r="X880" s="8"/>
      <c r="Y880" s="8"/>
      <c r="Z880" s="8"/>
    </row>
    <row r="881" spans="1:26" s="5" customFormat="1" ht="15.95" customHeight="1">
      <c r="A881" s="5" t="s">
        <v>4272</v>
      </c>
      <c r="B881" s="5" t="s">
        <v>4273</v>
      </c>
      <c r="C881" s="5" t="s">
        <v>24</v>
      </c>
      <c r="D881" s="5" t="s">
        <v>25</v>
      </c>
      <c r="E881" s="5" t="s">
        <v>4274</v>
      </c>
      <c r="F881" s="5" t="s">
        <v>4275</v>
      </c>
      <c r="G881" s="5">
        <v>1272</v>
      </c>
      <c r="H881" s="5">
        <v>116</v>
      </c>
      <c r="I881" s="5" t="s">
        <v>28</v>
      </c>
      <c r="J881" s="5" t="s">
        <v>92</v>
      </c>
      <c r="K881" s="5" t="s">
        <v>50</v>
      </c>
      <c r="L881" s="5" t="s">
        <v>31</v>
      </c>
      <c r="M881" s="5">
        <v>0</v>
      </c>
      <c r="N881" s="5">
        <v>0</v>
      </c>
      <c r="O881" s="5" t="s">
        <v>31</v>
      </c>
      <c r="Q881" s="9">
        <f t="shared" si="39"/>
        <v>33</v>
      </c>
      <c r="R881" s="8">
        <v>0</v>
      </c>
      <c r="S881" s="7">
        <f t="shared" si="40"/>
        <v>0</v>
      </c>
      <c r="T881" s="7">
        <f t="shared" si="41"/>
        <v>0</v>
      </c>
      <c r="U881" s="8" t="s">
        <v>3896</v>
      </c>
      <c r="V881" s="8">
        <v>0</v>
      </c>
      <c r="X881" s="8"/>
      <c r="Y881" s="8"/>
      <c r="Z881" s="8"/>
    </row>
    <row r="882" spans="1:26" s="5" customFormat="1" ht="15.95" customHeight="1">
      <c r="A882" s="5" t="s">
        <v>4276</v>
      </c>
      <c r="B882" s="5" t="s">
        <v>4277</v>
      </c>
      <c r="C882" s="5" t="s">
        <v>24</v>
      </c>
      <c r="D882" s="5" t="s">
        <v>25</v>
      </c>
      <c r="E882" s="5" t="s">
        <v>4278</v>
      </c>
      <c r="F882" s="5" t="s">
        <v>4279</v>
      </c>
      <c r="G882" s="5">
        <v>577</v>
      </c>
      <c r="H882" s="5">
        <v>44</v>
      </c>
      <c r="I882" s="5" t="s">
        <v>28</v>
      </c>
      <c r="J882" s="5" t="s">
        <v>92</v>
      </c>
      <c r="K882" s="5" t="s">
        <v>50</v>
      </c>
      <c r="L882" s="5" t="s">
        <v>31</v>
      </c>
      <c r="M882" s="5">
        <v>0</v>
      </c>
      <c r="N882" s="5">
        <v>0</v>
      </c>
      <c r="O882" s="5" t="s">
        <v>31</v>
      </c>
      <c r="Q882" s="9">
        <f t="shared" si="39"/>
        <v>28</v>
      </c>
      <c r="R882" s="8">
        <v>0</v>
      </c>
      <c r="S882" s="7">
        <f t="shared" si="40"/>
        <v>0</v>
      </c>
      <c r="T882" s="7">
        <f t="shared" si="41"/>
        <v>0</v>
      </c>
      <c r="U882" s="8" t="s">
        <v>3896</v>
      </c>
      <c r="V882" s="8">
        <v>0</v>
      </c>
      <c r="X882" s="8"/>
      <c r="Y882" s="8"/>
      <c r="Z882" s="8"/>
    </row>
    <row r="883" spans="1:26" s="5" customFormat="1" ht="15.95" customHeight="1">
      <c r="A883" s="5" t="s">
        <v>4280</v>
      </c>
      <c r="B883" s="5" t="s">
        <v>4281</v>
      </c>
      <c r="C883" s="5" t="s">
        <v>24</v>
      </c>
      <c r="D883" s="5" t="s">
        <v>25</v>
      </c>
      <c r="E883" s="5" t="s">
        <v>4282</v>
      </c>
      <c r="F883" s="5" t="s">
        <v>4283</v>
      </c>
      <c r="G883" s="5">
        <v>6645</v>
      </c>
      <c r="H883" s="5">
        <v>902</v>
      </c>
      <c r="I883" s="5" t="s">
        <v>28</v>
      </c>
      <c r="J883" s="5" t="s">
        <v>41</v>
      </c>
      <c r="K883" s="5" t="s">
        <v>42</v>
      </c>
      <c r="L883" s="5" t="s">
        <v>31</v>
      </c>
      <c r="M883" s="5">
        <v>0</v>
      </c>
      <c r="N883" s="5">
        <v>0</v>
      </c>
      <c r="O883" s="5" t="s">
        <v>43</v>
      </c>
      <c r="P883" s="5" t="s">
        <v>4284</v>
      </c>
      <c r="Q883" s="9">
        <f t="shared" si="39"/>
        <v>50</v>
      </c>
      <c r="R883" s="8">
        <v>0</v>
      </c>
      <c r="S883" s="7">
        <f t="shared" si="40"/>
        <v>0</v>
      </c>
      <c r="T883" s="7">
        <f t="shared" si="41"/>
        <v>0</v>
      </c>
      <c r="U883" s="8" t="s">
        <v>3896</v>
      </c>
      <c r="V883" s="8">
        <v>3</v>
      </c>
      <c r="X883" s="8"/>
      <c r="Y883" s="8"/>
      <c r="Z883" s="8"/>
    </row>
    <row r="884" spans="1:26" s="5" customFormat="1" ht="15.95" customHeight="1">
      <c r="A884" s="5" t="s">
        <v>4285</v>
      </c>
      <c r="B884" s="5" t="s">
        <v>4286</v>
      </c>
      <c r="C884" s="5" t="s">
        <v>24</v>
      </c>
      <c r="D884" s="5" t="s">
        <v>25</v>
      </c>
      <c r="E884" s="5" t="s">
        <v>4287</v>
      </c>
      <c r="F884" s="5" t="s">
        <v>4288</v>
      </c>
      <c r="G884" s="5">
        <v>0</v>
      </c>
      <c r="H884" s="5">
        <v>0</v>
      </c>
      <c r="I884" s="5" t="s">
        <v>28</v>
      </c>
      <c r="J884" s="5" t="s">
        <v>29</v>
      </c>
      <c r="K884" s="5" t="s">
        <v>30</v>
      </c>
      <c r="L884" s="5" t="s">
        <v>31</v>
      </c>
      <c r="M884" s="5">
        <v>1</v>
      </c>
      <c r="N884" s="5">
        <v>0</v>
      </c>
      <c r="O884" s="5" t="s">
        <v>32</v>
      </c>
      <c r="P884" s="5" t="s">
        <v>4289</v>
      </c>
      <c r="Q884" s="9">
        <f t="shared" si="39"/>
        <v>50</v>
      </c>
      <c r="R884" s="8">
        <v>0</v>
      </c>
      <c r="S884" s="7">
        <f t="shared" si="40"/>
        <v>0</v>
      </c>
      <c r="T884" s="7">
        <f t="shared" si="41"/>
        <v>0</v>
      </c>
      <c r="U884" s="8" t="s">
        <v>3896</v>
      </c>
      <c r="V884" s="8">
        <v>2</v>
      </c>
      <c r="X884" s="8"/>
      <c r="Y884" s="8"/>
      <c r="Z884" s="8"/>
    </row>
    <row r="885" spans="1:26" s="5" customFormat="1" ht="15.95" customHeight="1">
      <c r="A885" s="5" t="s">
        <v>4290</v>
      </c>
      <c r="B885" s="5" t="s">
        <v>4291</v>
      </c>
      <c r="C885" s="5" t="s">
        <v>24</v>
      </c>
      <c r="D885" s="5" t="s">
        <v>25</v>
      </c>
      <c r="E885" s="5" t="s">
        <v>4292</v>
      </c>
      <c r="F885" s="5" t="s">
        <v>4293</v>
      </c>
      <c r="G885" s="5">
        <v>3573</v>
      </c>
      <c r="H885" s="5">
        <v>570</v>
      </c>
      <c r="I885" s="5" t="s">
        <v>28</v>
      </c>
      <c r="J885" s="5" t="s">
        <v>29</v>
      </c>
      <c r="K885" s="5" t="s">
        <v>42</v>
      </c>
      <c r="L885" s="5" t="s">
        <v>31</v>
      </c>
      <c r="M885" s="5">
        <v>0</v>
      </c>
      <c r="N885" s="5">
        <v>0</v>
      </c>
      <c r="O885" s="5" t="s">
        <v>32</v>
      </c>
      <c r="P885" s="5" t="s">
        <v>4294</v>
      </c>
      <c r="Q885" s="9">
        <f t="shared" si="39"/>
        <v>11</v>
      </c>
      <c r="R885" s="8">
        <v>1</v>
      </c>
      <c r="S885" s="7">
        <f t="shared" si="40"/>
        <v>0</v>
      </c>
      <c r="T885" s="7">
        <f t="shared" si="41"/>
        <v>0</v>
      </c>
      <c r="U885" s="8" t="s">
        <v>3896</v>
      </c>
      <c r="V885" s="8">
        <v>2</v>
      </c>
      <c r="X885" s="8"/>
      <c r="Y885" s="8"/>
      <c r="Z885" s="8"/>
    </row>
    <row r="886" spans="1:26" s="5" customFormat="1" ht="15.95" customHeight="1">
      <c r="A886" s="5" t="s">
        <v>4295</v>
      </c>
      <c r="B886" s="5" t="s">
        <v>4296</v>
      </c>
      <c r="C886" s="5" t="s">
        <v>24</v>
      </c>
      <c r="D886" s="5" t="s">
        <v>25</v>
      </c>
      <c r="E886" s="5" t="s">
        <v>4297</v>
      </c>
      <c r="F886" s="5" t="s">
        <v>4298</v>
      </c>
      <c r="G886" s="5">
        <v>0</v>
      </c>
      <c r="H886" s="5">
        <v>0</v>
      </c>
      <c r="I886" s="5" t="s">
        <v>28</v>
      </c>
      <c r="J886" s="5" t="s">
        <v>29</v>
      </c>
      <c r="K886" s="5" t="s">
        <v>30</v>
      </c>
      <c r="L886" s="5" t="s">
        <v>31</v>
      </c>
      <c r="M886" s="5">
        <v>0</v>
      </c>
      <c r="N886" s="5">
        <v>0</v>
      </c>
      <c r="O886" s="5" t="s">
        <v>32</v>
      </c>
      <c r="P886" s="5" t="s">
        <v>4299</v>
      </c>
      <c r="Q886" s="9">
        <f t="shared" si="39"/>
        <v>19</v>
      </c>
      <c r="R886" s="8">
        <v>0</v>
      </c>
      <c r="S886" s="7">
        <f t="shared" si="40"/>
        <v>0</v>
      </c>
      <c r="T886" s="7">
        <f t="shared" si="41"/>
        <v>0</v>
      </c>
      <c r="U886" s="8" t="s">
        <v>3896</v>
      </c>
      <c r="V886" s="8">
        <v>2</v>
      </c>
      <c r="X886" s="8"/>
      <c r="Y886" s="8"/>
      <c r="Z886" s="8"/>
    </row>
    <row r="887" spans="1:26" s="5" customFormat="1" ht="15.95" customHeight="1">
      <c r="A887" s="5" t="s">
        <v>4300</v>
      </c>
      <c r="B887" s="5" t="s">
        <v>4301</v>
      </c>
      <c r="C887" s="5" t="s">
        <v>24</v>
      </c>
      <c r="D887" s="5" t="s">
        <v>25</v>
      </c>
      <c r="E887" s="5" t="s">
        <v>4302</v>
      </c>
      <c r="F887" s="5" t="s">
        <v>4303</v>
      </c>
      <c r="G887" s="5">
        <v>0</v>
      </c>
      <c r="H887" s="5">
        <v>0</v>
      </c>
      <c r="I887" s="5" t="s">
        <v>28</v>
      </c>
      <c r="J887" s="5" t="s">
        <v>29</v>
      </c>
      <c r="K887" s="5" t="s">
        <v>30</v>
      </c>
      <c r="L887" s="5" t="s">
        <v>31</v>
      </c>
      <c r="M887" s="5">
        <v>0</v>
      </c>
      <c r="N887" s="5">
        <v>0</v>
      </c>
      <c r="O887" s="5" t="s">
        <v>31</v>
      </c>
      <c r="Q887" s="9">
        <f t="shared" si="39"/>
        <v>33</v>
      </c>
      <c r="R887" s="8">
        <v>0</v>
      </c>
      <c r="S887" s="7">
        <f t="shared" si="40"/>
        <v>0</v>
      </c>
      <c r="T887" s="7">
        <f t="shared" si="41"/>
        <v>0</v>
      </c>
      <c r="U887" s="8" t="s">
        <v>3896</v>
      </c>
      <c r="V887" s="8">
        <v>0</v>
      </c>
      <c r="X887" s="8"/>
      <c r="Y887" s="8"/>
      <c r="Z887" s="8"/>
    </row>
    <row r="888" spans="1:26" s="5" customFormat="1" ht="15.95" customHeight="1">
      <c r="A888" s="5" t="s">
        <v>4304</v>
      </c>
      <c r="B888" s="5" t="s">
        <v>4305</v>
      </c>
      <c r="C888" s="5" t="s">
        <v>24</v>
      </c>
      <c r="D888" s="5" t="s">
        <v>25</v>
      </c>
      <c r="E888" s="5" t="s">
        <v>4306</v>
      </c>
      <c r="F888" s="5" t="s">
        <v>4307</v>
      </c>
      <c r="G888" s="5">
        <v>48803</v>
      </c>
      <c r="H888" s="5">
        <v>11854</v>
      </c>
      <c r="I888" s="5" t="s">
        <v>28</v>
      </c>
      <c r="J888" s="5" t="s">
        <v>41</v>
      </c>
      <c r="K888" s="5" t="s">
        <v>42</v>
      </c>
      <c r="L888" s="5" t="s">
        <v>31</v>
      </c>
      <c r="M888" s="5">
        <v>0</v>
      </c>
      <c r="N888" s="5">
        <v>0</v>
      </c>
      <c r="O888" s="5" t="s">
        <v>43</v>
      </c>
      <c r="P888" s="5" t="s">
        <v>4308</v>
      </c>
      <c r="Q888" s="9">
        <f t="shared" si="39"/>
        <v>4</v>
      </c>
      <c r="R888" s="8">
        <v>0</v>
      </c>
      <c r="S888" s="7">
        <f t="shared" si="40"/>
        <v>0</v>
      </c>
      <c r="T888" s="7">
        <f t="shared" si="41"/>
        <v>0</v>
      </c>
      <c r="U888" s="8" t="s">
        <v>3896</v>
      </c>
      <c r="V888" s="8">
        <v>3</v>
      </c>
      <c r="X888" s="8"/>
      <c r="Y888" s="8"/>
      <c r="Z888" s="8"/>
    </row>
    <row r="889" spans="1:26" s="5" customFormat="1" ht="15.95" customHeight="1">
      <c r="A889" s="5" t="s">
        <v>4309</v>
      </c>
      <c r="B889" s="5" t="s">
        <v>4310</v>
      </c>
      <c r="C889" s="5" t="s">
        <v>24</v>
      </c>
      <c r="D889" s="5" t="s">
        <v>25</v>
      </c>
      <c r="E889" s="5" t="s">
        <v>4311</v>
      </c>
      <c r="F889" s="5" t="s">
        <v>4312</v>
      </c>
      <c r="G889" s="5">
        <v>0</v>
      </c>
      <c r="H889" s="5">
        <v>0</v>
      </c>
      <c r="I889" s="5" t="s">
        <v>28</v>
      </c>
      <c r="J889" s="5" t="s">
        <v>49</v>
      </c>
      <c r="K889" s="5" t="s">
        <v>30</v>
      </c>
      <c r="L889" s="5" t="s">
        <v>31</v>
      </c>
      <c r="M889" s="5">
        <v>0</v>
      </c>
      <c r="N889" s="5">
        <v>2</v>
      </c>
      <c r="O889" s="5" t="s">
        <v>43</v>
      </c>
      <c r="P889" s="5" t="s">
        <v>4313</v>
      </c>
      <c r="Q889" s="9">
        <f t="shared" si="39"/>
        <v>46</v>
      </c>
      <c r="R889" s="8">
        <v>0</v>
      </c>
      <c r="S889" s="7">
        <f t="shared" si="40"/>
        <v>0</v>
      </c>
      <c r="T889" s="7">
        <f t="shared" si="41"/>
        <v>0</v>
      </c>
      <c r="U889" s="8" t="s">
        <v>3896</v>
      </c>
      <c r="V889" s="8">
        <v>3</v>
      </c>
      <c r="X889" s="8"/>
      <c r="Y889" s="8"/>
      <c r="Z889" s="8"/>
    </row>
    <row r="890" spans="1:26" s="5" customFormat="1" ht="15.95" customHeight="1">
      <c r="A890" s="5" t="s">
        <v>4314</v>
      </c>
      <c r="B890" s="5" t="s">
        <v>4315</v>
      </c>
      <c r="C890" s="5" t="s">
        <v>24</v>
      </c>
      <c r="D890" s="5" t="s">
        <v>25</v>
      </c>
      <c r="E890" s="5" t="s">
        <v>4316</v>
      </c>
      <c r="F890" s="5" t="s">
        <v>4317</v>
      </c>
      <c r="G890" s="5">
        <v>2877</v>
      </c>
      <c r="H890" s="5">
        <v>291</v>
      </c>
      <c r="I890" s="5" t="s">
        <v>28</v>
      </c>
      <c r="J890" s="5" t="s">
        <v>41</v>
      </c>
      <c r="K890" s="5" t="s">
        <v>42</v>
      </c>
      <c r="L890" s="5" t="s">
        <v>3079</v>
      </c>
      <c r="M890" s="5">
        <v>1</v>
      </c>
      <c r="N890" s="5">
        <v>0</v>
      </c>
      <c r="O890" s="5" t="s">
        <v>43</v>
      </c>
      <c r="P890" s="5" t="s">
        <v>4318</v>
      </c>
      <c r="Q890" s="9">
        <f t="shared" si="39"/>
        <v>43</v>
      </c>
      <c r="R890" s="8">
        <v>0</v>
      </c>
      <c r="S890" s="7">
        <f t="shared" si="40"/>
        <v>0</v>
      </c>
      <c r="T890" s="7">
        <f t="shared" si="41"/>
        <v>1</v>
      </c>
      <c r="U890" s="8" t="s">
        <v>3891</v>
      </c>
      <c r="V890" s="8">
        <v>3</v>
      </c>
      <c r="X890" s="8"/>
      <c r="Y890" s="8"/>
      <c r="Z890" s="8"/>
    </row>
    <row r="891" spans="1:26" s="5" customFormat="1" ht="15.95" customHeight="1">
      <c r="A891" s="5" t="s">
        <v>4319</v>
      </c>
      <c r="B891" s="5" t="s">
        <v>4320</v>
      </c>
      <c r="C891" s="5" t="s">
        <v>24</v>
      </c>
      <c r="D891" s="5" t="s">
        <v>25</v>
      </c>
      <c r="E891" s="5" t="s">
        <v>4321</v>
      </c>
      <c r="F891" s="5" t="s">
        <v>4322</v>
      </c>
      <c r="G891" s="5">
        <v>0</v>
      </c>
      <c r="H891" s="5">
        <v>0</v>
      </c>
      <c r="I891" s="5" t="s">
        <v>28</v>
      </c>
      <c r="J891" s="5" t="s">
        <v>92</v>
      </c>
      <c r="K891" s="5" t="s">
        <v>30</v>
      </c>
      <c r="L891" s="5" t="s">
        <v>31</v>
      </c>
      <c r="M891" s="5">
        <v>3</v>
      </c>
      <c r="N891" s="5">
        <v>0</v>
      </c>
      <c r="O891" s="5" t="s">
        <v>32</v>
      </c>
      <c r="P891" s="5" t="s">
        <v>4323</v>
      </c>
      <c r="Q891" s="9">
        <f t="shared" si="39"/>
        <v>14</v>
      </c>
      <c r="R891" s="8">
        <v>0</v>
      </c>
      <c r="S891" s="7">
        <f t="shared" si="40"/>
        <v>0</v>
      </c>
      <c r="T891" s="7">
        <f t="shared" si="41"/>
        <v>0</v>
      </c>
      <c r="U891" s="8" t="s">
        <v>3896</v>
      </c>
      <c r="V891" s="8">
        <v>2</v>
      </c>
      <c r="X891" s="8"/>
      <c r="Y891" s="8"/>
      <c r="Z891" s="8"/>
    </row>
    <row r="892" spans="1:26" s="5" customFormat="1" ht="15.95" customHeight="1">
      <c r="A892" s="5" t="s">
        <v>4324</v>
      </c>
      <c r="B892" s="5" t="s">
        <v>4325</v>
      </c>
      <c r="C892" s="5" t="s">
        <v>24</v>
      </c>
      <c r="D892" s="5" t="s">
        <v>25</v>
      </c>
      <c r="E892" s="5" t="s">
        <v>4326</v>
      </c>
      <c r="F892" s="5" t="s">
        <v>4327</v>
      </c>
      <c r="G892" s="5">
        <v>0</v>
      </c>
      <c r="H892" s="5">
        <v>0</v>
      </c>
      <c r="I892" s="5" t="s">
        <v>28</v>
      </c>
      <c r="J892" s="5" t="s">
        <v>92</v>
      </c>
      <c r="K892" s="5" t="s">
        <v>30</v>
      </c>
      <c r="L892" s="5" t="s">
        <v>31</v>
      </c>
      <c r="M892" s="5">
        <v>1</v>
      </c>
      <c r="N892" s="5">
        <v>0</v>
      </c>
      <c r="O892" s="5" t="s">
        <v>32</v>
      </c>
      <c r="P892" s="5" t="s">
        <v>4328</v>
      </c>
      <c r="Q892" s="9">
        <f t="shared" si="39"/>
        <v>9</v>
      </c>
      <c r="R892" s="8">
        <v>0</v>
      </c>
      <c r="S892" s="7">
        <f t="shared" si="40"/>
        <v>0</v>
      </c>
      <c r="T892" s="7">
        <f t="shared" si="41"/>
        <v>0</v>
      </c>
      <c r="U892" s="8" t="s">
        <v>3896</v>
      </c>
      <c r="V892" s="8">
        <v>2</v>
      </c>
      <c r="X892" s="8"/>
      <c r="Y892" s="8"/>
      <c r="Z892" s="8"/>
    </row>
    <row r="893" spans="1:26" s="5" customFormat="1" ht="15.95" customHeight="1">
      <c r="A893" s="5" t="s">
        <v>4329</v>
      </c>
      <c r="B893" s="5" t="s">
        <v>4330</v>
      </c>
      <c r="C893" s="5" t="s">
        <v>24</v>
      </c>
      <c r="D893" s="5" t="s">
        <v>25</v>
      </c>
      <c r="E893" s="5" t="s">
        <v>4331</v>
      </c>
      <c r="F893" s="5" t="s">
        <v>4332</v>
      </c>
      <c r="G893" s="5">
        <v>6123</v>
      </c>
      <c r="H893" s="5">
        <v>922</v>
      </c>
      <c r="I893" s="5" t="s">
        <v>28</v>
      </c>
      <c r="J893" s="5" t="s">
        <v>41</v>
      </c>
      <c r="K893" s="5" t="s">
        <v>42</v>
      </c>
      <c r="L893" s="5" t="s">
        <v>31</v>
      </c>
      <c r="M893" s="5">
        <v>0</v>
      </c>
      <c r="N893" s="5">
        <v>0</v>
      </c>
      <c r="O893" s="5" t="s">
        <v>43</v>
      </c>
      <c r="P893" s="5" t="s">
        <v>4333</v>
      </c>
      <c r="Q893" s="9">
        <f t="shared" si="39"/>
        <v>16</v>
      </c>
      <c r="R893" s="8">
        <v>0</v>
      </c>
      <c r="S893" s="7">
        <f t="shared" si="40"/>
        <v>1</v>
      </c>
      <c r="T893" s="7">
        <f t="shared" si="41"/>
        <v>0</v>
      </c>
      <c r="U893" s="8" t="s">
        <v>3896</v>
      </c>
      <c r="V893" s="8">
        <v>3</v>
      </c>
      <c r="X893" s="8"/>
      <c r="Y893" s="8"/>
      <c r="Z893" s="8"/>
    </row>
    <row r="894" spans="1:26" s="5" customFormat="1" ht="15.95" customHeight="1">
      <c r="A894" s="5" t="s">
        <v>4334</v>
      </c>
      <c r="B894" s="5" t="s">
        <v>4335</v>
      </c>
      <c r="C894" s="5" t="s">
        <v>24</v>
      </c>
      <c r="D894" s="5" t="s">
        <v>25</v>
      </c>
      <c r="E894" s="5" t="s">
        <v>4336</v>
      </c>
      <c r="F894" s="5" t="s">
        <v>4337</v>
      </c>
      <c r="G894" s="5">
        <v>0</v>
      </c>
      <c r="H894" s="5">
        <v>0</v>
      </c>
      <c r="I894" s="5" t="s">
        <v>28</v>
      </c>
      <c r="J894" s="5" t="s">
        <v>92</v>
      </c>
      <c r="K894" s="5" t="s">
        <v>30</v>
      </c>
      <c r="L894" s="5" t="s">
        <v>31</v>
      </c>
      <c r="M894" s="5">
        <v>0</v>
      </c>
      <c r="N894" s="5">
        <v>1</v>
      </c>
      <c r="O894" s="5" t="s">
        <v>32</v>
      </c>
      <c r="P894" s="5" t="s">
        <v>4338</v>
      </c>
      <c r="Q894" s="9">
        <f t="shared" si="39"/>
        <v>34</v>
      </c>
      <c r="R894" s="8">
        <v>0</v>
      </c>
      <c r="S894" s="7">
        <f t="shared" si="40"/>
        <v>0</v>
      </c>
      <c r="T894" s="7">
        <f t="shared" si="41"/>
        <v>0</v>
      </c>
      <c r="U894" s="8" t="s">
        <v>3896</v>
      </c>
      <c r="V894" s="8">
        <v>2</v>
      </c>
      <c r="X894" s="8"/>
      <c r="Y894" s="8"/>
      <c r="Z894" s="8"/>
    </row>
    <row r="895" spans="1:26" s="5" customFormat="1" ht="15.95" customHeight="1">
      <c r="A895" s="5" t="s">
        <v>4339</v>
      </c>
      <c r="B895" s="5" t="s">
        <v>4340</v>
      </c>
      <c r="C895" s="5" t="s">
        <v>24</v>
      </c>
      <c r="D895" s="5" t="s">
        <v>25</v>
      </c>
      <c r="E895" s="5" t="s">
        <v>4341</v>
      </c>
      <c r="F895" s="5" t="s">
        <v>4342</v>
      </c>
      <c r="G895" s="5">
        <v>2627</v>
      </c>
      <c r="H895" s="5">
        <v>172</v>
      </c>
      <c r="I895" s="5" t="s">
        <v>28</v>
      </c>
      <c r="J895" s="5" t="s">
        <v>41</v>
      </c>
      <c r="K895" s="5" t="s">
        <v>42</v>
      </c>
      <c r="L895" s="5" t="s">
        <v>31</v>
      </c>
      <c r="M895" s="5">
        <v>0</v>
      </c>
      <c r="N895" s="5">
        <v>0</v>
      </c>
      <c r="O895" s="5" t="s">
        <v>43</v>
      </c>
      <c r="P895" s="5" t="s">
        <v>4343</v>
      </c>
      <c r="Q895" s="9">
        <f t="shared" si="39"/>
        <v>19</v>
      </c>
      <c r="R895" s="8">
        <v>0</v>
      </c>
      <c r="S895" s="7">
        <f t="shared" si="40"/>
        <v>0</v>
      </c>
      <c r="T895" s="7">
        <f t="shared" si="41"/>
        <v>0</v>
      </c>
      <c r="U895" s="8" t="s">
        <v>3896</v>
      </c>
      <c r="V895" s="8">
        <v>3</v>
      </c>
      <c r="X895" s="8"/>
      <c r="Y895" s="8"/>
      <c r="Z895" s="8"/>
    </row>
    <row r="896" spans="1:26" s="5" customFormat="1" ht="15.95" customHeight="1">
      <c r="A896" s="5" t="s">
        <v>4344</v>
      </c>
      <c r="B896" s="5" t="s">
        <v>4345</v>
      </c>
      <c r="C896" s="5" t="s">
        <v>24</v>
      </c>
      <c r="D896" s="5" t="s">
        <v>25</v>
      </c>
      <c r="E896" s="5" t="s">
        <v>4346</v>
      </c>
      <c r="F896" s="5" t="s">
        <v>4347</v>
      </c>
      <c r="G896" s="5">
        <v>0</v>
      </c>
      <c r="H896" s="5">
        <v>0</v>
      </c>
      <c r="I896" s="5" t="s">
        <v>28</v>
      </c>
      <c r="J896" s="5" t="s">
        <v>92</v>
      </c>
      <c r="K896" s="5" t="s">
        <v>30</v>
      </c>
      <c r="L896" s="5" t="s">
        <v>31</v>
      </c>
      <c r="M896" s="5">
        <v>0</v>
      </c>
      <c r="N896" s="5">
        <v>0</v>
      </c>
      <c r="O896" s="5" t="s">
        <v>342</v>
      </c>
      <c r="P896" s="5" t="s">
        <v>4348</v>
      </c>
      <c r="Q896" s="9">
        <f t="shared" si="39"/>
        <v>8</v>
      </c>
      <c r="R896" s="8">
        <v>0</v>
      </c>
      <c r="S896" s="7">
        <f t="shared" si="40"/>
        <v>0</v>
      </c>
      <c r="T896" s="7">
        <f t="shared" si="41"/>
        <v>0</v>
      </c>
      <c r="U896" s="8" t="s">
        <v>3896</v>
      </c>
      <c r="V896" s="8">
        <v>0</v>
      </c>
      <c r="X896" s="8"/>
      <c r="Y896" s="8"/>
      <c r="Z896" s="8"/>
    </row>
    <row r="897" spans="1:26" s="5" customFormat="1" ht="15.95" customHeight="1">
      <c r="A897" s="5" t="s">
        <v>4349</v>
      </c>
      <c r="B897" s="5" t="s">
        <v>4350</v>
      </c>
      <c r="C897" s="5" t="s">
        <v>24</v>
      </c>
      <c r="D897" s="5" t="s">
        <v>25</v>
      </c>
      <c r="E897" s="5" t="s">
        <v>4351</v>
      </c>
      <c r="F897" s="5" t="s">
        <v>4352</v>
      </c>
      <c r="G897" s="5">
        <v>18442</v>
      </c>
      <c r="H897" s="5">
        <v>1758</v>
      </c>
      <c r="I897" s="5" t="s">
        <v>28</v>
      </c>
      <c r="J897" s="5" t="s">
        <v>49</v>
      </c>
      <c r="K897" s="5" t="s">
        <v>42</v>
      </c>
      <c r="L897" s="5" t="s">
        <v>31</v>
      </c>
      <c r="M897" s="5">
        <v>0</v>
      </c>
      <c r="N897" s="5">
        <v>0</v>
      </c>
      <c r="O897" s="5" t="s">
        <v>32</v>
      </c>
      <c r="P897" s="5" t="s">
        <v>4353</v>
      </c>
      <c r="Q897" s="9">
        <f t="shared" si="39"/>
        <v>14</v>
      </c>
      <c r="R897" s="8">
        <v>0</v>
      </c>
      <c r="S897" s="7">
        <f t="shared" si="40"/>
        <v>1</v>
      </c>
      <c r="T897" s="7">
        <f t="shared" si="41"/>
        <v>0</v>
      </c>
      <c r="U897" s="8" t="s">
        <v>3896</v>
      </c>
      <c r="V897" s="8">
        <v>2</v>
      </c>
      <c r="X897" s="8"/>
      <c r="Y897" s="8"/>
      <c r="Z897" s="8"/>
    </row>
    <row r="898" spans="1:26" s="5" customFormat="1" ht="15.95" customHeight="1">
      <c r="A898" s="5" t="s">
        <v>4354</v>
      </c>
      <c r="B898" s="5" t="s">
        <v>4355</v>
      </c>
      <c r="C898" s="5" t="s">
        <v>24</v>
      </c>
      <c r="D898" s="5" t="s">
        <v>25</v>
      </c>
      <c r="E898" s="5" t="s">
        <v>4356</v>
      </c>
      <c r="F898" s="5" t="s">
        <v>4357</v>
      </c>
      <c r="G898" s="5">
        <v>0</v>
      </c>
      <c r="H898" s="5">
        <v>0</v>
      </c>
      <c r="I898" s="5" t="s">
        <v>28</v>
      </c>
      <c r="J898" s="5" t="s">
        <v>49</v>
      </c>
      <c r="K898" s="5" t="s">
        <v>30</v>
      </c>
      <c r="L898" s="5" t="s">
        <v>31</v>
      </c>
      <c r="M898" s="5">
        <v>1</v>
      </c>
      <c r="N898" s="5">
        <v>0</v>
      </c>
      <c r="O898" s="5" t="s">
        <v>32</v>
      </c>
      <c r="P898" s="5" t="s">
        <v>4358</v>
      </c>
      <c r="Q898" s="9">
        <f t="shared" si="39"/>
        <v>19</v>
      </c>
      <c r="R898" s="8">
        <v>0</v>
      </c>
      <c r="S898" s="7">
        <f t="shared" si="40"/>
        <v>0</v>
      </c>
      <c r="T898" s="7">
        <f t="shared" si="41"/>
        <v>0</v>
      </c>
      <c r="U898" s="8" t="s">
        <v>3896</v>
      </c>
      <c r="V898" s="8">
        <v>2</v>
      </c>
      <c r="X898" s="8"/>
      <c r="Y898" s="8"/>
      <c r="Z898" s="8"/>
    </row>
    <row r="899" spans="1:26" s="5" customFormat="1" ht="15.95" customHeight="1">
      <c r="A899" s="5" t="s">
        <v>4359</v>
      </c>
      <c r="B899" s="5" t="s">
        <v>4360</v>
      </c>
      <c r="C899" s="5" t="s">
        <v>24</v>
      </c>
      <c r="D899" s="5" t="s">
        <v>25</v>
      </c>
      <c r="E899" s="5" t="s">
        <v>4361</v>
      </c>
      <c r="F899" s="5" t="s">
        <v>4362</v>
      </c>
      <c r="G899" s="5">
        <v>7</v>
      </c>
      <c r="H899" s="5">
        <v>0</v>
      </c>
      <c r="I899" s="5" t="s">
        <v>28</v>
      </c>
      <c r="J899" s="5" t="s">
        <v>29</v>
      </c>
      <c r="K899" s="5" t="s">
        <v>50</v>
      </c>
      <c r="L899" s="5" t="s">
        <v>31</v>
      </c>
      <c r="M899" s="5">
        <v>0</v>
      </c>
      <c r="N899" s="5">
        <v>1</v>
      </c>
      <c r="O899" s="5" t="s">
        <v>31</v>
      </c>
      <c r="Q899" s="9">
        <f t="shared" ref="Q899:Q962" si="42">LEN(TRIM(B899)) - LEN(SUBSTITUTE(B899, " ", "")) + 1</f>
        <v>15</v>
      </c>
      <c r="R899" s="8">
        <v>0</v>
      </c>
      <c r="S899" s="7">
        <f t="shared" ref="S899:S962" si="43">IF(ISNUMBER(FIND("?",B899)),1,0)</f>
        <v>0</v>
      </c>
      <c r="T899" s="7">
        <f t="shared" ref="T899:T962" si="44">IF(ISNUMBER(FIND("!",B899)),1,0)</f>
        <v>0</v>
      </c>
      <c r="U899" s="8" t="s">
        <v>3896</v>
      </c>
      <c r="V899" s="8">
        <v>0</v>
      </c>
      <c r="X899" s="8"/>
      <c r="Y899" s="8"/>
      <c r="Z899" s="8"/>
    </row>
    <row r="900" spans="1:26" s="5" customFormat="1" ht="15.95" customHeight="1">
      <c r="A900" s="5" t="s">
        <v>4363</v>
      </c>
      <c r="B900" s="5" t="s">
        <v>4364</v>
      </c>
      <c r="C900" s="5" t="s">
        <v>24</v>
      </c>
      <c r="D900" s="5" t="s">
        <v>25</v>
      </c>
      <c r="E900" s="5" t="s">
        <v>4365</v>
      </c>
      <c r="F900" s="5" t="s">
        <v>4366</v>
      </c>
      <c r="G900" s="5">
        <v>1768</v>
      </c>
      <c r="H900" s="5">
        <v>257</v>
      </c>
      <c r="I900" s="5" t="s">
        <v>28</v>
      </c>
      <c r="J900" s="5" t="s">
        <v>41</v>
      </c>
      <c r="K900" s="5" t="s">
        <v>42</v>
      </c>
      <c r="L900" s="5" t="s">
        <v>3079</v>
      </c>
      <c r="M900" s="5">
        <v>1</v>
      </c>
      <c r="N900" s="5">
        <v>0</v>
      </c>
      <c r="O900" s="5" t="s">
        <v>43</v>
      </c>
      <c r="P900" s="5" t="s">
        <v>4367</v>
      </c>
      <c r="Q900" s="9">
        <f t="shared" si="42"/>
        <v>26</v>
      </c>
      <c r="R900" s="8">
        <v>0</v>
      </c>
      <c r="S900" s="7">
        <f t="shared" si="43"/>
        <v>1</v>
      </c>
      <c r="T900" s="7">
        <f t="shared" si="44"/>
        <v>1</v>
      </c>
      <c r="U900" s="8" t="s">
        <v>3891</v>
      </c>
      <c r="V900" s="8">
        <v>3</v>
      </c>
      <c r="X900" s="8"/>
      <c r="Y900" s="8"/>
      <c r="Z900" s="8"/>
    </row>
    <row r="901" spans="1:26" s="5" customFormat="1" ht="15.95" customHeight="1">
      <c r="A901" s="5" t="s">
        <v>4368</v>
      </c>
      <c r="B901" s="5" t="s">
        <v>4369</v>
      </c>
      <c r="C901" s="5" t="s">
        <v>24</v>
      </c>
      <c r="D901" s="5" t="s">
        <v>25</v>
      </c>
      <c r="E901" s="5" t="s">
        <v>4370</v>
      </c>
      <c r="F901" s="5" t="s">
        <v>4371</v>
      </c>
      <c r="G901" s="5">
        <v>0</v>
      </c>
      <c r="H901" s="5">
        <v>0</v>
      </c>
      <c r="I901" s="5" t="s">
        <v>28</v>
      </c>
      <c r="J901" s="5" t="s">
        <v>29</v>
      </c>
      <c r="K901" s="5" t="s">
        <v>30</v>
      </c>
      <c r="L901" s="5" t="s">
        <v>31</v>
      </c>
      <c r="M901" s="5">
        <v>0</v>
      </c>
      <c r="N901" s="5">
        <v>0</v>
      </c>
      <c r="O901" s="5" t="s">
        <v>32</v>
      </c>
      <c r="P901" s="5" t="s">
        <v>4372</v>
      </c>
      <c r="Q901" s="9">
        <f t="shared" si="42"/>
        <v>8</v>
      </c>
      <c r="R901" s="8">
        <v>1</v>
      </c>
      <c r="S901" s="7">
        <f t="shared" si="43"/>
        <v>0</v>
      </c>
      <c r="T901" s="7">
        <f t="shared" si="44"/>
        <v>0</v>
      </c>
      <c r="U901" s="8" t="s">
        <v>3896</v>
      </c>
      <c r="V901" s="8">
        <v>2</v>
      </c>
      <c r="X901" s="8"/>
      <c r="Y901" s="8"/>
      <c r="Z901" s="8"/>
    </row>
    <row r="902" spans="1:26" s="5" customFormat="1" ht="15.95" customHeight="1">
      <c r="A902" s="5" t="s">
        <v>4373</v>
      </c>
      <c r="B902" s="5" t="s">
        <v>4374</v>
      </c>
      <c r="C902" s="5" t="s">
        <v>24</v>
      </c>
      <c r="D902" s="5" t="s">
        <v>25</v>
      </c>
      <c r="E902" s="5" t="s">
        <v>4375</v>
      </c>
      <c r="F902" s="5" t="s">
        <v>4376</v>
      </c>
      <c r="G902" s="5">
        <v>2</v>
      </c>
      <c r="H902" s="5">
        <v>0</v>
      </c>
      <c r="I902" s="5" t="s">
        <v>28</v>
      </c>
      <c r="J902" s="5" t="s">
        <v>29</v>
      </c>
      <c r="K902" s="5" t="s">
        <v>50</v>
      </c>
      <c r="L902" s="5" t="s">
        <v>31</v>
      </c>
      <c r="M902" s="5">
        <v>0</v>
      </c>
      <c r="N902" s="5">
        <v>1</v>
      </c>
      <c r="O902" s="5" t="s">
        <v>31</v>
      </c>
      <c r="Q902" s="9">
        <f t="shared" si="42"/>
        <v>2</v>
      </c>
      <c r="R902" s="8">
        <v>0</v>
      </c>
      <c r="S902" s="7">
        <f t="shared" si="43"/>
        <v>0</v>
      </c>
      <c r="T902" s="7">
        <f t="shared" si="44"/>
        <v>0</v>
      </c>
      <c r="U902" s="8" t="s">
        <v>3896</v>
      </c>
      <c r="V902" s="8">
        <v>0</v>
      </c>
      <c r="X902" s="8"/>
      <c r="Y902" s="8"/>
      <c r="Z902" s="8"/>
    </row>
    <row r="903" spans="1:26" s="5" customFormat="1" ht="15.95" customHeight="1">
      <c r="A903" s="5" t="s">
        <v>4377</v>
      </c>
      <c r="B903" s="5" t="s">
        <v>4378</v>
      </c>
      <c r="C903" s="5" t="s">
        <v>24</v>
      </c>
      <c r="D903" s="5" t="s">
        <v>25</v>
      </c>
      <c r="E903" s="5" t="s">
        <v>4379</v>
      </c>
      <c r="F903" s="5" t="s">
        <v>4380</v>
      </c>
      <c r="G903" s="5">
        <v>78</v>
      </c>
      <c r="H903" s="5">
        <v>1</v>
      </c>
      <c r="I903" s="5" t="s">
        <v>224</v>
      </c>
      <c r="J903" s="5" t="s">
        <v>29</v>
      </c>
      <c r="K903" s="5" t="s">
        <v>50</v>
      </c>
      <c r="L903" s="5" t="s">
        <v>31</v>
      </c>
      <c r="M903" s="5">
        <v>0</v>
      </c>
      <c r="N903" s="5">
        <v>1</v>
      </c>
      <c r="O903" s="5" t="s">
        <v>31</v>
      </c>
      <c r="Q903" s="9">
        <f t="shared" si="42"/>
        <v>2</v>
      </c>
      <c r="R903" s="8">
        <v>1</v>
      </c>
      <c r="S903" s="7">
        <f t="shared" si="43"/>
        <v>0</v>
      </c>
      <c r="T903" s="7">
        <f t="shared" si="44"/>
        <v>0</v>
      </c>
      <c r="U903" s="8" t="s">
        <v>3896</v>
      </c>
      <c r="V903" s="8">
        <v>0</v>
      </c>
      <c r="X903" s="8"/>
      <c r="Y903" s="8"/>
      <c r="Z903" s="8"/>
    </row>
    <row r="904" spans="1:26" s="5" customFormat="1" ht="15.95" customHeight="1">
      <c r="A904" s="5" t="s">
        <v>4381</v>
      </c>
      <c r="B904" s="5" t="s">
        <v>4382</v>
      </c>
      <c r="C904" s="5" t="s">
        <v>24</v>
      </c>
      <c r="D904" s="5" t="s">
        <v>25</v>
      </c>
      <c r="E904" s="5" t="s">
        <v>4383</v>
      </c>
      <c r="F904" s="5" t="s">
        <v>4384</v>
      </c>
      <c r="G904" s="5">
        <v>6088</v>
      </c>
      <c r="H904" s="5">
        <v>468</v>
      </c>
      <c r="I904" s="5" t="s">
        <v>28</v>
      </c>
      <c r="J904" s="5" t="s">
        <v>29</v>
      </c>
      <c r="K904" s="5" t="s">
        <v>42</v>
      </c>
      <c r="L904" s="5" t="s">
        <v>31</v>
      </c>
      <c r="M904" s="5">
        <v>0</v>
      </c>
      <c r="N904" s="5">
        <v>0</v>
      </c>
      <c r="O904" s="5" t="s">
        <v>32</v>
      </c>
      <c r="P904" s="5" t="s">
        <v>4385</v>
      </c>
      <c r="Q904" s="9">
        <f t="shared" si="42"/>
        <v>11</v>
      </c>
      <c r="R904" s="8">
        <v>0</v>
      </c>
      <c r="S904" s="7">
        <f t="shared" si="43"/>
        <v>0</v>
      </c>
      <c r="T904" s="7">
        <f t="shared" si="44"/>
        <v>0</v>
      </c>
      <c r="U904" s="8" t="s">
        <v>3896</v>
      </c>
      <c r="V904" s="8">
        <v>2</v>
      </c>
      <c r="X904" s="8"/>
      <c r="Y904" s="8"/>
      <c r="Z904" s="8"/>
    </row>
    <row r="905" spans="1:26" s="5" customFormat="1" ht="15.95" customHeight="1">
      <c r="A905" s="5" t="s">
        <v>4386</v>
      </c>
      <c r="B905" s="5" t="s">
        <v>4387</v>
      </c>
      <c r="C905" s="5" t="s">
        <v>24</v>
      </c>
      <c r="D905" s="5" t="s">
        <v>25</v>
      </c>
      <c r="E905" s="5" t="s">
        <v>4388</v>
      </c>
      <c r="F905" s="5" t="s">
        <v>4389</v>
      </c>
      <c r="G905" s="5">
        <v>0</v>
      </c>
      <c r="H905" s="5">
        <v>0</v>
      </c>
      <c r="I905" s="5" t="s">
        <v>28</v>
      </c>
      <c r="J905" s="5" t="s">
        <v>29</v>
      </c>
      <c r="K905" s="5" t="s">
        <v>30</v>
      </c>
      <c r="L905" s="5" t="s">
        <v>4390</v>
      </c>
      <c r="M905" s="5">
        <v>0</v>
      </c>
      <c r="N905" s="5">
        <v>0</v>
      </c>
      <c r="O905" s="5" t="s">
        <v>31</v>
      </c>
      <c r="Q905" s="9">
        <f t="shared" si="42"/>
        <v>21</v>
      </c>
      <c r="R905" s="8">
        <v>0</v>
      </c>
      <c r="S905" s="7">
        <f t="shared" si="43"/>
        <v>0</v>
      </c>
      <c r="T905" s="7">
        <f t="shared" si="44"/>
        <v>1</v>
      </c>
      <c r="U905" s="8" t="s">
        <v>3891</v>
      </c>
      <c r="V905" s="8">
        <v>0</v>
      </c>
      <c r="X905" s="8"/>
      <c r="Y905" s="8"/>
      <c r="Z905" s="8"/>
    </row>
    <row r="906" spans="1:26" s="5" customFormat="1" ht="15.95" customHeight="1">
      <c r="A906" s="5" t="s">
        <v>4391</v>
      </c>
      <c r="B906" s="5" t="s">
        <v>4392</v>
      </c>
      <c r="C906" s="5" t="s">
        <v>24</v>
      </c>
      <c r="D906" s="5" t="s">
        <v>25</v>
      </c>
      <c r="E906" s="5" t="s">
        <v>4393</v>
      </c>
      <c r="F906" s="5" t="s">
        <v>4394</v>
      </c>
      <c r="G906" s="5">
        <v>107</v>
      </c>
      <c r="H906" s="5">
        <v>6</v>
      </c>
      <c r="I906" s="5" t="s">
        <v>224</v>
      </c>
      <c r="J906" s="5" t="s">
        <v>29</v>
      </c>
      <c r="K906" s="5" t="s">
        <v>50</v>
      </c>
      <c r="L906" s="5" t="s">
        <v>31</v>
      </c>
      <c r="M906" s="5">
        <v>0</v>
      </c>
      <c r="N906" s="5">
        <v>1</v>
      </c>
      <c r="O906" s="5" t="s">
        <v>31</v>
      </c>
      <c r="Q906" s="9">
        <f t="shared" si="42"/>
        <v>2</v>
      </c>
      <c r="R906" s="8">
        <v>0</v>
      </c>
      <c r="S906" s="7">
        <f t="shared" si="43"/>
        <v>0</v>
      </c>
      <c r="T906" s="7">
        <f t="shared" si="44"/>
        <v>0</v>
      </c>
      <c r="U906" s="8" t="s">
        <v>3896</v>
      </c>
      <c r="V906" s="8">
        <v>0</v>
      </c>
      <c r="X906" s="8"/>
      <c r="Y906" s="8"/>
      <c r="Z906" s="8"/>
    </row>
    <row r="907" spans="1:26" s="5" customFormat="1" ht="15.95" customHeight="1">
      <c r="A907" s="5" t="s">
        <v>4395</v>
      </c>
      <c r="B907" s="5" t="s">
        <v>4396</v>
      </c>
      <c r="C907" s="5" t="s">
        <v>24</v>
      </c>
      <c r="D907" s="5" t="s">
        <v>25</v>
      </c>
      <c r="E907" s="5" t="s">
        <v>4397</v>
      </c>
      <c r="F907" s="5" t="s">
        <v>4398</v>
      </c>
      <c r="G907" s="5">
        <v>4671</v>
      </c>
      <c r="H907" s="5">
        <v>417</v>
      </c>
      <c r="I907" s="5" t="s">
        <v>28</v>
      </c>
      <c r="J907" s="5" t="s">
        <v>92</v>
      </c>
      <c r="K907" s="5" t="s">
        <v>42</v>
      </c>
      <c r="L907" s="5" t="s">
        <v>31</v>
      </c>
      <c r="M907" s="5">
        <v>0</v>
      </c>
      <c r="N907" s="5">
        <v>0</v>
      </c>
      <c r="O907" s="5" t="s">
        <v>32</v>
      </c>
      <c r="P907" s="5" t="s">
        <v>4399</v>
      </c>
      <c r="Q907" s="9">
        <f t="shared" si="42"/>
        <v>31</v>
      </c>
      <c r="R907" s="8">
        <v>0</v>
      </c>
      <c r="S907" s="7">
        <f t="shared" si="43"/>
        <v>0</v>
      </c>
      <c r="T907" s="7">
        <f t="shared" si="44"/>
        <v>0</v>
      </c>
      <c r="U907" s="8" t="s">
        <v>3896</v>
      </c>
      <c r="V907" s="8">
        <v>2</v>
      </c>
      <c r="X907" s="8"/>
      <c r="Y907" s="8"/>
      <c r="Z907" s="8"/>
    </row>
    <row r="908" spans="1:26" s="5" customFormat="1" ht="15.95" customHeight="1">
      <c r="A908" s="5" t="s">
        <v>4400</v>
      </c>
      <c r="B908" s="5" t="s">
        <v>4401</v>
      </c>
      <c r="C908" s="5" t="s">
        <v>24</v>
      </c>
      <c r="D908" s="5" t="s">
        <v>25</v>
      </c>
      <c r="E908" s="5" t="s">
        <v>4402</v>
      </c>
      <c r="F908" s="5" t="s">
        <v>4403</v>
      </c>
      <c r="G908" s="5">
        <v>0</v>
      </c>
      <c r="H908" s="5">
        <v>0</v>
      </c>
      <c r="I908" s="5" t="s">
        <v>28</v>
      </c>
      <c r="J908" s="5" t="s">
        <v>92</v>
      </c>
      <c r="K908" s="5" t="s">
        <v>30</v>
      </c>
      <c r="L908" s="5" t="s">
        <v>31</v>
      </c>
      <c r="M908" s="5">
        <v>0</v>
      </c>
      <c r="N908" s="5">
        <v>1</v>
      </c>
      <c r="O908" s="5" t="s">
        <v>32</v>
      </c>
      <c r="P908" s="5" t="s">
        <v>4404</v>
      </c>
      <c r="Q908" s="9">
        <f t="shared" si="42"/>
        <v>22</v>
      </c>
      <c r="R908" s="8">
        <v>1</v>
      </c>
      <c r="S908" s="7">
        <f t="shared" si="43"/>
        <v>0</v>
      </c>
      <c r="T908" s="7">
        <f t="shared" si="44"/>
        <v>1</v>
      </c>
      <c r="U908" s="8" t="s">
        <v>3896</v>
      </c>
      <c r="V908" s="8">
        <v>2</v>
      </c>
      <c r="X908" s="8"/>
      <c r="Y908" s="8"/>
      <c r="Z908" s="8"/>
    </row>
    <row r="909" spans="1:26" s="5" customFormat="1" ht="15.95" customHeight="1">
      <c r="A909" s="5" t="s">
        <v>4405</v>
      </c>
      <c r="B909" s="5" t="s">
        <v>4406</v>
      </c>
      <c r="C909" s="5" t="s">
        <v>24</v>
      </c>
      <c r="D909" s="5" t="s">
        <v>25</v>
      </c>
      <c r="E909" s="5" t="s">
        <v>4407</v>
      </c>
      <c r="F909" s="5" t="s">
        <v>4408</v>
      </c>
      <c r="G909" s="5">
        <v>0</v>
      </c>
      <c r="H909" s="5">
        <v>0</v>
      </c>
      <c r="I909" s="5" t="s">
        <v>28</v>
      </c>
      <c r="J909" s="5" t="s">
        <v>92</v>
      </c>
      <c r="K909" s="5" t="s">
        <v>30</v>
      </c>
      <c r="L909" s="5" t="s">
        <v>4409</v>
      </c>
      <c r="M909" s="5">
        <v>0</v>
      </c>
      <c r="N909" s="5">
        <v>1</v>
      </c>
      <c r="O909" s="5" t="s">
        <v>31</v>
      </c>
      <c r="Q909" s="9">
        <f t="shared" si="42"/>
        <v>40</v>
      </c>
      <c r="R909" s="8">
        <v>0</v>
      </c>
      <c r="S909" s="7">
        <f t="shared" si="43"/>
        <v>0</v>
      </c>
      <c r="T909" s="7">
        <f t="shared" si="44"/>
        <v>0</v>
      </c>
      <c r="U909" s="8" t="s">
        <v>3891</v>
      </c>
      <c r="V909" s="8">
        <v>0</v>
      </c>
      <c r="X909" s="8"/>
      <c r="Y909" s="8"/>
      <c r="Z909" s="8"/>
    </row>
    <row r="910" spans="1:26" s="5" customFormat="1" ht="15.95" customHeight="1">
      <c r="A910" s="5" t="s">
        <v>4410</v>
      </c>
      <c r="B910" s="5" t="s">
        <v>4411</v>
      </c>
      <c r="C910" s="5" t="s">
        <v>24</v>
      </c>
      <c r="D910" s="5" t="s">
        <v>25</v>
      </c>
      <c r="E910" s="5" t="s">
        <v>4412</v>
      </c>
      <c r="F910" s="5" t="s">
        <v>4413</v>
      </c>
      <c r="G910" s="5">
        <v>0</v>
      </c>
      <c r="H910" s="5">
        <v>0</v>
      </c>
      <c r="I910" s="5" t="s">
        <v>28</v>
      </c>
      <c r="J910" s="5" t="s">
        <v>92</v>
      </c>
      <c r="K910" s="5" t="s">
        <v>30</v>
      </c>
      <c r="L910" s="5" t="s">
        <v>4414</v>
      </c>
      <c r="M910" s="5">
        <v>0</v>
      </c>
      <c r="N910" s="5">
        <v>1</v>
      </c>
      <c r="O910" s="5" t="s">
        <v>31</v>
      </c>
      <c r="Q910" s="9">
        <f t="shared" si="42"/>
        <v>17</v>
      </c>
      <c r="R910" s="8">
        <v>0</v>
      </c>
      <c r="S910" s="7">
        <f t="shared" si="43"/>
        <v>0</v>
      </c>
      <c r="T910" s="7">
        <f t="shared" si="44"/>
        <v>0</v>
      </c>
      <c r="U910" s="8" t="s">
        <v>3891</v>
      </c>
      <c r="V910" s="8">
        <v>0</v>
      </c>
      <c r="X910" s="8"/>
      <c r="Y910" s="8"/>
      <c r="Z910" s="8"/>
    </row>
    <row r="911" spans="1:26" s="5" customFormat="1" ht="15.95" customHeight="1">
      <c r="A911" s="5" t="s">
        <v>4415</v>
      </c>
      <c r="B911" s="5" t="s">
        <v>4416</v>
      </c>
      <c r="C911" s="5" t="s">
        <v>24</v>
      </c>
      <c r="D911" s="5" t="s">
        <v>25</v>
      </c>
      <c r="E911" s="5" t="s">
        <v>4417</v>
      </c>
      <c r="F911" s="5" t="s">
        <v>4418</v>
      </c>
      <c r="G911" s="5">
        <v>174</v>
      </c>
      <c r="H911" s="5">
        <v>4</v>
      </c>
      <c r="I911" s="5" t="s">
        <v>28</v>
      </c>
      <c r="J911" s="5" t="s">
        <v>29</v>
      </c>
      <c r="K911" s="5" t="s">
        <v>50</v>
      </c>
      <c r="L911" s="5" t="s">
        <v>31</v>
      </c>
      <c r="M911" s="5">
        <v>0</v>
      </c>
      <c r="N911" s="5">
        <v>1</v>
      </c>
      <c r="O911" s="5" t="s">
        <v>31</v>
      </c>
      <c r="Q911" s="9">
        <f t="shared" si="42"/>
        <v>8</v>
      </c>
      <c r="R911" s="8">
        <v>0</v>
      </c>
      <c r="S911" s="7">
        <f t="shared" si="43"/>
        <v>0</v>
      </c>
      <c r="T911" s="7">
        <f t="shared" si="44"/>
        <v>0</v>
      </c>
      <c r="U911" s="8" t="s">
        <v>3896</v>
      </c>
      <c r="V911" s="8">
        <v>0</v>
      </c>
      <c r="X911" s="8"/>
      <c r="Y911" s="8"/>
      <c r="Z911" s="8"/>
    </row>
    <row r="912" spans="1:26" s="5" customFormat="1" ht="15.95" customHeight="1">
      <c r="A912" s="5" t="s">
        <v>4419</v>
      </c>
      <c r="B912" s="5" t="s">
        <v>4420</v>
      </c>
      <c r="C912" s="5" t="s">
        <v>24</v>
      </c>
      <c r="D912" s="5" t="s">
        <v>25</v>
      </c>
      <c r="E912" s="5" t="s">
        <v>4421</v>
      </c>
      <c r="F912" s="5" t="s">
        <v>4422</v>
      </c>
      <c r="G912" s="5">
        <v>12210</v>
      </c>
      <c r="H912" s="5">
        <v>1019</v>
      </c>
      <c r="I912" s="5" t="s">
        <v>28</v>
      </c>
      <c r="J912" s="5" t="s">
        <v>29</v>
      </c>
      <c r="K912" s="5" t="s">
        <v>42</v>
      </c>
      <c r="L912" s="5" t="s">
        <v>31</v>
      </c>
      <c r="M912" s="5">
        <v>0</v>
      </c>
      <c r="N912" s="5">
        <v>0</v>
      </c>
      <c r="O912" s="5" t="s">
        <v>32</v>
      </c>
      <c r="P912" s="5" t="s">
        <v>4423</v>
      </c>
      <c r="Q912" s="9">
        <f t="shared" si="42"/>
        <v>20</v>
      </c>
      <c r="R912" s="8">
        <v>0</v>
      </c>
      <c r="S912" s="7">
        <f t="shared" si="43"/>
        <v>0</v>
      </c>
      <c r="T912" s="7">
        <f t="shared" si="44"/>
        <v>1</v>
      </c>
      <c r="U912" s="8" t="s">
        <v>3896</v>
      </c>
      <c r="V912" s="8">
        <v>2</v>
      </c>
      <c r="X912" s="8"/>
      <c r="Y912" s="8"/>
      <c r="Z912" s="8"/>
    </row>
    <row r="913" spans="1:26" s="5" customFormat="1" ht="15.95" customHeight="1">
      <c r="A913" s="5" t="s">
        <v>4424</v>
      </c>
      <c r="B913" s="5" t="s">
        <v>4425</v>
      </c>
      <c r="C913" s="5" t="s">
        <v>24</v>
      </c>
      <c r="D913" s="5" t="s">
        <v>25</v>
      </c>
      <c r="E913" s="5" t="s">
        <v>4426</v>
      </c>
      <c r="F913" s="5" t="s">
        <v>4427</v>
      </c>
      <c r="G913" s="5">
        <v>0</v>
      </c>
      <c r="H913" s="5">
        <v>0</v>
      </c>
      <c r="I913" s="5" t="s">
        <v>28</v>
      </c>
      <c r="J913" s="5" t="s">
        <v>29</v>
      </c>
      <c r="K913" s="5" t="s">
        <v>30</v>
      </c>
      <c r="L913" s="5" t="s">
        <v>31</v>
      </c>
      <c r="M913" s="5">
        <v>0</v>
      </c>
      <c r="N913" s="5">
        <v>0</v>
      </c>
      <c r="O913" s="5" t="s">
        <v>32</v>
      </c>
      <c r="P913" s="5" t="s">
        <v>4428</v>
      </c>
      <c r="Q913" s="9">
        <f t="shared" si="42"/>
        <v>42</v>
      </c>
      <c r="R913" s="8">
        <v>0</v>
      </c>
      <c r="S913" s="7">
        <f t="shared" si="43"/>
        <v>1</v>
      </c>
      <c r="T913" s="7">
        <f t="shared" si="44"/>
        <v>0</v>
      </c>
      <c r="U913" s="8" t="s">
        <v>3896</v>
      </c>
      <c r="V913" s="8">
        <v>2</v>
      </c>
      <c r="X913" s="8"/>
      <c r="Y913" s="8"/>
      <c r="Z913" s="8"/>
    </row>
    <row r="914" spans="1:26" s="5" customFormat="1" ht="15.95" customHeight="1">
      <c r="A914" s="5" t="s">
        <v>4429</v>
      </c>
      <c r="B914" s="5" t="s">
        <v>4430</v>
      </c>
      <c r="C914" s="5" t="s">
        <v>24</v>
      </c>
      <c r="D914" s="5" t="s">
        <v>25</v>
      </c>
      <c r="E914" s="5" t="s">
        <v>4431</v>
      </c>
      <c r="F914" s="5" t="s">
        <v>4432</v>
      </c>
      <c r="G914" s="5">
        <v>1770</v>
      </c>
      <c r="H914" s="5">
        <v>110</v>
      </c>
      <c r="I914" s="5" t="s">
        <v>28</v>
      </c>
      <c r="J914" s="5" t="s">
        <v>41</v>
      </c>
      <c r="K914" s="5" t="s">
        <v>42</v>
      </c>
      <c r="L914" s="5" t="s">
        <v>31</v>
      </c>
      <c r="M914" s="5">
        <v>0</v>
      </c>
      <c r="N914" s="5">
        <v>0</v>
      </c>
      <c r="O914" s="5" t="s">
        <v>43</v>
      </c>
      <c r="P914" s="5" t="s">
        <v>4433</v>
      </c>
      <c r="Q914" s="9">
        <f t="shared" si="42"/>
        <v>15</v>
      </c>
      <c r="R914" s="8">
        <v>1</v>
      </c>
      <c r="S914" s="7">
        <f t="shared" si="43"/>
        <v>0</v>
      </c>
      <c r="T914" s="7">
        <f t="shared" si="44"/>
        <v>0</v>
      </c>
      <c r="U914" s="8" t="s">
        <v>3896</v>
      </c>
      <c r="V914" s="8">
        <v>3</v>
      </c>
      <c r="X914" s="8"/>
      <c r="Y914" s="8"/>
      <c r="Z914" s="8"/>
    </row>
    <row r="915" spans="1:26" s="5" customFormat="1" ht="15.95" customHeight="1">
      <c r="A915" s="5" t="s">
        <v>4434</v>
      </c>
      <c r="B915" s="5" t="s">
        <v>4435</v>
      </c>
      <c r="C915" s="5" t="s">
        <v>24</v>
      </c>
      <c r="D915" s="5" t="s">
        <v>25</v>
      </c>
      <c r="E915" s="5" t="s">
        <v>4436</v>
      </c>
      <c r="F915" s="5" t="s">
        <v>4437</v>
      </c>
      <c r="G915" s="5">
        <v>0</v>
      </c>
      <c r="H915" s="5">
        <v>0</v>
      </c>
      <c r="I915" s="5" t="s">
        <v>28</v>
      </c>
      <c r="J915" s="5" t="s">
        <v>49</v>
      </c>
      <c r="K915" s="5" t="s">
        <v>30</v>
      </c>
      <c r="L915" s="5" t="s">
        <v>31</v>
      </c>
      <c r="M915" s="5">
        <v>1</v>
      </c>
      <c r="N915" s="5">
        <v>0</v>
      </c>
      <c r="O915" s="5" t="s">
        <v>342</v>
      </c>
      <c r="P915" s="5" t="s">
        <v>4438</v>
      </c>
      <c r="Q915" s="9">
        <f t="shared" si="42"/>
        <v>35</v>
      </c>
      <c r="R915" s="8">
        <v>0</v>
      </c>
      <c r="S915" s="7">
        <f t="shared" si="43"/>
        <v>0</v>
      </c>
      <c r="T915" s="7">
        <f t="shared" si="44"/>
        <v>1</v>
      </c>
      <c r="U915" s="8" t="s">
        <v>3896</v>
      </c>
      <c r="V915" s="8">
        <v>0</v>
      </c>
      <c r="X915" s="8"/>
      <c r="Y915" s="8"/>
      <c r="Z915" s="8"/>
    </row>
    <row r="916" spans="1:26" s="5" customFormat="1" ht="15.95" customHeight="1">
      <c r="A916" s="5" t="s">
        <v>4439</v>
      </c>
      <c r="B916" s="5" t="s">
        <v>4440</v>
      </c>
      <c r="C916" s="5" t="s">
        <v>24</v>
      </c>
      <c r="D916" s="5" t="s">
        <v>25</v>
      </c>
      <c r="E916" s="5" t="s">
        <v>4441</v>
      </c>
      <c r="F916" s="5" t="s">
        <v>4442</v>
      </c>
      <c r="G916" s="5">
        <v>606</v>
      </c>
      <c r="H916" s="5">
        <v>30</v>
      </c>
      <c r="I916" s="5" t="s">
        <v>28</v>
      </c>
      <c r="J916" s="5" t="s">
        <v>41</v>
      </c>
      <c r="K916" s="5" t="s">
        <v>42</v>
      </c>
      <c r="L916" s="5" t="s">
        <v>31</v>
      </c>
      <c r="M916" s="5">
        <v>0</v>
      </c>
      <c r="N916" s="5">
        <v>0</v>
      </c>
      <c r="O916" s="5" t="s">
        <v>43</v>
      </c>
      <c r="P916" s="5" t="s">
        <v>4443</v>
      </c>
      <c r="Q916" s="9">
        <f t="shared" si="42"/>
        <v>23</v>
      </c>
      <c r="R916" s="8">
        <v>0</v>
      </c>
      <c r="S916" s="7">
        <f t="shared" si="43"/>
        <v>0</v>
      </c>
      <c r="T916" s="7">
        <f t="shared" si="44"/>
        <v>1</v>
      </c>
      <c r="U916" s="8" t="s">
        <v>3896</v>
      </c>
      <c r="V916" s="8">
        <v>3</v>
      </c>
      <c r="X916" s="8"/>
      <c r="Y916" s="8"/>
      <c r="Z916" s="8"/>
    </row>
    <row r="917" spans="1:26" s="5" customFormat="1" ht="15.95" customHeight="1">
      <c r="A917" s="5" t="s">
        <v>4444</v>
      </c>
      <c r="B917" s="5" t="s">
        <v>4445</v>
      </c>
      <c r="C917" s="5" t="s">
        <v>24</v>
      </c>
      <c r="D917" s="5" t="s">
        <v>25</v>
      </c>
      <c r="E917" s="5" t="s">
        <v>4446</v>
      </c>
      <c r="F917" s="5" t="s">
        <v>4447</v>
      </c>
      <c r="G917" s="5">
        <v>0</v>
      </c>
      <c r="H917" s="5">
        <v>0</v>
      </c>
      <c r="I917" s="5" t="s">
        <v>224</v>
      </c>
      <c r="J917" s="5" t="s">
        <v>29</v>
      </c>
      <c r="K917" s="5" t="s">
        <v>30</v>
      </c>
      <c r="L917" s="5" t="s">
        <v>31</v>
      </c>
      <c r="M917" s="5">
        <v>0</v>
      </c>
      <c r="N917" s="5">
        <v>0</v>
      </c>
      <c r="O917" s="5" t="s">
        <v>32</v>
      </c>
      <c r="P917" s="5" t="s">
        <v>4448</v>
      </c>
      <c r="Q917" s="9">
        <f t="shared" si="42"/>
        <v>4</v>
      </c>
      <c r="R917" s="8">
        <v>0</v>
      </c>
      <c r="S917" s="7">
        <f t="shared" si="43"/>
        <v>0</v>
      </c>
      <c r="T917" s="7">
        <f t="shared" si="44"/>
        <v>0</v>
      </c>
      <c r="U917" s="8" t="s">
        <v>3896</v>
      </c>
      <c r="V917" s="8">
        <v>2</v>
      </c>
      <c r="X917" s="8"/>
      <c r="Y917" s="8"/>
      <c r="Z917" s="8"/>
    </row>
    <row r="918" spans="1:26" s="5" customFormat="1" ht="15.95" customHeight="1">
      <c r="A918" s="5" t="s">
        <v>4449</v>
      </c>
      <c r="B918" s="5" t="s">
        <v>4450</v>
      </c>
      <c r="C918" s="5" t="s">
        <v>24</v>
      </c>
      <c r="D918" s="5" t="s">
        <v>25</v>
      </c>
      <c r="E918" s="5" t="s">
        <v>4451</v>
      </c>
      <c r="F918" s="5" t="s">
        <v>4452</v>
      </c>
      <c r="G918" s="5">
        <v>8746</v>
      </c>
      <c r="H918" s="5">
        <v>1524</v>
      </c>
      <c r="I918" s="5" t="s">
        <v>28</v>
      </c>
      <c r="J918" s="5" t="s">
        <v>41</v>
      </c>
      <c r="K918" s="5" t="s">
        <v>42</v>
      </c>
      <c r="L918" s="5" t="s">
        <v>31</v>
      </c>
      <c r="M918" s="5">
        <v>0</v>
      </c>
      <c r="N918" s="5">
        <v>0</v>
      </c>
      <c r="O918" s="5" t="s">
        <v>43</v>
      </c>
      <c r="P918" s="5" t="s">
        <v>4453</v>
      </c>
      <c r="Q918" s="9">
        <f t="shared" si="42"/>
        <v>18</v>
      </c>
      <c r="R918" s="8">
        <v>0</v>
      </c>
      <c r="S918" s="7">
        <f t="shared" si="43"/>
        <v>1</v>
      </c>
      <c r="T918" s="7">
        <f t="shared" si="44"/>
        <v>0</v>
      </c>
      <c r="U918" s="8" t="s">
        <v>3896</v>
      </c>
      <c r="V918" s="8">
        <v>3</v>
      </c>
      <c r="X918" s="8"/>
      <c r="Y918" s="8"/>
      <c r="Z918" s="8"/>
    </row>
    <row r="919" spans="1:26" s="5" customFormat="1" ht="15.95" customHeight="1">
      <c r="A919" s="5" t="s">
        <v>4454</v>
      </c>
      <c r="B919" s="5" t="s">
        <v>4455</v>
      </c>
      <c r="C919" s="5" t="s">
        <v>24</v>
      </c>
      <c r="D919" s="5" t="s">
        <v>25</v>
      </c>
      <c r="E919" s="5" t="s">
        <v>4456</v>
      </c>
      <c r="F919" s="5" t="s">
        <v>4457</v>
      </c>
      <c r="G919" s="5">
        <v>0</v>
      </c>
      <c r="H919" s="5">
        <v>0</v>
      </c>
      <c r="I919" s="5" t="s">
        <v>28</v>
      </c>
      <c r="J919" s="5" t="s">
        <v>92</v>
      </c>
      <c r="K919" s="5" t="s">
        <v>30</v>
      </c>
      <c r="L919" s="5" t="s">
        <v>31</v>
      </c>
      <c r="M919" s="5">
        <v>0</v>
      </c>
      <c r="N919" s="5">
        <v>0</v>
      </c>
      <c r="O919" s="5" t="s">
        <v>43</v>
      </c>
      <c r="P919" s="5" t="s">
        <v>3444</v>
      </c>
      <c r="Q919" s="9">
        <f t="shared" si="42"/>
        <v>23</v>
      </c>
      <c r="R919" s="8">
        <v>1</v>
      </c>
      <c r="S919" s="7">
        <f t="shared" si="43"/>
        <v>0</v>
      </c>
      <c r="T919" s="7">
        <f t="shared" si="44"/>
        <v>0</v>
      </c>
      <c r="U919" s="8" t="s">
        <v>3896</v>
      </c>
      <c r="V919" s="8">
        <v>3</v>
      </c>
      <c r="X919" s="8"/>
      <c r="Y919" s="8"/>
      <c r="Z919" s="8"/>
    </row>
    <row r="920" spans="1:26" s="5" customFormat="1" ht="15.95" customHeight="1">
      <c r="A920" s="5" t="s">
        <v>4458</v>
      </c>
      <c r="B920" s="5" t="s">
        <v>4459</v>
      </c>
      <c r="C920" s="5" t="s">
        <v>24</v>
      </c>
      <c r="D920" s="5" t="s">
        <v>25</v>
      </c>
      <c r="E920" s="5" t="s">
        <v>4460</v>
      </c>
      <c r="F920" s="5" t="s">
        <v>4461</v>
      </c>
      <c r="G920" s="5">
        <v>5932</v>
      </c>
      <c r="H920" s="5">
        <v>803</v>
      </c>
      <c r="I920" s="5" t="s">
        <v>28</v>
      </c>
      <c r="J920" s="5" t="s">
        <v>41</v>
      </c>
      <c r="K920" s="5" t="s">
        <v>42</v>
      </c>
      <c r="L920" s="5" t="s">
        <v>31</v>
      </c>
      <c r="M920" s="5">
        <v>0</v>
      </c>
      <c r="N920" s="5">
        <v>0</v>
      </c>
      <c r="O920" s="5" t="s">
        <v>43</v>
      </c>
      <c r="P920" s="5" t="s">
        <v>4462</v>
      </c>
      <c r="Q920" s="9">
        <f t="shared" si="42"/>
        <v>23</v>
      </c>
      <c r="R920" s="8">
        <v>0</v>
      </c>
      <c r="S920" s="7">
        <f t="shared" si="43"/>
        <v>0</v>
      </c>
      <c r="T920" s="7">
        <f t="shared" si="44"/>
        <v>0</v>
      </c>
      <c r="U920" s="8" t="s">
        <v>3896</v>
      </c>
      <c r="V920" s="8">
        <v>3</v>
      </c>
      <c r="X920" s="8"/>
      <c r="Y920" s="8"/>
      <c r="Z920" s="8"/>
    </row>
    <row r="921" spans="1:26" s="5" customFormat="1" ht="15.95" customHeight="1">
      <c r="A921" s="5" t="s">
        <v>4463</v>
      </c>
      <c r="B921" s="5" t="s">
        <v>4464</v>
      </c>
      <c r="C921" s="5" t="s">
        <v>24</v>
      </c>
      <c r="D921" s="5" t="s">
        <v>25</v>
      </c>
      <c r="E921" s="5" t="s">
        <v>4465</v>
      </c>
      <c r="F921" s="5" t="s">
        <v>4466</v>
      </c>
      <c r="G921" s="5">
        <v>0</v>
      </c>
      <c r="H921" s="5">
        <v>0</v>
      </c>
      <c r="I921" s="5" t="s">
        <v>28</v>
      </c>
      <c r="J921" s="5" t="s">
        <v>29</v>
      </c>
      <c r="K921" s="5" t="s">
        <v>30</v>
      </c>
      <c r="L921" s="5" t="s">
        <v>31</v>
      </c>
      <c r="M921" s="5">
        <v>0</v>
      </c>
      <c r="N921" s="5">
        <v>0</v>
      </c>
      <c r="O921" s="5" t="s">
        <v>32</v>
      </c>
      <c r="P921" s="5" t="s">
        <v>4467</v>
      </c>
      <c r="Q921" s="9">
        <f t="shared" si="42"/>
        <v>9</v>
      </c>
      <c r="R921" s="8">
        <v>0</v>
      </c>
      <c r="S921" s="7">
        <f t="shared" si="43"/>
        <v>0</v>
      </c>
      <c r="T921" s="7">
        <f t="shared" si="44"/>
        <v>0</v>
      </c>
      <c r="U921" s="8" t="s">
        <v>3896</v>
      </c>
      <c r="V921" s="8">
        <v>2</v>
      </c>
      <c r="X921" s="8"/>
      <c r="Y921" s="8"/>
      <c r="Z921" s="8"/>
    </row>
    <row r="922" spans="1:26" s="5" customFormat="1" ht="15.95" customHeight="1">
      <c r="A922" s="5" t="s">
        <v>4468</v>
      </c>
      <c r="B922" s="5" t="s">
        <v>4469</v>
      </c>
      <c r="C922" s="5" t="s">
        <v>24</v>
      </c>
      <c r="D922" s="5" t="s">
        <v>25</v>
      </c>
      <c r="E922" s="5" t="s">
        <v>4470</v>
      </c>
      <c r="F922" s="5" t="s">
        <v>4471</v>
      </c>
      <c r="G922" s="5">
        <v>14995</v>
      </c>
      <c r="H922" s="5">
        <v>2211</v>
      </c>
      <c r="I922" s="5" t="s">
        <v>28</v>
      </c>
      <c r="J922" s="5" t="s">
        <v>29</v>
      </c>
      <c r="K922" s="5" t="s">
        <v>42</v>
      </c>
      <c r="L922" s="5" t="s">
        <v>31</v>
      </c>
      <c r="M922" s="5">
        <v>0</v>
      </c>
      <c r="N922" s="5">
        <v>0</v>
      </c>
      <c r="O922" s="5" t="s">
        <v>32</v>
      </c>
      <c r="P922" s="5" t="s">
        <v>4472</v>
      </c>
      <c r="Q922" s="9">
        <f t="shared" si="42"/>
        <v>22</v>
      </c>
      <c r="R922" s="8">
        <v>0</v>
      </c>
      <c r="S922" s="7">
        <f t="shared" si="43"/>
        <v>0</v>
      </c>
      <c r="T922" s="7">
        <f t="shared" si="44"/>
        <v>1</v>
      </c>
      <c r="U922" s="8" t="s">
        <v>3896</v>
      </c>
      <c r="V922" s="8">
        <v>2</v>
      </c>
      <c r="X922" s="8"/>
      <c r="Y922" s="8"/>
      <c r="Z922" s="8"/>
    </row>
    <row r="923" spans="1:26" s="5" customFormat="1" ht="15.95" customHeight="1">
      <c r="A923" s="5" t="s">
        <v>4473</v>
      </c>
      <c r="B923" s="5" t="s">
        <v>4474</v>
      </c>
      <c r="C923" s="5" t="s">
        <v>24</v>
      </c>
      <c r="D923" s="5" t="s">
        <v>25</v>
      </c>
      <c r="E923" s="5" t="s">
        <v>4475</v>
      </c>
      <c r="F923" s="5" t="s">
        <v>4476</v>
      </c>
      <c r="G923" s="5">
        <v>12077</v>
      </c>
      <c r="H923" s="5">
        <v>2242</v>
      </c>
      <c r="I923" s="5" t="s">
        <v>28</v>
      </c>
      <c r="J923" s="5" t="s">
        <v>29</v>
      </c>
      <c r="K923" s="5" t="s">
        <v>42</v>
      </c>
      <c r="L923" s="5" t="s">
        <v>31</v>
      </c>
      <c r="M923" s="5">
        <v>0</v>
      </c>
      <c r="N923" s="5">
        <v>0</v>
      </c>
      <c r="O923" s="5" t="s">
        <v>32</v>
      </c>
      <c r="P923" s="5" t="s">
        <v>4477</v>
      </c>
      <c r="Q923" s="9">
        <f t="shared" si="42"/>
        <v>31</v>
      </c>
      <c r="R923" s="8">
        <v>0</v>
      </c>
      <c r="S923" s="7">
        <f t="shared" si="43"/>
        <v>0</v>
      </c>
      <c r="T923" s="7">
        <f t="shared" si="44"/>
        <v>0</v>
      </c>
      <c r="U923" s="8" t="s">
        <v>3896</v>
      </c>
      <c r="V923" s="8">
        <v>2</v>
      </c>
      <c r="X923" s="8"/>
      <c r="Y923" s="8"/>
      <c r="Z923" s="8"/>
    </row>
    <row r="924" spans="1:26" s="5" customFormat="1" ht="15.95" customHeight="1">
      <c r="A924" s="5" t="s">
        <v>4478</v>
      </c>
      <c r="B924" s="5" t="s">
        <v>4479</v>
      </c>
      <c r="C924" s="5" t="s">
        <v>24</v>
      </c>
      <c r="D924" s="5" t="s">
        <v>25</v>
      </c>
      <c r="E924" s="5" t="s">
        <v>4480</v>
      </c>
      <c r="F924" s="5" t="s">
        <v>4481</v>
      </c>
      <c r="G924" s="5">
        <v>0</v>
      </c>
      <c r="H924" s="5">
        <v>0</v>
      </c>
      <c r="I924" s="5" t="s">
        <v>28</v>
      </c>
      <c r="J924" s="5" t="s">
        <v>29</v>
      </c>
      <c r="K924" s="5" t="s">
        <v>30</v>
      </c>
      <c r="L924" s="5" t="s">
        <v>31</v>
      </c>
      <c r="M924" s="5">
        <v>1</v>
      </c>
      <c r="N924" s="5">
        <v>1</v>
      </c>
      <c r="O924" s="5" t="s">
        <v>43</v>
      </c>
      <c r="P924" s="5" t="s">
        <v>4482</v>
      </c>
      <c r="Q924" s="9">
        <f t="shared" si="42"/>
        <v>27</v>
      </c>
      <c r="R924" s="8">
        <v>0</v>
      </c>
      <c r="S924" s="7">
        <f t="shared" si="43"/>
        <v>0</v>
      </c>
      <c r="T924" s="7">
        <f t="shared" si="44"/>
        <v>1</v>
      </c>
      <c r="U924" s="8" t="s">
        <v>3896</v>
      </c>
      <c r="V924" s="8">
        <v>3</v>
      </c>
      <c r="X924" s="8"/>
      <c r="Y924" s="8"/>
      <c r="Z924" s="8"/>
    </row>
    <row r="925" spans="1:26" s="5" customFormat="1" ht="15.95" customHeight="1">
      <c r="A925" s="5" t="s">
        <v>4483</v>
      </c>
      <c r="B925" s="5" t="s">
        <v>4484</v>
      </c>
      <c r="C925" s="5" t="s">
        <v>24</v>
      </c>
      <c r="D925" s="5" t="s">
        <v>25</v>
      </c>
      <c r="E925" s="5" t="s">
        <v>4485</v>
      </c>
      <c r="F925" s="5" t="s">
        <v>4486</v>
      </c>
      <c r="G925" s="5">
        <v>63258</v>
      </c>
      <c r="H925" s="5">
        <v>5879</v>
      </c>
      <c r="I925" s="5" t="s">
        <v>28</v>
      </c>
      <c r="J925" s="5" t="s">
        <v>92</v>
      </c>
      <c r="K925" s="5" t="s">
        <v>42</v>
      </c>
      <c r="L925" s="5" t="s">
        <v>31</v>
      </c>
      <c r="M925" s="5">
        <v>0</v>
      </c>
      <c r="N925" s="5">
        <v>0</v>
      </c>
      <c r="O925" s="5" t="s">
        <v>32</v>
      </c>
      <c r="P925" s="5" t="s">
        <v>4487</v>
      </c>
      <c r="Q925" s="9">
        <f t="shared" si="42"/>
        <v>12</v>
      </c>
      <c r="R925" s="8">
        <v>0</v>
      </c>
      <c r="S925" s="7">
        <f t="shared" si="43"/>
        <v>0</v>
      </c>
      <c r="T925" s="7">
        <f t="shared" si="44"/>
        <v>1</v>
      </c>
      <c r="U925" s="8" t="s">
        <v>3896</v>
      </c>
      <c r="V925" s="8">
        <v>2</v>
      </c>
      <c r="X925" s="8"/>
      <c r="Y925" s="8"/>
      <c r="Z925" s="8"/>
    </row>
    <row r="926" spans="1:26" s="5" customFormat="1" ht="15.95" customHeight="1">
      <c r="A926" s="5" t="s">
        <v>4488</v>
      </c>
      <c r="B926" s="5" t="s">
        <v>4489</v>
      </c>
      <c r="C926" s="5" t="s">
        <v>24</v>
      </c>
      <c r="D926" s="5" t="s">
        <v>25</v>
      </c>
      <c r="E926" s="5" t="s">
        <v>4490</v>
      </c>
      <c r="F926" s="5" t="s">
        <v>4491</v>
      </c>
      <c r="G926" s="5">
        <v>0</v>
      </c>
      <c r="H926" s="5">
        <v>0</v>
      </c>
      <c r="I926" s="5" t="s">
        <v>28</v>
      </c>
      <c r="J926" s="5" t="s">
        <v>29</v>
      </c>
      <c r="K926" s="5" t="s">
        <v>30</v>
      </c>
      <c r="L926" s="5" t="s">
        <v>31</v>
      </c>
      <c r="M926" s="5">
        <v>1</v>
      </c>
      <c r="N926" s="5">
        <v>1</v>
      </c>
      <c r="O926" s="5" t="s">
        <v>32</v>
      </c>
      <c r="P926" s="5" t="s">
        <v>4492</v>
      </c>
      <c r="Q926" s="9">
        <f t="shared" si="42"/>
        <v>15</v>
      </c>
      <c r="R926" s="8">
        <v>0</v>
      </c>
      <c r="S926" s="7">
        <f t="shared" si="43"/>
        <v>0</v>
      </c>
      <c r="T926" s="7">
        <f t="shared" si="44"/>
        <v>0</v>
      </c>
      <c r="U926" s="8" t="s">
        <v>3896</v>
      </c>
      <c r="V926" s="8">
        <v>2</v>
      </c>
      <c r="X926" s="8"/>
      <c r="Y926" s="8"/>
      <c r="Z926" s="8"/>
    </row>
    <row r="927" spans="1:26" s="5" customFormat="1" ht="15.95" customHeight="1">
      <c r="A927" s="5" t="s">
        <v>4493</v>
      </c>
      <c r="B927" s="5" t="s">
        <v>4494</v>
      </c>
      <c r="C927" s="5" t="s">
        <v>24</v>
      </c>
      <c r="D927" s="5" t="s">
        <v>25</v>
      </c>
      <c r="E927" s="5" t="s">
        <v>4495</v>
      </c>
      <c r="F927" s="5" t="s">
        <v>4496</v>
      </c>
      <c r="G927" s="5">
        <v>1900</v>
      </c>
      <c r="H927" s="5">
        <v>224</v>
      </c>
      <c r="I927" s="5" t="s">
        <v>28</v>
      </c>
      <c r="J927" s="5" t="s">
        <v>41</v>
      </c>
      <c r="K927" s="5" t="s">
        <v>42</v>
      </c>
      <c r="L927" s="5" t="s">
        <v>31</v>
      </c>
      <c r="M927" s="5">
        <v>0</v>
      </c>
      <c r="N927" s="5">
        <v>0</v>
      </c>
      <c r="O927" s="5" t="s">
        <v>43</v>
      </c>
      <c r="P927" s="5" t="s">
        <v>4497</v>
      </c>
      <c r="Q927" s="9">
        <f t="shared" si="42"/>
        <v>15</v>
      </c>
      <c r="R927" s="8">
        <v>0</v>
      </c>
      <c r="S927" s="7">
        <f t="shared" si="43"/>
        <v>0</v>
      </c>
      <c r="T927" s="7">
        <f t="shared" si="44"/>
        <v>0</v>
      </c>
      <c r="U927" s="8" t="s">
        <v>3896</v>
      </c>
      <c r="V927" s="8">
        <v>3</v>
      </c>
      <c r="X927" s="8"/>
      <c r="Y927" s="8"/>
      <c r="Z927" s="8"/>
    </row>
    <row r="928" spans="1:26" s="5" customFormat="1" ht="15.95" customHeight="1">
      <c r="A928" s="5" t="s">
        <v>4498</v>
      </c>
      <c r="B928" s="5" t="s">
        <v>4499</v>
      </c>
      <c r="C928" s="5" t="s">
        <v>24</v>
      </c>
      <c r="D928" s="5" t="s">
        <v>25</v>
      </c>
      <c r="E928" s="5" t="s">
        <v>4500</v>
      </c>
      <c r="F928" s="5" t="s">
        <v>4501</v>
      </c>
      <c r="G928" s="5">
        <v>0</v>
      </c>
      <c r="H928" s="5">
        <v>0</v>
      </c>
      <c r="I928" s="5" t="s">
        <v>28</v>
      </c>
      <c r="J928" s="5" t="s">
        <v>29</v>
      </c>
      <c r="K928" s="5" t="s">
        <v>30</v>
      </c>
      <c r="L928" s="5" t="s">
        <v>31</v>
      </c>
      <c r="M928" s="5">
        <v>2</v>
      </c>
      <c r="N928" s="5">
        <v>1</v>
      </c>
      <c r="O928" s="5" t="s">
        <v>32</v>
      </c>
      <c r="P928" s="5" t="s">
        <v>4502</v>
      </c>
      <c r="Q928" s="9">
        <f t="shared" si="42"/>
        <v>47</v>
      </c>
      <c r="R928" s="8">
        <v>0</v>
      </c>
      <c r="S928" s="7">
        <f t="shared" si="43"/>
        <v>0</v>
      </c>
      <c r="T928" s="7">
        <f t="shared" si="44"/>
        <v>1</v>
      </c>
      <c r="U928" s="8" t="s">
        <v>3896</v>
      </c>
      <c r="V928" s="8">
        <v>2</v>
      </c>
      <c r="X928" s="8"/>
      <c r="Y928" s="8"/>
      <c r="Z928" s="8"/>
    </row>
    <row r="929" spans="1:26" s="5" customFormat="1" ht="15.95" customHeight="1">
      <c r="A929" s="5" t="s">
        <v>4503</v>
      </c>
      <c r="B929" s="5" t="s">
        <v>4504</v>
      </c>
      <c r="C929" s="5" t="s">
        <v>24</v>
      </c>
      <c r="D929" s="5" t="s">
        <v>25</v>
      </c>
      <c r="E929" s="5" t="s">
        <v>4505</v>
      </c>
      <c r="F929" s="5" t="s">
        <v>4506</v>
      </c>
      <c r="G929" s="5">
        <v>1386</v>
      </c>
      <c r="H929" s="5">
        <v>126</v>
      </c>
      <c r="I929" s="5" t="s">
        <v>28</v>
      </c>
      <c r="J929" s="5" t="s">
        <v>41</v>
      </c>
      <c r="K929" s="5" t="s">
        <v>42</v>
      </c>
      <c r="L929" s="5" t="s">
        <v>31</v>
      </c>
      <c r="M929" s="5">
        <v>0</v>
      </c>
      <c r="N929" s="5">
        <v>0</v>
      </c>
      <c r="O929" s="5" t="s">
        <v>43</v>
      </c>
      <c r="P929" s="5" t="s">
        <v>4507</v>
      </c>
      <c r="Q929" s="9">
        <f t="shared" si="42"/>
        <v>41</v>
      </c>
      <c r="R929" s="8">
        <v>0</v>
      </c>
      <c r="S929" s="7">
        <f t="shared" si="43"/>
        <v>0</v>
      </c>
      <c r="T929" s="7">
        <f t="shared" si="44"/>
        <v>0</v>
      </c>
      <c r="U929" s="8" t="s">
        <v>3896</v>
      </c>
      <c r="V929" s="8">
        <v>3</v>
      </c>
      <c r="X929" s="8"/>
      <c r="Y929" s="8"/>
      <c r="Z929" s="8"/>
    </row>
    <row r="930" spans="1:26" s="5" customFormat="1" ht="15.95" customHeight="1">
      <c r="A930" s="5" t="s">
        <v>4508</v>
      </c>
      <c r="B930" s="5" t="s">
        <v>4509</v>
      </c>
      <c r="C930" s="5" t="s">
        <v>24</v>
      </c>
      <c r="D930" s="5" t="s">
        <v>25</v>
      </c>
      <c r="E930" s="5" t="s">
        <v>4510</v>
      </c>
      <c r="F930" s="5" t="s">
        <v>4511</v>
      </c>
      <c r="G930" s="5">
        <v>0</v>
      </c>
      <c r="H930" s="5">
        <v>0</v>
      </c>
      <c r="I930" s="5" t="s">
        <v>224</v>
      </c>
      <c r="J930" s="5" t="s">
        <v>49</v>
      </c>
      <c r="K930" s="5" t="s">
        <v>30</v>
      </c>
      <c r="L930" s="5" t="s">
        <v>31</v>
      </c>
      <c r="M930" s="5">
        <v>0</v>
      </c>
      <c r="N930" s="5">
        <v>0</v>
      </c>
      <c r="O930" s="5" t="s">
        <v>32</v>
      </c>
      <c r="P930" s="5" t="s">
        <v>4512</v>
      </c>
      <c r="Q930" s="9">
        <f t="shared" si="42"/>
        <v>4</v>
      </c>
      <c r="R930" s="8">
        <v>0</v>
      </c>
      <c r="S930" s="7">
        <f t="shared" si="43"/>
        <v>0</v>
      </c>
      <c r="T930" s="7">
        <f t="shared" si="44"/>
        <v>0</v>
      </c>
      <c r="U930" s="8" t="s">
        <v>3896</v>
      </c>
      <c r="V930" s="8">
        <v>2</v>
      </c>
      <c r="X930" s="8"/>
      <c r="Y930" s="8"/>
      <c r="Z930" s="8"/>
    </row>
    <row r="931" spans="1:26" s="5" customFormat="1" ht="15.95" customHeight="1">
      <c r="A931" s="5" t="s">
        <v>4513</v>
      </c>
      <c r="B931" s="5" t="s">
        <v>4514</v>
      </c>
      <c r="C931" s="5" t="s">
        <v>24</v>
      </c>
      <c r="D931" s="5" t="s">
        <v>25</v>
      </c>
      <c r="E931" s="5" t="s">
        <v>4515</v>
      </c>
      <c r="F931" s="5" t="s">
        <v>4516</v>
      </c>
      <c r="G931" s="5">
        <v>0</v>
      </c>
      <c r="H931" s="5">
        <v>0</v>
      </c>
      <c r="I931" s="5" t="s">
        <v>28</v>
      </c>
      <c r="J931" s="5" t="s">
        <v>49</v>
      </c>
      <c r="K931" s="5" t="s">
        <v>30</v>
      </c>
      <c r="L931" s="5" t="s">
        <v>31</v>
      </c>
      <c r="M931" s="5">
        <v>1</v>
      </c>
      <c r="N931" s="5">
        <v>0</v>
      </c>
      <c r="O931" s="5" t="s">
        <v>32</v>
      </c>
      <c r="P931" s="5" t="s">
        <v>4517</v>
      </c>
      <c r="Q931" s="9">
        <f t="shared" si="42"/>
        <v>13</v>
      </c>
      <c r="R931" s="8">
        <v>0</v>
      </c>
      <c r="S931" s="7">
        <f t="shared" si="43"/>
        <v>0</v>
      </c>
      <c r="T931" s="7">
        <f t="shared" si="44"/>
        <v>0</v>
      </c>
      <c r="U931" s="8" t="s">
        <v>3896</v>
      </c>
      <c r="V931" s="8">
        <v>2</v>
      </c>
      <c r="X931" s="8"/>
      <c r="Y931" s="8"/>
      <c r="Z931" s="8"/>
    </row>
    <row r="932" spans="1:26" s="5" customFormat="1" ht="15.95" customHeight="1">
      <c r="A932" s="5" t="s">
        <v>4518</v>
      </c>
      <c r="B932" s="5" t="s">
        <v>4519</v>
      </c>
      <c r="C932" s="5" t="s">
        <v>24</v>
      </c>
      <c r="D932" s="5" t="s">
        <v>25</v>
      </c>
      <c r="E932" s="5" t="s">
        <v>4520</v>
      </c>
      <c r="F932" s="5" t="s">
        <v>4521</v>
      </c>
      <c r="G932" s="5">
        <v>0</v>
      </c>
      <c r="H932" s="5">
        <v>0</v>
      </c>
      <c r="I932" s="5" t="s">
        <v>28</v>
      </c>
      <c r="J932" s="5" t="s">
        <v>49</v>
      </c>
      <c r="K932" s="5" t="s">
        <v>30</v>
      </c>
      <c r="L932" s="5" t="s">
        <v>31</v>
      </c>
      <c r="M932" s="5">
        <v>1</v>
      </c>
      <c r="N932" s="5">
        <v>0</v>
      </c>
      <c r="O932" s="5" t="s">
        <v>32</v>
      </c>
      <c r="P932" s="5" t="s">
        <v>4522</v>
      </c>
      <c r="Q932" s="9">
        <f t="shared" si="42"/>
        <v>17</v>
      </c>
      <c r="R932" s="8">
        <v>0</v>
      </c>
      <c r="S932" s="7">
        <f t="shared" si="43"/>
        <v>1</v>
      </c>
      <c r="T932" s="7">
        <f t="shared" si="44"/>
        <v>0</v>
      </c>
      <c r="U932" s="8" t="s">
        <v>3896</v>
      </c>
      <c r="V932" s="8">
        <v>2</v>
      </c>
      <c r="X932" s="8"/>
      <c r="Y932" s="8"/>
      <c r="Z932" s="8"/>
    </row>
    <row r="933" spans="1:26" s="5" customFormat="1" ht="15.95" customHeight="1">
      <c r="A933" s="5" t="s">
        <v>4523</v>
      </c>
      <c r="B933" s="5" t="s">
        <v>4524</v>
      </c>
      <c r="C933" s="5" t="s">
        <v>24</v>
      </c>
      <c r="D933" s="5" t="s">
        <v>25</v>
      </c>
      <c r="E933" s="5" t="s">
        <v>4525</v>
      </c>
      <c r="F933" s="5" t="s">
        <v>4526</v>
      </c>
      <c r="G933" s="5">
        <v>0</v>
      </c>
      <c r="H933" s="5">
        <v>0</v>
      </c>
      <c r="I933" s="5" t="s">
        <v>28</v>
      </c>
      <c r="J933" s="5" t="s">
        <v>49</v>
      </c>
      <c r="K933" s="5" t="s">
        <v>30</v>
      </c>
      <c r="L933" s="5" t="s">
        <v>31</v>
      </c>
      <c r="M933" s="5">
        <v>1</v>
      </c>
      <c r="N933" s="5">
        <v>0</v>
      </c>
      <c r="O933" s="5" t="s">
        <v>32</v>
      </c>
      <c r="P933" s="5" t="s">
        <v>4527</v>
      </c>
      <c r="Q933" s="9">
        <f t="shared" si="42"/>
        <v>14</v>
      </c>
      <c r="R933" s="8">
        <v>0</v>
      </c>
      <c r="S933" s="7">
        <f t="shared" si="43"/>
        <v>0</v>
      </c>
      <c r="T933" s="7">
        <f t="shared" si="44"/>
        <v>0</v>
      </c>
      <c r="U933" s="8" t="s">
        <v>3896</v>
      </c>
      <c r="V933" s="8">
        <v>2</v>
      </c>
      <c r="X933" s="8"/>
      <c r="Y933" s="8"/>
      <c r="Z933" s="8"/>
    </row>
    <row r="934" spans="1:26" s="5" customFormat="1" ht="15.95" customHeight="1">
      <c r="A934" s="5" t="s">
        <v>4528</v>
      </c>
      <c r="B934" s="5" t="s">
        <v>4529</v>
      </c>
      <c r="C934" s="5" t="s">
        <v>24</v>
      </c>
      <c r="D934" s="5" t="s">
        <v>25</v>
      </c>
      <c r="E934" s="5" t="s">
        <v>4530</v>
      </c>
      <c r="F934" s="5" t="s">
        <v>4531</v>
      </c>
      <c r="G934" s="5">
        <v>0</v>
      </c>
      <c r="H934" s="5">
        <v>0</v>
      </c>
      <c r="I934" s="5" t="s">
        <v>28</v>
      </c>
      <c r="J934" s="5" t="s">
        <v>49</v>
      </c>
      <c r="K934" s="5" t="s">
        <v>30</v>
      </c>
      <c r="L934" s="5" t="s">
        <v>31</v>
      </c>
      <c r="M934" s="5">
        <v>1</v>
      </c>
      <c r="N934" s="5">
        <v>0</v>
      </c>
      <c r="O934" s="5" t="s">
        <v>31</v>
      </c>
      <c r="Q934" s="9">
        <f t="shared" si="42"/>
        <v>15</v>
      </c>
      <c r="R934" s="8">
        <v>0</v>
      </c>
      <c r="S934" s="7">
        <f t="shared" si="43"/>
        <v>0</v>
      </c>
      <c r="T934" s="7">
        <f t="shared" si="44"/>
        <v>0</v>
      </c>
      <c r="U934" s="8" t="s">
        <v>3896</v>
      </c>
      <c r="V934" s="8">
        <v>0</v>
      </c>
      <c r="X934" s="8"/>
      <c r="Y934" s="8"/>
      <c r="Z934" s="8"/>
    </row>
    <row r="935" spans="1:26" s="5" customFormat="1" ht="15.95" customHeight="1">
      <c r="A935" s="5" t="s">
        <v>4532</v>
      </c>
      <c r="B935" s="5" t="s">
        <v>4533</v>
      </c>
      <c r="C935" s="5" t="s">
        <v>24</v>
      </c>
      <c r="D935" s="5" t="s">
        <v>25</v>
      </c>
      <c r="E935" s="5" t="s">
        <v>4534</v>
      </c>
      <c r="F935" s="5" t="s">
        <v>4535</v>
      </c>
      <c r="G935" s="5">
        <v>0</v>
      </c>
      <c r="H935" s="5">
        <v>0</v>
      </c>
      <c r="I935" s="5" t="s">
        <v>28</v>
      </c>
      <c r="J935" s="5" t="s">
        <v>49</v>
      </c>
      <c r="K935" s="5" t="s">
        <v>30</v>
      </c>
      <c r="L935" s="5" t="s">
        <v>31</v>
      </c>
      <c r="M935" s="5">
        <v>1</v>
      </c>
      <c r="N935" s="5">
        <v>0</v>
      </c>
      <c r="O935" s="5" t="s">
        <v>31</v>
      </c>
      <c r="Q935" s="9">
        <f t="shared" si="42"/>
        <v>20</v>
      </c>
      <c r="R935" s="8">
        <v>0</v>
      </c>
      <c r="S935" s="7">
        <f t="shared" si="43"/>
        <v>1</v>
      </c>
      <c r="T935" s="7">
        <f t="shared" si="44"/>
        <v>0</v>
      </c>
      <c r="U935" s="8" t="s">
        <v>3896</v>
      </c>
      <c r="V935" s="8">
        <v>0</v>
      </c>
      <c r="X935" s="8"/>
      <c r="Y935" s="8"/>
      <c r="Z935" s="8"/>
    </row>
    <row r="936" spans="1:26" s="5" customFormat="1" ht="15.95" customHeight="1">
      <c r="A936" s="5" t="s">
        <v>4536</v>
      </c>
      <c r="B936" s="5" t="s">
        <v>4537</v>
      </c>
      <c r="C936" s="5" t="s">
        <v>24</v>
      </c>
      <c r="D936" s="5" t="s">
        <v>25</v>
      </c>
      <c r="E936" s="5" t="s">
        <v>4538</v>
      </c>
      <c r="F936" s="5" t="s">
        <v>4539</v>
      </c>
      <c r="G936" s="5">
        <v>6271</v>
      </c>
      <c r="H936" s="5">
        <v>1206</v>
      </c>
      <c r="I936" s="5" t="s">
        <v>28</v>
      </c>
      <c r="J936" s="5" t="s">
        <v>41</v>
      </c>
      <c r="K936" s="5" t="s">
        <v>42</v>
      </c>
      <c r="L936" s="5" t="s">
        <v>31</v>
      </c>
      <c r="M936" s="5">
        <v>0</v>
      </c>
      <c r="N936" s="5">
        <v>0</v>
      </c>
      <c r="O936" s="5" t="s">
        <v>43</v>
      </c>
      <c r="P936" s="5" t="s">
        <v>4540</v>
      </c>
      <c r="Q936" s="9">
        <f t="shared" si="42"/>
        <v>36</v>
      </c>
      <c r="R936" s="8">
        <v>0</v>
      </c>
      <c r="S936" s="7">
        <f t="shared" si="43"/>
        <v>1</v>
      </c>
      <c r="T936" s="7">
        <f t="shared" si="44"/>
        <v>0</v>
      </c>
      <c r="U936" s="8" t="s">
        <v>3896</v>
      </c>
      <c r="V936" s="8">
        <v>3</v>
      </c>
      <c r="X936" s="8"/>
      <c r="Y936" s="8"/>
      <c r="Z936" s="8"/>
    </row>
    <row r="937" spans="1:26" s="5" customFormat="1" ht="15.95" customHeight="1">
      <c r="A937" s="5" t="s">
        <v>4541</v>
      </c>
      <c r="B937" s="5" t="s">
        <v>4542</v>
      </c>
      <c r="C937" s="5" t="s">
        <v>24</v>
      </c>
      <c r="D937" s="5" t="s">
        <v>25</v>
      </c>
      <c r="E937" s="5" t="s">
        <v>4543</v>
      </c>
      <c r="F937" s="5" t="s">
        <v>4544</v>
      </c>
      <c r="G937" s="5">
        <v>0</v>
      </c>
      <c r="H937" s="5">
        <v>0</v>
      </c>
      <c r="I937" s="5" t="s">
        <v>28</v>
      </c>
      <c r="J937" s="5" t="s">
        <v>29</v>
      </c>
      <c r="K937" s="5" t="s">
        <v>30</v>
      </c>
      <c r="L937" s="5" t="s">
        <v>31</v>
      </c>
      <c r="M937" s="5">
        <v>0</v>
      </c>
      <c r="N937" s="5">
        <v>0</v>
      </c>
      <c r="O937" s="5" t="s">
        <v>43</v>
      </c>
      <c r="P937" s="5" t="s">
        <v>4545</v>
      </c>
      <c r="Q937" s="9">
        <f t="shared" si="42"/>
        <v>24</v>
      </c>
      <c r="R937" s="8">
        <v>1</v>
      </c>
      <c r="S937" s="7">
        <f t="shared" si="43"/>
        <v>1</v>
      </c>
      <c r="T937" s="7">
        <f t="shared" si="44"/>
        <v>1</v>
      </c>
      <c r="U937" s="8" t="s">
        <v>3896</v>
      </c>
      <c r="V937" s="8">
        <v>3</v>
      </c>
      <c r="X937" s="8"/>
      <c r="Y937" s="8"/>
      <c r="Z937" s="8"/>
    </row>
    <row r="938" spans="1:26" s="5" customFormat="1" ht="15.95" customHeight="1">
      <c r="A938" s="5" t="s">
        <v>4546</v>
      </c>
      <c r="B938" s="5" t="s">
        <v>4547</v>
      </c>
      <c r="C938" s="5" t="s">
        <v>24</v>
      </c>
      <c r="D938" s="5" t="s">
        <v>25</v>
      </c>
      <c r="E938" s="5" t="s">
        <v>4548</v>
      </c>
      <c r="F938" s="5" t="s">
        <v>4549</v>
      </c>
      <c r="G938" s="5">
        <v>2378</v>
      </c>
      <c r="H938" s="5">
        <v>164</v>
      </c>
      <c r="I938" s="5" t="s">
        <v>28</v>
      </c>
      <c r="J938" s="5" t="s">
        <v>29</v>
      </c>
      <c r="K938" s="5" t="s">
        <v>42</v>
      </c>
      <c r="L938" s="5" t="s">
        <v>31</v>
      </c>
      <c r="M938" s="5">
        <v>0</v>
      </c>
      <c r="N938" s="5">
        <v>0</v>
      </c>
      <c r="O938" s="5" t="s">
        <v>32</v>
      </c>
      <c r="P938" s="5" t="s">
        <v>4550</v>
      </c>
      <c r="Q938" s="9">
        <f t="shared" si="42"/>
        <v>15</v>
      </c>
      <c r="R938" s="8">
        <v>0</v>
      </c>
      <c r="S938" s="7">
        <f t="shared" si="43"/>
        <v>0</v>
      </c>
      <c r="T938" s="7">
        <f t="shared" si="44"/>
        <v>1</v>
      </c>
      <c r="U938" s="8" t="s">
        <v>3896</v>
      </c>
      <c r="V938" s="8">
        <v>2</v>
      </c>
      <c r="X938" s="8"/>
      <c r="Y938" s="8"/>
      <c r="Z938" s="8"/>
    </row>
    <row r="939" spans="1:26" s="5" customFormat="1" ht="15.95" customHeight="1">
      <c r="A939" s="5" t="s">
        <v>4551</v>
      </c>
      <c r="B939" s="5" t="s">
        <v>4552</v>
      </c>
      <c r="C939" s="5" t="s">
        <v>24</v>
      </c>
      <c r="D939" s="5" t="s">
        <v>25</v>
      </c>
      <c r="E939" s="5" t="s">
        <v>4553</v>
      </c>
      <c r="F939" s="5" t="s">
        <v>4554</v>
      </c>
      <c r="G939" s="5">
        <v>27215</v>
      </c>
      <c r="H939" s="5">
        <v>4126</v>
      </c>
      <c r="I939" s="5" t="s">
        <v>28</v>
      </c>
      <c r="J939" s="5" t="s">
        <v>29</v>
      </c>
      <c r="K939" s="5" t="s">
        <v>42</v>
      </c>
      <c r="L939" s="5" t="s">
        <v>31</v>
      </c>
      <c r="M939" s="5">
        <v>0</v>
      </c>
      <c r="N939" s="5">
        <v>0</v>
      </c>
      <c r="O939" s="5" t="s">
        <v>32</v>
      </c>
      <c r="P939" s="5" t="s">
        <v>4555</v>
      </c>
      <c r="Q939" s="9">
        <f t="shared" si="42"/>
        <v>11</v>
      </c>
      <c r="R939" s="8">
        <v>0</v>
      </c>
      <c r="S939" s="7">
        <f t="shared" si="43"/>
        <v>0</v>
      </c>
      <c r="T939" s="7">
        <f t="shared" si="44"/>
        <v>0</v>
      </c>
      <c r="U939" s="8" t="s">
        <v>3896</v>
      </c>
      <c r="V939" s="8">
        <v>2</v>
      </c>
      <c r="X939" s="8"/>
      <c r="Y939" s="8"/>
      <c r="Z939" s="8"/>
    </row>
    <row r="940" spans="1:26" s="5" customFormat="1" ht="15.95" customHeight="1">
      <c r="A940" s="5" t="s">
        <v>4556</v>
      </c>
      <c r="B940" s="5" t="s">
        <v>4557</v>
      </c>
      <c r="C940" s="5" t="s">
        <v>24</v>
      </c>
      <c r="D940" s="5" t="s">
        <v>25</v>
      </c>
      <c r="E940" s="5" t="s">
        <v>4558</v>
      </c>
      <c r="F940" s="5" t="s">
        <v>4559</v>
      </c>
      <c r="G940" s="5">
        <v>1249</v>
      </c>
      <c r="H940" s="5">
        <v>91</v>
      </c>
      <c r="I940" s="5" t="s">
        <v>28</v>
      </c>
      <c r="J940" s="5" t="s">
        <v>41</v>
      </c>
      <c r="K940" s="5" t="s">
        <v>42</v>
      </c>
      <c r="L940" s="5" t="s">
        <v>31</v>
      </c>
      <c r="M940" s="5">
        <v>0</v>
      </c>
      <c r="N940" s="5">
        <v>0</v>
      </c>
      <c r="O940" s="5" t="s">
        <v>43</v>
      </c>
      <c r="P940" s="5" t="s">
        <v>4560</v>
      </c>
      <c r="Q940" s="9">
        <f t="shared" si="42"/>
        <v>27</v>
      </c>
      <c r="R940" s="8">
        <v>0</v>
      </c>
      <c r="S940" s="7">
        <f t="shared" si="43"/>
        <v>0</v>
      </c>
      <c r="T940" s="7">
        <f t="shared" si="44"/>
        <v>0</v>
      </c>
      <c r="U940" s="8" t="s">
        <v>3896</v>
      </c>
      <c r="V940" s="8">
        <v>3</v>
      </c>
      <c r="X940" s="8"/>
      <c r="Y940" s="8"/>
      <c r="Z940" s="8"/>
    </row>
    <row r="941" spans="1:26" s="5" customFormat="1" ht="15.95" customHeight="1">
      <c r="A941" s="5" t="s">
        <v>4561</v>
      </c>
      <c r="B941" s="5" t="s">
        <v>4562</v>
      </c>
      <c r="C941" s="5" t="s">
        <v>24</v>
      </c>
      <c r="D941" s="5" t="s">
        <v>25</v>
      </c>
      <c r="E941" s="5" t="s">
        <v>4563</v>
      </c>
      <c r="F941" s="5" t="s">
        <v>4564</v>
      </c>
      <c r="G941" s="5">
        <v>0</v>
      </c>
      <c r="H941" s="5">
        <v>0</v>
      </c>
      <c r="I941" s="5" t="s">
        <v>28</v>
      </c>
      <c r="J941" s="5" t="s">
        <v>92</v>
      </c>
      <c r="K941" s="5" t="s">
        <v>30</v>
      </c>
      <c r="L941" s="5" t="s">
        <v>31</v>
      </c>
      <c r="M941" s="5">
        <v>0</v>
      </c>
      <c r="N941" s="5">
        <v>0</v>
      </c>
      <c r="O941" s="5" t="s">
        <v>32</v>
      </c>
      <c r="P941" s="5" t="s">
        <v>4565</v>
      </c>
      <c r="Q941" s="9">
        <f t="shared" si="42"/>
        <v>9</v>
      </c>
      <c r="R941" s="8">
        <v>0</v>
      </c>
      <c r="S941" s="7">
        <f t="shared" si="43"/>
        <v>0</v>
      </c>
      <c r="T941" s="7">
        <f t="shared" si="44"/>
        <v>0</v>
      </c>
      <c r="U941" s="8" t="s">
        <v>3896</v>
      </c>
      <c r="V941" s="8">
        <v>2</v>
      </c>
      <c r="X941" s="8"/>
      <c r="Y941" s="8"/>
      <c r="Z941" s="8"/>
    </row>
    <row r="942" spans="1:26" s="5" customFormat="1" ht="15.95" customHeight="1">
      <c r="A942" s="5" t="s">
        <v>4566</v>
      </c>
      <c r="B942" s="5" t="s">
        <v>4567</v>
      </c>
      <c r="C942" s="5" t="s">
        <v>24</v>
      </c>
      <c r="D942" s="5" t="s">
        <v>25</v>
      </c>
      <c r="E942" s="5" t="s">
        <v>4568</v>
      </c>
      <c r="F942" s="5" t="s">
        <v>4569</v>
      </c>
      <c r="G942" s="5">
        <v>19746</v>
      </c>
      <c r="H942" s="5">
        <v>1212</v>
      </c>
      <c r="I942" s="5" t="s">
        <v>28</v>
      </c>
      <c r="J942" s="5" t="s">
        <v>29</v>
      </c>
      <c r="K942" s="5" t="s">
        <v>42</v>
      </c>
      <c r="L942" s="5" t="s">
        <v>31</v>
      </c>
      <c r="M942" s="5">
        <v>0</v>
      </c>
      <c r="N942" s="5">
        <v>0</v>
      </c>
      <c r="O942" s="5" t="s">
        <v>32</v>
      </c>
      <c r="P942" s="5" t="s">
        <v>4570</v>
      </c>
      <c r="Q942" s="9">
        <f t="shared" si="42"/>
        <v>29</v>
      </c>
      <c r="R942" s="8">
        <v>0</v>
      </c>
      <c r="S942" s="7">
        <f t="shared" si="43"/>
        <v>0</v>
      </c>
      <c r="T942" s="7">
        <f t="shared" si="44"/>
        <v>0</v>
      </c>
      <c r="U942" s="8" t="s">
        <v>3896</v>
      </c>
      <c r="V942" s="8">
        <v>2</v>
      </c>
      <c r="X942" s="8"/>
      <c r="Y942" s="8"/>
      <c r="Z942" s="8"/>
    </row>
    <row r="943" spans="1:26" s="5" customFormat="1" ht="15.95" customHeight="1">
      <c r="A943" s="5" t="s">
        <v>4571</v>
      </c>
      <c r="B943" s="5" t="s">
        <v>4572</v>
      </c>
      <c r="C943" s="5" t="s">
        <v>24</v>
      </c>
      <c r="D943" s="5" t="s">
        <v>25</v>
      </c>
      <c r="E943" s="5" t="s">
        <v>4573</v>
      </c>
      <c r="F943" s="5" t="s">
        <v>4574</v>
      </c>
      <c r="G943" s="5">
        <v>81754</v>
      </c>
      <c r="H943" s="5">
        <v>20539</v>
      </c>
      <c r="I943" s="5" t="s">
        <v>28</v>
      </c>
      <c r="J943" s="5" t="s">
        <v>41</v>
      </c>
      <c r="K943" s="5" t="s">
        <v>42</v>
      </c>
      <c r="L943" s="5" t="s">
        <v>31</v>
      </c>
      <c r="M943" s="5">
        <v>0</v>
      </c>
      <c r="N943" s="5">
        <v>0</v>
      </c>
      <c r="O943" s="5" t="s">
        <v>43</v>
      </c>
      <c r="P943" s="5" t="s">
        <v>4575</v>
      </c>
      <c r="Q943" s="9">
        <f t="shared" si="42"/>
        <v>14</v>
      </c>
      <c r="R943" s="8">
        <v>0</v>
      </c>
      <c r="S943" s="7">
        <f t="shared" si="43"/>
        <v>1</v>
      </c>
      <c r="T943" s="7">
        <f t="shared" si="44"/>
        <v>0</v>
      </c>
      <c r="U943" s="8" t="s">
        <v>3896</v>
      </c>
      <c r="V943" s="8">
        <v>3</v>
      </c>
      <c r="X943" s="8"/>
      <c r="Y943" s="8"/>
      <c r="Z943" s="8"/>
    </row>
    <row r="944" spans="1:26" s="5" customFormat="1" ht="15.95" customHeight="1">
      <c r="A944" s="5" t="s">
        <v>4576</v>
      </c>
      <c r="B944" s="5" t="s">
        <v>4577</v>
      </c>
      <c r="C944" s="5" t="s">
        <v>24</v>
      </c>
      <c r="D944" s="5" t="s">
        <v>25</v>
      </c>
      <c r="E944" s="5" t="s">
        <v>4578</v>
      </c>
      <c r="F944" s="5" t="s">
        <v>4579</v>
      </c>
      <c r="G944" s="5">
        <v>32817</v>
      </c>
      <c r="H944" s="5">
        <v>4796</v>
      </c>
      <c r="I944" s="5" t="s">
        <v>28</v>
      </c>
      <c r="J944" s="5" t="s">
        <v>29</v>
      </c>
      <c r="K944" s="5" t="s">
        <v>42</v>
      </c>
      <c r="L944" s="5" t="s">
        <v>31</v>
      </c>
      <c r="M944" s="5">
        <v>0</v>
      </c>
      <c r="N944" s="5">
        <v>0</v>
      </c>
      <c r="O944" s="5" t="s">
        <v>32</v>
      </c>
      <c r="P944" s="5" t="s">
        <v>4580</v>
      </c>
      <c r="Q944" s="9">
        <f t="shared" si="42"/>
        <v>13</v>
      </c>
      <c r="R944" s="8">
        <v>0</v>
      </c>
      <c r="S944" s="7">
        <f t="shared" si="43"/>
        <v>0</v>
      </c>
      <c r="T944" s="7">
        <f t="shared" si="44"/>
        <v>1</v>
      </c>
      <c r="U944" s="8" t="s">
        <v>3896</v>
      </c>
      <c r="V944" s="8">
        <v>2</v>
      </c>
      <c r="X944" s="8"/>
      <c r="Y944" s="8"/>
      <c r="Z944" s="8"/>
    </row>
    <row r="945" spans="1:26" s="5" customFormat="1" ht="15.95" customHeight="1">
      <c r="A945" s="5" t="s">
        <v>4581</v>
      </c>
      <c r="B945" s="5" t="s">
        <v>4582</v>
      </c>
      <c r="C945" s="5" t="s">
        <v>24</v>
      </c>
      <c r="D945" s="5" t="s">
        <v>25</v>
      </c>
      <c r="E945" s="5" t="s">
        <v>4583</v>
      </c>
      <c r="F945" s="5" t="s">
        <v>4584</v>
      </c>
      <c r="G945" s="5">
        <v>0</v>
      </c>
      <c r="H945" s="5">
        <v>0</v>
      </c>
      <c r="I945" s="5" t="s">
        <v>28</v>
      </c>
      <c r="J945" s="5" t="s">
        <v>29</v>
      </c>
      <c r="K945" s="5" t="s">
        <v>30</v>
      </c>
      <c r="L945" s="5" t="s">
        <v>31</v>
      </c>
      <c r="M945" s="5">
        <v>0</v>
      </c>
      <c r="N945" s="5">
        <v>0</v>
      </c>
      <c r="O945" s="5" t="s">
        <v>32</v>
      </c>
      <c r="P945" s="5" t="s">
        <v>4585</v>
      </c>
      <c r="Q945" s="9">
        <f t="shared" si="42"/>
        <v>31</v>
      </c>
      <c r="R945" s="8">
        <v>0</v>
      </c>
      <c r="S945" s="7">
        <f t="shared" si="43"/>
        <v>0</v>
      </c>
      <c r="T945" s="7">
        <f t="shared" si="44"/>
        <v>0</v>
      </c>
      <c r="U945" s="8" t="s">
        <v>3896</v>
      </c>
      <c r="V945" s="8">
        <v>2</v>
      </c>
      <c r="X945" s="8"/>
      <c r="Y945" s="8"/>
      <c r="Z945" s="8"/>
    </row>
    <row r="946" spans="1:26" s="5" customFormat="1" ht="15.95" customHeight="1">
      <c r="A946" s="5" t="s">
        <v>4586</v>
      </c>
      <c r="B946" s="5" t="s">
        <v>4587</v>
      </c>
      <c r="C946" s="5" t="s">
        <v>24</v>
      </c>
      <c r="D946" s="5" t="s">
        <v>25</v>
      </c>
      <c r="E946" s="5" t="s">
        <v>4588</v>
      </c>
      <c r="F946" s="5" t="s">
        <v>4589</v>
      </c>
      <c r="G946" s="5">
        <v>8539</v>
      </c>
      <c r="H946" s="5">
        <v>883</v>
      </c>
      <c r="I946" s="5" t="s">
        <v>28</v>
      </c>
      <c r="J946" s="5" t="s">
        <v>29</v>
      </c>
      <c r="K946" s="5" t="s">
        <v>42</v>
      </c>
      <c r="L946" s="5" t="s">
        <v>31</v>
      </c>
      <c r="M946" s="5">
        <v>0</v>
      </c>
      <c r="N946" s="5">
        <v>0</v>
      </c>
      <c r="O946" s="5" t="s">
        <v>32</v>
      </c>
      <c r="P946" s="5" t="s">
        <v>4590</v>
      </c>
      <c r="Q946" s="9">
        <f t="shared" si="42"/>
        <v>19</v>
      </c>
      <c r="R946" s="8">
        <v>0</v>
      </c>
      <c r="S946" s="7">
        <f t="shared" si="43"/>
        <v>1</v>
      </c>
      <c r="T946" s="7">
        <f t="shared" si="44"/>
        <v>0</v>
      </c>
      <c r="U946" s="8" t="s">
        <v>3896</v>
      </c>
      <c r="V946" s="8">
        <v>2</v>
      </c>
      <c r="X946" s="8"/>
      <c r="Y946" s="8"/>
      <c r="Z946" s="8"/>
    </row>
    <row r="947" spans="1:26" s="5" customFormat="1" ht="15.95" customHeight="1">
      <c r="A947" s="5" t="s">
        <v>4591</v>
      </c>
      <c r="B947" s="5" t="s">
        <v>4592</v>
      </c>
      <c r="C947" s="5" t="s">
        <v>24</v>
      </c>
      <c r="D947" s="5" t="s">
        <v>25</v>
      </c>
      <c r="E947" s="5" t="s">
        <v>4593</v>
      </c>
      <c r="F947" s="5" t="s">
        <v>4594</v>
      </c>
      <c r="G947" s="5">
        <v>0</v>
      </c>
      <c r="H947" s="5">
        <v>0</v>
      </c>
      <c r="I947" s="5" t="s">
        <v>28</v>
      </c>
      <c r="J947" s="5" t="s">
        <v>29</v>
      </c>
      <c r="K947" s="5" t="s">
        <v>30</v>
      </c>
      <c r="L947" s="5" t="s">
        <v>4595</v>
      </c>
      <c r="M947" s="5">
        <v>0</v>
      </c>
      <c r="N947" s="5">
        <v>3</v>
      </c>
      <c r="O947" s="5" t="s">
        <v>43</v>
      </c>
      <c r="P947" s="5" t="s">
        <v>4596</v>
      </c>
      <c r="Q947" s="9">
        <f t="shared" si="42"/>
        <v>33</v>
      </c>
      <c r="R947" s="8">
        <v>1</v>
      </c>
      <c r="S947" s="7">
        <f t="shared" si="43"/>
        <v>0</v>
      </c>
      <c r="T947" s="7">
        <f t="shared" si="44"/>
        <v>0</v>
      </c>
      <c r="U947" s="8" t="s">
        <v>3891</v>
      </c>
      <c r="V947" s="8">
        <v>3</v>
      </c>
      <c r="X947" s="8"/>
      <c r="Y947" s="8"/>
      <c r="Z947" s="8"/>
    </row>
    <row r="948" spans="1:26" s="5" customFormat="1" ht="15.95" customHeight="1">
      <c r="A948" s="5" t="s">
        <v>4597</v>
      </c>
      <c r="B948" s="5" t="s">
        <v>4598</v>
      </c>
      <c r="C948" s="5" t="s">
        <v>24</v>
      </c>
      <c r="D948" s="5" t="s">
        <v>25</v>
      </c>
      <c r="E948" s="5" t="s">
        <v>4599</v>
      </c>
      <c r="F948" s="5" t="s">
        <v>4600</v>
      </c>
      <c r="G948" s="5">
        <v>8</v>
      </c>
      <c r="H948" s="5">
        <v>0</v>
      </c>
      <c r="I948" s="5" t="s">
        <v>28</v>
      </c>
      <c r="J948" s="5" t="s">
        <v>29</v>
      </c>
      <c r="K948" s="5" t="s">
        <v>50</v>
      </c>
      <c r="L948" s="5" t="s">
        <v>31</v>
      </c>
      <c r="M948" s="5">
        <v>0</v>
      </c>
      <c r="N948" s="5">
        <v>1</v>
      </c>
      <c r="O948" s="5" t="s">
        <v>31</v>
      </c>
      <c r="Q948" s="9">
        <f t="shared" si="42"/>
        <v>5</v>
      </c>
      <c r="R948" s="8">
        <v>0</v>
      </c>
      <c r="S948" s="7">
        <f t="shared" si="43"/>
        <v>0</v>
      </c>
      <c r="T948" s="7">
        <f t="shared" si="44"/>
        <v>1</v>
      </c>
      <c r="U948" s="8" t="s">
        <v>3896</v>
      </c>
      <c r="V948" s="8">
        <v>0</v>
      </c>
      <c r="X948" s="8"/>
      <c r="Y948" s="8"/>
      <c r="Z948" s="8"/>
    </row>
    <row r="949" spans="1:26" s="5" customFormat="1" ht="15.95" customHeight="1">
      <c r="A949" s="5" t="s">
        <v>4601</v>
      </c>
      <c r="B949" s="5" t="s">
        <v>4602</v>
      </c>
      <c r="C949" s="5" t="s">
        <v>24</v>
      </c>
      <c r="D949" s="5" t="s">
        <v>25</v>
      </c>
      <c r="E949" s="5" t="s">
        <v>4603</v>
      </c>
      <c r="F949" s="5" t="s">
        <v>4604</v>
      </c>
      <c r="G949" s="5">
        <v>10085</v>
      </c>
      <c r="H949" s="5">
        <v>1796</v>
      </c>
      <c r="I949" s="5" t="s">
        <v>28</v>
      </c>
      <c r="J949" s="5" t="s">
        <v>41</v>
      </c>
      <c r="K949" s="5" t="s">
        <v>42</v>
      </c>
      <c r="L949" s="5" t="s">
        <v>31</v>
      </c>
      <c r="M949" s="5">
        <v>0</v>
      </c>
      <c r="N949" s="5">
        <v>0</v>
      </c>
      <c r="O949" s="5" t="s">
        <v>43</v>
      </c>
      <c r="P949" s="5" t="s">
        <v>4605</v>
      </c>
      <c r="Q949" s="9">
        <f t="shared" si="42"/>
        <v>14</v>
      </c>
      <c r="R949" s="8">
        <v>0</v>
      </c>
      <c r="S949" s="7">
        <f t="shared" si="43"/>
        <v>0</v>
      </c>
      <c r="T949" s="7">
        <f t="shared" si="44"/>
        <v>1</v>
      </c>
      <c r="U949" s="8" t="s">
        <v>3896</v>
      </c>
      <c r="V949" s="8">
        <v>3</v>
      </c>
      <c r="X949" s="8"/>
      <c r="Y949" s="8"/>
      <c r="Z949" s="8"/>
    </row>
    <row r="950" spans="1:26" s="5" customFormat="1" ht="15.95" customHeight="1">
      <c r="A950" s="5" t="s">
        <v>4606</v>
      </c>
      <c r="B950" s="5" t="s">
        <v>4607</v>
      </c>
      <c r="C950" s="5" t="s">
        <v>24</v>
      </c>
      <c r="D950" s="5" t="s">
        <v>25</v>
      </c>
      <c r="E950" s="5" t="s">
        <v>4608</v>
      </c>
      <c r="F950" s="5" t="s">
        <v>4609</v>
      </c>
      <c r="G950" s="5">
        <v>5826</v>
      </c>
      <c r="H950" s="5">
        <v>117</v>
      </c>
      <c r="I950" s="5" t="s">
        <v>28</v>
      </c>
      <c r="J950" s="5" t="s">
        <v>29</v>
      </c>
      <c r="K950" s="5" t="s">
        <v>50</v>
      </c>
      <c r="L950" s="5" t="s">
        <v>31</v>
      </c>
      <c r="M950" s="5">
        <v>0</v>
      </c>
      <c r="N950" s="5">
        <v>1</v>
      </c>
      <c r="O950" s="5" t="s">
        <v>31</v>
      </c>
      <c r="Q950" s="9">
        <f t="shared" si="42"/>
        <v>4</v>
      </c>
      <c r="R950" s="8">
        <v>0</v>
      </c>
      <c r="S950" s="7">
        <f t="shared" si="43"/>
        <v>0</v>
      </c>
      <c r="T950" s="7">
        <f t="shared" si="44"/>
        <v>1</v>
      </c>
      <c r="U950" s="8" t="s">
        <v>3896</v>
      </c>
      <c r="V950" s="8">
        <v>0</v>
      </c>
      <c r="X950" s="8"/>
      <c r="Y950" s="8"/>
      <c r="Z950" s="8"/>
    </row>
    <row r="951" spans="1:26" s="5" customFormat="1" ht="15.95" customHeight="1">
      <c r="A951" s="5" t="s">
        <v>4610</v>
      </c>
      <c r="B951" s="5" t="s">
        <v>4611</v>
      </c>
      <c r="C951" s="5" t="s">
        <v>24</v>
      </c>
      <c r="D951" s="5" t="s">
        <v>25</v>
      </c>
      <c r="E951" s="5" t="s">
        <v>4612</v>
      </c>
      <c r="F951" s="5" t="s">
        <v>4613</v>
      </c>
      <c r="G951" s="5">
        <v>0</v>
      </c>
      <c r="H951" s="5">
        <v>0</v>
      </c>
      <c r="I951" s="5" t="s">
        <v>28</v>
      </c>
      <c r="J951" s="5" t="s">
        <v>29</v>
      </c>
      <c r="K951" s="5" t="s">
        <v>30</v>
      </c>
      <c r="L951" s="5" t="s">
        <v>31</v>
      </c>
      <c r="M951" s="5">
        <v>0</v>
      </c>
      <c r="N951" s="5">
        <v>0</v>
      </c>
      <c r="O951" s="5" t="s">
        <v>31</v>
      </c>
      <c r="Q951" s="9">
        <f t="shared" si="42"/>
        <v>15</v>
      </c>
      <c r="R951" s="8">
        <v>0</v>
      </c>
      <c r="S951" s="7">
        <f t="shared" si="43"/>
        <v>0</v>
      </c>
      <c r="T951" s="7">
        <f t="shared" si="44"/>
        <v>0</v>
      </c>
      <c r="U951" s="8" t="s">
        <v>3896</v>
      </c>
      <c r="V951" s="8">
        <v>0</v>
      </c>
      <c r="X951" s="8"/>
      <c r="Y951" s="8"/>
      <c r="Z951" s="8"/>
    </row>
    <row r="952" spans="1:26" s="5" customFormat="1" ht="15.95" customHeight="1">
      <c r="A952" s="5" t="s">
        <v>4614</v>
      </c>
      <c r="B952" s="5" t="s">
        <v>4615</v>
      </c>
      <c r="C952" s="5" t="s">
        <v>24</v>
      </c>
      <c r="D952" s="5" t="s">
        <v>25</v>
      </c>
      <c r="E952" s="5" t="s">
        <v>4616</v>
      </c>
      <c r="F952" s="5" t="s">
        <v>4617</v>
      </c>
      <c r="G952" s="5">
        <v>2014</v>
      </c>
      <c r="H952" s="5">
        <v>193</v>
      </c>
      <c r="I952" s="5" t="s">
        <v>28</v>
      </c>
      <c r="J952" s="5" t="s">
        <v>92</v>
      </c>
      <c r="K952" s="5" t="s">
        <v>42</v>
      </c>
      <c r="L952" s="5" t="s">
        <v>31</v>
      </c>
      <c r="M952" s="5">
        <v>0</v>
      </c>
      <c r="N952" s="5">
        <v>0</v>
      </c>
      <c r="O952" s="5" t="s">
        <v>32</v>
      </c>
      <c r="P952" s="5" t="s">
        <v>4618</v>
      </c>
      <c r="Q952" s="9">
        <f t="shared" si="42"/>
        <v>35</v>
      </c>
      <c r="R952" s="8">
        <v>0</v>
      </c>
      <c r="S952" s="7">
        <f t="shared" si="43"/>
        <v>0</v>
      </c>
      <c r="T952" s="7">
        <f t="shared" si="44"/>
        <v>1</v>
      </c>
      <c r="U952" s="8" t="s">
        <v>3896</v>
      </c>
      <c r="V952" s="8">
        <v>2</v>
      </c>
      <c r="X952" s="8"/>
      <c r="Y952" s="8"/>
      <c r="Z952" s="8"/>
    </row>
    <row r="953" spans="1:26" s="5" customFormat="1" ht="15.95" customHeight="1">
      <c r="A953" s="5" t="s">
        <v>4619</v>
      </c>
      <c r="B953" s="5" t="s">
        <v>4620</v>
      </c>
      <c r="C953" s="5" t="s">
        <v>24</v>
      </c>
      <c r="D953" s="5" t="s">
        <v>25</v>
      </c>
      <c r="E953" s="5" t="s">
        <v>4621</v>
      </c>
      <c r="F953" s="5" t="s">
        <v>4622</v>
      </c>
      <c r="G953" s="5">
        <v>0</v>
      </c>
      <c r="H953" s="5">
        <v>0</v>
      </c>
      <c r="I953" s="5" t="s">
        <v>28</v>
      </c>
      <c r="J953" s="5" t="s">
        <v>29</v>
      </c>
      <c r="K953" s="5" t="s">
        <v>30</v>
      </c>
      <c r="L953" s="5" t="s">
        <v>31</v>
      </c>
      <c r="M953" s="5">
        <v>0</v>
      </c>
      <c r="N953" s="5">
        <v>2</v>
      </c>
      <c r="O953" s="5" t="s">
        <v>43</v>
      </c>
      <c r="P953" s="5" t="s">
        <v>4623</v>
      </c>
      <c r="Q953" s="9">
        <f t="shared" si="42"/>
        <v>17</v>
      </c>
      <c r="R953" s="8">
        <v>1</v>
      </c>
      <c r="S953" s="7">
        <f t="shared" si="43"/>
        <v>0</v>
      </c>
      <c r="T953" s="7">
        <f t="shared" si="44"/>
        <v>0</v>
      </c>
      <c r="U953" s="8" t="s">
        <v>3896</v>
      </c>
      <c r="V953" s="8">
        <v>3</v>
      </c>
      <c r="X953" s="8"/>
      <c r="Y953" s="8"/>
      <c r="Z953" s="8"/>
    </row>
    <row r="954" spans="1:26" s="5" customFormat="1" ht="15.95" customHeight="1">
      <c r="A954" s="5" t="s">
        <v>4624</v>
      </c>
      <c r="B954" s="5" t="s">
        <v>4625</v>
      </c>
      <c r="C954" s="5" t="s">
        <v>24</v>
      </c>
      <c r="D954" s="5" t="s">
        <v>25</v>
      </c>
      <c r="E954" s="5" t="s">
        <v>4626</v>
      </c>
      <c r="F954" s="5" t="s">
        <v>4627</v>
      </c>
      <c r="G954" s="5">
        <v>2</v>
      </c>
      <c r="H954" s="5">
        <v>1</v>
      </c>
      <c r="I954" s="5" t="s">
        <v>28</v>
      </c>
      <c r="J954" s="5" t="s">
        <v>29</v>
      </c>
      <c r="K954" s="5" t="s">
        <v>50</v>
      </c>
      <c r="L954" s="5" t="s">
        <v>4628</v>
      </c>
      <c r="M954" s="5">
        <v>0</v>
      </c>
      <c r="N954" s="5">
        <v>1</v>
      </c>
      <c r="O954" s="5" t="s">
        <v>31</v>
      </c>
      <c r="Q954" s="9">
        <f t="shared" si="42"/>
        <v>3</v>
      </c>
      <c r="R954" s="8">
        <v>0</v>
      </c>
      <c r="S954" s="7">
        <f t="shared" si="43"/>
        <v>0</v>
      </c>
      <c r="T954" s="7">
        <f t="shared" si="44"/>
        <v>1</v>
      </c>
      <c r="U954" s="8" t="s">
        <v>3891</v>
      </c>
      <c r="V954" s="8">
        <v>0</v>
      </c>
      <c r="X954" s="8"/>
      <c r="Y954" s="8"/>
      <c r="Z954" s="8"/>
    </row>
    <row r="955" spans="1:26" s="5" customFormat="1" ht="15.95" customHeight="1">
      <c r="A955" s="5" t="s">
        <v>4629</v>
      </c>
      <c r="B955" s="5" t="s">
        <v>4630</v>
      </c>
      <c r="C955" s="5" t="s">
        <v>24</v>
      </c>
      <c r="D955" s="5" t="s">
        <v>25</v>
      </c>
      <c r="E955" s="5" t="s">
        <v>4631</v>
      </c>
      <c r="F955" s="5" t="s">
        <v>4632</v>
      </c>
      <c r="G955" s="5">
        <v>32</v>
      </c>
      <c r="H955" s="5">
        <v>1</v>
      </c>
      <c r="I955" s="5" t="s">
        <v>224</v>
      </c>
      <c r="J955" s="5" t="s">
        <v>29</v>
      </c>
      <c r="K955" s="5" t="s">
        <v>50</v>
      </c>
      <c r="L955" s="5" t="s">
        <v>31</v>
      </c>
      <c r="M955" s="5">
        <v>0</v>
      </c>
      <c r="N955" s="5">
        <v>2</v>
      </c>
      <c r="O955" s="5" t="s">
        <v>31</v>
      </c>
      <c r="Q955" s="9">
        <f t="shared" si="42"/>
        <v>3</v>
      </c>
      <c r="R955" s="8">
        <v>0</v>
      </c>
      <c r="S955" s="7">
        <f t="shared" si="43"/>
        <v>0</v>
      </c>
      <c r="T955" s="7">
        <f t="shared" si="44"/>
        <v>0</v>
      </c>
      <c r="U955" s="8" t="s">
        <v>3896</v>
      </c>
      <c r="V955" s="8">
        <v>0</v>
      </c>
      <c r="X955" s="8"/>
      <c r="Y955" s="8"/>
      <c r="Z955" s="8"/>
    </row>
    <row r="956" spans="1:26" s="5" customFormat="1" ht="15.95" customHeight="1">
      <c r="A956" s="5" t="s">
        <v>4633</v>
      </c>
      <c r="B956" s="5" t="s">
        <v>4634</v>
      </c>
      <c r="C956" s="5" t="s">
        <v>24</v>
      </c>
      <c r="D956" s="5" t="s">
        <v>25</v>
      </c>
      <c r="E956" s="5" t="s">
        <v>4635</v>
      </c>
      <c r="F956" s="5" t="s">
        <v>4636</v>
      </c>
      <c r="G956" s="5">
        <v>3</v>
      </c>
      <c r="H956" s="5">
        <v>2</v>
      </c>
      <c r="I956" s="5" t="s">
        <v>28</v>
      </c>
      <c r="J956" s="5" t="s">
        <v>29</v>
      </c>
      <c r="K956" s="5" t="s">
        <v>50</v>
      </c>
      <c r="L956" s="5" t="s">
        <v>31</v>
      </c>
      <c r="M956" s="5">
        <v>0</v>
      </c>
      <c r="N956" s="5">
        <v>1</v>
      </c>
      <c r="O956" s="5" t="s">
        <v>31</v>
      </c>
      <c r="Q956" s="9">
        <f t="shared" si="42"/>
        <v>5</v>
      </c>
      <c r="R956" s="8">
        <v>0</v>
      </c>
      <c r="S956" s="7">
        <f t="shared" si="43"/>
        <v>0</v>
      </c>
      <c r="T956" s="7">
        <f t="shared" si="44"/>
        <v>1</v>
      </c>
      <c r="U956" s="8" t="s">
        <v>3896</v>
      </c>
      <c r="V956" s="8">
        <v>0</v>
      </c>
      <c r="X956" s="8"/>
      <c r="Y956" s="8"/>
      <c r="Z956" s="8"/>
    </row>
    <row r="957" spans="1:26" s="5" customFormat="1" ht="15.95" customHeight="1">
      <c r="A957" s="5" t="s">
        <v>4637</v>
      </c>
      <c r="B957" s="5" t="s">
        <v>4638</v>
      </c>
      <c r="C957" s="5" t="s">
        <v>24</v>
      </c>
      <c r="D957" s="5" t="s">
        <v>25</v>
      </c>
      <c r="E957" s="5" t="s">
        <v>4639</v>
      </c>
      <c r="F957" s="5" t="s">
        <v>4640</v>
      </c>
      <c r="G957" s="5">
        <v>1161</v>
      </c>
      <c r="H957" s="5">
        <v>74</v>
      </c>
      <c r="I957" s="5" t="s">
        <v>28</v>
      </c>
      <c r="J957" s="5" t="s">
        <v>41</v>
      </c>
      <c r="K957" s="5" t="s">
        <v>42</v>
      </c>
      <c r="L957" s="5" t="s">
        <v>31</v>
      </c>
      <c r="M957" s="5">
        <v>0</v>
      </c>
      <c r="N957" s="5">
        <v>0</v>
      </c>
      <c r="O957" s="5" t="s">
        <v>43</v>
      </c>
      <c r="P957" s="5" t="s">
        <v>4641</v>
      </c>
      <c r="Q957" s="9">
        <f t="shared" si="42"/>
        <v>35</v>
      </c>
      <c r="R957" s="8">
        <v>0</v>
      </c>
      <c r="S957" s="7">
        <f t="shared" si="43"/>
        <v>0</v>
      </c>
      <c r="T957" s="7">
        <f t="shared" si="44"/>
        <v>0</v>
      </c>
      <c r="U957" s="8" t="s">
        <v>3896</v>
      </c>
      <c r="V957" s="8">
        <v>3</v>
      </c>
      <c r="X957" s="8"/>
      <c r="Y957" s="8"/>
      <c r="Z957" s="8"/>
    </row>
    <row r="958" spans="1:26" s="5" customFormat="1" ht="15.95" customHeight="1">
      <c r="A958" s="5" t="s">
        <v>4642</v>
      </c>
      <c r="B958" s="5" t="s">
        <v>4643</v>
      </c>
      <c r="C958" s="5" t="s">
        <v>24</v>
      </c>
      <c r="D958" s="5" t="s">
        <v>25</v>
      </c>
      <c r="E958" s="5" t="s">
        <v>4644</v>
      </c>
      <c r="F958" s="5" t="s">
        <v>4645</v>
      </c>
      <c r="G958" s="5">
        <v>0</v>
      </c>
      <c r="H958" s="5">
        <v>0</v>
      </c>
      <c r="I958" s="5" t="s">
        <v>28</v>
      </c>
      <c r="J958" s="5" t="s">
        <v>49</v>
      </c>
      <c r="K958" s="5" t="s">
        <v>30</v>
      </c>
      <c r="L958" s="5" t="s">
        <v>31</v>
      </c>
      <c r="M958" s="5">
        <v>2</v>
      </c>
      <c r="N958" s="5">
        <v>0</v>
      </c>
      <c r="O958" s="5" t="s">
        <v>32</v>
      </c>
      <c r="P958" s="5" t="s">
        <v>4646</v>
      </c>
      <c r="Q958" s="9">
        <f t="shared" si="42"/>
        <v>7</v>
      </c>
      <c r="R958" s="8">
        <v>0</v>
      </c>
      <c r="S958" s="7">
        <f t="shared" si="43"/>
        <v>0</v>
      </c>
      <c r="T958" s="7">
        <f t="shared" si="44"/>
        <v>0</v>
      </c>
      <c r="U958" s="8" t="s">
        <v>3896</v>
      </c>
      <c r="V958" s="8">
        <v>2</v>
      </c>
      <c r="X958" s="8"/>
      <c r="Y958" s="8"/>
      <c r="Z958" s="8"/>
    </row>
    <row r="959" spans="1:26" s="5" customFormat="1" ht="15.95" customHeight="1">
      <c r="A959" s="5" t="s">
        <v>4647</v>
      </c>
      <c r="B959" s="5" t="s">
        <v>4648</v>
      </c>
      <c r="C959" s="5" t="s">
        <v>24</v>
      </c>
      <c r="D959" s="5" t="s">
        <v>25</v>
      </c>
      <c r="E959" s="5" t="s">
        <v>4649</v>
      </c>
      <c r="F959" s="5" t="s">
        <v>4650</v>
      </c>
      <c r="G959" s="5">
        <v>1182</v>
      </c>
      <c r="H959" s="5">
        <v>61</v>
      </c>
      <c r="I959" s="5" t="s">
        <v>28</v>
      </c>
      <c r="J959" s="5" t="s">
        <v>41</v>
      </c>
      <c r="K959" s="5" t="s">
        <v>42</v>
      </c>
      <c r="L959" s="5" t="s">
        <v>31</v>
      </c>
      <c r="M959" s="5">
        <v>0</v>
      </c>
      <c r="N959" s="5">
        <v>0</v>
      </c>
      <c r="O959" s="5" t="s">
        <v>43</v>
      </c>
      <c r="P959" s="5" t="s">
        <v>4651</v>
      </c>
      <c r="Q959" s="9">
        <f t="shared" si="42"/>
        <v>36</v>
      </c>
      <c r="R959" s="8">
        <v>0</v>
      </c>
      <c r="S959" s="7">
        <f t="shared" si="43"/>
        <v>0</v>
      </c>
      <c r="T959" s="7">
        <f t="shared" si="44"/>
        <v>0</v>
      </c>
      <c r="U959" s="8" t="s">
        <v>3896</v>
      </c>
      <c r="V959" s="8">
        <v>3</v>
      </c>
      <c r="X959" s="8"/>
      <c r="Y959" s="8"/>
      <c r="Z959" s="8"/>
    </row>
    <row r="960" spans="1:26" s="5" customFormat="1" ht="15.95" customHeight="1">
      <c r="A960" s="5" t="s">
        <v>4652</v>
      </c>
      <c r="B960" s="5" t="s">
        <v>4653</v>
      </c>
      <c r="C960" s="5" t="s">
        <v>24</v>
      </c>
      <c r="D960" s="5" t="s">
        <v>25</v>
      </c>
      <c r="E960" s="5" t="s">
        <v>4654</v>
      </c>
      <c r="F960" s="5" t="s">
        <v>4655</v>
      </c>
      <c r="G960" s="5">
        <v>0</v>
      </c>
      <c r="H960" s="5">
        <v>0</v>
      </c>
      <c r="I960" s="5" t="s">
        <v>28</v>
      </c>
      <c r="J960" s="5" t="s">
        <v>29</v>
      </c>
      <c r="K960" s="5" t="s">
        <v>30</v>
      </c>
      <c r="L960" s="5" t="s">
        <v>31</v>
      </c>
      <c r="M960" s="5">
        <v>0</v>
      </c>
      <c r="N960" s="5">
        <v>0</v>
      </c>
      <c r="O960" s="5" t="s">
        <v>43</v>
      </c>
      <c r="P960" s="5" t="s">
        <v>4656</v>
      </c>
      <c r="Q960" s="9">
        <f t="shared" si="42"/>
        <v>12</v>
      </c>
      <c r="R960" s="8">
        <v>0</v>
      </c>
      <c r="S960" s="7">
        <f t="shared" si="43"/>
        <v>0</v>
      </c>
      <c r="T960" s="7">
        <f t="shared" si="44"/>
        <v>1</v>
      </c>
      <c r="U960" s="8" t="s">
        <v>3896</v>
      </c>
      <c r="V960" s="8">
        <v>3</v>
      </c>
      <c r="X960" s="8"/>
      <c r="Y960" s="8"/>
      <c r="Z960" s="8"/>
    </row>
    <row r="961" spans="1:26" s="5" customFormat="1" ht="15.95" customHeight="1">
      <c r="A961" s="5" t="s">
        <v>4657</v>
      </c>
      <c r="B961" s="5" t="s">
        <v>4658</v>
      </c>
      <c r="C961" s="5" t="s">
        <v>24</v>
      </c>
      <c r="D961" s="5" t="s">
        <v>25</v>
      </c>
      <c r="E961" s="5" t="s">
        <v>4659</v>
      </c>
      <c r="F961" s="5" t="s">
        <v>4660</v>
      </c>
      <c r="G961" s="5">
        <v>0</v>
      </c>
      <c r="H961" s="5">
        <v>0</v>
      </c>
      <c r="I961" s="5" t="s">
        <v>28</v>
      </c>
      <c r="J961" s="5" t="s">
        <v>49</v>
      </c>
      <c r="K961" s="5" t="s">
        <v>30</v>
      </c>
      <c r="L961" s="5" t="s">
        <v>31</v>
      </c>
      <c r="M961" s="5">
        <v>1</v>
      </c>
      <c r="N961" s="5">
        <v>1</v>
      </c>
      <c r="O961" s="5" t="s">
        <v>32</v>
      </c>
      <c r="P961" s="5" t="s">
        <v>4661</v>
      </c>
      <c r="Q961" s="9">
        <f t="shared" si="42"/>
        <v>51</v>
      </c>
      <c r="R961" s="8">
        <v>0</v>
      </c>
      <c r="S961" s="7">
        <f t="shared" si="43"/>
        <v>0</v>
      </c>
      <c r="T961" s="7">
        <f t="shared" si="44"/>
        <v>1</v>
      </c>
      <c r="U961" s="8" t="s">
        <v>3896</v>
      </c>
      <c r="V961" s="8">
        <v>2</v>
      </c>
      <c r="X961" s="8"/>
      <c r="Y961" s="8"/>
      <c r="Z961" s="8"/>
    </row>
    <row r="962" spans="1:26" s="5" customFormat="1" ht="15.95" customHeight="1">
      <c r="A962" s="5" t="s">
        <v>4662</v>
      </c>
      <c r="B962" s="5" t="s">
        <v>4663</v>
      </c>
      <c r="C962" s="5" t="s">
        <v>24</v>
      </c>
      <c r="D962" s="5" t="s">
        <v>25</v>
      </c>
      <c r="E962" s="5" t="s">
        <v>4664</v>
      </c>
      <c r="F962" s="5" t="s">
        <v>4665</v>
      </c>
      <c r="G962" s="5">
        <v>1157</v>
      </c>
      <c r="H962" s="5">
        <v>92</v>
      </c>
      <c r="I962" s="5" t="s">
        <v>28</v>
      </c>
      <c r="J962" s="5" t="s">
        <v>41</v>
      </c>
      <c r="K962" s="5" t="s">
        <v>42</v>
      </c>
      <c r="L962" s="5" t="s">
        <v>31</v>
      </c>
      <c r="M962" s="5">
        <v>0</v>
      </c>
      <c r="N962" s="5">
        <v>0</v>
      </c>
      <c r="O962" s="5" t="s">
        <v>43</v>
      </c>
      <c r="P962" s="5" t="s">
        <v>4666</v>
      </c>
      <c r="Q962" s="9">
        <f t="shared" si="42"/>
        <v>18</v>
      </c>
      <c r="R962" s="8">
        <v>0</v>
      </c>
      <c r="S962" s="7">
        <f t="shared" si="43"/>
        <v>1</v>
      </c>
      <c r="T962" s="7">
        <f t="shared" si="44"/>
        <v>1</v>
      </c>
      <c r="U962" s="8" t="s">
        <v>3896</v>
      </c>
      <c r="V962" s="8">
        <v>3</v>
      </c>
      <c r="X962" s="8"/>
      <c r="Y962" s="8"/>
      <c r="Z962" s="8"/>
    </row>
    <row r="963" spans="1:26" s="5" customFormat="1" ht="15.95" customHeight="1">
      <c r="A963" s="5" t="s">
        <v>4667</v>
      </c>
      <c r="B963" s="5" t="s">
        <v>4668</v>
      </c>
      <c r="C963" s="5" t="s">
        <v>24</v>
      </c>
      <c r="D963" s="5" t="s">
        <v>25</v>
      </c>
      <c r="E963" s="5" t="s">
        <v>4669</v>
      </c>
      <c r="F963" s="5" t="s">
        <v>4670</v>
      </c>
      <c r="G963" s="5">
        <v>0</v>
      </c>
      <c r="H963" s="5">
        <v>0</v>
      </c>
      <c r="I963" s="5" t="s">
        <v>28</v>
      </c>
      <c r="J963" s="5" t="s">
        <v>92</v>
      </c>
      <c r="K963" s="5" t="s">
        <v>30</v>
      </c>
      <c r="L963" s="5" t="s">
        <v>4671</v>
      </c>
      <c r="M963" s="5">
        <v>0</v>
      </c>
      <c r="N963" s="5">
        <v>0</v>
      </c>
      <c r="O963" s="5" t="s">
        <v>32</v>
      </c>
      <c r="P963" s="5" t="s">
        <v>4672</v>
      </c>
      <c r="Q963" s="9">
        <f t="shared" ref="Q963:Q1026" si="45">LEN(TRIM(B963)) - LEN(SUBSTITUTE(B963, " ", "")) + 1</f>
        <v>33</v>
      </c>
      <c r="R963" s="8">
        <v>1</v>
      </c>
      <c r="S963" s="7">
        <f t="shared" ref="S963:S1026" si="46">IF(ISNUMBER(FIND("?",B963)),1,0)</f>
        <v>0</v>
      </c>
      <c r="T963" s="7">
        <f t="shared" ref="T963:T1026" si="47">IF(ISNUMBER(FIND("!",B963)),1,0)</f>
        <v>0</v>
      </c>
      <c r="U963" s="8" t="s">
        <v>3896</v>
      </c>
      <c r="V963" s="8">
        <v>2</v>
      </c>
      <c r="X963" s="8"/>
      <c r="Y963" s="8"/>
      <c r="Z963" s="8"/>
    </row>
    <row r="964" spans="1:26" s="5" customFormat="1" ht="15.95" customHeight="1">
      <c r="A964" s="5" t="s">
        <v>4673</v>
      </c>
      <c r="B964" s="5" t="s">
        <v>4674</v>
      </c>
      <c r="C964" s="5" t="s">
        <v>24</v>
      </c>
      <c r="D964" s="5" t="s">
        <v>25</v>
      </c>
      <c r="E964" s="5" t="s">
        <v>4675</v>
      </c>
      <c r="F964" s="5" t="s">
        <v>4676</v>
      </c>
      <c r="G964" s="5">
        <v>1111</v>
      </c>
      <c r="H964" s="5">
        <v>82</v>
      </c>
      <c r="I964" s="5" t="s">
        <v>28</v>
      </c>
      <c r="J964" s="5" t="s">
        <v>41</v>
      </c>
      <c r="K964" s="5" t="s">
        <v>42</v>
      </c>
      <c r="L964" s="5" t="s">
        <v>31</v>
      </c>
      <c r="M964" s="5">
        <v>0</v>
      </c>
      <c r="N964" s="5">
        <v>1</v>
      </c>
      <c r="O964" s="5" t="s">
        <v>43</v>
      </c>
      <c r="P964" s="5" t="s">
        <v>4677</v>
      </c>
      <c r="Q964" s="9">
        <f t="shared" si="45"/>
        <v>17</v>
      </c>
      <c r="R964" s="8">
        <v>0</v>
      </c>
      <c r="S964" s="7">
        <f t="shared" si="46"/>
        <v>0</v>
      </c>
      <c r="T964" s="7">
        <f t="shared" si="47"/>
        <v>0</v>
      </c>
      <c r="U964" s="8" t="s">
        <v>3896</v>
      </c>
      <c r="V964" s="8">
        <v>3</v>
      </c>
      <c r="X964" s="8"/>
      <c r="Y964" s="8"/>
      <c r="Z964" s="8"/>
    </row>
    <row r="965" spans="1:26" s="5" customFormat="1" ht="15.95" customHeight="1">
      <c r="A965" s="5" t="s">
        <v>4678</v>
      </c>
      <c r="B965" s="5" t="s">
        <v>4679</v>
      </c>
      <c r="C965" s="5" t="s">
        <v>24</v>
      </c>
      <c r="D965" s="5" t="s">
        <v>25</v>
      </c>
      <c r="E965" s="5" t="s">
        <v>4680</v>
      </c>
      <c r="F965" s="5" t="s">
        <v>4681</v>
      </c>
      <c r="G965" s="5">
        <v>0</v>
      </c>
      <c r="H965" s="5">
        <v>0</v>
      </c>
      <c r="I965" s="5" t="s">
        <v>28</v>
      </c>
      <c r="J965" s="5" t="s">
        <v>92</v>
      </c>
      <c r="K965" s="5" t="s">
        <v>30</v>
      </c>
      <c r="L965" s="5" t="s">
        <v>31</v>
      </c>
      <c r="M965" s="5">
        <v>0</v>
      </c>
      <c r="N965" s="5">
        <v>1</v>
      </c>
      <c r="O965" s="5" t="s">
        <v>32</v>
      </c>
      <c r="P965" s="5" t="s">
        <v>4682</v>
      </c>
      <c r="Q965" s="9">
        <f t="shared" si="45"/>
        <v>11</v>
      </c>
      <c r="R965" s="8">
        <v>0</v>
      </c>
      <c r="S965" s="7">
        <f t="shared" si="46"/>
        <v>0</v>
      </c>
      <c r="T965" s="7">
        <f t="shared" si="47"/>
        <v>0</v>
      </c>
      <c r="U965" s="8" t="s">
        <v>3896</v>
      </c>
      <c r="V965" s="8">
        <v>2</v>
      </c>
      <c r="X965" s="8"/>
      <c r="Y965" s="8"/>
      <c r="Z965" s="8"/>
    </row>
    <row r="966" spans="1:26" s="5" customFormat="1" ht="15.95" customHeight="1">
      <c r="A966" s="5" t="s">
        <v>4683</v>
      </c>
      <c r="B966" s="5" t="s">
        <v>4684</v>
      </c>
      <c r="C966" s="5" t="s">
        <v>24</v>
      </c>
      <c r="D966" s="5" t="s">
        <v>25</v>
      </c>
      <c r="E966" s="5" t="s">
        <v>4685</v>
      </c>
      <c r="F966" s="5" t="s">
        <v>4686</v>
      </c>
      <c r="G966" s="5">
        <v>1450</v>
      </c>
      <c r="H966" s="5">
        <v>172</v>
      </c>
      <c r="I966" s="5" t="s">
        <v>28</v>
      </c>
      <c r="J966" s="5" t="s">
        <v>41</v>
      </c>
      <c r="K966" s="5" t="s">
        <v>42</v>
      </c>
      <c r="L966" s="5" t="s">
        <v>4687</v>
      </c>
      <c r="M966" s="5">
        <v>0</v>
      </c>
      <c r="N966" s="5">
        <v>2</v>
      </c>
      <c r="O966" s="5" t="s">
        <v>43</v>
      </c>
      <c r="P966" s="5" t="s">
        <v>4688</v>
      </c>
      <c r="Q966" s="9">
        <f t="shared" si="45"/>
        <v>33</v>
      </c>
      <c r="R966" s="8">
        <v>0</v>
      </c>
      <c r="S966" s="7">
        <f t="shared" si="46"/>
        <v>0</v>
      </c>
      <c r="T966" s="7">
        <f t="shared" si="47"/>
        <v>0</v>
      </c>
      <c r="U966" s="8" t="s">
        <v>3891</v>
      </c>
      <c r="V966" s="8">
        <v>3</v>
      </c>
      <c r="X966" s="8"/>
      <c r="Y966" s="8"/>
      <c r="Z966" s="8"/>
    </row>
    <row r="967" spans="1:26" s="5" customFormat="1" ht="15.95" customHeight="1">
      <c r="A967" s="5" t="s">
        <v>4689</v>
      </c>
      <c r="B967" s="5" t="s">
        <v>4690</v>
      </c>
      <c r="C967" s="5" t="s">
        <v>24</v>
      </c>
      <c r="D967" s="5" t="s">
        <v>25</v>
      </c>
      <c r="E967" s="5" t="s">
        <v>4691</v>
      </c>
      <c r="F967" s="5" t="s">
        <v>4692</v>
      </c>
      <c r="G967" s="5">
        <v>0</v>
      </c>
      <c r="H967" s="5">
        <v>0</v>
      </c>
      <c r="I967" s="5" t="s">
        <v>28</v>
      </c>
      <c r="J967" s="5" t="s">
        <v>29</v>
      </c>
      <c r="K967" s="5" t="s">
        <v>30</v>
      </c>
      <c r="L967" s="5" t="s">
        <v>31</v>
      </c>
      <c r="M967" s="5">
        <v>0</v>
      </c>
      <c r="N967" s="5">
        <v>0</v>
      </c>
      <c r="O967" s="5" t="s">
        <v>43</v>
      </c>
      <c r="P967" s="5" t="s">
        <v>4693</v>
      </c>
      <c r="Q967" s="9">
        <f t="shared" si="45"/>
        <v>20</v>
      </c>
      <c r="R967" s="8">
        <v>1</v>
      </c>
      <c r="S967" s="7">
        <f t="shared" si="46"/>
        <v>0</v>
      </c>
      <c r="T967" s="7">
        <f t="shared" si="47"/>
        <v>1</v>
      </c>
      <c r="U967" s="8" t="s">
        <v>3896</v>
      </c>
      <c r="V967" s="8">
        <v>3</v>
      </c>
      <c r="X967" s="8"/>
      <c r="Y967" s="8"/>
      <c r="Z967" s="8"/>
    </row>
    <row r="968" spans="1:26" s="5" customFormat="1" ht="15.95" customHeight="1">
      <c r="A968" s="5" t="s">
        <v>4694</v>
      </c>
      <c r="B968" s="5" t="s">
        <v>4695</v>
      </c>
      <c r="C968" s="5" t="s">
        <v>24</v>
      </c>
      <c r="D968" s="5" t="s">
        <v>25</v>
      </c>
      <c r="E968" s="5" t="s">
        <v>4696</v>
      </c>
      <c r="F968" s="5" t="s">
        <v>4697</v>
      </c>
      <c r="G968" s="5">
        <v>921</v>
      </c>
      <c r="H968" s="5">
        <v>47</v>
      </c>
      <c r="I968" s="5" t="s">
        <v>28</v>
      </c>
      <c r="J968" s="5" t="s">
        <v>41</v>
      </c>
      <c r="K968" s="5" t="s">
        <v>42</v>
      </c>
      <c r="L968" s="5" t="s">
        <v>31</v>
      </c>
      <c r="M968" s="5">
        <v>0</v>
      </c>
      <c r="N968" s="5">
        <v>0</v>
      </c>
      <c r="O968" s="5" t="s">
        <v>43</v>
      </c>
      <c r="P968" s="5" t="s">
        <v>4698</v>
      </c>
      <c r="Q968" s="9">
        <f t="shared" si="45"/>
        <v>25</v>
      </c>
      <c r="R968" s="8">
        <v>0</v>
      </c>
      <c r="S968" s="7">
        <f t="shared" si="46"/>
        <v>0</v>
      </c>
      <c r="T968" s="7">
        <f t="shared" si="47"/>
        <v>0</v>
      </c>
      <c r="U968" s="8" t="s">
        <v>3896</v>
      </c>
      <c r="V968" s="8">
        <v>3</v>
      </c>
      <c r="X968" s="8"/>
      <c r="Y968" s="8"/>
      <c r="Z968" s="8"/>
    </row>
    <row r="969" spans="1:26" s="5" customFormat="1" ht="15.95" customHeight="1">
      <c r="A969" s="5" t="s">
        <v>4699</v>
      </c>
      <c r="B969" s="5" t="s">
        <v>4700</v>
      </c>
      <c r="C969" s="5" t="s">
        <v>24</v>
      </c>
      <c r="D969" s="5" t="s">
        <v>25</v>
      </c>
      <c r="E969" s="5" t="s">
        <v>4701</v>
      </c>
      <c r="F969" s="5" t="s">
        <v>4702</v>
      </c>
      <c r="G969" s="5">
        <v>0</v>
      </c>
      <c r="H969" s="5">
        <v>0</v>
      </c>
      <c r="I969" s="5" t="s">
        <v>28</v>
      </c>
      <c r="J969" s="5" t="s">
        <v>49</v>
      </c>
      <c r="K969" s="5" t="s">
        <v>30</v>
      </c>
      <c r="L969" s="5" t="s">
        <v>31</v>
      </c>
      <c r="M969" s="5">
        <v>0</v>
      </c>
      <c r="N969" s="5">
        <v>0</v>
      </c>
      <c r="O969" s="5" t="s">
        <v>32</v>
      </c>
      <c r="P969" s="5" t="s">
        <v>4703</v>
      </c>
      <c r="Q969" s="9">
        <f t="shared" si="45"/>
        <v>10</v>
      </c>
      <c r="R969" s="8">
        <v>0</v>
      </c>
      <c r="S969" s="7">
        <f t="shared" si="46"/>
        <v>0</v>
      </c>
      <c r="T969" s="7">
        <f t="shared" si="47"/>
        <v>0</v>
      </c>
      <c r="U969" s="8" t="s">
        <v>3896</v>
      </c>
      <c r="V969" s="8">
        <v>2</v>
      </c>
      <c r="X969" s="8"/>
      <c r="Y969" s="8"/>
      <c r="Z969" s="8"/>
    </row>
    <row r="970" spans="1:26" s="5" customFormat="1" ht="15.95" customHeight="1">
      <c r="A970" s="5" t="s">
        <v>4704</v>
      </c>
      <c r="B970" s="5" t="s">
        <v>4705</v>
      </c>
      <c r="C970" s="5" t="s">
        <v>24</v>
      </c>
      <c r="D970" s="5" t="s">
        <v>25</v>
      </c>
      <c r="E970" s="5" t="s">
        <v>4706</v>
      </c>
      <c r="F970" s="5" t="s">
        <v>4707</v>
      </c>
      <c r="G970" s="5">
        <v>4060</v>
      </c>
      <c r="H970" s="5">
        <v>512</v>
      </c>
      <c r="I970" s="5" t="s">
        <v>28</v>
      </c>
      <c r="J970" s="5" t="s">
        <v>41</v>
      </c>
      <c r="K970" s="5" t="s">
        <v>42</v>
      </c>
      <c r="L970" s="5" t="s">
        <v>31</v>
      </c>
      <c r="M970" s="5">
        <v>0</v>
      </c>
      <c r="N970" s="5">
        <v>0</v>
      </c>
      <c r="O970" s="5" t="s">
        <v>43</v>
      </c>
      <c r="P970" s="5" t="s">
        <v>4708</v>
      </c>
      <c r="Q970" s="9">
        <f t="shared" si="45"/>
        <v>13</v>
      </c>
      <c r="R970" s="8">
        <v>0</v>
      </c>
      <c r="S970" s="7">
        <f t="shared" si="46"/>
        <v>0</v>
      </c>
      <c r="T970" s="7">
        <f t="shared" si="47"/>
        <v>0</v>
      </c>
      <c r="U970" s="8" t="s">
        <v>3896</v>
      </c>
      <c r="V970" s="8">
        <v>3</v>
      </c>
      <c r="X970" s="8"/>
      <c r="Y970" s="8"/>
      <c r="Z970" s="8"/>
    </row>
    <row r="971" spans="1:26" s="5" customFormat="1" ht="15.95" customHeight="1">
      <c r="A971" s="5" t="s">
        <v>4709</v>
      </c>
      <c r="B971" s="5" t="s">
        <v>4710</v>
      </c>
      <c r="C971" s="5" t="s">
        <v>24</v>
      </c>
      <c r="D971" s="5" t="s">
        <v>25</v>
      </c>
      <c r="E971" s="5" t="s">
        <v>4711</v>
      </c>
      <c r="F971" s="5" t="s">
        <v>4712</v>
      </c>
      <c r="G971" s="5">
        <v>98</v>
      </c>
      <c r="H971" s="5">
        <v>3</v>
      </c>
      <c r="I971" s="5" t="s">
        <v>28</v>
      </c>
      <c r="J971" s="5" t="s">
        <v>92</v>
      </c>
      <c r="K971" s="5" t="s">
        <v>50</v>
      </c>
      <c r="L971" s="5" t="s">
        <v>31</v>
      </c>
      <c r="M971" s="5">
        <v>0</v>
      </c>
      <c r="N971" s="5">
        <v>2</v>
      </c>
      <c r="O971" s="5" t="s">
        <v>31</v>
      </c>
      <c r="Q971" s="9">
        <f t="shared" si="45"/>
        <v>8</v>
      </c>
      <c r="R971" s="8">
        <v>0</v>
      </c>
      <c r="S971" s="7">
        <f t="shared" si="46"/>
        <v>0</v>
      </c>
      <c r="T971" s="7">
        <f t="shared" si="47"/>
        <v>0</v>
      </c>
      <c r="U971" s="8" t="s">
        <v>3896</v>
      </c>
      <c r="V971" s="8">
        <v>0</v>
      </c>
      <c r="X971" s="8"/>
      <c r="Y971" s="8"/>
      <c r="Z971" s="8"/>
    </row>
    <row r="972" spans="1:26" s="5" customFormat="1" ht="15.95" customHeight="1">
      <c r="A972" s="5" t="s">
        <v>4713</v>
      </c>
      <c r="B972" s="5" t="s">
        <v>4714</v>
      </c>
      <c r="C972" s="5" t="s">
        <v>24</v>
      </c>
      <c r="D972" s="5" t="s">
        <v>25</v>
      </c>
      <c r="E972" s="5" t="s">
        <v>4715</v>
      </c>
      <c r="F972" s="5" t="s">
        <v>4716</v>
      </c>
      <c r="G972" s="5">
        <v>0</v>
      </c>
      <c r="H972" s="5">
        <v>0</v>
      </c>
      <c r="I972" s="5" t="s">
        <v>28</v>
      </c>
      <c r="J972" s="5" t="s">
        <v>92</v>
      </c>
      <c r="K972" s="5" t="s">
        <v>30</v>
      </c>
      <c r="L972" s="5" t="s">
        <v>31</v>
      </c>
      <c r="M972" s="5">
        <v>0</v>
      </c>
      <c r="N972" s="5">
        <v>0</v>
      </c>
      <c r="O972" s="5" t="s">
        <v>32</v>
      </c>
      <c r="P972" s="5" t="s">
        <v>4717</v>
      </c>
      <c r="Q972" s="9">
        <f t="shared" si="45"/>
        <v>12</v>
      </c>
      <c r="R972" s="8">
        <v>0</v>
      </c>
      <c r="S972" s="7">
        <f t="shared" si="46"/>
        <v>1</v>
      </c>
      <c r="T972" s="7">
        <f t="shared" si="47"/>
        <v>0</v>
      </c>
      <c r="U972" s="8" t="s">
        <v>3896</v>
      </c>
      <c r="V972" s="8">
        <v>2</v>
      </c>
      <c r="X972" s="8"/>
      <c r="Y972" s="8"/>
      <c r="Z972" s="8"/>
    </row>
    <row r="973" spans="1:26" s="5" customFormat="1" ht="15.95" customHeight="1">
      <c r="A973" s="5" t="s">
        <v>4718</v>
      </c>
      <c r="B973" s="5" t="s">
        <v>4719</v>
      </c>
      <c r="C973" s="5" t="s">
        <v>24</v>
      </c>
      <c r="D973" s="5" t="s">
        <v>25</v>
      </c>
      <c r="E973" s="5" t="s">
        <v>4720</v>
      </c>
      <c r="F973" s="5" t="s">
        <v>4721</v>
      </c>
      <c r="G973" s="5">
        <v>1488</v>
      </c>
      <c r="H973" s="5">
        <v>119</v>
      </c>
      <c r="I973" s="5" t="s">
        <v>28</v>
      </c>
      <c r="J973" s="5" t="s">
        <v>41</v>
      </c>
      <c r="K973" s="5" t="s">
        <v>42</v>
      </c>
      <c r="L973" s="5" t="s">
        <v>31</v>
      </c>
      <c r="M973" s="5">
        <v>0</v>
      </c>
      <c r="N973" s="5">
        <v>8</v>
      </c>
      <c r="O973" s="5" t="s">
        <v>43</v>
      </c>
      <c r="P973" s="5" t="s">
        <v>4722</v>
      </c>
      <c r="Q973" s="9">
        <f t="shared" si="45"/>
        <v>40</v>
      </c>
      <c r="R973" s="8">
        <v>0</v>
      </c>
      <c r="S973" s="7">
        <f t="shared" si="46"/>
        <v>0</v>
      </c>
      <c r="T973" s="7">
        <f t="shared" si="47"/>
        <v>1</v>
      </c>
      <c r="U973" s="8" t="s">
        <v>3896</v>
      </c>
      <c r="V973" s="8">
        <v>3</v>
      </c>
      <c r="X973" s="8"/>
      <c r="Y973" s="8"/>
      <c r="Z973" s="8"/>
    </row>
    <row r="974" spans="1:26" s="5" customFormat="1" ht="15.95" customHeight="1">
      <c r="A974" s="5" t="s">
        <v>4723</v>
      </c>
      <c r="B974" s="5" t="s">
        <v>4724</v>
      </c>
      <c r="C974" s="5" t="s">
        <v>24</v>
      </c>
      <c r="D974" s="5" t="s">
        <v>25</v>
      </c>
      <c r="E974" s="5" t="s">
        <v>4725</v>
      </c>
      <c r="F974" s="5" t="s">
        <v>4726</v>
      </c>
      <c r="G974" s="5">
        <v>0</v>
      </c>
      <c r="H974" s="5">
        <v>0</v>
      </c>
      <c r="I974" s="5" t="s">
        <v>28</v>
      </c>
      <c r="J974" s="5" t="s">
        <v>92</v>
      </c>
      <c r="K974" s="5" t="s">
        <v>30</v>
      </c>
      <c r="L974" s="5" t="s">
        <v>31</v>
      </c>
      <c r="M974" s="5">
        <v>2</v>
      </c>
      <c r="N974" s="5">
        <v>0</v>
      </c>
      <c r="O974" s="5" t="s">
        <v>32</v>
      </c>
      <c r="P974" s="5" t="s">
        <v>4727</v>
      </c>
      <c r="Q974" s="9">
        <f t="shared" si="45"/>
        <v>19</v>
      </c>
      <c r="R974" s="8">
        <v>0</v>
      </c>
      <c r="S974" s="7">
        <f t="shared" si="46"/>
        <v>0</v>
      </c>
      <c r="T974" s="7">
        <f t="shared" si="47"/>
        <v>0</v>
      </c>
      <c r="U974" s="8" t="s">
        <v>3896</v>
      </c>
      <c r="V974" s="8">
        <v>2</v>
      </c>
      <c r="X974" s="8"/>
      <c r="Y974" s="8"/>
      <c r="Z974" s="8"/>
    </row>
    <row r="975" spans="1:26" s="5" customFormat="1" ht="15.95" customHeight="1">
      <c r="A975" s="5" t="s">
        <v>4728</v>
      </c>
      <c r="B975" s="5" t="s">
        <v>4729</v>
      </c>
      <c r="C975" s="5" t="s">
        <v>24</v>
      </c>
      <c r="D975" s="5" t="s">
        <v>25</v>
      </c>
      <c r="E975" s="5" t="s">
        <v>4730</v>
      </c>
      <c r="F975" s="5" t="s">
        <v>4731</v>
      </c>
      <c r="G975" s="5">
        <v>0</v>
      </c>
      <c r="H975" s="5">
        <v>0</v>
      </c>
      <c r="I975" s="5" t="s">
        <v>28</v>
      </c>
      <c r="J975" s="5" t="s">
        <v>92</v>
      </c>
      <c r="K975" s="5" t="s">
        <v>30</v>
      </c>
      <c r="L975" s="5" t="s">
        <v>31</v>
      </c>
      <c r="M975" s="5">
        <v>0</v>
      </c>
      <c r="N975" s="5">
        <v>1</v>
      </c>
      <c r="O975" s="5" t="s">
        <v>32</v>
      </c>
      <c r="P975" s="5" t="s">
        <v>4732</v>
      </c>
      <c r="Q975" s="9">
        <f t="shared" si="45"/>
        <v>31</v>
      </c>
      <c r="R975" s="8">
        <v>1</v>
      </c>
      <c r="S975" s="7">
        <f t="shared" si="46"/>
        <v>0</v>
      </c>
      <c r="T975" s="7">
        <f t="shared" si="47"/>
        <v>0</v>
      </c>
      <c r="U975" s="8" t="s">
        <v>3896</v>
      </c>
      <c r="V975" s="8">
        <v>2</v>
      </c>
      <c r="X975" s="8"/>
      <c r="Y975" s="8"/>
      <c r="Z975" s="8"/>
    </row>
    <row r="976" spans="1:26" s="5" customFormat="1" ht="15.95" customHeight="1">
      <c r="A976" s="5" t="s">
        <v>4733</v>
      </c>
      <c r="B976" s="5" t="s">
        <v>4734</v>
      </c>
      <c r="C976" s="5" t="s">
        <v>24</v>
      </c>
      <c r="D976" s="5" t="s">
        <v>25</v>
      </c>
      <c r="E976" s="5" t="s">
        <v>4735</v>
      </c>
      <c r="F976" s="5" t="s">
        <v>4736</v>
      </c>
      <c r="G976" s="5">
        <v>59</v>
      </c>
      <c r="H976" s="5">
        <v>2</v>
      </c>
      <c r="I976" s="5" t="s">
        <v>28</v>
      </c>
      <c r="J976" s="5" t="s">
        <v>92</v>
      </c>
      <c r="K976" s="5" t="s">
        <v>50</v>
      </c>
      <c r="L976" s="5" t="s">
        <v>31</v>
      </c>
      <c r="M976" s="5">
        <v>0</v>
      </c>
      <c r="N976" s="5">
        <v>5</v>
      </c>
      <c r="O976" s="5" t="s">
        <v>31</v>
      </c>
      <c r="Q976" s="9">
        <f t="shared" si="45"/>
        <v>23</v>
      </c>
      <c r="R976" s="8">
        <v>0</v>
      </c>
      <c r="S976" s="7">
        <f t="shared" si="46"/>
        <v>1</v>
      </c>
      <c r="T976" s="7">
        <f t="shared" si="47"/>
        <v>0</v>
      </c>
      <c r="U976" s="8" t="s">
        <v>3896</v>
      </c>
      <c r="V976" s="8">
        <v>0</v>
      </c>
      <c r="X976" s="8"/>
      <c r="Y976" s="8"/>
      <c r="Z976" s="8"/>
    </row>
    <row r="977" spans="1:26" s="5" customFormat="1" ht="15.95" customHeight="1">
      <c r="A977" s="5" t="s">
        <v>4737</v>
      </c>
      <c r="B977" s="5" t="s">
        <v>4738</v>
      </c>
      <c r="C977" s="5" t="s">
        <v>24</v>
      </c>
      <c r="D977" s="5" t="s">
        <v>25</v>
      </c>
      <c r="E977" s="5" t="s">
        <v>4739</v>
      </c>
      <c r="F977" s="5" t="s">
        <v>4740</v>
      </c>
      <c r="G977" s="5">
        <v>0</v>
      </c>
      <c r="H977" s="5">
        <v>0</v>
      </c>
      <c r="I977" s="5" t="s">
        <v>28</v>
      </c>
      <c r="J977" s="5" t="s">
        <v>92</v>
      </c>
      <c r="K977" s="5" t="s">
        <v>30</v>
      </c>
      <c r="L977" s="5" t="s">
        <v>4741</v>
      </c>
      <c r="M977" s="5">
        <v>0</v>
      </c>
      <c r="N977" s="5">
        <v>1</v>
      </c>
      <c r="O977" s="5" t="s">
        <v>32</v>
      </c>
      <c r="P977" s="5" t="s">
        <v>4742</v>
      </c>
      <c r="Q977" s="9">
        <f t="shared" si="45"/>
        <v>35</v>
      </c>
      <c r="R977" s="8">
        <v>0</v>
      </c>
      <c r="S977" s="7">
        <f t="shared" si="46"/>
        <v>0</v>
      </c>
      <c r="T977" s="7">
        <f t="shared" si="47"/>
        <v>1</v>
      </c>
      <c r="U977" s="8" t="s">
        <v>3891</v>
      </c>
      <c r="V977" s="8">
        <v>2</v>
      </c>
      <c r="X977" s="8"/>
      <c r="Y977" s="8"/>
      <c r="Z977" s="8"/>
    </row>
    <row r="978" spans="1:26" s="5" customFormat="1" ht="15.95" customHeight="1">
      <c r="A978" s="5" t="s">
        <v>4743</v>
      </c>
      <c r="B978" s="5" t="s">
        <v>4744</v>
      </c>
      <c r="C978" s="5" t="s">
        <v>24</v>
      </c>
      <c r="D978" s="5" t="s">
        <v>25</v>
      </c>
      <c r="E978" s="5" t="s">
        <v>4745</v>
      </c>
      <c r="F978" s="5" t="s">
        <v>4746</v>
      </c>
      <c r="G978" s="5">
        <v>0</v>
      </c>
      <c r="H978" s="5">
        <v>0</v>
      </c>
      <c r="I978" s="5" t="s">
        <v>28</v>
      </c>
      <c r="J978" s="5" t="s">
        <v>29</v>
      </c>
      <c r="K978" s="5" t="s">
        <v>30</v>
      </c>
      <c r="L978" s="5" t="s">
        <v>31</v>
      </c>
      <c r="M978" s="5">
        <v>0</v>
      </c>
      <c r="N978" s="5">
        <v>0</v>
      </c>
      <c r="O978" s="5" t="s">
        <v>32</v>
      </c>
      <c r="P978" s="5" t="s">
        <v>4747</v>
      </c>
      <c r="Q978" s="9">
        <f t="shared" si="45"/>
        <v>19</v>
      </c>
      <c r="R978" s="8">
        <v>1</v>
      </c>
      <c r="S978" s="7">
        <f t="shared" si="46"/>
        <v>0</v>
      </c>
      <c r="T978" s="7">
        <f t="shared" si="47"/>
        <v>0</v>
      </c>
      <c r="U978" s="8" t="s">
        <v>3896</v>
      </c>
      <c r="V978" s="8">
        <v>2</v>
      </c>
      <c r="X978" s="8"/>
      <c r="Y978" s="8"/>
      <c r="Z978" s="8"/>
    </row>
    <row r="979" spans="1:26" s="5" customFormat="1" ht="15.95" customHeight="1">
      <c r="A979" s="5" t="s">
        <v>4748</v>
      </c>
      <c r="B979" s="5" t="s">
        <v>4749</v>
      </c>
      <c r="C979" s="5" t="s">
        <v>24</v>
      </c>
      <c r="D979" s="5" t="s">
        <v>25</v>
      </c>
      <c r="E979" s="5" t="s">
        <v>4750</v>
      </c>
      <c r="F979" s="5" t="s">
        <v>4751</v>
      </c>
      <c r="G979" s="5">
        <v>4006</v>
      </c>
      <c r="H979" s="5">
        <v>457</v>
      </c>
      <c r="I979" s="5" t="s">
        <v>28</v>
      </c>
      <c r="J979" s="5" t="s">
        <v>92</v>
      </c>
      <c r="K979" s="5" t="s">
        <v>42</v>
      </c>
      <c r="L979" s="5" t="s">
        <v>31</v>
      </c>
      <c r="M979" s="5">
        <v>0</v>
      </c>
      <c r="N979" s="5">
        <v>0</v>
      </c>
      <c r="O979" s="5" t="s">
        <v>32</v>
      </c>
      <c r="P979" s="5" t="s">
        <v>4752</v>
      </c>
      <c r="Q979" s="9">
        <f t="shared" si="45"/>
        <v>39</v>
      </c>
      <c r="R979" s="8">
        <v>0</v>
      </c>
      <c r="S979" s="7">
        <f t="shared" si="46"/>
        <v>0</v>
      </c>
      <c r="T979" s="7">
        <f t="shared" si="47"/>
        <v>0</v>
      </c>
      <c r="U979" s="8" t="s">
        <v>3896</v>
      </c>
      <c r="V979" s="8">
        <v>2</v>
      </c>
      <c r="X979" s="8"/>
      <c r="Y979" s="8"/>
      <c r="Z979" s="8"/>
    </row>
    <row r="980" spans="1:26" s="5" customFormat="1" ht="15.95" customHeight="1">
      <c r="A980" s="5" t="s">
        <v>4753</v>
      </c>
      <c r="B980" s="5" t="s">
        <v>4754</v>
      </c>
      <c r="C980" s="5" t="s">
        <v>24</v>
      </c>
      <c r="D980" s="5" t="s">
        <v>25</v>
      </c>
      <c r="E980" s="5" t="s">
        <v>4755</v>
      </c>
      <c r="F980" s="5" t="s">
        <v>4756</v>
      </c>
      <c r="G980" s="5">
        <v>0</v>
      </c>
      <c r="H980" s="5">
        <v>0</v>
      </c>
      <c r="I980" s="5" t="s">
        <v>28</v>
      </c>
      <c r="J980" s="5" t="s">
        <v>29</v>
      </c>
      <c r="K980" s="5" t="s">
        <v>30</v>
      </c>
      <c r="L980" s="5" t="s">
        <v>31</v>
      </c>
      <c r="M980" s="5">
        <v>0</v>
      </c>
      <c r="N980" s="5">
        <v>0</v>
      </c>
      <c r="O980" s="5" t="s">
        <v>32</v>
      </c>
      <c r="P980" s="5" t="s">
        <v>4757</v>
      </c>
      <c r="Q980" s="9">
        <f t="shared" si="45"/>
        <v>10</v>
      </c>
      <c r="R980" s="8">
        <v>0</v>
      </c>
      <c r="S980" s="7">
        <f t="shared" si="46"/>
        <v>0</v>
      </c>
      <c r="T980" s="7">
        <f t="shared" si="47"/>
        <v>0</v>
      </c>
      <c r="U980" s="8" t="s">
        <v>3896</v>
      </c>
      <c r="V980" s="8">
        <v>2</v>
      </c>
      <c r="X980" s="8"/>
      <c r="Y980" s="8"/>
      <c r="Z980" s="8"/>
    </row>
    <row r="981" spans="1:26" s="5" customFormat="1" ht="15.95" customHeight="1">
      <c r="A981" s="5" t="s">
        <v>4758</v>
      </c>
      <c r="B981" s="5" t="s">
        <v>4759</v>
      </c>
      <c r="C981" s="5" t="s">
        <v>24</v>
      </c>
      <c r="D981" s="5" t="s">
        <v>25</v>
      </c>
      <c r="E981" s="5" t="s">
        <v>4760</v>
      </c>
      <c r="F981" s="5" t="s">
        <v>4761</v>
      </c>
      <c r="G981" s="5">
        <v>1</v>
      </c>
      <c r="H981" s="5">
        <v>1</v>
      </c>
      <c r="I981" s="5" t="s">
        <v>224</v>
      </c>
      <c r="J981" s="5" t="s">
        <v>29</v>
      </c>
      <c r="K981" s="5" t="s">
        <v>50</v>
      </c>
      <c r="L981" s="5" t="s">
        <v>31</v>
      </c>
      <c r="M981" s="5">
        <v>0</v>
      </c>
      <c r="N981" s="5">
        <v>2</v>
      </c>
      <c r="O981" s="5" t="s">
        <v>31</v>
      </c>
      <c r="Q981" s="9">
        <f t="shared" si="45"/>
        <v>3</v>
      </c>
      <c r="R981" s="8">
        <v>1</v>
      </c>
      <c r="S981" s="7">
        <f t="shared" si="46"/>
        <v>0</v>
      </c>
      <c r="T981" s="7">
        <f t="shared" si="47"/>
        <v>0</v>
      </c>
      <c r="U981" s="8" t="s">
        <v>3896</v>
      </c>
      <c r="V981" s="8">
        <v>0</v>
      </c>
      <c r="X981" s="8"/>
      <c r="Y981" s="8"/>
      <c r="Z981" s="8"/>
    </row>
    <row r="982" spans="1:26" s="5" customFormat="1" ht="15.95" customHeight="1">
      <c r="A982" s="5" t="s">
        <v>4762</v>
      </c>
      <c r="B982" s="5" t="s">
        <v>4763</v>
      </c>
      <c r="C982" s="5" t="s">
        <v>24</v>
      </c>
      <c r="D982" s="5" t="s">
        <v>25</v>
      </c>
      <c r="E982" s="5" t="s">
        <v>4764</v>
      </c>
      <c r="F982" s="5" t="s">
        <v>4765</v>
      </c>
      <c r="G982" s="5">
        <v>4132</v>
      </c>
      <c r="H982" s="5">
        <v>371</v>
      </c>
      <c r="I982" s="5" t="s">
        <v>28</v>
      </c>
      <c r="J982" s="5" t="s">
        <v>29</v>
      </c>
      <c r="K982" s="5" t="s">
        <v>42</v>
      </c>
      <c r="L982" s="5" t="s">
        <v>31</v>
      </c>
      <c r="M982" s="5">
        <v>0</v>
      </c>
      <c r="N982" s="5">
        <v>0</v>
      </c>
      <c r="O982" s="5" t="s">
        <v>32</v>
      </c>
      <c r="P982" s="5" t="s">
        <v>4766</v>
      </c>
      <c r="Q982" s="9">
        <f t="shared" si="45"/>
        <v>33</v>
      </c>
      <c r="R982" s="8">
        <v>0</v>
      </c>
      <c r="S982" s="7">
        <f t="shared" si="46"/>
        <v>0</v>
      </c>
      <c r="T982" s="7">
        <f t="shared" si="47"/>
        <v>0</v>
      </c>
      <c r="U982" s="8" t="s">
        <v>3896</v>
      </c>
      <c r="V982" s="8">
        <v>2</v>
      </c>
      <c r="X982" s="8"/>
      <c r="Y982" s="8"/>
      <c r="Z982" s="8"/>
    </row>
    <row r="983" spans="1:26" s="5" customFormat="1" ht="15.95" customHeight="1">
      <c r="A983" s="5" t="s">
        <v>4767</v>
      </c>
      <c r="B983" s="5" t="s">
        <v>4768</v>
      </c>
      <c r="C983" s="5" t="s">
        <v>24</v>
      </c>
      <c r="D983" s="5" t="s">
        <v>25</v>
      </c>
      <c r="E983" s="5" t="s">
        <v>4769</v>
      </c>
      <c r="F983" s="5" t="s">
        <v>4770</v>
      </c>
      <c r="G983" s="5">
        <v>24757</v>
      </c>
      <c r="H983" s="5">
        <v>15572</v>
      </c>
      <c r="I983" s="5" t="s">
        <v>28</v>
      </c>
      <c r="J983" s="5" t="s">
        <v>29</v>
      </c>
      <c r="K983" s="5" t="s">
        <v>50</v>
      </c>
      <c r="L983" s="5" t="s">
        <v>31</v>
      </c>
      <c r="M983" s="5">
        <v>1</v>
      </c>
      <c r="N983" s="5">
        <v>0</v>
      </c>
      <c r="O983" s="5" t="s">
        <v>32</v>
      </c>
      <c r="P983" s="5" t="s">
        <v>4771</v>
      </c>
      <c r="Q983" s="9">
        <f t="shared" si="45"/>
        <v>12</v>
      </c>
      <c r="R983" s="8">
        <v>0</v>
      </c>
      <c r="S983" s="7">
        <f t="shared" si="46"/>
        <v>0</v>
      </c>
      <c r="T983" s="7">
        <f t="shared" si="47"/>
        <v>0</v>
      </c>
      <c r="U983" s="8" t="s">
        <v>3896</v>
      </c>
      <c r="V983" s="8">
        <v>2</v>
      </c>
      <c r="X983" s="8"/>
      <c r="Y983" s="8"/>
      <c r="Z983" s="8"/>
    </row>
    <row r="984" spans="1:26" s="5" customFormat="1" ht="15.95" customHeight="1">
      <c r="A984" s="5" t="s">
        <v>4772</v>
      </c>
      <c r="B984" s="5" t="s">
        <v>4773</v>
      </c>
      <c r="C984" s="5" t="s">
        <v>24</v>
      </c>
      <c r="D984" s="5" t="s">
        <v>25</v>
      </c>
      <c r="E984" s="5" t="s">
        <v>4774</v>
      </c>
      <c r="F984" s="5" t="s">
        <v>4775</v>
      </c>
      <c r="G984" s="5">
        <v>2</v>
      </c>
      <c r="H984" s="5">
        <v>0</v>
      </c>
      <c r="I984" s="5" t="s">
        <v>28</v>
      </c>
      <c r="J984" s="5" t="s">
        <v>29</v>
      </c>
      <c r="K984" s="5" t="s">
        <v>50</v>
      </c>
      <c r="L984" s="5" t="s">
        <v>4776</v>
      </c>
      <c r="M984" s="5">
        <v>0</v>
      </c>
      <c r="N984" s="5">
        <v>0</v>
      </c>
      <c r="O984" s="5" t="s">
        <v>31</v>
      </c>
      <c r="Q984" s="9">
        <f t="shared" si="45"/>
        <v>4</v>
      </c>
      <c r="R984" s="8">
        <v>0</v>
      </c>
      <c r="S984" s="7">
        <f t="shared" si="46"/>
        <v>0</v>
      </c>
      <c r="T984" s="7">
        <f t="shared" si="47"/>
        <v>1</v>
      </c>
      <c r="U984" s="8" t="s">
        <v>3891</v>
      </c>
      <c r="V984" s="8">
        <v>0</v>
      </c>
      <c r="X984" s="8"/>
      <c r="Y984" s="8"/>
      <c r="Z984" s="8"/>
    </row>
    <row r="985" spans="1:26" s="5" customFormat="1" ht="15.95" customHeight="1">
      <c r="A985" s="5" t="s">
        <v>4777</v>
      </c>
      <c r="B985" s="5" t="s">
        <v>4778</v>
      </c>
      <c r="C985" s="5" t="s">
        <v>24</v>
      </c>
      <c r="D985" s="5" t="s">
        <v>25</v>
      </c>
      <c r="E985" s="5" t="s">
        <v>4779</v>
      </c>
      <c r="F985" s="5" t="s">
        <v>4780</v>
      </c>
      <c r="G985" s="5">
        <v>0</v>
      </c>
      <c r="H985" s="5">
        <v>0</v>
      </c>
      <c r="I985" s="5" t="s">
        <v>224</v>
      </c>
      <c r="J985" s="5" t="s">
        <v>29</v>
      </c>
      <c r="K985" s="5" t="s">
        <v>30</v>
      </c>
      <c r="L985" s="5" t="s">
        <v>4776</v>
      </c>
      <c r="M985" s="5">
        <v>0</v>
      </c>
      <c r="N985" s="5">
        <v>0</v>
      </c>
      <c r="O985" s="5" t="s">
        <v>32</v>
      </c>
      <c r="P985" s="5" t="s">
        <v>4781</v>
      </c>
      <c r="Q985" s="9">
        <f t="shared" si="45"/>
        <v>7</v>
      </c>
      <c r="R985" s="8">
        <v>0</v>
      </c>
      <c r="S985" s="7">
        <f t="shared" si="46"/>
        <v>0</v>
      </c>
      <c r="T985" s="7">
        <f t="shared" si="47"/>
        <v>1</v>
      </c>
      <c r="U985" s="8" t="s">
        <v>3891</v>
      </c>
      <c r="V985" s="8">
        <v>2</v>
      </c>
      <c r="X985" s="8"/>
      <c r="Y985" s="8"/>
      <c r="Z985" s="8"/>
    </row>
    <row r="986" spans="1:26" s="5" customFormat="1" ht="15.95" customHeight="1">
      <c r="A986" s="5" t="s">
        <v>4782</v>
      </c>
      <c r="B986" s="5" t="s">
        <v>4783</v>
      </c>
      <c r="C986" s="5" t="s">
        <v>24</v>
      </c>
      <c r="D986" s="5" t="s">
        <v>25</v>
      </c>
      <c r="E986" s="5" t="s">
        <v>4784</v>
      </c>
      <c r="F986" s="5" t="s">
        <v>4785</v>
      </c>
      <c r="G986" s="5">
        <v>0</v>
      </c>
      <c r="H986" s="5">
        <v>0</v>
      </c>
      <c r="I986" s="5" t="s">
        <v>28</v>
      </c>
      <c r="J986" s="5" t="s">
        <v>29</v>
      </c>
      <c r="K986" s="5" t="s">
        <v>30</v>
      </c>
      <c r="L986" s="5" t="s">
        <v>4786</v>
      </c>
      <c r="M986" s="5">
        <v>0</v>
      </c>
      <c r="N986" s="5">
        <v>0</v>
      </c>
      <c r="O986" s="5" t="s">
        <v>31</v>
      </c>
      <c r="Q986" s="9">
        <f t="shared" si="45"/>
        <v>20</v>
      </c>
      <c r="R986" s="8">
        <v>0</v>
      </c>
      <c r="S986" s="7">
        <f t="shared" si="46"/>
        <v>1</v>
      </c>
      <c r="T986" s="7">
        <f t="shared" si="47"/>
        <v>1</v>
      </c>
      <c r="U986" s="8" t="s">
        <v>3891</v>
      </c>
      <c r="V986" s="8">
        <v>0</v>
      </c>
      <c r="X986" s="8"/>
      <c r="Y986" s="8"/>
      <c r="Z986" s="8"/>
    </row>
    <row r="987" spans="1:26" s="5" customFormat="1" ht="15.95" customHeight="1">
      <c r="A987" s="5" t="s">
        <v>4787</v>
      </c>
      <c r="B987" s="5" t="s">
        <v>4788</v>
      </c>
      <c r="C987" s="5" t="s">
        <v>24</v>
      </c>
      <c r="D987" s="5" t="s">
        <v>25</v>
      </c>
      <c r="E987" s="5" t="s">
        <v>4789</v>
      </c>
      <c r="F987" s="5" t="s">
        <v>4790</v>
      </c>
      <c r="G987" s="5">
        <v>14</v>
      </c>
      <c r="H987" s="5">
        <v>0</v>
      </c>
      <c r="I987" s="5" t="s">
        <v>28</v>
      </c>
      <c r="J987" s="5" t="s">
        <v>29</v>
      </c>
      <c r="K987" s="5" t="s">
        <v>50</v>
      </c>
      <c r="L987" s="5" t="s">
        <v>31</v>
      </c>
      <c r="M987" s="5">
        <v>0</v>
      </c>
      <c r="N987" s="5">
        <v>1</v>
      </c>
      <c r="O987" s="5" t="s">
        <v>31</v>
      </c>
      <c r="Q987" s="9">
        <f t="shared" si="45"/>
        <v>5</v>
      </c>
      <c r="R987" s="8">
        <v>0</v>
      </c>
      <c r="S987" s="7">
        <f t="shared" si="46"/>
        <v>0</v>
      </c>
      <c r="T987" s="7">
        <f t="shared" si="47"/>
        <v>1</v>
      </c>
      <c r="U987" s="8" t="s">
        <v>3896</v>
      </c>
      <c r="V987" s="8">
        <v>0</v>
      </c>
      <c r="X987" s="8"/>
      <c r="Y987" s="8"/>
      <c r="Z987" s="8"/>
    </row>
    <row r="988" spans="1:26" s="5" customFormat="1" ht="15.95" customHeight="1">
      <c r="A988" s="5" t="s">
        <v>4791</v>
      </c>
      <c r="B988" s="5" t="s">
        <v>4792</v>
      </c>
      <c r="C988" s="5" t="s">
        <v>24</v>
      </c>
      <c r="D988" s="5" t="s">
        <v>25</v>
      </c>
      <c r="E988" s="5" t="s">
        <v>4793</v>
      </c>
      <c r="F988" s="5" t="s">
        <v>4794</v>
      </c>
      <c r="G988" s="5">
        <v>2</v>
      </c>
      <c r="H988" s="5">
        <v>1</v>
      </c>
      <c r="I988" s="5" t="s">
        <v>224</v>
      </c>
      <c r="J988" s="5" t="s">
        <v>29</v>
      </c>
      <c r="K988" s="5" t="s">
        <v>50</v>
      </c>
      <c r="L988" s="5" t="s">
        <v>31</v>
      </c>
      <c r="M988" s="5">
        <v>0</v>
      </c>
      <c r="N988" s="5">
        <v>1</v>
      </c>
      <c r="O988" s="5" t="s">
        <v>31</v>
      </c>
      <c r="Q988" s="9">
        <f t="shared" si="45"/>
        <v>2</v>
      </c>
      <c r="R988" s="8">
        <v>0</v>
      </c>
      <c r="S988" s="7">
        <f t="shared" si="46"/>
        <v>0</v>
      </c>
      <c r="T988" s="7">
        <f t="shared" si="47"/>
        <v>0</v>
      </c>
      <c r="U988" s="8" t="s">
        <v>3896</v>
      </c>
      <c r="V988" s="8">
        <v>0</v>
      </c>
      <c r="X988" s="8"/>
      <c r="Y988" s="8"/>
      <c r="Z988" s="8"/>
    </row>
    <row r="989" spans="1:26" s="5" customFormat="1" ht="15.95" customHeight="1">
      <c r="A989" s="5" t="s">
        <v>4795</v>
      </c>
      <c r="B989" s="5" t="s">
        <v>4796</v>
      </c>
      <c r="C989" s="5" t="s">
        <v>24</v>
      </c>
      <c r="D989" s="5" t="s">
        <v>25</v>
      </c>
      <c r="E989" s="5" t="s">
        <v>4797</v>
      </c>
      <c r="F989" s="5" t="s">
        <v>4798</v>
      </c>
      <c r="G989" s="5">
        <v>7746</v>
      </c>
      <c r="H989" s="5">
        <v>2478</v>
      </c>
      <c r="I989" s="5" t="s">
        <v>28</v>
      </c>
      <c r="J989" s="5" t="s">
        <v>29</v>
      </c>
      <c r="K989" s="5" t="s">
        <v>50</v>
      </c>
      <c r="L989" s="5" t="s">
        <v>31</v>
      </c>
      <c r="M989" s="5">
        <v>1</v>
      </c>
      <c r="N989" s="5">
        <v>0</v>
      </c>
      <c r="O989" s="5" t="s">
        <v>32</v>
      </c>
      <c r="P989" s="5" t="s">
        <v>4799</v>
      </c>
      <c r="Q989" s="9">
        <f t="shared" si="45"/>
        <v>23</v>
      </c>
      <c r="R989" s="8">
        <v>0</v>
      </c>
      <c r="S989" s="7">
        <f t="shared" si="46"/>
        <v>0</v>
      </c>
      <c r="T989" s="7">
        <f t="shared" si="47"/>
        <v>1</v>
      </c>
      <c r="U989" s="8" t="s">
        <v>3896</v>
      </c>
      <c r="V989" s="8">
        <v>2</v>
      </c>
      <c r="X989" s="8"/>
      <c r="Y989" s="8"/>
      <c r="Z989" s="8"/>
    </row>
    <row r="990" spans="1:26" s="5" customFormat="1" ht="15.95" customHeight="1">
      <c r="A990" s="5" t="s">
        <v>4800</v>
      </c>
      <c r="B990" s="5" t="s">
        <v>4801</v>
      </c>
      <c r="C990" s="5" t="s">
        <v>24</v>
      </c>
      <c r="D990" s="5" t="s">
        <v>25</v>
      </c>
      <c r="E990" s="5" t="s">
        <v>4802</v>
      </c>
      <c r="F990" s="5" t="s">
        <v>4803</v>
      </c>
      <c r="G990" s="5">
        <v>0</v>
      </c>
      <c r="H990" s="5">
        <v>0</v>
      </c>
      <c r="I990" s="5" t="s">
        <v>28</v>
      </c>
      <c r="J990" s="5" t="s">
        <v>29</v>
      </c>
      <c r="K990" s="5" t="s">
        <v>30</v>
      </c>
      <c r="L990" s="5" t="s">
        <v>4786</v>
      </c>
      <c r="M990" s="5">
        <v>0</v>
      </c>
      <c r="N990" s="5">
        <v>0</v>
      </c>
      <c r="O990" s="5" t="s">
        <v>32</v>
      </c>
      <c r="P990" s="5" t="s">
        <v>4804</v>
      </c>
      <c r="Q990" s="9">
        <f t="shared" si="45"/>
        <v>7</v>
      </c>
      <c r="R990" s="8">
        <v>1</v>
      </c>
      <c r="S990" s="7">
        <f t="shared" si="46"/>
        <v>0</v>
      </c>
      <c r="T990" s="7">
        <f t="shared" si="47"/>
        <v>0</v>
      </c>
      <c r="U990" s="8" t="s">
        <v>3891</v>
      </c>
      <c r="V990" s="8">
        <v>2</v>
      </c>
      <c r="X990" s="8"/>
      <c r="Y990" s="8"/>
      <c r="Z990" s="8"/>
    </row>
    <row r="991" spans="1:26" s="5" customFormat="1" ht="15.95" customHeight="1">
      <c r="A991" s="5" t="s">
        <v>4805</v>
      </c>
      <c r="B991" s="5" t="s">
        <v>4806</v>
      </c>
      <c r="C991" s="5" t="s">
        <v>24</v>
      </c>
      <c r="D991" s="5" t="s">
        <v>25</v>
      </c>
      <c r="E991" s="5" t="s">
        <v>4807</v>
      </c>
      <c r="F991" s="5" t="s">
        <v>4808</v>
      </c>
      <c r="G991" s="5">
        <v>0</v>
      </c>
      <c r="H991" s="5">
        <v>0</v>
      </c>
      <c r="I991" s="5" t="s">
        <v>28</v>
      </c>
      <c r="J991" s="5" t="s">
        <v>29</v>
      </c>
      <c r="K991" s="5" t="s">
        <v>30</v>
      </c>
      <c r="L991" s="5" t="s">
        <v>31</v>
      </c>
      <c r="M991" s="5">
        <v>0</v>
      </c>
      <c r="N991" s="5">
        <v>0</v>
      </c>
      <c r="O991" s="5" t="s">
        <v>43</v>
      </c>
      <c r="P991" s="5" t="s">
        <v>4809</v>
      </c>
      <c r="Q991" s="9">
        <f t="shared" si="45"/>
        <v>36</v>
      </c>
      <c r="R991" s="8">
        <v>0</v>
      </c>
      <c r="S991" s="7">
        <f t="shared" si="46"/>
        <v>0</v>
      </c>
      <c r="T991" s="7">
        <f t="shared" si="47"/>
        <v>0</v>
      </c>
      <c r="U991" s="8" t="s">
        <v>3896</v>
      </c>
      <c r="V991" s="8">
        <v>3</v>
      </c>
      <c r="X991" s="8"/>
      <c r="Y991" s="8"/>
      <c r="Z991" s="8"/>
    </row>
    <row r="992" spans="1:26" s="5" customFormat="1" ht="15.95" customHeight="1">
      <c r="A992" s="5" t="s">
        <v>4810</v>
      </c>
      <c r="B992" s="5" t="s">
        <v>4811</v>
      </c>
      <c r="C992" s="5" t="s">
        <v>24</v>
      </c>
      <c r="D992" s="5" t="s">
        <v>25</v>
      </c>
      <c r="E992" s="5" t="s">
        <v>4812</v>
      </c>
      <c r="F992" s="5" t="s">
        <v>4813</v>
      </c>
      <c r="G992" s="5">
        <v>6</v>
      </c>
      <c r="H992" s="5">
        <v>1</v>
      </c>
      <c r="I992" s="5" t="s">
        <v>28</v>
      </c>
      <c r="J992" s="5" t="s">
        <v>29</v>
      </c>
      <c r="K992" s="5" t="s">
        <v>50</v>
      </c>
      <c r="L992" s="5" t="s">
        <v>31</v>
      </c>
      <c r="M992" s="5">
        <v>0</v>
      </c>
      <c r="N992" s="5">
        <v>1</v>
      </c>
      <c r="O992" s="5" t="s">
        <v>31</v>
      </c>
      <c r="Q992" s="9">
        <f t="shared" si="45"/>
        <v>7</v>
      </c>
      <c r="R992" s="8">
        <v>0</v>
      </c>
      <c r="S992" s="7">
        <f t="shared" si="46"/>
        <v>0</v>
      </c>
      <c r="T992" s="7">
        <f t="shared" si="47"/>
        <v>1</v>
      </c>
      <c r="U992" s="8" t="s">
        <v>3896</v>
      </c>
      <c r="V992" s="8">
        <v>0</v>
      </c>
      <c r="X992" s="8"/>
      <c r="Y992" s="8"/>
      <c r="Z992" s="8"/>
    </row>
    <row r="993" spans="1:26" s="5" customFormat="1" ht="15.95" customHeight="1">
      <c r="A993" s="5" t="s">
        <v>4814</v>
      </c>
      <c r="B993" s="5" t="s">
        <v>4815</v>
      </c>
      <c r="C993" s="5" t="s">
        <v>24</v>
      </c>
      <c r="D993" s="5" t="s">
        <v>25</v>
      </c>
      <c r="E993" s="5" t="s">
        <v>4816</v>
      </c>
      <c r="F993" s="5" t="s">
        <v>4817</v>
      </c>
      <c r="G993" s="5">
        <v>2</v>
      </c>
      <c r="H993" s="5">
        <v>0</v>
      </c>
      <c r="I993" s="5" t="s">
        <v>28</v>
      </c>
      <c r="J993" s="5" t="s">
        <v>29</v>
      </c>
      <c r="K993" s="5" t="s">
        <v>50</v>
      </c>
      <c r="L993" s="5" t="s">
        <v>31</v>
      </c>
      <c r="M993" s="5">
        <v>1</v>
      </c>
      <c r="N993" s="5">
        <v>1</v>
      </c>
      <c r="O993" s="5" t="s">
        <v>31</v>
      </c>
      <c r="Q993" s="9">
        <f t="shared" si="45"/>
        <v>18</v>
      </c>
      <c r="R993" s="8">
        <v>0</v>
      </c>
      <c r="S993" s="7">
        <f t="shared" si="46"/>
        <v>0</v>
      </c>
      <c r="T993" s="7">
        <f t="shared" si="47"/>
        <v>1</v>
      </c>
      <c r="U993" s="8" t="s">
        <v>3896</v>
      </c>
      <c r="V993" s="8">
        <v>0</v>
      </c>
      <c r="X993" s="8"/>
      <c r="Y993" s="8"/>
      <c r="Z993" s="8"/>
    </row>
    <row r="994" spans="1:26" s="5" customFormat="1" ht="15.95" customHeight="1">
      <c r="A994" s="5" t="s">
        <v>4818</v>
      </c>
      <c r="B994" s="5" t="s">
        <v>4819</v>
      </c>
      <c r="C994" s="5" t="s">
        <v>24</v>
      </c>
      <c r="D994" s="5" t="s">
        <v>25</v>
      </c>
      <c r="E994" s="5" t="s">
        <v>4820</v>
      </c>
      <c r="F994" s="5" t="s">
        <v>4821</v>
      </c>
      <c r="G994" s="5">
        <v>17</v>
      </c>
      <c r="H994" s="5">
        <v>3</v>
      </c>
      <c r="I994" s="5" t="s">
        <v>28</v>
      </c>
      <c r="J994" s="5" t="s">
        <v>29</v>
      </c>
      <c r="K994" s="5" t="s">
        <v>50</v>
      </c>
      <c r="L994" s="5" t="s">
        <v>31</v>
      </c>
      <c r="M994" s="5">
        <v>0</v>
      </c>
      <c r="N994" s="5">
        <v>1</v>
      </c>
      <c r="O994" s="5" t="s">
        <v>31</v>
      </c>
      <c r="Q994" s="9">
        <f t="shared" si="45"/>
        <v>9</v>
      </c>
      <c r="R994" s="8">
        <v>0</v>
      </c>
      <c r="S994" s="7">
        <f t="shared" si="46"/>
        <v>0</v>
      </c>
      <c r="T994" s="7">
        <f t="shared" si="47"/>
        <v>0</v>
      </c>
      <c r="U994" s="8" t="s">
        <v>3896</v>
      </c>
      <c r="V994" s="8">
        <v>0</v>
      </c>
      <c r="X994" s="8"/>
      <c r="Y994" s="8"/>
      <c r="Z994" s="8"/>
    </row>
    <row r="995" spans="1:26" s="5" customFormat="1" ht="15.95" customHeight="1">
      <c r="A995" s="5" t="s">
        <v>4822</v>
      </c>
      <c r="B995" s="5" t="s">
        <v>4823</v>
      </c>
      <c r="C995" s="5" t="s">
        <v>24</v>
      </c>
      <c r="D995" s="5" t="s">
        <v>25</v>
      </c>
      <c r="E995" s="5" t="s">
        <v>4824</v>
      </c>
      <c r="F995" s="5" t="s">
        <v>4825</v>
      </c>
      <c r="G995" s="5">
        <v>0</v>
      </c>
      <c r="H995" s="5">
        <v>0</v>
      </c>
      <c r="I995" s="5" t="s">
        <v>28</v>
      </c>
      <c r="J995" s="5" t="s">
        <v>29</v>
      </c>
      <c r="K995" s="5" t="s">
        <v>30</v>
      </c>
      <c r="L995" s="5" t="s">
        <v>4786</v>
      </c>
      <c r="M995" s="5">
        <v>1</v>
      </c>
      <c r="N995" s="5">
        <v>0</v>
      </c>
      <c r="O995" s="5" t="s">
        <v>31</v>
      </c>
      <c r="Q995" s="9">
        <f t="shared" si="45"/>
        <v>22</v>
      </c>
      <c r="R995" s="8">
        <v>0</v>
      </c>
      <c r="S995" s="7">
        <f t="shared" si="46"/>
        <v>0</v>
      </c>
      <c r="T995" s="7">
        <f t="shared" si="47"/>
        <v>0</v>
      </c>
      <c r="U995" s="8" t="s">
        <v>3891</v>
      </c>
      <c r="V995" s="8">
        <v>0</v>
      </c>
      <c r="X995" s="8"/>
      <c r="Y995" s="8"/>
      <c r="Z995" s="8"/>
    </row>
    <row r="996" spans="1:26" s="5" customFormat="1" ht="15.95" customHeight="1">
      <c r="A996" s="5" t="s">
        <v>4826</v>
      </c>
      <c r="B996" s="5" t="s">
        <v>4827</v>
      </c>
      <c r="C996" s="5" t="s">
        <v>24</v>
      </c>
      <c r="D996" s="5" t="s">
        <v>25</v>
      </c>
      <c r="E996" s="5" t="s">
        <v>4828</v>
      </c>
      <c r="F996" s="5" t="s">
        <v>4829</v>
      </c>
      <c r="G996" s="5">
        <v>13673</v>
      </c>
      <c r="H996" s="5">
        <v>2239</v>
      </c>
      <c r="I996" s="5" t="s">
        <v>28</v>
      </c>
      <c r="J996" s="5" t="s">
        <v>41</v>
      </c>
      <c r="K996" s="5" t="s">
        <v>42</v>
      </c>
      <c r="L996" s="5" t="s">
        <v>31</v>
      </c>
      <c r="M996" s="5">
        <v>1</v>
      </c>
      <c r="N996" s="5">
        <v>0</v>
      </c>
      <c r="O996" s="5" t="s">
        <v>43</v>
      </c>
      <c r="P996" s="5" t="s">
        <v>4830</v>
      </c>
      <c r="Q996" s="9">
        <f t="shared" si="45"/>
        <v>36</v>
      </c>
      <c r="R996" s="8">
        <v>0</v>
      </c>
      <c r="S996" s="7">
        <f t="shared" si="46"/>
        <v>0</v>
      </c>
      <c r="T996" s="7">
        <f t="shared" si="47"/>
        <v>1</v>
      </c>
      <c r="U996" s="8" t="s">
        <v>3896</v>
      </c>
      <c r="V996" s="8">
        <v>3</v>
      </c>
      <c r="X996" s="8"/>
      <c r="Y996" s="8"/>
      <c r="Z996" s="8"/>
    </row>
    <row r="997" spans="1:26" s="5" customFormat="1" ht="15.95" customHeight="1">
      <c r="A997" s="5" t="s">
        <v>4831</v>
      </c>
      <c r="B997" s="5" t="s">
        <v>4832</v>
      </c>
      <c r="C997" s="5" t="s">
        <v>24</v>
      </c>
      <c r="D997" s="5" t="s">
        <v>25</v>
      </c>
      <c r="E997" s="5" t="s">
        <v>4833</v>
      </c>
      <c r="F997" s="5" t="s">
        <v>4834</v>
      </c>
      <c r="G997" s="5">
        <v>0</v>
      </c>
      <c r="H997" s="5">
        <v>0</v>
      </c>
      <c r="I997" s="5" t="s">
        <v>28</v>
      </c>
      <c r="J997" s="5" t="s">
        <v>29</v>
      </c>
      <c r="K997" s="5" t="s">
        <v>30</v>
      </c>
      <c r="L997" s="5" t="s">
        <v>31</v>
      </c>
      <c r="M997" s="5">
        <v>1</v>
      </c>
      <c r="N997" s="5">
        <v>0</v>
      </c>
      <c r="O997" s="5" t="s">
        <v>32</v>
      </c>
      <c r="P997" s="5" t="s">
        <v>4835</v>
      </c>
      <c r="Q997" s="9">
        <f t="shared" si="45"/>
        <v>10</v>
      </c>
      <c r="R997" s="8">
        <v>0</v>
      </c>
      <c r="S997" s="7">
        <f t="shared" si="46"/>
        <v>0</v>
      </c>
      <c r="T997" s="7">
        <f t="shared" si="47"/>
        <v>0</v>
      </c>
      <c r="U997" s="8" t="s">
        <v>3896</v>
      </c>
      <c r="V997" s="8">
        <v>2</v>
      </c>
      <c r="X997" s="8"/>
      <c r="Y997" s="8"/>
      <c r="Z997" s="8"/>
    </row>
    <row r="998" spans="1:26" s="5" customFormat="1" ht="15.95" customHeight="1">
      <c r="A998" s="5" t="s">
        <v>4836</v>
      </c>
      <c r="B998" s="5" t="s">
        <v>4837</v>
      </c>
      <c r="C998" s="5" t="s">
        <v>24</v>
      </c>
      <c r="D998" s="5" t="s">
        <v>25</v>
      </c>
      <c r="E998" s="5" t="s">
        <v>4838</v>
      </c>
      <c r="F998" s="5" t="s">
        <v>4839</v>
      </c>
      <c r="G998" s="5">
        <v>1779</v>
      </c>
      <c r="H998" s="5">
        <v>208</v>
      </c>
      <c r="I998" s="5" t="s">
        <v>28</v>
      </c>
      <c r="J998" s="5" t="s">
        <v>41</v>
      </c>
      <c r="K998" s="5" t="s">
        <v>42</v>
      </c>
      <c r="L998" s="5" t="s">
        <v>31</v>
      </c>
      <c r="M998" s="5">
        <v>0</v>
      </c>
      <c r="N998" s="5">
        <v>0</v>
      </c>
      <c r="O998" s="5" t="s">
        <v>43</v>
      </c>
      <c r="P998" s="5" t="s">
        <v>4840</v>
      </c>
      <c r="Q998" s="9">
        <f t="shared" si="45"/>
        <v>23</v>
      </c>
      <c r="R998" s="8">
        <v>0</v>
      </c>
      <c r="S998" s="7">
        <f t="shared" si="46"/>
        <v>0</v>
      </c>
      <c r="T998" s="7">
        <f t="shared" si="47"/>
        <v>0</v>
      </c>
      <c r="U998" s="8" t="s">
        <v>3896</v>
      </c>
      <c r="V998" s="8">
        <v>3</v>
      </c>
      <c r="X998" s="8"/>
      <c r="Y998" s="8"/>
      <c r="Z998" s="8"/>
    </row>
    <row r="999" spans="1:26" s="5" customFormat="1" ht="15.95" customHeight="1">
      <c r="A999" s="5" t="s">
        <v>4841</v>
      </c>
      <c r="B999" s="5" t="s">
        <v>4842</v>
      </c>
      <c r="C999" s="5" t="s">
        <v>24</v>
      </c>
      <c r="D999" s="5" t="s">
        <v>25</v>
      </c>
      <c r="E999" s="5" t="s">
        <v>4843</v>
      </c>
      <c r="F999" s="5" t="s">
        <v>4844</v>
      </c>
      <c r="G999" s="5">
        <v>0</v>
      </c>
      <c r="H999" s="5">
        <v>0</v>
      </c>
      <c r="I999" s="5" t="s">
        <v>28</v>
      </c>
      <c r="J999" s="5" t="s">
        <v>49</v>
      </c>
      <c r="K999" s="5" t="s">
        <v>30</v>
      </c>
      <c r="L999" s="5" t="s">
        <v>31</v>
      </c>
      <c r="M999" s="5">
        <v>0</v>
      </c>
      <c r="N999" s="5">
        <v>0</v>
      </c>
      <c r="O999" s="5" t="s">
        <v>32</v>
      </c>
      <c r="P999" s="5" t="s">
        <v>4845</v>
      </c>
      <c r="Q999" s="9">
        <f t="shared" si="45"/>
        <v>11</v>
      </c>
      <c r="R999" s="8">
        <v>1</v>
      </c>
      <c r="S999" s="7">
        <f t="shared" si="46"/>
        <v>0</v>
      </c>
      <c r="T999" s="7">
        <f t="shared" si="47"/>
        <v>1</v>
      </c>
      <c r="U999" s="8" t="s">
        <v>3896</v>
      </c>
      <c r="V999" s="8">
        <v>2</v>
      </c>
      <c r="X999" s="8"/>
      <c r="Y999" s="8"/>
      <c r="Z999" s="8"/>
    </row>
    <row r="1000" spans="1:26" s="5" customFormat="1" ht="15.95" customHeight="1">
      <c r="A1000" s="5" t="s">
        <v>4846</v>
      </c>
      <c r="B1000" s="5" t="s">
        <v>4847</v>
      </c>
      <c r="C1000" s="5" t="s">
        <v>24</v>
      </c>
      <c r="D1000" s="5" t="s">
        <v>25</v>
      </c>
      <c r="E1000" s="5" t="s">
        <v>4848</v>
      </c>
      <c r="F1000" s="5" t="s">
        <v>4849</v>
      </c>
      <c r="G1000" s="5">
        <v>0</v>
      </c>
      <c r="H1000" s="5">
        <v>0</v>
      </c>
      <c r="I1000" s="5" t="s">
        <v>28</v>
      </c>
      <c r="J1000" s="5" t="s">
        <v>29</v>
      </c>
      <c r="K1000" s="5" t="s">
        <v>30</v>
      </c>
      <c r="L1000" s="5" t="s">
        <v>31</v>
      </c>
      <c r="M1000" s="5">
        <v>0</v>
      </c>
      <c r="N1000" s="5">
        <v>0</v>
      </c>
      <c r="O1000" s="5" t="s">
        <v>32</v>
      </c>
      <c r="P1000" s="5" t="s">
        <v>4850</v>
      </c>
      <c r="Q1000" s="9">
        <f t="shared" si="45"/>
        <v>15</v>
      </c>
      <c r="R1000" s="8">
        <v>1</v>
      </c>
      <c r="S1000" s="7">
        <f t="shared" si="46"/>
        <v>0</v>
      </c>
      <c r="T1000" s="7">
        <f t="shared" si="47"/>
        <v>0</v>
      </c>
      <c r="U1000" s="8" t="s">
        <v>3896</v>
      </c>
      <c r="V1000" s="8">
        <v>2</v>
      </c>
      <c r="X1000" s="8"/>
      <c r="Y1000" s="8"/>
      <c r="Z1000" s="8"/>
    </row>
    <row r="1001" spans="1:26" s="6" customFormat="1" ht="15.95" customHeight="1">
      <c r="A1001" s="6" t="s">
        <v>4851</v>
      </c>
      <c r="B1001" s="6" t="s">
        <v>4852</v>
      </c>
      <c r="C1001" s="6" t="s">
        <v>24</v>
      </c>
      <c r="D1001" s="6" t="s">
        <v>25</v>
      </c>
      <c r="E1001" s="6" t="s">
        <v>4853</v>
      </c>
      <c r="F1001" s="6" t="s">
        <v>4854</v>
      </c>
      <c r="G1001" s="6">
        <v>51</v>
      </c>
      <c r="H1001" s="6">
        <v>0</v>
      </c>
      <c r="I1001" s="6" t="s">
        <v>28</v>
      </c>
      <c r="J1001" s="6" t="s">
        <v>29</v>
      </c>
      <c r="K1001" s="6" t="s">
        <v>50</v>
      </c>
      <c r="L1001" s="6" t="s">
        <v>31</v>
      </c>
      <c r="M1001" s="6">
        <v>0</v>
      </c>
      <c r="N1001" s="6">
        <v>1</v>
      </c>
      <c r="O1001" s="6" t="s">
        <v>31</v>
      </c>
      <c r="Q1001" s="9">
        <f t="shared" si="45"/>
        <v>11</v>
      </c>
      <c r="R1001" s="8">
        <v>0</v>
      </c>
      <c r="S1001" s="7">
        <f t="shared" si="46"/>
        <v>0</v>
      </c>
      <c r="T1001" s="7">
        <f t="shared" si="47"/>
        <v>0</v>
      </c>
      <c r="U1001" s="8">
        <v>0</v>
      </c>
      <c r="V1001" s="8">
        <v>0</v>
      </c>
      <c r="X1001" s="8"/>
      <c r="Y1001" s="8"/>
      <c r="Z1001" s="8"/>
    </row>
    <row r="1002" spans="1:26" s="6" customFormat="1" ht="15.95" customHeight="1">
      <c r="A1002" s="6" t="s">
        <v>4855</v>
      </c>
      <c r="B1002" s="6" t="s">
        <v>4856</v>
      </c>
      <c r="C1002" s="6" t="s">
        <v>24</v>
      </c>
      <c r="D1002" s="6" t="s">
        <v>25</v>
      </c>
      <c r="E1002" s="6" t="s">
        <v>4857</v>
      </c>
      <c r="F1002" s="6" t="s">
        <v>4858</v>
      </c>
      <c r="G1002" s="6">
        <v>6342</v>
      </c>
      <c r="H1002" s="6">
        <v>947</v>
      </c>
      <c r="I1002" s="6" t="s">
        <v>28</v>
      </c>
      <c r="J1002" s="6" t="s">
        <v>92</v>
      </c>
      <c r="K1002" s="6" t="s">
        <v>42</v>
      </c>
      <c r="L1002" s="6" t="s">
        <v>31</v>
      </c>
      <c r="M1002" s="6">
        <v>0</v>
      </c>
      <c r="N1002" s="6">
        <v>0</v>
      </c>
      <c r="O1002" s="6" t="s">
        <v>32</v>
      </c>
      <c r="P1002" s="6" t="s">
        <v>4859</v>
      </c>
      <c r="Q1002" s="9">
        <f t="shared" si="45"/>
        <v>6</v>
      </c>
      <c r="R1002" s="8">
        <v>0</v>
      </c>
      <c r="S1002" s="7">
        <f t="shared" si="46"/>
        <v>0</v>
      </c>
      <c r="T1002" s="7">
        <f t="shared" si="47"/>
        <v>0</v>
      </c>
      <c r="U1002" s="8">
        <v>1</v>
      </c>
      <c r="V1002" s="8">
        <v>2</v>
      </c>
      <c r="X1002" s="8"/>
      <c r="Y1002" s="8"/>
      <c r="Z1002" s="8"/>
    </row>
    <row r="1003" spans="1:26" s="6" customFormat="1" ht="15.95" customHeight="1">
      <c r="A1003" s="6" t="s">
        <v>4860</v>
      </c>
      <c r="B1003" s="6" t="s">
        <v>4861</v>
      </c>
      <c r="C1003" s="6" t="s">
        <v>24</v>
      </c>
      <c r="D1003" s="6" t="s">
        <v>25</v>
      </c>
      <c r="E1003" s="6" t="s">
        <v>4862</v>
      </c>
      <c r="F1003" s="6" t="s">
        <v>4863</v>
      </c>
      <c r="G1003" s="6">
        <v>0</v>
      </c>
      <c r="H1003" s="6">
        <v>0</v>
      </c>
      <c r="I1003" s="6" t="s">
        <v>28</v>
      </c>
      <c r="J1003" s="6" t="s">
        <v>29</v>
      </c>
      <c r="K1003" s="6" t="s">
        <v>30</v>
      </c>
      <c r="L1003" s="6" t="s">
        <v>31</v>
      </c>
      <c r="M1003" s="6">
        <v>0</v>
      </c>
      <c r="N1003" s="6">
        <v>0</v>
      </c>
      <c r="O1003" s="6" t="s">
        <v>32</v>
      </c>
      <c r="P1003" s="6" t="s">
        <v>4864</v>
      </c>
      <c r="Q1003" s="9">
        <f t="shared" si="45"/>
        <v>12</v>
      </c>
      <c r="R1003" s="8">
        <v>1</v>
      </c>
      <c r="S1003" s="7">
        <f t="shared" si="46"/>
        <v>0</v>
      </c>
      <c r="T1003" s="7">
        <f t="shared" si="47"/>
        <v>0</v>
      </c>
      <c r="U1003" s="8">
        <v>1</v>
      </c>
      <c r="V1003" s="8">
        <v>2</v>
      </c>
      <c r="X1003" s="8"/>
      <c r="Y1003" s="8"/>
      <c r="Z1003" s="8"/>
    </row>
    <row r="1004" spans="1:26" s="6" customFormat="1" ht="15.95" customHeight="1">
      <c r="A1004" s="6" t="s">
        <v>4865</v>
      </c>
      <c r="B1004" s="6" t="s">
        <v>4866</v>
      </c>
      <c r="C1004" s="6" t="s">
        <v>24</v>
      </c>
      <c r="D1004" s="6" t="s">
        <v>25</v>
      </c>
      <c r="E1004" s="6" t="s">
        <v>4867</v>
      </c>
      <c r="F1004" s="6" t="s">
        <v>4868</v>
      </c>
      <c r="G1004" s="6">
        <v>9464</v>
      </c>
      <c r="H1004" s="6">
        <v>1521</v>
      </c>
      <c r="I1004" s="6" t="s">
        <v>28</v>
      </c>
      <c r="J1004" s="6" t="s">
        <v>41</v>
      </c>
      <c r="K1004" s="6" t="s">
        <v>42</v>
      </c>
      <c r="L1004" s="6" t="s">
        <v>31</v>
      </c>
      <c r="M1004" s="6">
        <v>0</v>
      </c>
      <c r="N1004" s="6">
        <v>0</v>
      </c>
      <c r="O1004" s="6" t="s">
        <v>43</v>
      </c>
      <c r="P1004" s="6" t="s">
        <v>4869</v>
      </c>
      <c r="Q1004" s="9">
        <f t="shared" si="45"/>
        <v>23</v>
      </c>
      <c r="R1004" s="8">
        <v>0</v>
      </c>
      <c r="S1004" s="7">
        <f t="shared" si="46"/>
        <v>0</v>
      </c>
      <c r="T1004" s="7">
        <f t="shared" si="47"/>
        <v>0</v>
      </c>
      <c r="U1004" s="8">
        <v>1</v>
      </c>
      <c r="V1004" s="8">
        <v>3</v>
      </c>
      <c r="X1004" s="8"/>
      <c r="Y1004" s="8"/>
      <c r="Z1004" s="8"/>
    </row>
    <row r="1005" spans="1:26" s="6" customFormat="1" ht="15.95" customHeight="1">
      <c r="A1005" s="6" t="s">
        <v>4870</v>
      </c>
      <c r="B1005" s="6" t="s">
        <v>4871</v>
      </c>
      <c r="C1005" s="6" t="s">
        <v>24</v>
      </c>
      <c r="D1005" s="6" t="s">
        <v>25</v>
      </c>
      <c r="E1005" s="6" t="s">
        <v>4872</v>
      </c>
      <c r="F1005" s="6" t="s">
        <v>4873</v>
      </c>
      <c r="G1005" s="6">
        <v>0</v>
      </c>
      <c r="H1005" s="6">
        <v>0</v>
      </c>
      <c r="I1005" s="6" t="s">
        <v>28</v>
      </c>
      <c r="J1005" s="6" t="s">
        <v>29</v>
      </c>
      <c r="K1005" s="6" t="s">
        <v>30</v>
      </c>
      <c r="L1005" s="6" t="s">
        <v>4874</v>
      </c>
      <c r="M1005" s="6">
        <v>0</v>
      </c>
      <c r="N1005" s="6">
        <v>0</v>
      </c>
      <c r="O1005" s="6" t="s">
        <v>31</v>
      </c>
      <c r="Q1005" s="9">
        <f t="shared" si="45"/>
        <v>13</v>
      </c>
      <c r="R1005" s="8">
        <v>0</v>
      </c>
      <c r="S1005" s="7">
        <f t="shared" si="46"/>
        <v>0</v>
      </c>
      <c r="T1005" s="7">
        <f t="shared" si="47"/>
        <v>0</v>
      </c>
      <c r="U1005" s="8">
        <v>1</v>
      </c>
      <c r="V1005" s="8">
        <v>0</v>
      </c>
      <c r="X1005" s="8"/>
      <c r="Y1005" s="8"/>
      <c r="Z1005" s="8"/>
    </row>
    <row r="1006" spans="1:26" s="6" customFormat="1" ht="15.95" customHeight="1">
      <c r="A1006" s="6" t="s">
        <v>4875</v>
      </c>
      <c r="B1006" s="6" t="s">
        <v>4876</v>
      </c>
      <c r="C1006" s="6" t="s">
        <v>24</v>
      </c>
      <c r="D1006" s="6" t="s">
        <v>25</v>
      </c>
      <c r="E1006" s="6" t="s">
        <v>4877</v>
      </c>
      <c r="F1006" s="6" t="s">
        <v>4878</v>
      </c>
      <c r="G1006" s="6">
        <v>0</v>
      </c>
      <c r="H1006" s="6">
        <v>0</v>
      </c>
      <c r="I1006" s="6" t="s">
        <v>28</v>
      </c>
      <c r="J1006" s="6" t="s">
        <v>29</v>
      </c>
      <c r="K1006" s="6" t="s">
        <v>30</v>
      </c>
      <c r="L1006" s="6" t="s">
        <v>31</v>
      </c>
      <c r="M1006" s="6">
        <v>0</v>
      </c>
      <c r="N1006" s="6">
        <v>1</v>
      </c>
      <c r="O1006" s="6" t="s">
        <v>43</v>
      </c>
      <c r="P1006" s="6" t="s">
        <v>4879</v>
      </c>
      <c r="Q1006" s="9">
        <f t="shared" si="45"/>
        <v>33</v>
      </c>
      <c r="R1006" s="8">
        <v>0</v>
      </c>
      <c r="S1006" s="7">
        <f t="shared" si="46"/>
        <v>1</v>
      </c>
      <c r="T1006" s="7">
        <f t="shared" si="47"/>
        <v>1</v>
      </c>
      <c r="U1006" s="8">
        <v>1</v>
      </c>
      <c r="V1006" s="8">
        <v>3</v>
      </c>
      <c r="X1006" s="8"/>
      <c r="Y1006" s="8"/>
      <c r="Z1006" s="8"/>
    </row>
    <row r="1007" spans="1:26" s="6" customFormat="1" ht="15.95" customHeight="1">
      <c r="A1007" s="6" t="s">
        <v>4880</v>
      </c>
      <c r="B1007" s="6" t="s">
        <v>4881</v>
      </c>
      <c r="C1007" s="6" t="s">
        <v>24</v>
      </c>
      <c r="D1007" s="6" t="s">
        <v>25</v>
      </c>
      <c r="E1007" s="6" t="s">
        <v>4882</v>
      </c>
      <c r="F1007" s="6" t="s">
        <v>4883</v>
      </c>
      <c r="G1007" s="6">
        <v>1083</v>
      </c>
      <c r="H1007" s="6">
        <v>69</v>
      </c>
      <c r="I1007" s="6" t="s">
        <v>28</v>
      </c>
      <c r="J1007" s="6" t="s">
        <v>41</v>
      </c>
      <c r="K1007" s="6" t="s">
        <v>42</v>
      </c>
      <c r="L1007" s="6" t="s">
        <v>4884</v>
      </c>
      <c r="M1007" s="6">
        <v>0</v>
      </c>
      <c r="N1007" s="6">
        <v>0</v>
      </c>
      <c r="O1007" s="6" t="s">
        <v>43</v>
      </c>
      <c r="P1007" s="6" t="s">
        <v>4885</v>
      </c>
      <c r="Q1007" s="9">
        <f t="shared" si="45"/>
        <v>43</v>
      </c>
      <c r="R1007" s="8">
        <v>0</v>
      </c>
      <c r="S1007" s="7">
        <f t="shared" si="46"/>
        <v>1</v>
      </c>
      <c r="T1007" s="7">
        <f t="shared" si="47"/>
        <v>1</v>
      </c>
      <c r="U1007" s="8">
        <v>1</v>
      </c>
      <c r="V1007" s="8">
        <v>3</v>
      </c>
      <c r="X1007" s="8"/>
      <c r="Y1007" s="8"/>
      <c r="Z1007" s="8"/>
    </row>
    <row r="1008" spans="1:26" s="6" customFormat="1" ht="15.95" customHeight="1">
      <c r="A1008" s="6" t="s">
        <v>4886</v>
      </c>
      <c r="B1008" s="6" t="s">
        <v>4887</v>
      </c>
      <c r="C1008" s="6" t="s">
        <v>24</v>
      </c>
      <c r="D1008" s="6" t="s">
        <v>25</v>
      </c>
      <c r="E1008" s="6" t="s">
        <v>4888</v>
      </c>
      <c r="F1008" s="6" t="s">
        <v>4889</v>
      </c>
      <c r="G1008" s="6">
        <v>133</v>
      </c>
      <c r="H1008" s="6">
        <v>6</v>
      </c>
      <c r="I1008" s="6" t="s">
        <v>28</v>
      </c>
      <c r="J1008" s="6" t="s">
        <v>29</v>
      </c>
      <c r="K1008" s="6" t="s">
        <v>50</v>
      </c>
      <c r="L1008" s="6" t="s">
        <v>31</v>
      </c>
      <c r="M1008" s="6">
        <v>0</v>
      </c>
      <c r="N1008" s="6">
        <v>1</v>
      </c>
      <c r="O1008" s="6" t="s">
        <v>31</v>
      </c>
      <c r="Q1008" s="9">
        <f t="shared" si="45"/>
        <v>5</v>
      </c>
      <c r="R1008" s="8">
        <v>0</v>
      </c>
      <c r="S1008" s="7">
        <f t="shared" si="46"/>
        <v>0</v>
      </c>
      <c r="T1008" s="7">
        <f t="shared" si="47"/>
        <v>1</v>
      </c>
      <c r="U1008" s="8">
        <v>0</v>
      </c>
      <c r="V1008" s="8">
        <v>0</v>
      </c>
      <c r="X1008" s="8"/>
      <c r="Y1008" s="8"/>
      <c r="Z1008" s="8"/>
    </row>
    <row r="1009" spans="1:26" s="6" customFormat="1" ht="15.95" customHeight="1">
      <c r="A1009" s="6" t="s">
        <v>4890</v>
      </c>
      <c r="B1009" s="6" t="s">
        <v>4891</v>
      </c>
      <c r="C1009" s="6" t="s">
        <v>24</v>
      </c>
      <c r="D1009" s="6" t="s">
        <v>25</v>
      </c>
      <c r="E1009" s="6" t="s">
        <v>4892</v>
      </c>
      <c r="F1009" s="6" t="s">
        <v>4893</v>
      </c>
      <c r="G1009" s="6">
        <v>6143</v>
      </c>
      <c r="H1009" s="6">
        <v>1187</v>
      </c>
      <c r="I1009" s="6" t="s">
        <v>28</v>
      </c>
      <c r="J1009" s="6" t="s">
        <v>41</v>
      </c>
      <c r="K1009" s="6" t="s">
        <v>42</v>
      </c>
      <c r="L1009" s="6" t="s">
        <v>31</v>
      </c>
      <c r="M1009" s="6">
        <v>0</v>
      </c>
      <c r="N1009" s="6">
        <v>0</v>
      </c>
      <c r="O1009" s="6" t="s">
        <v>43</v>
      </c>
      <c r="P1009" s="6" t="s">
        <v>4894</v>
      </c>
      <c r="Q1009" s="9">
        <f t="shared" si="45"/>
        <v>15</v>
      </c>
      <c r="R1009" s="8">
        <v>0</v>
      </c>
      <c r="S1009" s="7">
        <f t="shared" si="46"/>
        <v>0</v>
      </c>
      <c r="T1009" s="7">
        <f t="shared" si="47"/>
        <v>0</v>
      </c>
      <c r="U1009" s="8">
        <v>1</v>
      </c>
      <c r="V1009" s="8">
        <v>3</v>
      </c>
      <c r="X1009" s="8"/>
      <c r="Y1009" s="8"/>
      <c r="Z1009" s="8"/>
    </row>
    <row r="1010" spans="1:26" s="6" customFormat="1" ht="15.95" customHeight="1">
      <c r="A1010" s="6" t="s">
        <v>4895</v>
      </c>
      <c r="B1010" s="6" t="s">
        <v>4896</v>
      </c>
      <c r="C1010" s="6" t="s">
        <v>24</v>
      </c>
      <c r="D1010" s="6" t="s">
        <v>25</v>
      </c>
      <c r="E1010" s="6" t="s">
        <v>4897</v>
      </c>
      <c r="F1010" s="6" t="s">
        <v>4898</v>
      </c>
      <c r="G1010" s="6">
        <v>537</v>
      </c>
      <c r="H1010" s="6">
        <v>8</v>
      </c>
      <c r="I1010" s="6" t="s">
        <v>28</v>
      </c>
      <c r="J1010" s="6" t="s">
        <v>29</v>
      </c>
      <c r="K1010" s="6" t="s">
        <v>50</v>
      </c>
      <c r="L1010" s="6" t="s">
        <v>31</v>
      </c>
      <c r="M1010" s="6">
        <v>0</v>
      </c>
      <c r="N1010" s="6">
        <v>2</v>
      </c>
      <c r="O1010" s="6" t="s">
        <v>31</v>
      </c>
      <c r="Q1010" s="9">
        <f t="shared" si="45"/>
        <v>7</v>
      </c>
      <c r="R1010" s="8">
        <v>0</v>
      </c>
      <c r="S1010" s="7">
        <f t="shared" si="46"/>
        <v>0</v>
      </c>
      <c r="T1010" s="7">
        <f t="shared" si="47"/>
        <v>1</v>
      </c>
      <c r="U1010" s="8">
        <v>0</v>
      </c>
      <c r="V1010" s="8">
        <v>0</v>
      </c>
      <c r="X1010" s="8"/>
      <c r="Y1010" s="8"/>
      <c r="Z1010" s="8"/>
    </row>
    <row r="1011" spans="1:26" s="6" customFormat="1" ht="15.95" customHeight="1">
      <c r="A1011" s="6" t="s">
        <v>4899</v>
      </c>
      <c r="B1011" s="6" t="s">
        <v>4900</v>
      </c>
      <c r="C1011" s="6" t="s">
        <v>24</v>
      </c>
      <c r="D1011" s="6" t="s">
        <v>25</v>
      </c>
      <c r="E1011" s="6" t="s">
        <v>4901</v>
      </c>
      <c r="F1011" s="6" t="s">
        <v>4902</v>
      </c>
      <c r="G1011" s="6">
        <v>1949</v>
      </c>
      <c r="H1011" s="6">
        <v>220</v>
      </c>
      <c r="I1011" s="6" t="s">
        <v>28</v>
      </c>
      <c r="J1011" s="6" t="s">
        <v>41</v>
      </c>
      <c r="K1011" s="6" t="s">
        <v>42</v>
      </c>
      <c r="L1011" s="6" t="s">
        <v>31</v>
      </c>
      <c r="M1011" s="6">
        <v>0</v>
      </c>
      <c r="N1011" s="6">
        <v>0</v>
      </c>
      <c r="O1011" s="6" t="s">
        <v>43</v>
      </c>
      <c r="P1011" s="6" t="s">
        <v>4903</v>
      </c>
      <c r="Q1011" s="9">
        <f t="shared" si="45"/>
        <v>30</v>
      </c>
      <c r="R1011" s="8">
        <v>0</v>
      </c>
      <c r="S1011" s="7">
        <f t="shared" si="46"/>
        <v>0</v>
      </c>
      <c r="T1011" s="7">
        <f t="shared" si="47"/>
        <v>0</v>
      </c>
      <c r="U1011" s="8">
        <v>1</v>
      </c>
      <c r="V1011" s="8">
        <v>3</v>
      </c>
      <c r="X1011" s="8"/>
      <c r="Y1011" s="8"/>
      <c r="Z1011" s="8"/>
    </row>
    <row r="1012" spans="1:26" s="6" customFormat="1" ht="15.95" customHeight="1">
      <c r="A1012" s="6" t="s">
        <v>4904</v>
      </c>
      <c r="B1012" s="6" t="s">
        <v>4905</v>
      </c>
      <c r="C1012" s="6" t="s">
        <v>24</v>
      </c>
      <c r="D1012" s="6" t="s">
        <v>25</v>
      </c>
      <c r="E1012" s="6" t="s">
        <v>4906</v>
      </c>
      <c r="F1012" s="6" t="s">
        <v>4907</v>
      </c>
      <c r="G1012" s="6">
        <v>3739</v>
      </c>
      <c r="H1012" s="6">
        <v>295</v>
      </c>
      <c r="I1012" s="6" t="s">
        <v>28</v>
      </c>
      <c r="J1012" s="6" t="s">
        <v>92</v>
      </c>
      <c r="K1012" s="6" t="s">
        <v>42</v>
      </c>
      <c r="L1012" s="6" t="s">
        <v>31</v>
      </c>
      <c r="M1012" s="6">
        <v>0</v>
      </c>
      <c r="N1012" s="6">
        <v>0</v>
      </c>
      <c r="O1012" s="6" t="s">
        <v>32</v>
      </c>
      <c r="P1012" s="6" t="s">
        <v>4908</v>
      </c>
      <c r="Q1012" s="9">
        <f t="shared" si="45"/>
        <v>45</v>
      </c>
      <c r="R1012" s="8">
        <v>0</v>
      </c>
      <c r="S1012" s="7">
        <f t="shared" si="46"/>
        <v>0</v>
      </c>
      <c r="T1012" s="7">
        <f t="shared" si="47"/>
        <v>0</v>
      </c>
      <c r="U1012" s="8">
        <v>1</v>
      </c>
      <c r="V1012" s="8">
        <v>2</v>
      </c>
      <c r="X1012" s="8"/>
      <c r="Y1012" s="8"/>
      <c r="Z1012" s="8"/>
    </row>
    <row r="1013" spans="1:26" s="6" customFormat="1" ht="15.95" customHeight="1">
      <c r="A1013" s="6" t="s">
        <v>4909</v>
      </c>
      <c r="B1013" s="6" t="s">
        <v>4910</v>
      </c>
      <c r="C1013" s="6" t="s">
        <v>24</v>
      </c>
      <c r="D1013" s="6" t="s">
        <v>25</v>
      </c>
      <c r="E1013" s="6" t="s">
        <v>4911</v>
      </c>
      <c r="F1013" s="6" t="s">
        <v>4912</v>
      </c>
      <c r="G1013" s="6">
        <v>0</v>
      </c>
      <c r="H1013" s="6">
        <v>0</v>
      </c>
      <c r="I1013" s="6" t="s">
        <v>28</v>
      </c>
      <c r="J1013" s="6" t="s">
        <v>29</v>
      </c>
      <c r="K1013" s="6" t="s">
        <v>30</v>
      </c>
      <c r="L1013" s="6" t="s">
        <v>31</v>
      </c>
      <c r="M1013" s="6">
        <v>0</v>
      </c>
      <c r="N1013" s="6">
        <v>0</v>
      </c>
      <c r="O1013" s="6" t="s">
        <v>43</v>
      </c>
      <c r="P1013" s="6" t="s">
        <v>4913</v>
      </c>
      <c r="Q1013" s="9">
        <f t="shared" si="45"/>
        <v>30</v>
      </c>
      <c r="R1013" s="8">
        <v>0</v>
      </c>
      <c r="S1013" s="7">
        <f t="shared" si="46"/>
        <v>0</v>
      </c>
      <c r="T1013" s="7">
        <f t="shared" si="47"/>
        <v>0</v>
      </c>
      <c r="U1013" s="8">
        <v>1</v>
      </c>
      <c r="V1013" s="8">
        <v>3</v>
      </c>
      <c r="X1013" s="8"/>
      <c r="Y1013" s="8"/>
      <c r="Z1013" s="8"/>
    </row>
    <row r="1014" spans="1:26" s="6" customFormat="1" ht="15.95" customHeight="1">
      <c r="A1014" s="6" t="s">
        <v>4914</v>
      </c>
      <c r="B1014" s="6" t="s">
        <v>4915</v>
      </c>
      <c r="C1014" s="6" t="s">
        <v>24</v>
      </c>
      <c r="D1014" s="6" t="s">
        <v>25</v>
      </c>
      <c r="E1014" s="6" t="s">
        <v>4916</v>
      </c>
      <c r="F1014" s="6" t="s">
        <v>4917</v>
      </c>
      <c r="G1014" s="6">
        <v>5899</v>
      </c>
      <c r="H1014" s="6">
        <v>943</v>
      </c>
      <c r="I1014" s="6" t="s">
        <v>28</v>
      </c>
      <c r="J1014" s="6" t="s">
        <v>29</v>
      </c>
      <c r="K1014" s="6" t="s">
        <v>42</v>
      </c>
      <c r="L1014" s="6" t="s">
        <v>31</v>
      </c>
      <c r="M1014" s="6">
        <v>0</v>
      </c>
      <c r="N1014" s="6">
        <v>0</v>
      </c>
      <c r="O1014" s="6" t="s">
        <v>32</v>
      </c>
      <c r="P1014" s="6" t="s">
        <v>4918</v>
      </c>
      <c r="Q1014" s="9">
        <f t="shared" si="45"/>
        <v>32</v>
      </c>
      <c r="R1014" s="8">
        <v>0</v>
      </c>
      <c r="S1014" s="7">
        <f t="shared" si="46"/>
        <v>0</v>
      </c>
      <c r="T1014" s="7">
        <f t="shared" si="47"/>
        <v>1</v>
      </c>
      <c r="U1014" s="8">
        <v>1</v>
      </c>
      <c r="V1014" s="8">
        <v>2</v>
      </c>
      <c r="X1014" s="8"/>
      <c r="Y1014" s="8"/>
      <c r="Z1014" s="8"/>
    </row>
    <row r="1015" spans="1:26" s="6" customFormat="1" ht="15.95" customHeight="1">
      <c r="A1015" s="6" t="s">
        <v>4919</v>
      </c>
      <c r="B1015" s="6" t="s">
        <v>4920</v>
      </c>
      <c r="C1015" s="6" t="s">
        <v>24</v>
      </c>
      <c r="D1015" s="6" t="s">
        <v>25</v>
      </c>
      <c r="E1015" s="6" t="s">
        <v>4921</v>
      </c>
      <c r="F1015" s="6" t="s">
        <v>4922</v>
      </c>
      <c r="G1015" s="6">
        <v>0</v>
      </c>
      <c r="H1015" s="6">
        <v>0</v>
      </c>
      <c r="I1015" s="6" t="s">
        <v>28</v>
      </c>
      <c r="J1015" s="6" t="s">
        <v>29</v>
      </c>
      <c r="K1015" s="6" t="s">
        <v>30</v>
      </c>
      <c r="L1015" s="6" t="s">
        <v>31</v>
      </c>
      <c r="M1015" s="6">
        <v>0</v>
      </c>
      <c r="N1015" s="6">
        <v>1</v>
      </c>
      <c r="O1015" s="6" t="s">
        <v>43</v>
      </c>
      <c r="P1015" s="6" t="s">
        <v>4923</v>
      </c>
      <c r="Q1015" s="9">
        <f t="shared" si="45"/>
        <v>12</v>
      </c>
      <c r="R1015" s="8">
        <v>1</v>
      </c>
      <c r="S1015" s="7">
        <f t="shared" si="46"/>
        <v>0</v>
      </c>
      <c r="T1015" s="7">
        <f t="shared" si="47"/>
        <v>0</v>
      </c>
      <c r="U1015" s="8">
        <v>1</v>
      </c>
      <c r="V1015" s="8">
        <v>3</v>
      </c>
      <c r="X1015" s="8"/>
      <c r="Y1015" s="8"/>
      <c r="Z1015" s="8"/>
    </row>
    <row r="1016" spans="1:26" s="6" customFormat="1" ht="15.95" customHeight="1">
      <c r="A1016" s="6" t="s">
        <v>4924</v>
      </c>
      <c r="B1016" s="6" t="s">
        <v>4925</v>
      </c>
      <c r="C1016" s="6" t="s">
        <v>24</v>
      </c>
      <c r="D1016" s="6" t="s">
        <v>25</v>
      </c>
      <c r="E1016" s="6" t="s">
        <v>4926</v>
      </c>
      <c r="F1016" s="6" t="s">
        <v>4927</v>
      </c>
      <c r="G1016" s="6">
        <v>1145</v>
      </c>
      <c r="H1016" s="6">
        <v>45</v>
      </c>
      <c r="I1016" s="6" t="s">
        <v>28</v>
      </c>
      <c r="J1016" s="6" t="s">
        <v>29</v>
      </c>
      <c r="K1016" s="6" t="s">
        <v>42</v>
      </c>
      <c r="L1016" s="6" t="s">
        <v>31</v>
      </c>
      <c r="M1016" s="6">
        <v>0</v>
      </c>
      <c r="N1016" s="6">
        <v>0</v>
      </c>
      <c r="O1016" s="6" t="s">
        <v>32</v>
      </c>
      <c r="P1016" s="6" t="s">
        <v>4928</v>
      </c>
      <c r="Q1016" s="9">
        <f t="shared" si="45"/>
        <v>24</v>
      </c>
      <c r="R1016" s="8">
        <v>0</v>
      </c>
      <c r="S1016" s="7">
        <f t="shared" si="46"/>
        <v>0</v>
      </c>
      <c r="T1016" s="7">
        <f t="shared" si="47"/>
        <v>0</v>
      </c>
      <c r="U1016" s="8">
        <v>1</v>
      </c>
      <c r="V1016" s="8">
        <v>2</v>
      </c>
      <c r="X1016" s="8"/>
      <c r="Y1016" s="8"/>
      <c r="Z1016" s="8"/>
    </row>
    <row r="1017" spans="1:26" s="6" customFormat="1" ht="15.95" customHeight="1">
      <c r="A1017" s="6" t="s">
        <v>4929</v>
      </c>
      <c r="B1017" s="6" t="s">
        <v>4930</v>
      </c>
      <c r="C1017" s="6" t="s">
        <v>24</v>
      </c>
      <c r="D1017" s="6" t="s">
        <v>25</v>
      </c>
      <c r="E1017" s="6" t="s">
        <v>4931</v>
      </c>
      <c r="F1017" s="6" t="s">
        <v>4932</v>
      </c>
      <c r="G1017" s="6">
        <v>0</v>
      </c>
      <c r="H1017" s="6">
        <v>0</v>
      </c>
      <c r="I1017" s="6" t="s">
        <v>28</v>
      </c>
      <c r="J1017" s="6" t="s">
        <v>29</v>
      </c>
      <c r="K1017" s="6" t="s">
        <v>30</v>
      </c>
      <c r="L1017" s="6" t="s">
        <v>31</v>
      </c>
      <c r="M1017" s="6">
        <v>0</v>
      </c>
      <c r="N1017" s="6">
        <v>3</v>
      </c>
      <c r="O1017" s="6" t="s">
        <v>43</v>
      </c>
      <c r="P1017" s="6" t="s">
        <v>4933</v>
      </c>
      <c r="Q1017" s="9">
        <f t="shared" si="45"/>
        <v>45</v>
      </c>
      <c r="R1017" s="8">
        <v>0</v>
      </c>
      <c r="S1017" s="7">
        <f t="shared" si="46"/>
        <v>0</v>
      </c>
      <c r="T1017" s="7">
        <f t="shared" si="47"/>
        <v>0</v>
      </c>
      <c r="U1017" s="8">
        <v>1</v>
      </c>
      <c r="V1017" s="8">
        <v>3</v>
      </c>
      <c r="X1017" s="8"/>
      <c r="Y1017" s="8"/>
      <c r="Z1017" s="8"/>
    </row>
    <row r="1018" spans="1:26" s="6" customFormat="1" ht="15.95" customHeight="1">
      <c r="A1018" s="6" t="s">
        <v>4934</v>
      </c>
      <c r="B1018" s="6" t="s">
        <v>4935</v>
      </c>
      <c r="C1018" s="6" t="s">
        <v>24</v>
      </c>
      <c r="D1018" s="6" t="s">
        <v>25</v>
      </c>
      <c r="E1018" s="6" t="s">
        <v>4936</v>
      </c>
      <c r="F1018" s="6" t="s">
        <v>4937</v>
      </c>
      <c r="G1018" s="6">
        <v>5</v>
      </c>
      <c r="H1018" s="6">
        <v>2</v>
      </c>
      <c r="I1018" s="6" t="s">
        <v>28</v>
      </c>
      <c r="J1018" s="6" t="s">
        <v>29</v>
      </c>
      <c r="K1018" s="6" t="s">
        <v>50</v>
      </c>
      <c r="L1018" s="6" t="s">
        <v>31</v>
      </c>
      <c r="M1018" s="6">
        <v>0</v>
      </c>
      <c r="N1018" s="6">
        <v>1</v>
      </c>
      <c r="O1018" s="6" t="s">
        <v>31</v>
      </c>
      <c r="Q1018" s="9">
        <f t="shared" si="45"/>
        <v>9</v>
      </c>
      <c r="R1018" s="8">
        <v>0</v>
      </c>
      <c r="S1018" s="7">
        <f t="shared" si="46"/>
        <v>0</v>
      </c>
      <c r="T1018" s="7">
        <f t="shared" si="47"/>
        <v>1</v>
      </c>
      <c r="U1018" s="8">
        <v>0</v>
      </c>
      <c r="V1018" s="8">
        <v>0</v>
      </c>
      <c r="X1018" s="8"/>
      <c r="Y1018" s="8"/>
      <c r="Z1018" s="8"/>
    </row>
    <row r="1019" spans="1:26" s="6" customFormat="1" ht="15.95" customHeight="1">
      <c r="A1019" s="6" t="s">
        <v>4938</v>
      </c>
      <c r="B1019" s="6" t="s">
        <v>4939</v>
      </c>
      <c r="C1019" s="6" t="s">
        <v>24</v>
      </c>
      <c r="D1019" s="6" t="s">
        <v>25</v>
      </c>
      <c r="E1019" s="6" t="s">
        <v>4940</v>
      </c>
      <c r="F1019" s="6" t="s">
        <v>4941</v>
      </c>
      <c r="G1019" s="6">
        <v>4</v>
      </c>
      <c r="H1019" s="6">
        <v>0</v>
      </c>
      <c r="I1019" s="6" t="s">
        <v>28</v>
      </c>
      <c r="J1019" s="6" t="s">
        <v>29</v>
      </c>
      <c r="K1019" s="6" t="s">
        <v>50</v>
      </c>
      <c r="L1019" s="6" t="s">
        <v>31</v>
      </c>
      <c r="M1019" s="6">
        <v>0</v>
      </c>
      <c r="N1019" s="6">
        <v>1</v>
      </c>
      <c r="O1019" s="6" t="s">
        <v>31</v>
      </c>
      <c r="Q1019" s="9">
        <f t="shared" si="45"/>
        <v>7</v>
      </c>
      <c r="R1019" s="8">
        <v>0</v>
      </c>
      <c r="S1019" s="7">
        <f t="shared" si="46"/>
        <v>0</v>
      </c>
      <c r="T1019" s="7">
        <f t="shared" si="47"/>
        <v>0</v>
      </c>
      <c r="U1019" s="8">
        <v>0</v>
      </c>
      <c r="V1019" s="8">
        <v>0</v>
      </c>
      <c r="X1019" s="8"/>
      <c r="Y1019" s="8"/>
      <c r="Z1019" s="8"/>
    </row>
    <row r="1020" spans="1:26" s="6" customFormat="1" ht="15.95" customHeight="1">
      <c r="A1020" s="6" t="s">
        <v>4942</v>
      </c>
      <c r="B1020" s="6" t="s">
        <v>4943</v>
      </c>
      <c r="C1020" s="6" t="s">
        <v>24</v>
      </c>
      <c r="D1020" s="6" t="s">
        <v>25</v>
      </c>
      <c r="E1020" s="6" t="s">
        <v>4944</v>
      </c>
      <c r="F1020" s="6" t="s">
        <v>4945</v>
      </c>
      <c r="G1020" s="6">
        <v>1886</v>
      </c>
      <c r="H1020" s="6">
        <v>161</v>
      </c>
      <c r="I1020" s="6" t="s">
        <v>28</v>
      </c>
      <c r="J1020" s="6" t="s">
        <v>29</v>
      </c>
      <c r="K1020" s="6" t="s">
        <v>42</v>
      </c>
      <c r="L1020" s="6" t="s">
        <v>31</v>
      </c>
      <c r="M1020" s="6">
        <v>0</v>
      </c>
      <c r="N1020" s="6">
        <v>0</v>
      </c>
      <c r="O1020" s="6" t="s">
        <v>32</v>
      </c>
      <c r="P1020" s="6" t="s">
        <v>4946</v>
      </c>
      <c r="Q1020" s="9">
        <f t="shared" si="45"/>
        <v>4</v>
      </c>
      <c r="R1020" s="8">
        <v>0</v>
      </c>
      <c r="S1020" s="7">
        <f t="shared" si="46"/>
        <v>0</v>
      </c>
      <c r="T1020" s="7">
        <f t="shared" si="47"/>
        <v>0</v>
      </c>
      <c r="U1020" s="8">
        <v>1</v>
      </c>
      <c r="V1020" s="8">
        <v>2</v>
      </c>
      <c r="X1020" s="8"/>
      <c r="Y1020" s="8"/>
      <c r="Z1020" s="8"/>
    </row>
    <row r="1021" spans="1:26" s="6" customFormat="1" ht="15.95" customHeight="1">
      <c r="A1021" s="6" t="s">
        <v>4947</v>
      </c>
      <c r="B1021" s="6" t="s">
        <v>4948</v>
      </c>
      <c r="C1021" s="6" t="s">
        <v>24</v>
      </c>
      <c r="D1021" s="6" t="s">
        <v>25</v>
      </c>
      <c r="E1021" s="6" t="s">
        <v>4949</v>
      </c>
      <c r="F1021" s="6" t="s">
        <v>4950</v>
      </c>
      <c r="G1021" s="6">
        <v>0</v>
      </c>
      <c r="H1021" s="6">
        <v>0</v>
      </c>
      <c r="I1021" s="6" t="s">
        <v>28</v>
      </c>
      <c r="J1021" s="6" t="s">
        <v>92</v>
      </c>
      <c r="K1021" s="6" t="s">
        <v>30</v>
      </c>
      <c r="L1021" s="6" t="s">
        <v>31</v>
      </c>
      <c r="M1021" s="6">
        <v>0</v>
      </c>
      <c r="N1021" s="6">
        <v>0</v>
      </c>
      <c r="O1021" s="6" t="s">
        <v>31</v>
      </c>
      <c r="Q1021" s="9">
        <f t="shared" si="45"/>
        <v>7</v>
      </c>
      <c r="R1021" s="8">
        <v>1</v>
      </c>
      <c r="S1021" s="7">
        <f t="shared" si="46"/>
        <v>0</v>
      </c>
      <c r="T1021" s="7">
        <f t="shared" si="47"/>
        <v>0</v>
      </c>
      <c r="U1021" s="8">
        <v>0</v>
      </c>
      <c r="V1021" s="8">
        <v>0</v>
      </c>
      <c r="X1021" s="8"/>
      <c r="Y1021" s="8"/>
      <c r="Z1021" s="8"/>
    </row>
    <row r="1022" spans="1:26" s="6" customFormat="1" ht="15.95" customHeight="1">
      <c r="A1022" s="6" t="s">
        <v>4951</v>
      </c>
      <c r="B1022" s="6" t="s">
        <v>4952</v>
      </c>
      <c r="C1022" s="6" t="s">
        <v>24</v>
      </c>
      <c r="D1022" s="6" t="s">
        <v>25</v>
      </c>
      <c r="E1022" s="6" t="s">
        <v>4953</v>
      </c>
      <c r="F1022" s="6" t="s">
        <v>4954</v>
      </c>
      <c r="G1022" s="6">
        <v>0</v>
      </c>
      <c r="H1022" s="6">
        <v>0</v>
      </c>
      <c r="I1022" s="6" t="s">
        <v>28</v>
      </c>
      <c r="J1022" s="6" t="s">
        <v>92</v>
      </c>
      <c r="K1022" s="6" t="s">
        <v>30</v>
      </c>
      <c r="L1022" s="6" t="s">
        <v>31</v>
      </c>
      <c r="M1022" s="6">
        <v>1</v>
      </c>
      <c r="N1022" s="6">
        <v>0</v>
      </c>
      <c r="O1022" s="6" t="s">
        <v>31</v>
      </c>
      <c r="Q1022" s="9">
        <f t="shared" si="45"/>
        <v>15</v>
      </c>
      <c r="R1022" s="8">
        <v>0</v>
      </c>
      <c r="S1022" s="7">
        <f t="shared" si="46"/>
        <v>0</v>
      </c>
      <c r="T1022" s="7">
        <f t="shared" si="47"/>
        <v>0</v>
      </c>
      <c r="U1022" s="8">
        <v>0</v>
      </c>
      <c r="V1022" s="8">
        <v>0</v>
      </c>
      <c r="X1022" s="8"/>
      <c r="Y1022" s="8"/>
      <c r="Z1022" s="8"/>
    </row>
    <row r="1023" spans="1:26" s="6" customFormat="1" ht="15.95" customHeight="1">
      <c r="A1023" s="6" t="s">
        <v>4955</v>
      </c>
      <c r="B1023" s="6" t="s">
        <v>4956</v>
      </c>
      <c r="C1023" s="6" t="s">
        <v>24</v>
      </c>
      <c r="D1023" s="6" t="s">
        <v>25</v>
      </c>
      <c r="E1023" s="6" t="s">
        <v>4957</v>
      </c>
      <c r="F1023" s="6" t="s">
        <v>4958</v>
      </c>
      <c r="G1023" s="6">
        <v>0</v>
      </c>
      <c r="H1023" s="6">
        <v>0</v>
      </c>
      <c r="I1023" s="6" t="s">
        <v>28</v>
      </c>
      <c r="J1023" s="6" t="s">
        <v>92</v>
      </c>
      <c r="K1023" s="6" t="s">
        <v>30</v>
      </c>
      <c r="L1023" s="6" t="s">
        <v>31</v>
      </c>
      <c r="M1023" s="6">
        <v>0</v>
      </c>
      <c r="N1023" s="6">
        <v>1</v>
      </c>
      <c r="O1023" s="6" t="s">
        <v>32</v>
      </c>
      <c r="P1023" s="6" t="s">
        <v>4959</v>
      </c>
      <c r="Q1023" s="9">
        <f t="shared" si="45"/>
        <v>41</v>
      </c>
      <c r="R1023" s="8">
        <v>0</v>
      </c>
      <c r="S1023" s="7">
        <f t="shared" si="46"/>
        <v>0</v>
      </c>
      <c r="T1023" s="7">
        <f t="shared" si="47"/>
        <v>0</v>
      </c>
      <c r="U1023" s="8">
        <v>1</v>
      </c>
      <c r="V1023" s="8">
        <v>2</v>
      </c>
      <c r="X1023" s="8"/>
      <c r="Y1023" s="8"/>
      <c r="Z1023" s="8"/>
    </row>
    <row r="1024" spans="1:26" s="6" customFormat="1" ht="15.95" customHeight="1">
      <c r="A1024" s="6" t="s">
        <v>4960</v>
      </c>
      <c r="B1024" s="6" t="s">
        <v>4961</v>
      </c>
      <c r="C1024" s="6" t="s">
        <v>24</v>
      </c>
      <c r="D1024" s="6" t="s">
        <v>25</v>
      </c>
      <c r="E1024" s="6" t="s">
        <v>4962</v>
      </c>
      <c r="F1024" s="6" t="s">
        <v>4963</v>
      </c>
      <c r="G1024" s="6">
        <v>2756</v>
      </c>
      <c r="H1024" s="6">
        <v>450</v>
      </c>
      <c r="I1024" s="6" t="s">
        <v>28</v>
      </c>
      <c r="J1024" s="6" t="s">
        <v>41</v>
      </c>
      <c r="K1024" s="6" t="s">
        <v>42</v>
      </c>
      <c r="L1024" s="6" t="s">
        <v>31</v>
      </c>
      <c r="M1024" s="6">
        <v>0</v>
      </c>
      <c r="N1024" s="6">
        <v>1</v>
      </c>
      <c r="O1024" s="6" t="s">
        <v>43</v>
      </c>
      <c r="P1024" s="6" t="s">
        <v>4964</v>
      </c>
      <c r="Q1024" s="9">
        <f t="shared" si="45"/>
        <v>45</v>
      </c>
      <c r="R1024" s="8">
        <v>0</v>
      </c>
      <c r="S1024" s="7">
        <f t="shared" si="46"/>
        <v>0</v>
      </c>
      <c r="T1024" s="7">
        <f t="shared" si="47"/>
        <v>0</v>
      </c>
      <c r="U1024" s="8">
        <v>1</v>
      </c>
      <c r="V1024" s="8">
        <v>3</v>
      </c>
      <c r="X1024" s="8"/>
      <c r="Y1024" s="8"/>
      <c r="Z1024" s="8"/>
    </row>
    <row r="1025" spans="1:26" s="6" customFormat="1" ht="15.95" customHeight="1">
      <c r="A1025" s="6" t="s">
        <v>4965</v>
      </c>
      <c r="B1025" s="6" t="s">
        <v>4966</v>
      </c>
      <c r="C1025" s="6" t="s">
        <v>24</v>
      </c>
      <c r="D1025" s="6" t="s">
        <v>25</v>
      </c>
      <c r="E1025" s="6" t="s">
        <v>4967</v>
      </c>
      <c r="F1025" s="6" t="s">
        <v>4968</v>
      </c>
      <c r="G1025" s="6">
        <v>0</v>
      </c>
      <c r="H1025" s="6">
        <v>0</v>
      </c>
      <c r="I1025" s="6" t="s">
        <v>28</v>
      </c>
      <c r="J1025" s="6" t="s">
        <v>92</v>
      </c>
      <c r="K1025" s="6" t="s">
        <v>30</v>
      </c>
      <c r="L1025" s="6" t="s">
        <v>4969</v>
      </c>
      <c r="M1025" s="6">
        <v>0</v>
      </c>
      <c r="N1025" s="6">
        <v>1</v>
      </c>
      <c r="O1025" s="6" t="s">
        <v>342</v>
      </c>
      <c r="P1025" s="6" t="s">
        <v>4970</v>
      </c>
      <c r="Q1025" s="9">
        <f t="shared" si="45"/>
        <v>50</v>
      </c>
      <c r="R1025" s="8">
        <v>1</v>
      </c>
      <c r="S1025" s="7">
        <f t="shared" si="46"/>
        <v>0</v>
      </c>
      <c r="T1025" s="7">
        <f t="shared" si="47"/>
        <v>1</v>
      </c>
      <c r="U1025" s="8">
        <v>1</v>
      </c>
      <c r="V1025" s="8">
        <v>1</v>
      </c>
      <c r="X1025" s="8"/>
      <c r="Y1025" s="8"/>
      <c r="Z1025" s="8"/>
    </row>
    <row r="1026" spans="1:26" s="6" customFormat="1" ht="15.95" customHeight="1">
      <c r="A1026" s="6" t="s">
        <v>4971</v>
      </c>
      <c r="B1026" s="6" t="s">
        <v>4972</v>
      </c>
      <c r="C1026" s="6" t="s">
        <v>24</v>
      </c>
      <c r="D1026" s="6" t="s">
        <v>25</v>
      </c>
      <c r="E1026" s="6" t="s">
        <v>4973</v>
      </c>
      <c r="F1026" s="6" t="s">
        <v>4974</v>
      </c>
      <c r="G1026" s="6">
        <v>5753</v>
      </c>
      <c r="H1026" s="6">
        <v>704</v>
      </c>
      <c r="I1026" s="6" t="s">
        <v>28</v>
      </c>
      <c r="J1026" s="6" t="s">
        <v>49</v>
      </c>
      <c r="K1026" s="6" t="s">
        <v>42</v>
      </c>
      <c r="L1026" s="6" t="s">
        <v>31</v>
      </c>
      <c r="M1026" s="6">
        <v>0</v>
      </c>
      <c r="N1026" s="6">
        <v>0</v>
      </c>
      <c r="O1026" s="6" t="s">
        <v>43</v>
      </c>
      <c r="P1026" s="6" t="s">
        <v>4975</v>
      </c>
      <c r="Q1026" s="9">
        <f t="shared" si="45"/>
        <v>5</v>
      </c>
      <c r="R1026" s="8">
        <v>0</v>
      </c>
      <c r="S1026" s="7">
        <f t="shared" si="46"/>
        <v>0</v>
      </c>
      <c r="T1026" s="7">
        <f t="shared" si="47"/>
        <v>0</v>
      </c>
      <c r="U1026" s="8">
        <v>1</v>
      </c>
      <c r="V1026" s="8">
        <v>3</v>
      </c>
      <c r="X1026" s="8"/>
      <c r="Y1026" s="8"/>
      <c r="Z1026" s="8"/>
    </row>
    <row r="1027" spans="1:26" s="6" customFormat="1" ht="15.95" customHeight="1">
      <c r="A1027" s="6" t="s">
        <v>4976</v>
      </c>
      <c r="B1027" s="6" t="s">
        <v>4977</v>
      </c>
      <c r="C1027" s="6" t="s">
        <v>24</v>
      </c>
      <c r="D1027" s="6" t="s">
        <v>25</v>
      </c>
      <c r="E1027" s="6" t="s">
        <v>4978</v>
      </c>
      <c r="F1027" s="6" t="s">
        <v>4979</v>
      </c>
      <c r="G1027" s="6">
        <v>0</v>
      </c>
      <c r="H1027" s="6">
        <v>0</v>
      </c>
      <c r="I1027" s="6" t="s">
        <v>28</v>
      </c>
      <c r="J1027" s="6" t="s">
        <v>29</v>
      </c>
      <c r="K1027" s="6" t="s">
        <v>30</v>
      </c>
      <c r="L1027" s="6" t="s">
        <v>31</v>
      </c>
      <c r="M1027" s="6">
        <v>0</v>
      </c>
      <c r="N1027" s="6">
        <v>0</v>
      </c>
      <c r="O1027" s="6" t="s">
        <v>43</v>
      </c>
      <c r="P1027" s="6" t="s">
        <v>4980</v>
      </c>
      <c r="Q1027" s="9">
        <f t="shared" ref="Q1027:Q1090" si="48">LEN(TRIM(B1027)) - LEN(SUBSTITUTE(B1027, " ", "")) + 1</f>
        <v>12</v>
      </c>
      <c r="R1027" s="8">
        <v>1</v>
      </c>
      <c r="S1027" s="7">
        <f t="shared" ref="S1027:S1090" si="49">IF(ISNUMBER(FIND("?",B1027)),1,0)</f>
        <v>0</v>
      </c>
      <c r="T1027" s="7">
        <f t="shared" ref="T1027:T1090" si="50">IF(ISNUMBER(FIND("!",B1027)),1,0)</f>
        <v>0</v>
      </c>
      <c r="U1027" s="8">
        <v>1</v>
      </c>
      <c r="V1027" s="8">
        <v>3</v>
      </c>
      <c r="X1027" s="8"/>
      <c r="Y1027" s="8"/>
      <c r="Z1027" s="8"/>
    </row>
    <row r="1028" spans="1:26" s="6" customFormat="1" ht="15.95" customHeight="1">
      <c r="A1028" s="6" t="s">
        <v>4981</v>
      </c>
      <c r="B1028" s="6" t="s">
        <v>4982</v>
      </c>
      <c r="C1028" s="6" t="s">
        <v>24</v>
      </c>
      <c r="D1028" s="6" t="s">
        <v>25</v>
      </c>
      <c r="E1028" s="6" t="s">
        <v>4983</v>
      </c>
      <c r="F1028" s="6" t="s">
        <v>4984</v>
      </c>
      <c r="G1028" s="6">
        <v>25</v>
      </c>
      <c r="H1028" s="6">
        <v>1</v>
      </c>
      <c r="I1028" s="6" t="s">
        <v>28</v>
      </c>
      <c r="J1028" s="6" t="s">
        <v>29</v>
      </c>
      <c r="K1028" s="6" t="s">
        <v>50</v>
      </c>
      <c r="L1028" s="6" t="s">
        <v>31</v>
      </c>
      <c r="M1028" s="6">
        <v>0</v>
      </c>
      <c r="N1028" s="6">
        <v>1</v>
      </c>
      <c r="O1028" s="6" t="s">
        <v>31</v>
      </c>
      <c r="Q1028" s="9">
        <f t="shared" si="48"/>
        <v>5</v>
      </c>
      <c r="R1028" s="8">
        <v>0</v>
      </c>
      <c r="S1028" s="7">
        <f t="shared" si="49"/>
        <v>0</v>
      </c>
      <c r="T1028" s="7">
        <f t="shared" si="50"/>
        <v>0</v>
      </c>
      <c r="U1028" s="8">
        <v>0</v>
      </c>
      <c r="V1028" s="8">
        <v>0</v>
      </c>
      <c r="X1028" s="8"/>
      <c r="Y1028" s="8"/>
      <c r="Z1028" s="8"/>
    </row>
    <row r="1029" spans="1:26" s="6" customFormat="1" ht="15.95" customHeight="1">
      <c r="A1029" s="6" t="s">
        <v>4985</v>
      </c>
      <c r="B1029" s="6" t="s">
        <v>4986</v>
      </c>
      <c r="C1029" s="6" t="s">
        <v>24</v>
      </c>
      <c r="D1029" s="6" t="s">
        <v>25</v>
      </c>
      <c r="E1029" s="6" t="s">
        <v>4987</v>
      </c>
      <c r="F1029" s="6" t="s">
        <v>4988</v>
      </c>
      <c r="G1029" s="6">
        <v>4</v>
      </c>
      <c r="H1029" s="6">
        <v>0</v>
      </c>
      <c r="I1029" s="6" t="s">
        <v>28</v>
      </c>
      <c r="J1029" s="6" t="s">
        <v>29</v>
      </c>
      <c r="K1029" s="6" t="s">
        <v>50</v>
      </c>
      <c r="L1029" s="6" t="s">
        <v>31</v>
      </c>
      <c r="M1029" s="6">
        <v>0</v>
      </c>
      <c r="N1029" s="6">
        <v>1</v>
      </c>
      <c r="O1029" s="6" t="s">
        <v>31</v>
      </c>
      <c r="Q1029" s="9">
        <f t="shared" si="48"/>
        <v>6</v>
      </c>
      <c r="R1029" s="8">
        <v>0</v>
      </c>
      <c r="S1029" s="7">
        <f t="shared" si="49"/>
        <v>0</v>
      </c>
      <c r="T1029" s="7">
        <f t="shared" si="50"/>
        <v>1</v>
      </c>
      <c r="U1029" s="8">
        <v>0</v>
      </c>
      <c r="V1029" s="8">
        <v>0</v>
      </c>
      <c r="X1029" s="8"/>
      <c r="Y1029" s="8"/>
      <c r="Z1029" s="8"/>
    </row>
    <row r="1030" spans="1:26" s="6" customFormat="1" ht="15.95" customHeight="1">
      <c r="A1030" s="6" t="s">
        <v>4989</v>
      </c>
      <c r="B1030" s="6" t="s">
        <v>4990</v>
      </c>
      <c r="C1030" s="6" t="s">
        <v>24</v>
      </c>
      <c r="D1030" s="6" t="s">
        <v>25</v>
      </c>
      <c r="E1030" s="6" t="s">
        <v>4991</v>
      </c>
      <c r="F1030" s="6" t="s">
        <v>4992</v>
      </c>
      <c r="G1030" s="6">
        <v>10626</v>
      </c>
      <c r="H1030" s="6">
        <v>808</v>
      </c>
      <c r="I1030" s="6" t="s">
        <v>28</v>
      </c>
      <c r="J1030" s="6" t="s">
        <v>92</v>
      </c>
      <c r="K1030" s="6" t="s">
        <v>42</v>
      </c>
      <c r="L1030" s="6" t="s">
        <v>31</v>
      </c>
      <c r="M1030" s="6">
        <v>0</v>
      </c>
      <c r="N1030" s="6">
        <v>0</v>
      </c>
      <c r="O1030" s="6" t="s">
        <v>32</v>
      </c>
      <c r="P1030" s="6" t="s">
        <v>4993</v>
      </c>
      <c r="Q1030" s="9">
        <f t="shared" si="48"/>
        <v>18</v>
      </c>
      <c r="R1030" s="8">
        <v>0</v>
      </c>
      <c r="S1030" s="7">
        <f t="shared" si="49"/>
        <v>1</v>
      </c>
      <c r="T1030" s="7">
        <f t="shared" si="50"/>
        <v>0</v>
      </c>
      <c r="U1030" s="8">
        <v>1</v>
      </c>
      <c r="V1030" s="8">
        <v>2</v>
      </c>
      <c r="X1030" s="8"/>
      <c r="Y1030" s="8"/>
      <c r="Z1030" s="8"/>
    </row>
    <row r="1031" spans="1:26" s="6" customFormat="1" ht="15.95" customHeight="1">
      <c r="A1031" s="6" t="s">
        <v>4994</v>
      </c>
      <c r="B1031" s="6" t="s">
        <v>4995</v>
      </c>
      <c r="C1031" s="6" t="s">
        <v>24</v>
      </c>
      <c r="D1031" s="6" t="s">
        <v>25</v>
      </c>
      <c r="E1031" s="6" t="s">
        <v>4996</v>
      </c>
      <c r="F1031" s="6" t="s">
        <v>4997</v>
      </c>
      <c r="G1031" s="6">
        <v>0</v>
      </c>
      <c r="H1031" s="6">
        <v>0</v>
      </c>
      <c r="I1031" s="6" t="s">
        <v>28</v>
      </c>
      <c r="J1031" s="6" t="s">
        <v>29</v>
      </c>
      <c r="K1031" s="6" t="s">
        <v>30</v>
      </c>
      <c r="L1031" s="6" t="s">
        <v>31</v>
      </c>
      <c r="M1031" s="6">
        <v>0</v>
      </c>
      <c r="N1031" s="6">
        <v>0</v>
      </c>
      <c r="O1031" s="6" t="s">
        <v>32</v>
      </c>
      <c r="P1031" s="6" t="s">
        <v>4998</v>
      </c>
      <c r="Q1031" s="9">
        <f t="shared" si="48"/>
        <v>10</v>
      </c>
      <c r="R1031" s="8">
        <v>0</v>
      </c>
      <c r="S1031" s="7">
        <f t="shared" si="49"/>
        <v>0</v>
      </c>
      <c r="T1031" s="7">
        <f t="shared" si="50"/>
        <v>0</v>
      </c>
      <c r="U1031" s="8">
        <v>1</v>
      </c>
      <c r="V1031" s="8">
        <v>2</v>
      </c>
      <c r="X1031" s="8"/>
      <c r="Y1031" s="8"/>
      <c r="Z1031" s="8"/>
    </row>
    <row r="1032" spans="1:26" s="6" customFormat="1" ht="15.95" customHeight="1">
      <c r="A1032" s="6" t="s">
        <v>4999</v>
      </c>
      <c r="B1032" s="6" t="s">
        <v>5000</v>
      </c>
      <c r="C1032" s="6" t="s">
        <v>24</v>
      </c>
      <c r="D1032" s="6" t="s">
        <v>25</v>
      </c>
      <c r="E1032" s="6" t="s">
        <v>5001</v>
      </c>
      <c r="F1032" s="6" t="s">
        <v>5002</v>
      </c>
      <c r="G1032" s="6">
        <v>26555</v>
      </c>
      <c r="H1032" s="6">
        <v>5073</v>
      </c>
      <c r="I1032" s="6" t="s">
        <v>28</v>
      </c>
      <c r="J1032" s="6" t="s">
        <v>41</v>
      </c>
      <c r="K1032" s="6" t="s">
        <v>42</v>
      </c>
      <c r="L1032" s="6" t="s">
        <v>31</v>
      </c>
      <c r="M1032" s="6">
        <v>0</v>
      </c>
      <c r="N1032" s="6">
        <v>0</v>
      </c>
      <c r="O1032" s="6" t="s">
        <v>43</v>
      </c>
      <c r="P1032" s="6" t="s">
        <v>5003</v>
      </c>
      <c r="Q1032" s="9">
        <f t="shared" si="48"/>
        <v>12</v>
      </c>
      <c r="R1032" s="8">
        <v>0</v>
      </c>
      <c r="S1032" s="7">
        <f t="shared" si="49"/>
        <v>0</v>
      </c>
      <c r="T1032" s="7">
        <f t="shared" si="50"/>
        <v>0</v>
      </c>
      <c r="U1032" s="8">
        <v>1</v>
      </c>
      <c r="V1032" s="8">
        <v>3</v>
      </c>
      <c r="X1032" s="8"/>
      <c r="Y1032" s="8"/>
      <c r="Z1032" s="8"/>
    </row>
    <row r="1033" spans="1:26" s="6" customFormat="1" ht="15.95" customHeight="1">
      <c r="A1033" s="6" t="s">
        <v>5004</v>
      </c>
      <c r="B1033" s="6" t="s">
        <v>5005</v>
      </c>
      <c r="C1033" s="6" t="s">
        <v>24</v>
      </c>
      <c r="D1033" s="6" t="s">
        <v>25</v>
      </c>
      <c r="E1033" s="6" t="s">
        <v>5006</v>
      </c>
      <c r="F1033" s="6" t="s">
        <v>5007</v>
      </c>
      <c r="G1033" s="6">
        <v>0</v>
      </c>
      <c r="H1033" s="6">
        <v>0</v>
      </c>
      <c r="I1033" s="6" t="s">
        <v>28</v>
      </c>
      <c r="J1033" s="6" t="s">
        <v>29</v>
      </c>
      <c r="K1033" s="6" t="s">
        <v>30</v>
      </c>
      <c r="L1033" s="6" t="s">
        <v>31</v>
      </c>
      <c r="M1033" s="6">
        <v>0</v>
      </c>
      <c r="N1033" s="6">
        <v>0</v>
      </c>
      <c r="O1033" s="6" t="s">
        <v>32</v>
      </c>
      <c r="P1033" s="6" t="s">
        <v>5008</v>
      </c>
      <c r="Q1033" s="9">
        <f t="shared" si="48"/>
        <v>40</v>
      </c>
      <c r="R1033" s="8">
        <v>0</v>
      </c>
      <c r="S1033" s="7">
        <f t="shared" si="49"/>
        <v>0</v>
      </c>
      <c r="T1033" s="7">
        <f t="shared" si="50"/>
        <v>1</v>
      </c>
      <c r="U1033" s="8">
        <v>1</v>
      </c>
      <c r="V1033" s="8">
        <v>2</v>
      </c>
      <c r="X1033" s="8"/>
      <c r="Y1033" s="8"/>
      <c r="Z1033" s="8"/>
    </row>
    <row r="1034" spans="1:26" s="6" customFormat="1" ht="15.95" customHeight="1">
      <c r="A1034" s="6" t="s">
        <v>5009</v>
      </c>
      <c r="B1034" s="6" t="s">
        <v>5010</v>
      </c>
      <c r="C1034" s="6" t="s">
        <v>24</v>
      </c>
      <c r="D1034" s="6" t="s">
        <v>25</v>
      </c>
      <c r="E1034" s="6" t="s">
        <v>5011</v>
      </c>
      <c r="F1034" s="6" t="s">
        <v>5012</v>
      </c>
      <c r="G1034" s="6">
        <v>3652</v>
      </c>
      <c r="H1034" s="6">
        <v>572</v>
      </c>
      <c r="I1034" s="6" t="s">
        <v>28</v>
      </c>
      <c r="J1034" s="6" t="s">
        <v>41</v>
      </c>
      <c r="K1034" s="6" t="s">
        <v>42</v>
      </c>
      <c r="L1034" s="6" t="s">
        <v>31</v>
      </c>
      <c r="M1034" s="6">
        <v>0</v>
      </c>
      <c r="N1034" s="6">
        <v>0</v>
      </c>
      <c r="O1034" s="6" t="s">
        <v>43</v>
      </c>
      <c r="P1034" s="6" t="s">
        <v>5013</v>
      </c>
      <c r="Q1034" s="9">
        <f t="shared" si="48"/>
        <v>31</v>
      </c>
      <c r="R1034" s="8">
        <v>0</v>
      </c>
      <c r="S1034" s="7">
        <f t="shared" si="49"/>
        <v>0</v>
      </c>
      <c r="T1034" s="7">
        <f t="shared" si="50"/>
        <v>0</v>
      </c>
      <c r="U1034" s="8">
        <v>1</v>
      </c>
      <c r="V1034" s="8">
        <v>3</v>
      </c>
      <c r="X1034" s="8"/>
      <c r="Y1034" s="8"/>
      <c r="Z1034" s="8"/>
    </row>
    <row r="1035" spans="1:26" s="6" customFormat="1" ht="15.95" customHeight="1">
      <c r="A1035" s="6" t="s">
        <v>5014</v>
      </c>
      <c r="B1035" s="6" t="s">
        <v>5015</v>
      </c>
      <c r="C1035" s="6" t="s">
        <v>24</v>
      </c>
      <c r="D1035" s="6" t="s">
        <v>25</v>
      </c>
      <c r="E1035" s="6" t="s">
        <v>5016</v>
      </c>
      <c r="F1035" s="6" t="s">
        <v>5017</v>
      </c>
      <c r="G1035" s="6">
        <v>0</v>
      </c>
      <c r="H1035" s="6">
        <v>0</v>
      </c>
      <c r="I1035" s="6" t="s">
        <v>28</v>
      </c>
      <c r="J1035" s="6" t="s">
        <v>49</v>
      </c>
      <c r="K1035" s="6" t="s">
        <v>30</v>
      </c>
      <c r="L1035" s="6" t="s">
        <v>31</v>
      </c>
      <c r="M1035" s="6">
        <v>1</v>
      </c>
      <c r="N1035" s="6">
        <v>0</v>
      </c>
      <c r="O1035" s="6" t="s">
        <v>43</v>
      </c>
      <c r="P1035" s="6" t="s">
        <v>5018</v>
      </c>
      <c r="Q1035" s="9">
        <f t="shared" si="48"/>
        <v>19</v>
      </c>
      <c r="R1035" s="8">
        <v>0</v>
      </c>
      <c r="S1035" s="7">
        <f t="shared" si="49"/>
        <v>1</v>
      </c>
      <c r="T1035" s="7">
        <f t="shared" si="50"/>
        <v>0</v>
      </c>
      <c r="U1035" s="8">
        <v>1</v>
      </c>
      <c r="V1035" s="8">
        <v>3</v>
      </c>
      <c r="X1035" s="8"/>
      <c r="Y1035" s="8"/>
      <c r="Z1035" s="8"/>
    </row>
    <row r="1036" spans="1:26" s="6" customFormat="1" ht="15.95" customHeight="1">
      <c r="A1036" s="6" t="s">
        <v>5019</v>
      </c>
      <c r="B1036" s="6" t="s">
        <v>5020</v>
      </c>
      <c r="C1036" s="6" t="s">
        <v>24</v>
      </c>
      <c r="D1036" s="6" t="s">
        <v>25</v>
      </c>
      <c r="E1036" s="6" t="s">
        <v>5021</v>
      </c>
      <c r="F1036" s="6" t="s">
        <v>5022</v>
      </c>
      <c r="G1036" s="6">
        <v>4895</v>
      </c>
      <c r="H1036" s="6">
        <v>290</v>
      </c>
      <c r="I1036" s="6" t="s">
        <v>28</v>
      </c>
      <c r="J1036" s="6" t="s">
        <v>49</v>
      </c>
      <c r="K1036" s="6" t="s">
        <v>42</v>
      </c>
      <c r="L1036" s="6" t="s">
        <v>31</v>
      </c>
      <c r="M1036" s="6">
        <v>0</v>
      </c>
      <c r="N1036" s="6">
        <v>1</v>
      </c>
      <c r="O1036" s="6" t="s">
        <v>32</v>
      </c>
      <c r="P1036" s="6" t="s">
        <v>5023</v>
      </c>
      <c r="Q1036" s="9">
        <f t="shared" si="48"/>
        <v>21</v>
      </c>
      <c r="R1036" s="8">
        <v>0</v>
      </c>
      <c r="S1036" s="7">
        <f t="shared" si="49"/>
        <v>0</v>
      </c>
      <c r="T1036" s="7">
        <f t="shared" si="50"/>
        <v>1</v>
      </c>
      <c r="U1036" s="8">
        <v>1</v>
      </c>
      <c r="V1036" s="8">
        <v>2</v>
      </c>
      <c r="X1036" s="8"/>
      <c r="Y1036" s="8"/>
      <c r="Z1036" s="8"/>
    </row>
    <row r="1037" spans="1:26" s="6" customFormat="1" ht="15.95" customHeight="1">
      <c r="A1037" s="6" t="s">
        <v>5024</v>
      </c>
      <c r="B1037" s="6" t="s">
        <v>5025</v>
      </c>
      <c r="C1037" s="6" t="s">
        <v>24</v>
      </c>
      <c r="D1037" s="6" t="s">
        <v>25</v>
      </c>
      <c r="E1037" s="6" t="s">
        <v>5026</v>
      </c>
      <c r="F1037" s="6" t="s">
        <v>5027</v>
      </c>
      <c r="G1037" s="6">
        <v>1310</v>
      </c>
      <c r="H1037" s="6">
        <v>134</v>
      </c>
      <c r="I1037" s="6" t="s">
        <v>28</v>
      </c>
      <c r="J1037" s="6" t="s">
        <v>41</v>
      </c>
      <c r="K1037" s="6" t="s">
        <v>42</v>
      </c>
      <c r="L1037" s="6" t="s">
        <v>31</v>
      </c>
      <c r="M1037" s="6">
        <v>0</v>
      </c>
      <c r="N1037" s="6">
        <v>0</v>
      </c>
      <c r="O1037" s="6" t="s">
        <v>43</v>
      </c>
      <c r="P1037" s="6" t="s">
        <v>5028</v>
      </c>
      <c r="Q1037" s="9">
        <f t="shared" si="48"/>
        <v>43</v>
      </c>
      <c r="R1037" s="8">
        <v>0</v>
      </c>
      <c r="S1037" s="7">
        <f t="shared" si="49"/>
        <v>0</v>
      </c>
      <c r="T1037" s="7">
        <f t="shared" si="50"/>
        <v>0</v>
      </c>
      <c r="U1037" s="8">
        <v>1</v>
      </c>
      <c r="V1037" s="8">
        <v>3</v>
      </c>
      <c r="X1037" s="8"/>
      <c r="Y1037" s="8"/>
      <c r="Z1037" s="8"/>
    </row>
    <row r="1038" spans="1:26" s="6" customFormat="1" ht="15.95" customHeight="1">
      <c r="A1038" s="6" t="s">
        <v>5029</v>
      </c>
      <c r="B1038" s="6" t="s">
        <v>5030</v>
      </c>
      <c r="C1038" s="6" t="s">
        <v>24</v>
      </c>
      <c r="D1038" s="6" t="s">
        <v>25</v>
      </c>
      <c r="E1038" s="6" t="s">
        <v>5031</v>
      </c>
      <c r="F1038" s="6" t="s">
        <v>5032</v>
      </c>
      <c r="G1038" s="6">
        <v>185</v>
      </c>
      <c r="H1038" s="6">
        <v>7</v>
      </c>
      <c r="I1038" s="6" t="s">
        <v>28</v>
      </c>
      <c r="J1038" s="6" t="s">
        <v>29</v>
      </c>
      <c r="K1038" s="6" t="s">
        <v>50</v>
      </c>
      <c r="L1038" s="6" t="s">
        <v>31</v>
      </c>
      <c r="M1038" s="6">
        <v>0</v>
      </c>
      <c r="N1038" s="6">
        <v>1</v>
      </c>
      <c r="O1038" s="6" t="s">
        <v>31</v>
      </c>
      <c r="Q1038" s="9">
        <f t="shared" si="48"/>
        <v>6</v>
      </c>
      <c r="R1038" s="8">
        <v>0</v>
      </c>
      <c r="S1038" s="7">
        <f t="shared" si="49"/>
        <v>0</v>
      </c>
      <c r="T1038" s="7">
        <f t="shared" si="50"/>
        <v>0</v>
      </c>
      <c r="U1038" s="8">
        <v>0</v>
      </c>
      <c r="V1038" s="8">
        <v>0</v>
      </c>
      <c r="X1038" s="8"/>
      <c r="Y1038" s="8"/>
      <c r="Z1038" s="8"/>
    </row>
    <row r="1039" spans="1:26" s="6" customFormat="1" ht="15.95" customHeight="1">
      <c r="A1039" s="6" t="s">
        <v>5033</v>
      </c>
      <c r="B1039" s="6" t="s">
        <v>5034</v>
      </c>
      <c r="C1039" s="6" t="s">
        <v>24</v>
      </c>
      <c r="D1039" s="6" t="s">
        <v>25</v>
      </c>
      <c r="E1039" s="6" t="s">
        <v>5035</v>
      </c>
      <c r="F1039" s="6" t="s">
        <v>5036</v>
      </c>
      <c r="G1039" s="6">
        <v>1289</v>
      </c>
      <c r="H1039" s="6">
        <v>69</v>
      </c>
      <c r="I1039" s="6" t="s">
        <v>28</v>
      </c>
      <c r="J1039" s="6" t="s">
        <v>41</v>
      </c>
      <c r="K1039" s="6" t="s">
        <v>42</v>
      </c>
      <c r="L1039" s="6" t="s">
        <v>31</v>
      </c>
      <c r="M1039" s="6">
        <v>0</v>
      </c>
      <c r="N1039" s="6">
        <v>0</v>
      </c>
      <c r="O1039" s="6" t="s">
        <v>43</v>
      </c>
      <c r="P1039" s="6" t="s">
        <v>5037</v>
      </c>
      <c r="Q1039" s="9">
        <f t="shared" si="48"/>
        <v>30</v>
      </c>
      <c r="R1039" s="8">
        <v>0</v>
      </c>
      <c r="S1039" s="7">
        <f t="shared" si="49"/>
        <v>0</v>
      </c>
      <c r="T1039" s="7">
        <f t="shared" si="50"/>
        <v>0</v>
      </c>
      <c r="U1039" s="8">
        <v>1</v>
      </c>
      <c r="V1039" s="8">
        <v>3</v>
      </c>
      <c r="X1039" s="8"/>
      <c r="Y1039" s="8"/>
      <c r="Z1039" s="8"/>
    </row>
    <row r="1040" spans="1:26" s="6" customFormat="1" ht="15.95" customHeight="1">
      <c r="A1040" s="6" t="s">
        <v>5038</v>
      </c>
      <c r="B1040" s="6" t="s">
        <v>5039</v>
      </c>
      <c r="C1040" s="6" t="s">
        <v>24</v>
      </c>
      <c r="D1040" s="6" t="s">
        <v>25</v>
      </c>
      <c r="E1040" s="6" t="s">
        <v>5040</v>
      </c>
      <c r="F1040" s="6" t="s">
        <v>5041</v>
      </c>
      <c r="G1040" s="6">
        <v>0</v>
      </c>
      <c r="H1040" s="6">
        <v>0</v>
      </c>
      <c r="I1040" s="6" t="s">
        <v>28</v>
      </c>
      <c r="J1040" s="6" t="s">
        <v>49</v>
      </c>
      <c r="K1040" s="6" t="s">
        <v>30</v>
      </c>
      <c r="L1040" s="6" t="s">
        <v>31</v>
      </c>
      <c r="M1040" s="6">
        <v>1</v>
      </c>
      <c r="N1040" s="6">
        <v>1</v>
      </c>
      <c r="O1040" s="6" t="s">
        <v>43</v>
      </c>
      <c r="P1040" s="6" t="s">
        <v>5042</v>
      </c>
      <c r="Q1040" s="9">
        <f t="shared" si="48"/>
        <v>18</v>
      </c>
      <c r="R1040" s="8">
        <v>0</v>
      </c>
      <c r="S1040" s="7">
        <f t="shared" si="49"/>
        <v>0</v>
      </c>
      <c r="T1040" s="7">
        <f t="shared" si="50"/>
        <v>1</v>
      </c>
      <c r="U1040" s="8">
        <v>1</v>
      </c>
      <c r="V1040" s="8">
        <v>3</v>
      </c>
      <c r="X1040" s="8"/>
      <c r="Y1040" s="8"/>
      <c r="Z1040" s="8"/>
    </row>
    <row r="1041" spans="1:26" s="6" customFormat="1" ht="15.95" customHeight="1">
      <c r="A1041" s="6" t="s">
        <v>5043</v>
      </c>
      <c r="B1041" s="6" t="s">
        <v>5044</v>
      </c>
      <c r="C1041" s="6" t="s">
        <v>24</v>
      </c>
      <c r="D1041" s="6" t="s">
        <v>25</v>
      </c>
      <c r="E1041" s="6" t="s">
        <v>5045</v>
      </c>
      <c r="F1041" s="6" t="s">
        <v>5046</v>
      </c>
      <c r="G1041" s="6">
        <v>0</v>
      </c>
      <c r="H1041" s="6">
        <v>0</v>
      </c>
      <c r="I1041" s="6" t="s">
        <v>2539</v>
      </c>
      <c r="J1041" s="6" t="s">
        <v>49</v>
      </c>
      <c r="K1041" s="6" t="s">
        <v>30</v>
      </c>
      <c r="L1041" s="6" t="s">
        <v>31</v>
      </c>
      <c r="M1041" s="6">
        <v>0</v>
      </c>
      <c r="N1041" s="6">
        <v>0</v>
      </c>
      <c r="O1041" s="6" t="s">
        <v>43</v>
      </c>
      <c r="P1041" s="6" t="s">
        <v>5047</v>
      </c>
      <c r="Q1041" s="9">
        <f t="shared" si="48"/>
        <v>22</v>
      </c>
      <c r="R1041" s="8">
        <v>0</v>
      </c>
      <c r="S1041" s="7">
        <f t="shared" si="49"/>
        <v>0</v>
      </c>
      <c r="T1041" s="7">
        <f t="shared" si="50"/>
        <v>0</v>
      </c>
      <c r="U1041" s="8">
        <v>1</v>
      </c>
      <c r="V1041" s="8">
        <v>3</v>
      </c>
      <c r="X1041" s="8"/>
      <c r="Y1041" s="8"/>
      <c r="Z1041" s="8"/>
    </row>
    <row r="1042" spans="1:26" s="6" customFormat="1" ht="15.95" customHeight="1">
      <c r="A1042" s="6" t="s">
        <v>5048</v>
      </c>
      <c r="B1042" s="6" t="s">
        <v>5049</v>
      </c>
      <c r="C1042" s="6" t="s">
        <v>24</v>
      </c>
      <c r="D1042" s="6" t="s">
        <v>25</v>
      </c>
      <c r="E1042" s="6" t="s">
        <v>5050</v>
      </c>
      <c r="F1042" s="6" t="s">
        <v>5051</v>
      </c>
      <c r="G1042" s="6">
        <v>205</v>
      </c>
      <c r="H1042" s="6">
        <v>7</v>
      </c>
      <c r="I1042" s="6" t="s">
        <v>28</v>
      </c>
      <c r="J1042" s="6" t="s">
        <v>29</v>
      </c>
      <c r="K1042" s="6" t="s">
        <v>50</v>
      </c>
      <c r="L1042" s="6" t="s">
        <v>31</v>
      </c>
      <c r="M1042" s="6">
        <v>0</v>
      </c>
      <c r="N1042" s="6">
        <v>1</v>
      </c>
      <c r="O1042" s="6" t="s">
        <v>31</v>
      </c>
      <c r="Q1042" s="9">
        <f t="shared" si="48"/>
        <v>5</v>
      </c>
      <c r="R1042" s="8">
        <v>0</v>
      </c>
      <c r="S1042" s="7">
        <f t="shared" si="49"/>
        <v>0</v>
      </c>
      <c r="T1042" s="7">
        <f t="shared" si="50"/>
        <v>0</v>
      </c>
      <c r="U1042" s="8">
        <v>1</v>
      </c>
      <c r="V1042" s="8">
        <v>0</v>
      </c>
      <c r="X1042" s="8"/>
      <c r="Y1042" s="8"/>
      <c r="Z1042" s="8"/>
    </row>
    <row r="1043" spans="1:26" s="6" customFormat="1" ht="15.95" customHeight="1">
      <c r="A1043" s="6" t="s">
        <v>5052</v>
      </c>
      <c r="B1043" s="6" t="s">
        <v>5053</v>
      </c>
      <c r="C1043" s="6" t="s">
        <v>24</v>
      </c>
      <c r="D1043" s="6" t="s">
        <v>25</v>
      </c>
      <c r="E1043" s="6" t="s">
        <v>5054</v>
      </c>
      <c r="F1043" s="6" t="s">
        <v>5055</v>
      </c>
      <c r="G1043" s="6">
        <v>0</v>
      </c>
      <c r="H1043" s="6">
        <v>0</v>
      </c>
      <c r="I1043" s="6" t="s">
        <v>28</v>
      </c>
      <c r="J1043" s="6" t="s">
        <v>29</v>
      </c>
      <c r="K1043" s="6" t="s">
        <v>30</v>
      </c>
      <c r="L1043" s="6" t="s">
        <v>31</v>
      </c>
      <c r="M1043" s="6">
        <v>0</v>
      </c>
      <c r="N1043" s="6">
        <v>0</v>
      </c>
      <c r="O1043" s="6" t="s">
        <v>32</v>
      </c>
      <c r="P1043" s="6" t="s">
        <v>5056</v>
      </c>
      <c r="Q1043" s="9">
        <f t="shared" si="48"/>
        <v>15</v>
      </c>
      <c r="R1043" s="8">
        <v>0</v>
      </c>
      <c r="S1043" s="7">
        <f t="shared" si="49"/>
        <v>0</v>
      </c>
      <c r="T1043" s="7">
        <f t="shared" si="50"/>
        <v>0</v>
      </c>
      <c r="U1043" s="8">
        <v>1</v>
      </c>
      <c r="V1043" s="8">
        <v>2</v>
      </c>
      <c r="X1043" s="8"/>
      <c r="Y1043" s="8"/>
      <c r="Z1043" s="8"/>
    </row>
    <row r="1044" spans="1:26" s="6" customFormat="1" ht="15.95" customHeight="1">
      <c r="A1044" s="6" t="s">
        <v>5057</v>
      </c>
      <c r="B1044" s="6" t="s">
        <v>5058</v>
      </c>
      <c r="C1044" s="6" t="s">
        <v>24</v>
      </c>
      <c r="D1044" s="6" t="s">
        <v>25</v>
      </c>
      <c r="E1044" s="6" t="s">
        <v>5059</v>
      </c>
      <c r="F1044" s="6" t="s">
        <v>5060</v>
      </c>
      <c r="G1044" s="6">
        <v>1686</v>
      </c>
      <c r="H1044" s="6">
        <v>204</v>
      </c>
      <c r="I1044" s="6" t="s">
        <v>28</v>
      </c>
      <c r="J1044" s="6" t="s">
        <v>41</v>
      </c>
      <c r="K1044" s="6" t="s">
        <v>42</v>
      </c>
      <c r="L1044" s="6" t="s">
        <v>31</v>
      </c>
      <c r="M1044" s="6">
        <v>0</v>
      </c>
      <c r="N1044" s="6">
        <v>0</v>
      </c>
      <c r="O1044" s="6" t="s">
        <v>43</v>
      </c>
      <c r="P1044" s="6" t="s">
        <v>5061</v>
      </c>
      <c r="Q1044" s="9">
        <f t="shared" si="48"/>
        <v>18</v>
      </c>
      <c r="R1044" s="8">
        <v>0</v>
      </c>
      <c r="S1044" s="7">
        <f t="shared" si="49"/>
        <v>0</v>
      </c>
      <c r="T1044" s="7">
        <f t="shared" si="50"/>
        <v>0</v>
      </c>
      <c r="U1044" s="8">
        <v>1</v>
      </c>
      <c r="V1044" s="8">
        <v>3</v>
      </c>
      <c r="X1044" s="8"/>
      <c r="Y1044" s="8"/>
      <c r="Z1044" s="8"/>
    </row>
    <row r="1045" spans="1:26" s="6" customFormat="1" ht="15.95" customHeight="1">
      <c r="A1045" s="6" t="s">
        <v>5062</v>
      </c>
      <c r="B1045" s="6" t="s">
        <v>5063</v>
      </c>
      <c r="C1045" s="6" t="s">
        <v>24</v>
      </c>
      <c r="D1045" s="6" t="s">
        <v>25</v>
      </c>
      <c r="E1045" s="6" t="s">
        <v>5064</v>
      </c>
      <c r="F1045" s="6" t="s">
        <v>5065</v>
      </c>
      <c r="G1045" s="6">
        <v>0</v>
      </c>
      <c r="H1045" s="6">
        <v>0</v>
      </c>
      <c r="I1045" s="6" t="s">
        <v>28</v>
      </c>
      <c r="J1045" s="6" t="s">
        <v>29</v>
      </c>
      <c r="K1045" s="6" t="s">
        <v>30</v>
      </c>
      <c r="L1045" s="6" t="s">
        <v>31</v>
      </c>
      <c r="M1045" s="6">
        <v>0</v>
      </c>
      <c r="N1045" s="6">
        <v>0</v>
      </c>
      <c r="O1045" s="6" t="s">
        <v>32</v>
      </c>
      <c r="P1045" s="6" t="s">
        <v>5066</v>
      </c>
      <c r="Q1045" s="9">
        <f t="shared" si="48"/>
        <v>12</v>
      </c>
      <c r="R1045" s="8">
        <v>0</v>
      </c>
      <c r="S1045" s="7">
        <f t="shared" si="49"/>
        <v>0</v>
      </c>
      <c r="T1045" s="7">
        <f t="shared" si="50"/>
        <v>0</v>
      </c>
      <c r="U1045" s="8">
        <v>1</v>
      </c>
      <c r="V1045" s="8">
        <v>2</v>
      </c>
      <c r="X1045" s="8"/>
      <c r="Y1045" s="8"/>
      <c r="Z1045" s="8"/>
    </row>
    <row r="1046" spans="1:26" s="6" customFormat="1" ht="15.95" customHeight="1">
      <c r="A1046" s="6" t="s">
        <v>5067</v>
      </c>
      <c r="B1046" s="6" t="s">
        <v>5068</v>
      </c>
      <c r="C1046" s="6" t="s">
        <v>24</v>
      </c>
      <c r="D1046" s="6" t="s">
        <v>25</v>
      </c>
      <c r="E1046" s="6" t="s">
        <v>5069</v>
      </c>
      <c r="F1046" s="6" t="s">
        <v>5070</v>
      </c>
      <c r="G1046" s="6">
        <v>1454</v>
      </c>
      <c r="H1046" s="6">
        <v>82</v>
      </c>
      <c r="I1046" s="6" t="s">
        <v>28</v>
      </c>
      <c r="J1046" s="6" t="s">
        <v>29</v>
      </c>
      <c r="K1046" s="6" t="s">
        <v>42</v>
      </c>
      <c r="L1046" s="6" t="s">
        <v>31</v>
      </c>
      <c r="M1046" s="6">
        <v>0</v>
      </c>
      <c r="N1046" s="6">
        <v>0</v>
      </c>
      <c r="O1046" s="6" t="s">
        <v>32</v>
      </c>
      <c r="P1046" s="6" t="s">
        <v>5071</v>
      </c>
      <c r="Q1046" s="9">
        <f t="shared" si="48"/>
        <v>15</v>
      </c>
      <c r="R1046" s="8">
        <v>1</v>
      </c>
      <c r="S1046" s="7">
        <f t="shared" si="49"/>
        <v>0</v>
      </c>
      <c r="T1046" s="7">
        <f t="shared" si="50"/>
        <v>0</v>
      </c>
      <c r="U1046" s="8">
        <v>1</v>
      </c>
      <c r="V1046" s="8">
        <v>2</v>
      </c>
      <c r="X1046" s="8"/>
      <c r="Y1046" s="8"/>
      <c r="Z1046" s="8"/>
    </row>
    <row r="1047" spans="1:26" s="6" customFormat="1" ht="15.95" customHeight="1">
      <c r="A1047" s="6" t="s">
        <v>5072</v>
      </c>
      <c r="B1047" s="6" t="s">
        <v>5073</v>
      </c>
      <c r="C1047" s="6" t="s">
        <v>24</v>
      </c>
      <c r="D1047" s="6" t="s">
        <v>25</v>
      </c>
      <c r="E1047" s="6" t="s">
        <v>5074</v>
      </c>
      <c r="F1047" s="6" t="s">
        <v>5075</v>
      </c>
      <c r="G1047" s="6">
        <v>0</v>
      </c>
      <c r="H1047" s="6">
        <v>0</v>
      </c>
      <c r="I1047" s="6" t="s">
        <v>28</v>
      </c>
      <c r="J1047" s="6" t="s">
        <v>29</v>
      </c>
      <c r="K1047" s="6" t="s">
        <v>30</v>
      </c>
      <c r="L1047" s="6" t="s">
        <v>5076</v>
      </c>
      <c r="M1047" s="6">
        <v>1</v>
      </c>
      <c r="N1047" s="6">
        <v>2</v>
      </c>
      <c r="O1047" s="6" t="s">
        <v>43</v>
      </c>
      <c r="P1047" s="6" t="s">
        <v>5077</v>
      </c>
      <c r="Q1047" s="9">
        <f t="shared" si="48"/>
        <v>49</v>
      </c>
      <c r="R1047" s="8">
        <v>0</v>
      </c>
      <c r="S1047" s="7">
        <f t="shared" si="49"/>
        <v>0</v>
      </c>
      <c r="T1047" s="7">
        <f t="shared" si="50"/>
        <v>0</v>
      </c>
      <c r="U1047" s="8">
        <v>2</v>
      </c>
      <c r="V1047" s="8">
        <v>3</v>
      </c>
      <c r="X1047" s="8"/>
      <c r="Y1047" s="8"/>
      <c r="Z1047" s="8"/>
    </row>
    <row r="1048" spans="1:26" s="6" customFormat="1" ht="15.95" customHeight="1">
      <c r="A1048" s="6" t="s">
        <v>5078</v>
      </c>
      <c r="B1048" s="6" t="s">
        <v>5079</v>
      </c>
      <c r="C1048" s="6" t="s">
        <v>24</v>
      </c>
      <c r="D1048" s="6" t="s">
        <v>25</v>
      </c>
      <c r="E1048" s="6" t="s">
        <v>5080</v>
      </c>
      <c r="F1048" s="6" t="s">
        <v>5081</v>
      </c>
      <c r="G1048" s="6">
        <v>1173</v>
      </c>
      <c r="H1048" s="6">
        <v>84</v>
      </c>
      <c r="I1048" s="6" t="s">
        <v>28</v>
      </c>
      <c r="J1048" s="6" t="s">
        <v>41</v>
      </c>
      <c r="K1048" s="6" t="s">
        <v>42</v>
      </c>
      <c r="L1048" s="6" t="s">
        <v>31</v>
      </c>
      <c r="M1048" s="6">
        <v>0</v>
      </c>
      <c r="N1048" s="6">
        <v>0</v>
      </c>
      <c r="O1048" s="6" t="s">
        <v>43</v>
      </c>
      <c r="P1048" s="6" t="s">
        <v>5082</v>
      </c>
      <c r="Q1048" s="9">
        <f t="shared" si="48"/>
        <v>42</v>
      </c>
      <c r="R1048" s="8">
        <v>0</v>
      </c>
      <c r="S1048" s="7">
        <f t="shared" si="49"/>
        <v>0</v>
      </c>
      <c r="T1048" s="7">
        <f t="shared" si="50"/>
        <v>0</v>
      </c>
      <c r="U1048" s="8">
        <v>1</v>
      </c>
      <c r="V1048" s="8">
        <v>3</v>
      </c>
      <c r="X1048" s="8"/>
      <c r="Y1048" s="8"/>
      <c r="Z1048" s="8"/>
    </row>
    <row r="1049" spans="1:26" s="6" customFormat="1" ht="15.95" customHeight="1">
      <c r="A1049" s="6" t="s">
        <v>5083</v>
      </c>
      <c r="B1049" s="6" t="s">
        <v>5084</v>
      </c>
      <c r="C1049" s="6" t="s">
        <v>24</v>
      </c>
      <c r="D1049" s="6" t="s">
        <v>25</v>
      </c>
      <c r="E1049" s="6" t="s">
        <v>5085</v>
      </c>
      <c r="F1049" s="6" t="s">
        <v>5086</v>
      </c>
      <c r="G1049" s="6">
        <v>0</v>
      </c>
      <c r="H1049" s="6">
        <v>0</v>
      </c>
      <c r="I1049" s="6" t="s">
        <v>28</v>
      </c>
      <c r="J1049" s="6" t="s">
        <v>29</v>
      </c>
      <c r="K1049" s="6" t="s">
        <v>30</v>
      </c>
      <c r="L1049" s="6" t="s">
        <v>31</v>
      </c>
      <c r="M1049" s="6">
        <v>2</v>
      </c>
      <c r="N1049" s="6">
        <v>1</v>
      </c>
      <c r="O1049" s="6" t="s">
        <v>32</v>
      </c>
      <c r="P1049" s="6" t="s">
        <v>5087</v>
      </c>
      <c r="Q1049" s="9">
        <f t="shared" si="48"/>
        <v>19</v>
      </c>
      <c r="R1049" s="8">
        <v>0</v>
      </c>
      <c r="S1049" s="7">
        <f t="shared" si="49"/>
        <v>1</v>
      </c>
      <c r="T1049" s="7">
        <f t="shared" si="50"/>
        <v>1</v>
      </c>
      <c r="U1049" s="8">
        <v>1</v>
      </c>
      <c r="V1049" s="8">
        <v>2</v>
      </c>
      <c r="X1049" s="8"/>
      <c r="Y1049" s="8"/>
      <c r="Z1049" s="8"/>
    </row>
    <row r="1050" spans="1:26" s="6" customFormat="1" ht="15.95" customHeight="1">
      <c r="A1050" s="6" t="s">
        <v>5088</v>
      </c>
      <c r="B1050" s="6" t="s">
        <v>5089</v>
      </c>
      <c r="C1050" s="6" t="s">
        <v>24</v>
      </c>
      <c r="D1050" s="6" t="s">
        <v>25</v>
      </c>
      <c r="E1050" s="6" t="s">
        <v>5090</v>
      </c>
      <c r="F1050" s="6" t="s">
        <v>5091</v>
      </c>
      <c r="G1050" s="6">
        <v>760</v>
      </c>
      <c r="H1050" s="6">
        <v>68</v>
      </c>
      <c r="I1050" s="6" t="s">
        <v>28</v>
      </c>
      <c r="J1050" s="6" t="s">
        <v>29</v>
      </c>
      <c r="K1050" s="6" t="s">
        <v>42</v>
      </c>
      <c r="L1050" s="6" t="s">
        <v>31</v>
      </c>
      <c r="M1050" s="6">
        <v>0</v>
      </c>
      <c r="N1050" s="6">
        <v>0</v>
      </c>
      <c r="O1050" s="6" t="s">
        <v>32</v>
      </c>
      <c r="P1050" s="6" t="s">
        <v>5092</v>
      </c>
      <c r="Q1050" s="9">
        <f t="shared" si="48"/>
        <v>29</v>
      </c>
      <c r="R1050" s="8">
        <v>0</v>
      </c>
      <c r="S1050" s="7">
        <f t="shared" si="49"/>
        <v>0</v>
      </c>
      <c r="T1050" s="7">
        <f t="shared" si="50"/>
        <v>0</v>
      </c>
      <c r="U1050" s="8">
        <v>1</v>
      </c>
      <c r="V1050" s="8">
        <v>2</v>
      </c>
      <c r="X1050" s="8"/>
      <c r="Y1050" s="8"/>
      <c r="Z1050" s="8"/>
    </row>
    <row r="1051" spans="1:26" s="6" customFormat="1" ht="15.95" customHeight="1">
      <c r="A1051" s="6" t="s">
        <v>5093</v>
      </c>
      <c r="B1051" s="6" t="s">
        <v>5094</v>
      </c>
      <c r="C1051" s="6" t="s">
        <v>24</v>
      </c>
      <c r="D1051" s="6" t="s">
        <v>25</v>
      </c>
      <c r="E1051" s="6" t="s">
        <v>5095</v>
      </c>
      <c r="F1051" s="6" t="s">
        <v>5096</v>
      </c>
      <c r="G1051" s="6">
        <v>261</v>
      </c>
      <c r="H1051" s="6">
        <v>14</v>
      </c>
      <c r="I1051" s="6" t="s">
        <v>28</v>
      </c>
      <c r="J1051" s="6" t="s">
        <v>29</v>
      </c>
      <c r="K1051" s="6" t="s">
        <v>50</v>
      </c>
      <c r="L1051" s="6" t="s">
        <v>31</v>
      </c>
      <c r="M1051" s="6">
        <v>0</v>
      </c>
      <c r="N1051" s="6">
        <v>2</v>
      </c>
      <c r="O1051" s="6" t="s">
        <v>31</v>
      </c>
      <c r="Q1051" s="9">
        <f t="shared" si="48"/>
        <v>7</v>
      </c>
      <c r="R1051" s="8">
        <v>0</v>
      </c>
      <c r="S1051" s="7">
        <f t="shared" si="49"/>
        <v>0</v>
      </c>
      <c r="T1051" s="7">
        <f t="shared" si="50"/>
        <v>0</v>
      </c>
      <c r="U1051" s="8">
        <v>0</v>
      </c>
      <c r="V1051" s="8">
        <v>0</v>
      </c>
      <c r="X1051" s="8"/>
      <c r="Y1051" s="8"/>
      <c r="Z1051" s="8"/>
    </row>
    <row r="1052" spans="1:26" s="6" customFormat="1" ht="15.95" customHeight="1">
      <c r="A1052" s="6" t="s">
        <v>5097</v>
      </c>
      <c r="B1052" s="6" t="s">
        <v>5098</v>
      </c>
      <c r="C1052" s="6" t="s">
        <v>24</v>
      </c>
      <c r="D1052" s="6" t="s">
        <v>25</v>
      </c>
      <c r="E1052" s="6" t="s">
        <v>5099</v>
      </c>
      <c r="F1052" s="6" t="s">
        <v>5100</v>
      </c>
      <c r="G1052" s="6">
        <v>0</v>
      </c>
      <c r="H1052" s="6">
        <v>0</v>
      </c>
      <c r="I1052" s="6" t="s">
        <v>28</v>
      </c>
      <c r="J1052" s="6" t="s">
        <v>29</v>
      </c>
      <c r="K1052" s="6" t="s">
        <v>30</v>
      </c>
      <c r="L1052" s="6" t="s">
        <v>31</v>
      </c>
      <c r="M1052" s="6">
        <v>0</v>
      </c>
      <c r="N1052" s="6">
        <v>1</v>
      </c>
      <c r="O1052" s="6" t="s">
        <v>32</v>
      </c>
      <c r="P1052" s="6" t="s">
        <v>5101</v>
      </c>
      <c r="Q1052" s="9">
        <f t="shared" si="48"/>
        <v>13</v>
      </c>
      <c r="R1052" s="8">
        <v>1</v>
      </c>
      <c r="S1052" s="7">
        <f t="shared" si="49"/>
        <v>0</v>
      </c>
      <c r="T1052" s="7">
        <f t="shared" si="50"/>
        <v>0</v>
      </c>
      <c r="U1052" s="8">
        <v>1</v>
      </c>
      <c r="V1052" s="8">
        <v>2</v>
      </c>
      <c r="X1052" s="8"/>
      <c r="Y1052" s="8"/>
      <c r="Z1052" s="8"/>
    </row>
    <row r="1053" spans="1:26" s="6" customFormat="1" ht="15.95" customHeight="1">
      <c r="A1053" s="6" t="s">
        <v>5102</v>
      </c>
      <c r="B1053" s="6" t="s">
        <v>5103</v>
      </c>
      <c r="C1053" s="6" t="s">
        <v>24</v>
      </c>
      <c r="D1053" s="6" t="s">
        <v>25</v>
      </c>
      <c r="E1053" s="6" t="s">
        <v>5104</v>
      </c>
      <c r="F1053" s="6" t="s">
        <v>5105</v>
      </c>
      <c r="G1053" s="6">
        <v>1551</v>
      </c>
      <c r="H1053" s="6">
        <v>111</v>
      </c>
      <c r="I1053" s="6" t="s">
        <v>28</v>
      </c>
      <c r="J1053" s="6" t="s">
        <v>29</v>
      </c>
      <c r="K1053" s="6" t="s">
        <v>42</v>
      </c>
      <c r="L1053" s="6" t="s">
        <v>31</v>
      </c>
      <c r="M1053" s="6">
        <v>0</v>
      </c>
      <c r="N1053" s="6">
        <v>0</v>
      </c>
      <c r="O1053" s="6" t="s">
        <v>32</v>
      </c>
      <c r="P1053" s="6" t="s">
        <v>5106</v>
      </c>
      <c r="Q1053" s="9">
        <f t="shared" si="48"/>
        <v>12</v>
      </c>
      <c r="R1053" s="8">
        <v>0</v>
      </c>
      <c r="S1053" s="7">
        <f t="shared" si="49"/>
        <v>0</v>
      </c>
      <c r="T1053" s="7">
        <f t="shared" si="50"/>
        <v>0</v>
      </c>
      <c r="U1053" s="8">
        <v>1</v>
      </c>
      <c r="V1053" s="8">
        <v>2</v>
      </c>
      <c r="X1053" s="8"/>
      <c r="Y1053" s="8"/>
      <c r="Z1053" s="8"/>
    </row>
    <row r="1054" spans="1:26" s="6" customFormat="1" ht="15.95" customHeight="1">
      <c r="A1054" s="6" t="s">
        <v>5107</v>
      </c>
      <c r="B1054" s="6" t="s">
        <v>5108</v>
      </c>
      <c r="C1054" s="6" t="s">
        <v>24</v>
      </c>
      <c r="D1054" s="6" t="s">
        <v>25</v>
      </c>
      <c r="E1054" s="6" t="s">
        <v>5109</v>
      </c>
      <c r="F1054" s="6" t="s">
        <v>5110</v>
      </c>
      <c r="G1054" s="6">
        <v>6997</v>
      </c>
      <c r="H1054" s="6">
        <v>1138</v>
      </c>
      <c r="I1054" s="6" t="s">
        <v>28</v>
      </c>
      <c r="J1054" s="6" t="s">
        <v>41</v>
      </c>
      <c r="K1054" s="6" t="s">
        <v>42</v>
      </c>
      <c r="L1054" s="6" t="s">
        <v>31</v>
      </c>
      <c r="M1054" s="6">
        <v>0</v>
      </c>
      <c r="N1054" s="6">
        <v>0</v>
      </c>
      <c r="O1054" s="6" t="s">
        <v>43</v>
      </c>
      <c r="P1054" s="6" t="s">
        <v>5111</v>
      </c>
      <c r="Q1054" s="9">
        <f t="shared" si="48"/>
        <v>37</v>
      </c>
      <c r="R1054" s="8">
        <v>0</v>
      </c>
      <c r="S1054" s="7">
        <f t="shared" si="49"/>
        <v>0</v>
      </c>
      <c r="T1054" s="7">
        <f t="shared" si="50"/>
        <v>0</v>
      </c>
      <c r="U1054" s="8">
        <v>1</v>
      </c>
      <c r="V1054" s="8">
        <v>3</v>
      </c>
      <c r="X1054" s="8"/>
      <c r="Y1054" s="8"/>
      <c r="Z1054" s="8"/>
    </row>
    <row r="1055" spans="1:26" s="6" customFormat="1" ht="15.95" customHeight="1">
      <c r="A1055" s="6" t="s">
        <v>5112</v>
      </c>
      <c r="B1055" s="6" t="s">
        <v>5113</v>
      </c>
      <c r="C1055" s="6" t="s">
        <v>24</v>
      </c>
      <c r="D1055" s="6" t="s">
        <v>25</v>
      </c>
      <c r="E1055" s="6" t="s">
        <v>5114</v>
      </c>
      <c r="F1055" s="6" t="s">
        <v>5115</v>
      </c>
      <c r="G1055" s="6">
        <v>1260</v>
      </c>
      <c r="H1055" s="6">
        <v>133</v>
      </c>
      <c r="I1055" s="6" t="s">
        <v>28</v>
      </c>
      <c r="J1055" s="6" t="s">
        <v>41</v>
      </c>
      <c r="K1055" s="6" t="s">
        <v>42</v>
      </c>
      <c r="L1055" s="6" t="s">
        <v>31</v>
      </c>
      <c r="M1055" s="6">
        <v>0</v>
      </c>
      <c r="N1055" s="6">
        <v>0</v>
      </c>
      <c r="O1055" s="6" t="s">
        <v>43</v>
      </c>
      <c r="P1055" s="6" t="s">
        <v>5116</v>
      </c>
      <c r="Q1055" s="9">
        <f t="shared" si="48"/>
        <v>20</v>
      </c>
      <c r="R1055" s="8">
        <v>0</v>
      </c>
      <c r="S1055" s="7">
        <f t="shared" si="49"/>
        <v>0</v>
      </c>
      <c r="T1055" s="7">
        <f t="shared" si="50"/>
        <v>0</v>
      </c>
      <c r="U1055" s="8">
        <v>1</v>
      </c>
      <c r="V1055" s="8">
        <v>3</v>
      </c>
      <c r="X1055" s="8"/>
      <c r="Y1055" s="8"/>
      <c r="Z1055" s="8"/>
    </row>
    <row r="1056" spans="1:26" s="6" customFormat="1" ht="15.95" customHeight="1">
      <c r="A1056" s="6" t="s">
        <v>5117</v>
      </c>
      <c r="B1056" s="6" t="s">
        <v>5118</v>
      </c>
      <c r="C1056" s="6" t="s">
        <v>24</v>
      </c>
      <c r="D1056" s="6" t="s">
        <v>25</v>
      </c>
      <c r="E1056" s="6" t="s">
        <v>5119</v>
      </c>
      <c r="F1056" s="6" t="s">
        <v>5120</v>
      </c>
      <c r="G1056" s="6">
        <v>20922</v>
      </c>
      <c r="H1056" s="6">
        <v>3400</v>
      </c>
      <c r="I1056" s="6" t="s">
        <v>28</v>
      </c>
      <c r="J1056" s="6" t="s">
        <v>29</v>
      </c>
      <c r="K1056" s="6" t="s">
        <v>42</v>
      </c>
      <c r="L1056" s="6" t="s">
        <v>31</v>
      </c>
      <c r="M1056" s="6">
        <v>0</v>
      </c>
      <c r="N1056" s="6">
        <v>0</v>
      </c>
      <c r="O1056" s="6" t="s">
        <v>32</v>
      </c>
      <c r="P1056" s="6" t="s">
        <v>5121</v>
      </c>
      <c r="Q1056" s="9">
        <f t="shared" si="48"/>
        <v>14</v>
      </c>
      <c r="R1056" s="8">
        <v>0</v>
      </c>
      <c r="S1056" s="7">
        <f t="shared" si="49"/>
        <v>0</v>
      </c>
      <c r="T1056" s="7">
        <f t="shared" si="50"/>
        <v>0</v>
      </c>
      <c r="U1056" s="8">
        <v>1</v>
      </c>
      <c r="V1056" s="8">
        <v>2</v>
      </c>
      <c r="X1056" s="8"/>
      <c r="Y1056" s="8"/>
      <c r="Z1056" s="8"/>
    </row>
    <row r="1057" spans="1:26" s="6" customFormat="1" ht="15.95" customHeight="1">
      <c r="A1057" s="6" t="s">
        <v>5122</v>
      </c>
      <c r="B1057" s="6" t="s">
        <v>5123</v>
      </c>
      <c r="C1057" s="6" t="s">
        <v>24</v>
      </c>
      <c r="D1057" s="6" t="s">
        <v>25</v>
      </c>
      <c r="E1057" s="6" t="s">
        <v>5124</v>
      </c>
      <c r="F1057" s="6" t="s">
        <v>5125</v>
      </c>
      <c r="G1057" s="6">
        <v>17327</v>
      </c>
      <c r="H1057" s="6">
        <v>1612</v>
      </c>
      <c r="I1057" s="6" t="s">
        <v>28</v>
      </c>
      <c r="J1057" s="6" t="s">
        <v>29</v>
      </c>
      <c r="K1057" s="6" t="s">
        <v>42</v>
      </c>
      <c r="L1057" s="6" t="s">
        <v>31</v>
      </c>
      <c r="M1057" s="6">
        <v>0</v>
      </c>
      <c r="N1057" s="6">
        <v>0</v>
      </c>
      <c r="O1057" s="6" t="s">
        <v>31</v>
      </c>
      <c r="Q1057" s="9">
        <f t="shared" si="48"/>
        <v>8</v>
      </c>
      <c r="R1057" s="8">
        <v>1</v>
      </c>
      <c r="S1057" s="7">
        <f t="shared" si="49"/>
        <v>0</v>
      </c>
      <c r="T1057" s="7">
        <f t="shared" si="50"/>
        <v>0</v>
      </c>
      <c r="U1057" s="8">
        <v>0</v>
      </c>
      <c r="V1057" s="8">
        <v>0</v>
      </c>
      <c r="X1057" s="8"/>
      <c r="Y1057" s="8"/>
      <c r="Z1057" s="8"/>
    </row>
    <row r="1058" spans="1:26" s="6" customFormat="1" ht="15.95" customHeight="1">
      <c r="A1058" s="6" t="s">
        <v>5126</v>
      </c>
      <c r="B1058" s="6" t="s">
        <v>5127</v>
      </c>
      <c r="C1058" s="6" t="s">
        <v>24</v>
      </c>
      <c r="D1058" s="6" t="s">
        <v>25</v>
      </c>
      <c r="E1058" s="6" t="s">
        <v>5128</v>
      </c>
      <c r="F1058" s="6" t="s">
        <v>5129</v>
      </c>
      <c r="G1058" s="6">
        <v>0</v>
      </c>
      <c r="H1058" s="6">
        <v>0</v>
      </c>
      <c r="I1058" s="6" t="s">
        <v>28</v>
      </c>
      <c r="J1058" s="6" t="s">
        <v>92</v>
      </c>
      <c r="K1058" s="6" t="s">
        <v>30</v>
      </c>
      <c r="L1058" s="6" t="s">
        <v>31</v>
      </c>
      <c r="M1058" s="6">
        <v>3</v>
      </c>
      <c r="N1058" s="6">
        <v>0</v>
      </c>
      <c r="O1058" s="6" t="s">
        <v>32</v>
      </c>
      <c r="P1058" s="6" t="s">
        <v>5130</v>
      </c>
      <c r="Q1058" s="9">
        <f t="shared" si="48"/>
        <v>18</v>
      </c>
      <c r="R1058" s="8">
        <v>0</v>
      </c>
      <c r="S1058" s="7">
        <f t="shared" si="49"/>
        <v>0</v>
      </c>
      <c r="T1058" s="7">
        <f t="shared" si="50"/>
        <v>0</v>
      </c>
      <c r="U1058" s="8">
        <v>1</v>
      </c>
      <c r="V1058" s="8">
        <v>2</v>
      </c>
      <c r="X1058" s="8"/>
      <c r="Y1058" s="8"/>
      <c r="Z1058" s="8"/>
    </row>
    <row r="1059" spans="1:26" s="6" customFormat="1" ht="15.95" customHeight="1">
      <c r="A1059" s="6" t="s">
        <v>5131</v>
      </c>
      <c r="B1059" s="6" t="s">
        <v>5132</v>
      </c>
      <c r="C1059" s="6" t="s">
        <v>24</v>
      </c>
      <c r="D1059" s="6" t="s">
        <v>25</v>
      </c>
      <c r="E1059" s="6" t="s">
        <v>5133</v>
      </c>
      <c r="F1059" s="6" t="s">
        <v>5134</v>
      </c>
      <c r="G1059" s="6">
        <v>0</v>
      </c>
      <c r="H1059" s="6">
        <v>0</v>
      </c>
      <c r="I1059" s="6" t="s">
        <v>28</v>
      </c>
      <c r="J1059" s="6" t="s">
        <v>92</v>
      </c>
      <c r="K1059" s="6" t="s">
        <v>30</v>
      </c>
      <c r="L1059" s="6" t="s">
        <v>31</v>
      </c>
      <c r="M1059" s="6">
        <v>2</v>
      </c>
      <c r="N1059" s="6">
        <v>1</v>
      </c>
      <c r="O1059" s="6" t="s">
        <v>32</v>
      </c>
      <c r="P1059" s="6" t="s">
        <v>5135</v>
      </c>
      <c r="Q1059" s="9">
        <f t="shared" si="48"/>
        <v>11</v>
      </c>
      <c r="R1059" s="8">
        <v>0</v>
      </c>
      <c r="S1059" s="7">
        <f t="shared" si="49"/>
        <v>0</v>
      </c>
      <c r="T1059" s="7">
        <f t="shared" si="50"/>
        <v>0</v>
      </c>
      <c r="U1059" s="8">
        <v>1</v>
      </c>
      <c r="V1059" s="8">
        <v>2</v>
      </c>
      <c r="X1059" s="8"/>
      <c r="Y1059" s="8"/>
      <c r="Z1059" s="8"/>
    </row>
    <row r="1060" spans="1:26" s="6" customFormat="1" ht="15.95" customHeight="1">
      <c r="A1060" s="6" t="s">
        <v>5136</v>
      </c>
      <c r="B1060" s="6" t="s">
        <v>5137</v>
      </c>
      <c r="C1060" s="6" t="s">
        <v>24</v>
      </c>
      <c r="D1060" s="6" t="s">
        <v>25</v>
      </c>
      <c r="E1060" s="6" t="s">
        <v>5138</v>
      </c>
      <c r="F1060" s="6" t="s">
        <v>5139</v>
      </c>
      <c r="G1060" s="6">
        <v>5546</v>
      </c>
      <c r="H1060" s="6">
        <v>398</v>
      </c>
      <c r="I1060" s="6" t="s">
        <v>28</v>
      </c>
      <c r="J1060" s="6" t="s">
        <v>29</v>
      </c>
      <c r="K1060" s="6" t="s">
        <v>42</v>
      </c>
      <c r="L1060" s="6" t="s">
        <v>31</v>
      </c>
      <c r="M1060" s="6">
        <v>0</v>
      </c>
      <c r="N1060" s="6">
        <v>0</v>
      </c>
      <c r="O1060" s="6" t="s">
        <v>32</v>
      </c>
      <c r="P1060" s="6" t="s">
        <v>5140</v>
      </c>
      <c r="Q1060" s="9">
        <f t="shared" si="48"/>
        <v>12</v>
      </c>
      <c r="R1060" s="8">
        <v>0</v>
      </c>
      <c r="S1060" s="7">
        <f t="shared" si="49"/>
        <v>0</v>
      </c>
      <c r="T1060" s="7">
        <f t="shared" si="50"/>
        <v>0</v>
      </c>
      <c r="U1060" s="8">
        <v>1</v>
      </c>
      <c r="V1060" s="8">
        <v>2</v>
      </c>
      <c r="X1060" s="8"/>
      <c r="Y1060" s="8"/>
      <c r="Z1060" s="8"/>
    </row>
    <row r="1061" spans="1:26" s="6" customFormat="1" ht="15.95" customHeight="1">
      <c r="A1061" s="6" t="s">
        <v>5141</v>
      </c>
      <c r="B1061" s="6" t="s">
        <v>5142</v>
      </c>
      <c r="C1061" s="6" t="s">
        <v>24</v>
      </c>
      <c r="D1061" s="6" t="s">
        <v>25</v>
      </c>
      <c r="E1061" s="6" t="s">
        <v>5143</v>
      </c>
      <c r="F1061" s="6" t="s">
        <v>5144</v>
      </c>
      <c r="G1061" s="6">
        <v>0</v>
      </c>
      <c r="H1061" s="6">
        <v>0</v>
      </c>
      <c r="I1061" s="6" t="s">
        <v>28</v>
      </c>
      <c r="J1061" s="6" t="s">
        <v>29</v>
      </c>
      <c r="K1061" s="6" t="s">
        <v>30</v>
      </c>
      <c r="L1061" s="6" t="s">
        <v>31</v>
      </c>
      <c r="M1061" s="6">
        <v>0</v>
      </c>
      <c r="N1061" s="6">
        <v>0</v>
      </c>
      <c r="O1061" s="6" t="s">
        <v>32</v>
      </c>
      <c r="P1061" s="6" t="s">
        <v>5145</v>
      </c>
      <c r="Q1061" s="9">
        <f t="shared" si="48"/>
        <v>11</v>
      </c>
      <c r="R1061" s="8">
        <v>0</v>
      </c>
      <c r="S1061" s="7">
        <f t="shared" si="49"/>
        <v>0</v>
      </c>
      <c r="T1061" s="7">
        <f t="shared" si="50"/>
        <v>0</v>
      </c>
      <c r="U1061" s="8">
        <v>1</v>
      </c>
      <c r="V1061" s="8">
        <v>2</v>
      </c>
      <c r="X1061" s="8"/>
      <c r="Y1061" s="8"/>
      <c r="Z1061" s="8"/>
    </row>
    <row r="1062" spans="1:26" s="6" customFormat="1" ht="15.95" customHeight="1">
      <c r="A1062" s="6" t="s">
        <v>5146</v>
      </c>
      <c r="B1062" s="6" t="s">
        <v>5147</v>
      </c>
      <c r="C1062" s="6" t="s">
        <v>24</v>
      </c>
      <c r="D1062" s="6" t="s">
        <v>25</v>
      </c>
      <c r="E1062" s="6" t="s">
        <v>5148</v>
      </c>
      <c r="F1062" s="6" t="s">
        <v>5149</v>
      </c>
      <c r="G1062" s="6">
        <v>0</v>
      </c>
      <c r="H1062" s="6">
        <v>0</v>
      </c>
      <c r="I1062" s="6" t="s">
        <v>28</v>
      </c>
      <c r="J1062" s="6" t="s">
        <v>29</v>
      </c>
      <c r="K1062" s="6" t="s">
        <v>30</v>
      </c>
      <c r="L1062" s="6" t="s">
        <v>31</v>
      </c>
      <c r="M1062" s="6">
        <v>1</v>
      </c>
      <c r="N1062" s="6">
        <v>0</v>
      </c>
      <c r="O1062" s="6" t="s">
        <v>32</v>
      </c>
      <c r="P1062" s="6" t="s">
        <v>5150</v>
      </c>
      <c r="Q1062" s="9">
        <f t="shared" si="48"/>
        <v>12</v>
      </c>
      <c r="R1062" s="8">
        <v>1</v>
      </c>
      <c r="S1062" s="7">
        <f t="shared" si="49"/>
        <v>0</v>
      </c>
      <c r="T1062" s="7">
        <f t="shared" si="50"/>
        <v>0</v>
      </c>
      <c r="U1062" s="8">
        <v>1</v>
      </c>
      <c r="V1062" s="8">
        <v>2</v>
      </c>
      <c r="X1062" s="8"/>
      <c r="Y1062" s="8"/>
      <c r="Z1062" s="8"/>
    </row>
    <row r="1063" spans="1:26" s="6" customFormat="1" ht="15.95" customHeight="1">
      <c r="A1063" s="6" t="s">
        <v>5151</v>
      </c>
      <c r="B1063" s="6" t="s">
        <v>5152</v>
      </c>
      <c r="C1063" s="6" t="s">
        <v>24</v>
      </c>
      <c r="D1063" s="6" t="s">
        <v>25</v>
      </c>
      <c r="E1063" s="6" t="s">
        <v>5153</v>
      </c>
      <c r="F1063" s="6" t="s">
        <v>5154</v>
      </c>
      <c r="G1063" s="6">
        <v>0</v>
      </c>
      <c r="H1063" s="6">
        <v>0</v>
      </c>
      <c r="I1063" s="6" t="s">
        <v>28</v>
      </c>
      <c r="J1063" s="6" t="s">
        <v>29</v>
      </c>
      <c r="K1063" s="6" t="s">
        <v>30</v>
      </c>
      <c r="L1063" s="6" t="s">
        <v>31</v>
      </c>
      <c r="M1063" s="6">
        <v>2</v>
      </c>
      <c r="N1063" s="6">
        <v>0</v>
      </c>
      <c r="O1063" s="6" t="s">
        <v>32</v>
      </c>
      <c r="P1063" s="6" t="s">
        <v>5155</v>
      </c>
      <c r="Q1063" s="9">
        <f t="shared" si="48"/>
        <v>62</v>
      </c>
      <c r="R1063" s="8">
        <v>1</v>
      </c>
      <c r="S1063" s="7">
        <f t="shared" si="49"/>
        <v>0</v>
      </c>
      <c r="T1063" s="7">
        <f t="shared" si="50"/>
        <v>0</v>
      </c>
      <c r="U1063" s="8">
        <v>1</v>
      </c>
      <c r="V1063" s="8">
        <v>2</v>
      </c>
      <c r="X1063" s="8"/>
      <c r="Y1063" s="8"/>
      <c r="Z1063" s="8"/>
    </row>
    <row r="1064" spans="1:26" s="6" customFormat="1" ht="15.95" customHeight="1">
      <c r="A1064" s="6" t="s">
        <v>5156</v>
      </c>
      <c r="B1064" s="6" t="s">
        <v>5157</v>
      </c>
      <c r="C1064" s="6" t="s">
        <v>24</v>
      </c>
      <c r="D1064" s="6" t="s">
        <v>25</v>
      </c>
      <c r="E1064" s="6" t="s">
        <v>5158</v>
      </c>
      <c r="F1064" s="6" t="s">
        <v>5159</v>
      </c>
      <c r="G1064" s="6">
        <v>1488</v>
      </c>
      <c r="H1064" s="6">
        <v>153</v>
      </c>
      <c r="I1064" s="6" t="s">
        <v>28</v>
      </c>
      <c r="J1064" s="6" t="s">
        <v>41</v>
      </c>
      <c r="K1064" s="6" t="s">
        <v>42</v>
      </c>
      <c r="L1064" s="6" t="s">
        <v>31</v>
      </c>
      <c r="M1064" s="6">
        <v>0</v>
      </c>
      <c r="N1064" s="6">
        <v>0</v>
      </c>
      <c r="O1064" s="6" t="s">
        <v>43</v>
      </c>
      <c r="P1064" s="6" t="s">
        <v>5160</v>
      </c>
      <c r="Q1064" s="9">
        <f t="shared" si="48"/>
        <v>5</v>
      </c>
      <c r="R1064" s="8">
        <v>0</v>
      </c>
      <c r="S1064" s="7">
        <f t="shared" si="49"/>
        <v>0</v>
      </c>
      <c r="T1064" s="7">
        <f t="shared" si="50"/>
        <v>0</v>
      </c>
      <c r="U1064" s="8">
        <v>1</v>
      </c>
      <c r="V1064" s="8">
        <v>3</v>
      </c>
      <c r="X1064" s="8"/>
      <c r="Y1064" s="8"/>
      <c r="Z1064" s="8"/>
    </row>
    <row r="1065" spans="1:26" s="6" customFormat="1" ht="15.95" customHeight="1">
      <c r="A1065" s="6" t="s">
        <v>5161</v>
      </c>
      <c r="B1065" s="6" t="s">
        <v>5162</v>
      </c>
      <c r="C1065" s="6" t="s">
        <v>24</v>
      </c>
      <c r="D1065" s="6" t="s">
        <v>25</v>
      </c>
      <c r="E1065" s="6" t="s">
        <v>5163</v>
      </c>
      <c r="F1065" s="6" t="s">
        <v>5164</v>
      </c>
      <c r="G1065" s="6">
        <v>0</v>
      </c>
      <c r="H1065" s="6">
        <v>0</v>
      </c>
      <c r="I1065" s="6" t="s">
        <v>28</v>
      </c>
      <c r="J1065" s="6" t="s">
        <v>92</v>
      </c>
      <c r="K1065" s="6" t="s">
        <v>30</v>
      </c>
      <c r="L1065" s="6" t="s">
        <v>31</v>
      </c>
      <c r="M1065" s="6">
        <v>1</v>
      </c>
      <c r="N1065" s="6">
        <v>0</v>
      </c>
      <c r="O1065" s="6" t="s">
        <v>32</v>
      </c>
      <c r="P1065" s="6" t="s">
        <v>5165</v>
      </c>
      <c r="Q1065" s="9">
        <f t="shared" si="48"/>
        <v>23</v>
      </c>
      <c r="R1065" s="8">
        <v>0</v>
      </c>
      <c r="S1065" s="7">
        <f t="shared" si="49"/>
        <v>0</v>
      </c>
      <c r="T1065" s="7">
        <f t="shared" si="50"/>
        <v>0</v>
      </c>
      <c r="U1065" s="8">
        <v>1</v>
      </c>
      <c r="V1065" s="8">
        <v>2</v>
      </c>
      <c r="X1065" s="8"/>
      <c r="Y1065" s="8"/>
      <c r="Z1065" s="8"/>
    </row>
    <row r="1066" spans="1:26" s="6" customFormat="1" ht="15.95" customHeight="1">
      <c r="A1066" s="6" t="s">
        <v>5166</v>
      </c>
      <c r="B1066" s="6" t="s">
        <v>5167</v>
      </c>
      <c r="C1066" s="6" t="s">
        <v>24</v>
      </c>
      <c r="D1066" s="6" t="s">
        <v>25</v>
      </c>
      <c r="E1066" s="6" t="s">
        <v>5168</v>
      </c>
      <c r="F1066" s="6" t="s">
        <v>5169</v>
      </c>
      <c r="G1066" s="6">
        <v>0</v>
      </c>
      <c r="H1066" s="6">
        <v>0</v>
      </c>
      <c r="I1066" s="6" t="s">
        <v>28</v>
      </c>
      <c r="J1066" s="6" t="s">
        <v>29</v>
      </c>
      <c r="K1066" s="6" t="s">
        <v>30</v>
      </c>
      <c r="L1066" s="6" t="s">
        <v>5170</v>
      </c>
      <c r="M1066" s="6">
        <v>3</v>
      </c>
      <c r="N1066" s="6">
        <v>0</v>
      </c>
      <c r="O1066" s="6" t="s">
        <v>31</v>
      </c>
      <c r="Q1066" s="9">
        <f t="shared" si="48"/>
        <v>19</v>
      </c>
      <c r="R1066" s="8">
        <v>0</v>
      </c>
      <c r="S1066" s="7">
        <f t="shared" si="49"/>
        <v>1</v>
      </c>
      <c r="T1066" s="7">
        <f t="shared" si="50"/>
        <v>0</v>
      </c>
      <c r="U1066" s="8">
        <v>1</v>
      </c>
      <c r="V1066" s="8">
        <v>0</v>
      </c>
      <c r="X1066" s="8"/>
      <c r="Y1066" s="8"/>
      <c r="Z1066" s="8"/>
    </row>
    <row r="1067" spans="1:26" s="6" customFormat="1" ht="15.95" customHeight="1">
      <c r="A1067" s="6" t="s">
        <v>5171</v>
      </c>
      <c r="B1067" s="6" t="s">
        <v>5172</v>
      </c>
      <c r="C1067" s="6" t="s">
        <v>24</v>
      </c>
      <c r="D1067" s="6" t="s">
        <v>25</v>
      </c>
      <c r="E1067" s="6" t="s">
        <v>5173</v>
      </c>
      <c r="F1067" s="6" t="s">
        <v>5174</v>
      </c>
      <c r="G1067" s="6">
        <v>0</v>
      </c>
      <c r="H1067" s="6">
        <v>0</v>
      </c>
      <c r="I1067" s="6" t="s">
        <v>28</v>
      </c>
      <c r="J1067" s="6" t="s">
        <v>29</v>
      </c>
      <c r="K1067" s="6" t="s">
        <v>30</v>
      </c>
      <c r="L1067" s="6" t="s">
        <v>5170</v>
      </c>
      <c r="M1067" s="6">
        <v>0</v>
      </c>
      <c r="N1067" s="6">
        <v>0</v>
      </c>
      <c r="O1067" s="6" t="s">
        <v>31</v>
      </c>
      <c r="Q1067" s="9">
        <f t="shared" si="48"/>
        <v>11</v>
      </c>
      <c r="R1067" s="8">
        <v>1</v>
      </c>
      <c r="S1067" s="7">
        <f t="shared" si="49"/>
        <v>0</v>
      </c>
      <c r="T1067" s="7">
        <f t="shared" si="50"/>
        <v>0</v>
      </c>
      <c r="U1067" s="8">
        <v>1</v>
      </c>
      <c r="V1067" s="8">
        <v>0</v>
      </c>
      <c r="X1067" s="8"/>
      <c r="Y1067" s="8"/>
      <c r="Z1067" s="8"/>
    </row>
    <row r="1068" spans="1:26" s="6" customFormat="1" ht="15.95" customHeight="1">
      <c r="A1068" s="6" t="s">
        <v>5175</v>
      </c>
      <c r="B1068" s="6" t="s">
        <v>5176</v>
      </c>
      <c r="C1068" s="6" t="s">
        <v>24</v>
      </c>
      <c r="D1068" s="6" t="s">
        <v>25</v>
      </c>
      <c r="E1068" s="6" t="s">
        <v>5177</v>
      </c>
      <c r="F1068" s="6" t="s">
        <v>5178</v>
      </c>
      <c r="G1068" s="6">
        <v>33</v>
      </c>
      <c r="H1068" s="6">
        <v>1</v>
      </c>
      <c r="I1068" s="6" t="s">
        <v>28</v>
      </c>
      <c r="J1068" s="6" t="s">
        <v>29</v>
      </c>
      <c r="K1068" s="6" t="s">
        <v>50</v>
      </c>
      <c r="L1068" s="6" t="s">
        <v>31</v>
      </c>
      <c r="M1068" s="6">
        <v>0</v>
      </c>
      <c r="N1068" s="6">
        <v>2</v>
      </c>
      <c r="O1068" s="6" t="s">
        <v>31</v>
      </c>
      <c r="Q1068" s="9">
        <f t="shared" si="48"/>
        <v>4</v>
      </c>
      <c r="R1068" s="8">
        <v>0</v>
      </c>
      <c r="S1068" s="7">
        <f t="shared" si="49"/>
        <v>0</v>
      </c>
      <c r="T1068" s="7">
        <f t="shared" si="50"/>
        <v>0</v>
      </c>
      <c r="U1068" s="8">
        <v>0</v>
      </c>
      <c r="V1068" s="8">
        <v>0</v>
      </c>
      <c r="X1068" s="8"/>
      <c r="Y1068" s="8"/>
      <c r="Z1068" s="8"/>
    </row>
    <row r="1069" spans="1:26" s="6" customFormat="1" ht="15.95" customHeight="1">
      <c r="A1069" s="6" t="s">
        <v>5179</v>
      </c>
      <c r="B1069" s="6" t="s">
        <v>5180</v>
      </c>
      <c r="C1069" s="6" t="s">
        <v>24</v>
      </c>
      <c r="D1069" s="6" t="s">
        <v>25</v>
      </c>
      <c r="E1069" s="6" t="s">
        <v>5181</v>
      </c>
      <c r="F1069" s="6" t="s">
        <v>5182</v>
      </c>
      <c r="G1069" s="6">
        <v>4</v>
      </c>
      <c r="H1069" s="6">
        <v>1</v>
      </c>
      <c r="I1069" s="6" t="s">
        <v>28</v>
      </c>
      <c r="J1069" s="6" t="s">
        <v>29</v>
      </c>
      <c r="K1069" s="6" t="s">
        <v>50</v>
      </c>
      <c r="L1069" s="6" t="s">
        <v>31</v>
      </c>
      <c r="M1069" s="6">
        <v>0</v>
      </c>
      <c r="N1069" s="6">
        <v>1</v>
      </c>
      <c r="O1069" s="6" t="s">
        <v>31</v>
      </c>
      <c r="Q1069" s="9">
        <f t="shared" si="48"/>
        <v>3</v>
      </c>
      <c r="R1069" s="8">
        <v>0</v>
      </c>
      <c r="S1069" s="7">
        <f t="shared" si="49"/>
        <v>0</v>
      </c>
      <c r="T1069" s="7">
        <f t="shared" si="50"/>
        <v>0</v>
      </c>
      <c r="U1069" s="8">
        <v>0</v>
      </c>
      <c r="V1069" s="8">
        <v>0</v>
      </c>
      <c r="X1069" s="8"/>
      <c r="Y1069" s="8"/>
      <c r="Z1069" s="8"/>
    </row>
    <row r="1070" spans="1:26" s="6" customFormat="1" ht="15.95" customHeight="1">
      <c r="A1070" s="6" t="s">
        <v>5183</v>
      </c>
      <c r="B1070" s="6" t="s">
        <v>5184</v>
      </c>
      <c r="C1070" s="6" t="s">
        <v>24</v>
      </c>
      <c r="D1070" s="6" t="s">
        <v>25</v>
      </c>
      <c r="E1070" s="6" t="s">
        <v>5185</v>
      </c>
      <c r="F1070" s="6" t="s">
        <v>5186</v>
      </c>
      <c r="G1070" s="6">
        <v>101</v>
      </c>
      <c r="H1070" s="6">
        <v>1</v>
      </c>
      <c r="I1070" s="6" t="s">
        <v>28</v>
      </c>
      <c r="J1070" s="6" t="s">
        <v>29</v>
      </c>
      <c r="K1070" s="6" t="s">
        <v>50</v>
      </c>
      <c r="L1070" s="6" t="s">
        <v>31</v>
      </c>
      <c r="M1070" s="6">
        <v>0</v>
      </c>
      <c r="N1070" s="6">
        <v>1</v>
      </c>
      <c r="O1070" s="6" t="s">
        <v>31</v>
      </c>
      <c r="Q1070" s="9">
        <f t="shared" si="48"/>
        <v>3</v>
      </c>
      <c r="R1070" s="8">
        <v>0</v>
      </c>
      <c r="S1070" s="7">
        <f t="shared" si="49"/>
        <v>0</v>
      </c>
      <c r="T1070" s="7">
        <f t="shared" si="50"/>
        <v>0</v>
      </c>
      <c r="U1070" s="8">
        <v>0</v>
      </c>
      <c r="V1070" s="8">
        <v>0</v>
      </c>
      <c r="X1070" s="8"/>
      <c r="Y1070" s="8"/>
      <c r="Z1070" s="8"/>
    </row>
    <row r="1071" spans="1:26" s="6" customFormat="1" ht="15.95" customHeight="1">
      <c r="A1071" s="6" t="s">
        <v>5187</v>
      </c>
      <c r="B1071" s="6" t="s">
        <v>5188</v>
      </c>
      <c r="C1071" s="6" t="s">
        <v>24</v>
      </c>
      <c r="D1071" s="6" t="s">
        <v>25</v>
      </c>
      <c r="E1071" s="6" t="s">
        <v>5189</v>
      </c>
      <c r="F1071" s="6" t="s">
        <v>5190</v>
      </c>
      <c r="G1071" s="6">
        <v>11562</v>
      </c>
      <c r="H1071" s="6">
        <v>2166</v>
      </c>
      <c r="I1071" s="6" t="s">
        <v>28</v>
      </c>
      <c r="J1071" s="6" t="s">
        <v>41</v>
      </c>
      <c r="K1071" s="6" t="s">
        <v>42</v>
      </c>
      <c r="L1071" s="6" t="s">
        <v>31</v>
      </c>
      <c r="M1071" s="6">
        <v>0</v>
      </c>
      <c r="N1071" s="6">
        <v>0</v>
      </c>
      <c r="O1071" s="6" t="s">
        <v>43</v>
      </c>
      <c r="P1071" s="6" t="s">
        <v>5191</v>
      </c>
      <c r="Q1071" s="9">
        <f t="shared" si="48"/>
        <v>24</v>
      </c>
      <c r="R1071" s="8">
        <v>0</v>
      </c>
      <c r="S1071" s="7">
        <f t="shared" si="49"/>
        <v>0</v>
      </c>
      <c r="T1071" s="7">
        <f t="shared" si="50"/>
        <v>1</v>
      </c>
      <c r="U1071" s="8">
        <v>1</v>
      </c>
      <c r="V1071" s="8">
        <v>3</v>
      </c>
      <c r="X1071" s="8"/>
      <c r="Y1071" s="8"/>
      <c r="Z1071" s="8"/>
    </row>
    <row r="1072" spans="1:26" s="6" customFormat="1" ht="15.95" customHeight="1">
      <c r="A1072" s="6" t="s">
        <v>5192</v>
      </c>
      <c r="B1072" s="6" t="s">
        <v>5193</v>
      </c>
      <c r="C1072" s="6" t="s">
        <v>24</v>
      </c>
      <c r="D1072" s="6" t="s">
        <v>25</v>
      </c>
      <c r="E1072" s="6" t="s">
        <v>5194</v>
      </c>
      <c r="F1072" s="6" t="s">
        <v>5195</v>
      </c>
      <c r="G1072" s="6">
        <v>12</v>
      </c>
      <c r="H1072" s="6">
        <v>1</v>
      </c>
      <c r="I1072" s="6" t="s">
        <v>28</v>
      </c>
      <c r="J1072" s="6" t="s">
        <v>29</v>
      </c>
      <c r="K1072" s="6" t="s">
        <v>50</v>
      </c>
      <c r="L1072" s="6" t="s">
        <v>31</v>
      </c>
      <c r="M1072" s="6">
        <v>0</v>
      </c>
      <c r="N1072" s="6">
        <v>1</v>
      </c>
      <c r="O1072" s="6" t="s">
        <v>31</v>
      </c>
      <c r="Q1072" s="9">
        <f t="shared" si="48"/>
        <v>5</v>
      </c>
      <c r="R1072" s="8">
        <v>0</v>
      </c>
      <c r="S1072" s="7">
        <f t="shared" si="49"/>
        <v>0</v>
      </c>
      <c r="T1072" s="7">
        <f t="shared" si="50"/>
        <v>0</v>
      </c>
      <c r="U1072" s="8">
        <v>0</v>
      </c>
      <c r="V1072" s="8">
        <v>0</v>
      </c>
      <c r="X1072" s="8"/>
      <c r="Y1072" s="8"/>
      <c r="Z1072" s="8"/>
    </row>
    <row r="1073" spans="1:26" s="6" customFormat="1" ht="15.95" customHeight="1">
      <c r="A1073" s="6" t="s">
        <v>5196</v>
      </c>
      <c r="B1073" s="6" t="s">
        <v>5197</v>
      </c>
      <c r="C1073" s="6" t="s">
        <v>24</v>
      </c>
      <c r="D1073" s="6" t="s">
        <v>25</v>
      </c>
      <c r="E1073" s="6" t="s">
        <v>5198</v>
      </c>
      <c r="F1073" s="6" t="s">
        <v>5199</v>
      </c>
      <c r="G1073" s="6">
        <v>2</v>
      </c>
      <c r="H1073" s="6">
        <v>0</v>
      </c>
      <c r="I1073" s="6" t="s">
        <v>224</v>
      </c>
      <c r="J1073" s="6" t="s">
        <v>29</v>
      </c>
      <c r="K1073" s="6" t="s">
        <v>50</v>
      </c>
      <c r="L1073" s="6" t="s">
        <v>31</v>
      </c>
      <c r="M1073" s="6">
        <v>0</v>
      </c>
      <c r="N1073" s="6">
        <v>1</v>
      </c>
      <c r="O1073" s="6" t="s">
        <v>31</v>
      </c>
      <c r="Q1073" s="9">
        <f t="shared" si="48"/>
        <v>3</v>
      </c>
      <c r="R1073" s="8">
        <v>1</v>
      </c>
      <c r="S1073" s="7">
        <f t="shared" si="49"/>
        <v>0</v>
      </c>
      <c r="T1073" s="7">
        <f t="shared" si="50"/>
        <v>0</v>
      </c>
      <c r="U1073" s="8">
        <v>0</v>
      </c>
      <c r="V1073" s="8">
        <v>0</v>
      </c>
      <c r="X1073" s="8"/>
      <c r="Y1073" s="8"/>
      <c r="Z1073" s="8"/>
    </row>
    <row r="1074" spans="1:26" s="6" customFormat="1" ht="15.95" customHeight="1">
      <c r="A1074" s="6" t="s">
        <v>5200</v>
      </c>
      <c r="B1074" s="6" t="s">
        <v>5201</v>
      </c>
      <c r="C1074" s="6" t="s">
        <v>24</v>
      </c>
      <c r="D1074" s="6" t="s">
        <v>25</v>
      </c>
      <c r="E1074" s="6" t="s">
        <v>5202</v>
      </c>
      <c r="F1074" s="6" t="s">
        <v>5203</v>
      </c>
      <c r="G1074" s="6">
        <v>160</v>
      </c>
      <c r="H1074" s="6">
        <v>2</v>
      </c>
      <c r="I1074" s="6" t="s">
        <v>28</v>
      </c>
      <c r="J1074" s="6" t="s">
        <v>92</v>
      </c>
      <c r="K1074" s="6" t="s">
        <v>50</v>
      </c>
      <c r="L1074" s="6" t="s">
        <v>31</v>
      </c>
      <c r="M1074" s="6">
        <v>0</v>
      </c>
      <c r="N1074" s="6">
        <v>2</v>
      </c>
      <c r="O1074" s="6" t="s">
        <v>31</v>
      </c>
      <c r="Q1074" s="9">
        <f t="shared" si="48"/>
        <v>6</v>
      </c>
      <c r="R1074" s="8">
        <v>0</v>
      </c>
      <c r="S1074" s="7">
        <f t="shared" si="49"/>
        <v>0</v>
      </c>
      <c r="T1074" s="7">
        <f t="shared" si="50"/>
        <v>1</v>
      </c>
      <c r="U1074" s="8">
        <v>0</v>
      </c>
      <c r="V1074" s="8">
        <v>0</v>
      </c>
      <c r="X1074" s="8"/>
      <c r="Y1074" s="8"/>
      <c r="Z1074" s="8"/>
    </row>
    <row r="1075" spans="1:26" s="6" customFormat="1" ht="15.95" customHeight="1">
      <c r="A1075" s="6" t="s">
        <v>5204</v>
      </c>
      <c r="B1075" s="6" t="s">
        <v>5205</v>
      </c>
      <c r="C1075" s="6" t="s">
        <v>24</v>
      </c>
      <c r="D1075" s="6" t="s">
        <v>25</v>
      </c>
      <c r="E1075" s="6" t="s">
        <v>5206</v>
      </c>
      <c r="F1075" s="6" t="s">
        <v>5207</v>
      </c>
      <c r="G1075" s="6">
        <v>7</v>
      </c>
      <c r="H1075" s="6">
        <v>0</v>
      </c>
      <c r="I1075" s="6" t="s">
        <v>28</v>
      </c>
      <c r="J1075" s="6" t="s">
        <v>92</v>
      </c>
      <c r="K1075" s="6" t="s">
        <v>50</v>
      </c>
      <c r="L1075" s="6" t="s">
        <v>31</v>
      </c>
      <c r="M1075" s="6">
        <v>0</v>
      </c>
      <c r="N1075" s="6">
        <v>1</v>
      </c>
      <c r="O1075" s="6" t="s">
        <v>31</v>
      </c>
      <c r="Q1075" s="9">
        <f t="shared" si="48"/>
        <v>3</v>
      </c>
      <c r="R1075" s="8">
        <v>0</v>
      </c>
      <c r="S1075" s="7">
        <f t="shared" si="49"/>
        <v>0</v>
      </c>
      <c r="T1075" s="7">
        <f t="shared" si="50"/>
        <v>0</v>
      </c>
      <c r="U1075" s="8">
        <v>0</v>
      </c>
      <c r="V1075" s="8">
        <v>0</v>
      </c>
      <c r="X1075" s="8"/>
      <c r="Y1075" s="8"/>
      <c r="Z1075" s="8"/>
    </row>
    <row r="1076" spans="1:26" s="6" customFormat="1" ht="15.95" customHeight="1">
      <c r="A1076" s="6" t="s">
        <v>5208</v>
      </c>
      <c r="B1076" s="6" t="s">
        <v>5209</v>
      </c>
      <c r="C1076" s="6" t="s">
        <v>24</v>
      </c>
      <c r="D1076" s="6" t="s">
        <v>25</v>
      </c>
      <c r="E1076" s="6" t="s">
        <v>5210</v>
      </c>
      <c r="F1076" s="6" t="s">
        <v>5211</v>
      </c>
      <c r="G1076" s="6">
        <v>0</v>
      </c>
      <c r="H1076" s="6">
        <v>0</v>
      </c>
      <c r="I1076" s="6" t="s">
        <v>28</v>
      </c>
      <c r="J1076" s="6" t="s">
        <v>29</v>
      </c>
      <c r="K1076" s="6" t="s">
        <v>30</v>
      </c>
      <c r="L1076" s="6" t="s">
        <v>31</v>
      </c>
      <c r="M1076" s="6">
        <v>1</v>
      </c>
      <c r="N1076" s="6">
        <v>2</v>
      </c>
      <c r="O1076" s="6" t="s">
        <v>32</v>
      </c>
      <c r="P1076" s="6" t="s">
        <v>5212</v>
      </c>
      <c r="Q1076" s="9">
        <f t="shared" si="48"/>
        <v>12</v>
      </c>
      <c r="R1076" s="8">
        <v>0</v>
      </c>
      <c r="S1076" s="7">
        <f t="shared" si="49"/>
        <v>0</v>
      </c>
      <c r="T1076" s="7">
        <f t="shared" si="50"/>
        <v>1</v>
      </c>
      <c r="U1076" s="8">
        <v>1</v>
      </c>
      <c r="V1076" s="8">
        <v>2</v>
      </c>
      <c r="X1076" s="8"/>
      <c r="Y1076" s="8"/>
      <c r="Z1076" s="8"/>
    </row>
    <row r="1077" spans="1:26" s="6" customFormat="1" ht="15.95" customHeight="1">
      <c r="A1077" s="6" t="s">
        <v>5213</v>
      </c>
      <c r="B1077" s="6" t="s">
        <v>5214</v>
      </c>
      <c r="C1077" s="6" t="s">
        <v>24</v>
      </c>
      <c r="D1077" s="6" t="s">
        <v>25</v>
      </c>
      <c r="E1077" s="6" t="s">
        <v>5215</v>
      </c>
      <c r="F1077" s="6" t="s">
        <v>5216</v>
      </c>
      <c r="G1077" s="6">
        <v>0</v>
      </c>
      <c r="H1077" s="6">
        <v>0</v>
      </c>
      <c r="I1077" s="6" t="s">
        <v>28</v>
      </c>
      <c r="J1077" s="6" t="s">
        <v>29</v>
      </c>
      <c r="K1077" s="6" t="s">
        <v>30</v>
      </c>
      <c r="L1077" s="6" t="s">
        <v>31</v>
      </c>
      <c r="M1077" s="6">
        <v>1</v>
      </c>
      <c r="N1077" s="6">
        <v>0</v>
      </c>
      <c r="O1077" s="6" t="s">
        <v>32</v>
      </c>
      <c r="P1077" s="6" t="s">
        <v>5217</v>
      </c>
      <c r="Q1077" s="9">
        <f t="shared" si="48"/>
        <v>13</v>
      </c>
      <c r="R1077" s="8">
        <v>0</v>
      </c>
      <c r="S1077" s="7">
        <f t="shared" si="49"/>
        <v>0</v>
      </c>
      <c r="T1077" s="7">
        <f t="shared" si="50"/>
        <v>0</v>
      </c>
      <c r="U1077" s="8">
        <v>1</v>
      </c>
      <c r="V1077" s="8">
        <v>2</v>
      </c>
      <c r="X1077" s="8"/>
      <c r="Y1077" s="8"/>
      <c r="Z1077" s="8"/>
    </row>
    <row r="1078" spans="1:26" s="6" customFormat="1" ht="15.95" customHeight="1">
      <c r="A1078" s="6" t="s">
        <v>5218</v>
      </c>
      <c r="B1078" s="6" t="s">
        <v>5219</v>
      </c>
      <c r="C1078" s="6" t="s">
        <v>24</v>
      </c>
      <c r="D1078" s="6" t="s">
        <v>25</v>
      </c>
      <c r="E1078" s="6" t="s">
        <v>5220</v>
      </c>
      <c r="F1078" s="6" t="s">
        <v>5221</v>
      </c>
      <c r="G1078" s="6">
        <v>0</v>
      </c>
      <c r="H1078" s="6">
        <v>0</v>
      </c>
      <c r="I1078" s="6" t="s">
        <v>28</v>
      </c>
      <c r="J1078" s="6" t="s">
        <v>29</v>
      </c>
      <c r="K1078" s="6" t="s">
        <v>30</v>
      </c>
      <c r="L1078" s="6" t="s">
        <v>31</v>
      </c>
      <c r="M1078" s="6">
        <v>3</v>
      </c>
      <c r="N1078" s="6">
        <v>0</v>
      </c>
      <c r="O1078" s="6" t="s">
        <v>32</v>
      </c>
      <c r="P1078" s="6" t="s">
        <v>5222</v>
      </c>
      <c r="Q1078" s="9">
        <f t="shared" si="48"/>
        <v>12</v>
      </c>
      <c r="R1078" s="8">
        <v>1</v>
      </c>
      <c r="S1078" s="7">
        <f t="shared" si="49"/>
        <v>0</v>
      </c>
      <c r="T1078" s="7">
        <f t="shared" si="50"/>
        <v>1</v>
      </c>
      <c r="U1078" s="8">
        <v>1</v>
      </c>
      <c r="V1078" s="8">
        <v>2</v>
      </c>
      <c r="X1078" s="8"/>
      <c r="Y1078" s="8"/>
      <c r="Z1078" s="8"/>
    </row>
    <row r="1079" spans="1:26" s="6" customFormat="1" ht="15.95" customHeight="1">
      <c r="A1079" s="6" t="s">
        <v>5223</v>
      </c>
      <c r="B1079" s="6" t="s">
        <v>5224</v>
      </c>
      <c r="C1079" s="6" t="s">
        <v>24</v>
      </c>
      <c r="D1079" s="6" t="s">
        <v>25</v>
      </c>
      <c r="E1079" s="6" t="s">
        <v>5225</v>
      </c>
      <c r="F1079" s="6" t="s">
        <v>5226</v>
      </c>
      <c r="G1079" s="6">
        <v>0</v>
      </c>
      <c r="H1079" s="6">
        <v>0</v>
      </c>
      <c r="I1079" s="6" t="s">
        <v>28</v>
      </c>
      <c r="J1079" s="6" t="s">
        <v>29</v>
      </c>
      <c r="K1079" s="6" t="s">
        <v>30</v>
      </c>
      <c r="L1079" s="6" t="s">
        <v>31</v>
      </c>
      <c r="M1079" s="6">
        <v>0</v>
      </c>
      <c r="N1079" s="6">
        <v>0</v>
      </c>
      <c r="O1079" s="6" t="s">
        <v>32</v>
      </c>
      <c r="P1079" s="6" t="s">
        <v>5227</v>
      </c>
      <c r="Q1079" s="9">
        <f t="shared" si="48"/>
        <v>12</v>
      </c>
      <c r="R1079" s="8">
        <v>0</v>
      </c>
      <c r="S1079" s="7">
        <f t="shared" si="49"/>
        <v>0</v>
      </c>
      <c r="T1079" s="7">
        <f t="shared" si="50"/>
        <v>0</v>
      </c>
      <c r="U1079" s="8">
        <v>1</v>
      </c>
      <c r="V1079" s="8">
        <v>2</v>
      </c>
      <c r="X1079" s="8"/>
      <c r="Y1079" s="8"/>
      <c r="Z1079" s="8"/>
    </row>
    <row r="1080" spans="1:26" s="6" customFormat="1" ht="15.95" customHeight="1">
      <c r="A1080" s="6" t="s">
        <v>5228</v>
      </c>
      <c r="B1080" s="6" t="s">
        <v>5229</v>
      </c>
      <c r="C1080" s="6" t="s">
        <v>24</v>
      </c>
      <c r="D1080" s="6" t="s">
        <v>25</v>
      </c>
      <c r="E1080" s="6" t="s">
        <v>5230</v>
      </c>
      <c r="F1080" s="6" t="s">
        <v>5231</v>
      </c>
      <c r="G1080" s="6">
        <v>877</v>
      </c>
      <c r="H1080" s="6">
        <v>11</v>
      </c>
      <c r="I1080" s="6" t="s">
        <v>28</v>
      </c>
      <c r="J1080" s="6" t="s">
        <v>29</v>
      </c>
      <c r="K1080" s="6" t="s">
        <v>50</v>
      </c>
      <c r="L1080" s="6" t="s">
        <v>31</v>
      </c>
      <c r="M1080" s="6">
        <v>0</v>
      </c>
      <c r="N1080" s="6">
        <v>1</v>
      </c>
      <c r="O1080" s="6" t="s">
        <v>31</v>
      </c>
      <c r="Q1080" s="9">
        <f t="shared" si="48"/>
        <v>7</v>
      </c>
      <c r="R1080" s="8">
        <v>0</v>
      </c>
      <c r="S1080" s="7">
        <f t="shared" si="49"/>
        <v>0</v>
      </c>
      <c r="T1080" s="7">
        <f t="shared" si="50"/>
        <v>0</v>
      </c>
      <c r="U1080" s="8">
        <v>0</v>
      </c>
      <c r="V1080" s="8">
        <v>0</v>
      </c>
      <c r="X1080" s="8"/>
      <c r="Y1080" s="8"/>
      <c r="Z1080" s="8"/>
    </row>
    <row r="1081" spans="1:26" s="6" customFormat="1" ht="15.95" customHeight="1">
      <c r="A1081" s="6" t="s">
        <v>5232</v>
      </c>
      <c r="B1081" s="6" t="s">
        <v>5233</v>
      </c>
      <c r="C1081" s="6" t="s">
        <v>24</v>
      </c>
      <c r="D1081" s="6" t="s">
        <v>25</v>
      </c>
      <c r="E1081" s="6" t="s">
        <v>5234</v>
      </c>
      <c r="F1081" s="6" t="s">
        <v>5235</v>
      </c>
      <c r="G1081" s="6">
        <v>5070</v>
      </c>
      <c r="H1081" s="6">
        <v>679</v>
      </c>
      <c r="I1081" s="6" t="s">
        <v>28</v>
      </c>
      <c r="J1081" s="6" t="s">
        <v>29</v>
      </c>
      <c r="K1081" s="6" t="s">
        <v>42</v>
      </c>
      <c r="L1081" s="6" t="s">
        <v>5236</v>
      </c>
      <c r="M1081" s="6">
        <v>0</v>
      </c>
      <c r="N1081" s="6">
        <v>0</v>
      </c>
      <c r="O1081" s="6" t="s">
        <v>32</v>
      </c>
      <c r="P1081" s="6" t="s">
        <v>5237</v>
      </c>
      <c r="Q1081" s="9">
        <f t="shared" si="48"/>
        <v>44</v>
      </c>
      <c r="R1081" s="8">
        <v>0</v>
      </c>
      <c r="S1081" s="7">
        <f t="shared" si="49"/>
        <v>0</v>
      </c>
      <c r="T1081" s="7">
        <f t="shared" si="50"/>
        <v>1</v>
      </c>
      <c r="U1081" s="8">
        <v>1</v>
      </c>
      <c r="V1081" s="8">
        <v>2</v>
      </c>
      <c r="X1081" s="8"/>
      <c r="Y1081" s="8"/>
      <c r="Z1081" s="8"/>
    </row>
    <row r="1082" spans="1:26" s="6" customFormat="1" ht="15.95" customHeight="1">
      <c r="A1082" s="6" t="s">
        <v>5238</v>
      </c>
      <c r="B1082" s="6" t="s">
        <v>5239</v>
      </c>
      <c r="C1082" s="6" t="s">
        <v>24</v>
      </c>
      <c r="D1082" s="6" t="s">
        <v>25</v>
      </c>
      <c r="E1082" s="6" t="s">
        <v>5240</v>
      </c>
      <c r="F1082" s="6" t="s">
        <v>5241</v>
      </c>
      <c r="G1082" s="6">
        <v>252</v>
      </c>
      <c r="H1082" s="6">
        <v>12</v>
      </c>
      <c r="I1082" s="6" t="s">
        <v>28</v>
      </c>
      <c r="J1082" s="6" t="s">
        <v>29</v>
      </c>
      <c r="K1082" s="6" t="s">
        <v>50</v>
      </c>
      <c r="L1082" s="6" t="s">
        <v>31</v>
      </c>
      <c r="M1082" s="6">
        <v>0</v>
      </c>
      <c r="N1082" s="6">
        <v>1</v>
      </c>
      <c r="O1082" s="6" t="s">
        <v>31</v>
      </c>
      <c r="Q1082" s="9">
        <f t="shared" si="48"/>
        <v>14</v>
      </c>
      <c r="R1082" s="8">
        <v>0</v>
      </c>
      <c r="S1082" s="7">
        <f t="shared" si="49"/>
        <v>1</v>
      </c>
      <c r="T1082" s="7">
        <f t="shared" si="50"/>
        <v>1</v>
      </c>
      <c r="U1082" s="8">
        <v>0</v>
      </c>
      <c r="V1082" s="8">
        <v>0</v>
      </c>
      <c r="X1082" s="8"/>
      <c r="Y1082" s="8"/>
      <c r="Z1082" s="8"/>
    </row>
    <row r="1083" spans="1:26" s="6" customFormat="1" ht="15.95" customHeight="1">
      <c r="A1083" s="6" t="s">
        <v>5242</v>
      </c>
      <c r="B1083" s="6" t="s">
        <v>5243</v>
      </c>
      <c r="C1083" s="6" t="s">
        <v>24</v>
      </c>
      <c r="D1083" s="6" t="s">
        <v>25</v>
      </c>
      <c r="E1083" s="6" t="s">
        <v>5244</v>
      </c>
      <c r="F1083" s="6" t="s">
        <v>5245</v>
      </c>
      <c r="G1083" s="6">
        <v>241</v>
      </c>
      <c r="H1083" s="6">
        <v>12</v>
      </c>
      <c r="I1083" s="6" t="s">
        <v>28</v>
      </c>
      <c r="J1083" s="6" t="s">
        <v>29</v>
      </c>
      <c r="K1083" s="6" t="s">
        <v>50</v>
      </c>
      <c r="L1083" s="6" t="s">
        <v>31</v>
      </c>
      <c r="M1083" s="6">
        <v>0</v>
      </c>
      <c r="N1083" s="6">
        <v>1</v>
      </c>
      <c r="O1083" s="6" t="s">
        <v>31</v>
      </c>
      <c r="Q1083" s="9">
        <f t="shared" si="48"/>
        <v>8</v>
      </c>
      <c r="R1083" s="8">
        <v>0</v>
      </c>
      <c r="S1083" s="7">
        <f t="shared" si="49"/>
        <v>0</v>
      </c>
      <c r="T1083" s="7">
        <f t="shared" si="50"/>
        <v>0</v>
      </c>
      <c r="U1083" s="8">
        <v>0</v>
      </c>
      <c r="V1083" s="8">
        <v>0</v>
      </c>
      <c r="X1083" s="8"/>
      <c r="Y1083" s="8"/>
      <c r="Z1083" s="8"/>
    </row>
    <row r="1084" spans="1:26" s="6" customFormat="1" ht="15.95" customHeight="1">
      <c r="A1084" s="6" t="s">
        <v>5246</v>
      </c>
      <c r="B1084" s="6" t="s">
        <v>5247</v>
      </c>
      <c r="C1084" s="6" t="s">
        <v>24</v>
      </c>
      <c r="D1084" s="6" t="s">
        <v>25</v>
      </c>
      <c r="E1084" s="6" t="s">
        <v>5248</v>
      </c>
      <c r="F1084" s="6" t="s">
        <v>5249</v>
      </c>
      <c r="G1084" s="6">
        <v>0</v>
      </c>
      <c r="H1084" s="6">
        <v>0</v>
      </c>
      <c r="I1084" s="6" t="s">
        <v>28</v>
      </c>
      <c r="J1084" s="6" t="s">
        <v>29</v>
      </c>
      <c r="K1084" s="6" t="s">
        <v>30</v>
      </c>
      <c r="L1084" s="6" t="s">
        <v>31</v>
      </c>
      <c r="M1084" s="6">
        <v>0</v>
      </c>
      <c r="N1084" s="6">
        <v>0</v>
      </c>
      <c r="O1084" s="6" t="s">
        <v>43</v>
      </c>
      <c r="P1084" s="6" t="s">
        <v>5250</v>
      </c>
      <c r="Q1084" s="9">
        <f t="shared" si="48"/>
        <v>28</v>
      </c>
      <c r="R1084" s="8">
        <v>0</v>
      </c>
      <c r="S1084" s="7">
        <f t="shared" si="49"/>
        <v>0</v>
      </c>
      <c r="T1084" s="7">
        <f t="shared" si="50"/>
        <v>0</v>
      </c>
      <c r="U1084" s="8">
        <v>0</v>
      </c>
      <c r="V1084" s="8">
        <v>3</v>
      </c>
      <c r="X1084" s="8"/>
      <c r="Y1084" s="8"/>
      <c r="Z1084" s="8"/>
    </row>
    <row r="1085" spans="1:26" s="6" customFormat="1" ht="15.95" customHeight="1">
      <c r="A1085" s="6" t="s">
        <v>5251</v>
      </c>
      <c r="B1085" s="6" t="s">
        <v>5252</v>
      </c>
      <c r="C1085" s="6" t="s">
        <v>24</v>
      </c>
      <c r="D1085" s="6" t="s">
        <v>25</v>
      </c>
      <c r="E1085" s="6" t="s">
        <v>5253</v>
      </c>
      <c r="F1085" s="6" t="s">
        <v>5254</v>
      </c>
      <c r="G1085" s="6">
        <v>8624</v>
      </c>
      <c r="H1085" s="6">
        <v>427</v>
      </c>
      <c r="I1085" s="6" t="s">
        <v>28</v>
      </c>
      <c r="J1085" s="6" t="s">
        <v>29</v>
      </c>
      <c r="K1085" s="6" t="s">
        <v>42</v>
      </c>
      <c r="L1085" s="6" t="s">
        <v>31</v>
      </c>
      <c r="M1085" s="6">
        <v>0</v>
      </c>
      <c r="N1085" s="6">
        <v>0</v>
      </c>
      <c r="O1085" s="6" t="s">
        <v>32</v>
      </c>
      <c r="P1085" s="6" t="s">
        <v>5255</v>
      </c>
      <c r="Q1085" s="9">
        <f t="shared" si="48"/>
        <v>18</v>
      </c>
      <c r="R1085" s="8">
        <v>0</v>
      </c>
      <c r="S1085" s="7">
        <f t="shared" si="49"/>
        <v>0</v>
      </c>
      <c r="T1085" s="7">
        <f t="shared" si="50"/>
        <v>0</v>
      </c>
      <c r="U1085" s="8">
        <v>1</v>
      </c>
      <c r="V1085" s="8">
        <v>2</v>
      </c>
      <c r="X1085" s="8"/>
      <c r="Y1085" s="8"/>
      <c r="Z1085" s="8"/>
    </row>
    <row r="1086" spans="1:26" s="6" customFormat="1" ht="15.95" customHeight="1">
      <c r="A1086" s="6" t="s">
        <v>5256</v>
      </c>
      <c r="B1086" s="6" t="s">
        <v>5257</v>
      </c>
      <c r="C1086" s="6" t="s">
        <v>24</v>
      </c>
      <c r="D1086" s="6" t="s">
        <v>25</v>
      </c>
      <c r="E1086" s="6" t="s">
        <v>5258</v>
      </c>
      <c r="F1086" s="6" t="s">
        <v>5259</v>
      </c>
      <c r="G1086" s="6">
        <v>0</v>
      </c>
      <c r="H1086" s="6">
        <v>0</v>
      </c>
      <c r="I1086" s="6" t="s">
        <v>28</v>
      </c>
      <c r="J1086" s="6" t="s">
        <v>29</v>
      </c>
      <c r="K1086" s="6" t="s">
        <v>30</v>
      </c>
      <c r="L1086" s="6" t="s">
        <v>31</v>
      </c>
      <c r="M1086" s="6">
        <v>1</v>
      </c>
      <c r="N1086" s="6">
        <v>1</v>
      </c>
      <c r="O1086" s="6" t="s">
        <v>43</v>
      </c>
      <c r="P1086" s="6" t="s">
        <v>5260</v>
      </c>
      <c r="Q1086" s="9">
        <f t="shared" si="48"/>
        <v>27</v>
      </c>
      <c r="R1086" s="8">
        <v>0</v>
      </c>
      <c r="S1086" s="7">
        <f t="shared" si="49"/>
        <v>0</v>
      </c>
      <c r="T1086" s="7">
        <f t="shared" si="50"/>
        <v>1</v>
      </c>
      <c r="U1086" s="8">
        <v>1</v>
      </c>
      <c r="V1086" s="8">
        <v>3</v>
      </c>
      <c r="X1086" s="8"/>
      <c r="Y1086" s="8"/>
      <c r="Z1086" s="8"/>
    </row>
    <row r="1087" spans="1:26" s="6" customFormat="1" ht="15.95" customHeight="1">
      <c r="A1087" s="6" t="s">
        <v>5261</v>
      </c>
      <c r="B1087" s="6" t="s">
        <v>5262</v>
      </c>
      <c r="C1087" s="6" t="s">
        <v>24</v>
      </c>
      <c r="D1087" s="6" t="s">
        <v>25</v>
      </c>
      <c r="E1087" s="6" t="s">
        <v>5263</v>
      </c>
      <c r="F1087" s="6" t="s">
        <v>5264</v>
      </c>
      <c r="G1087" s="6">
        <v>2111</v>
      </c>
      <c r="H1087" s="6">
        <v>369</v>
      </c>
      <c r="I1087" s="6" t="s">
        <v>28</v>
      </c>
      <c r="J1087" s="6" t="s">
        <v>41</v>
      </c>
      <c r="K1087" s="6" t="s">
        <v>42</v>
      </c>
      <c r="L1087" s="6" t="s">
        <v>31</v>
      </c>
      <c r="M1087" s="6">
        <v>0</v>
      </c>
      <c r="N1087" s="6">
        <v>1</v>
      </c>
      <c r="O1087" s="6" t="s">
        <v>43</v>
      </c>
      <c r="P1087" s="6" t="s">
        <v>5265</v>
      </c>
      <c r="Q1087" s="9">
        <f t="shared" si="48"/>
        <v>45</v>
      </c>
      <c r="R1087" s="8">
        <v>0</v>
      </c>
      <c r="S1087" s="7">
        <f t="shared" si="49"/>
        <v>0</v>
      </c>
      <c r="T1087" s="7">
        <f t="shared" si="50"/>
        <v>0</v>
      </c>
      <c r="U1087" s="8">
        <v>1</v>
      </c>
      <c r="V1087" s="8">
        <v>3</v>
      </c>
      <c r="X1087" s="8"/>
      <c r="Y1087" s="8"/>
      <c r="Z1087" s="8"/>
    </row>
    <row r="1088" spans="1:26" s="6" customFormat="1" ht="15.95" customHeight="1">
      <c r="A1088" s="6" t="s">
        <v>5266</v>
      </c>
      <c r="B1088" s="6" t="s">
        <v>5267</v>
      </c>
      <c r="C1088" s="6" t="s">
        <v>24</v>
      </c>
      <c r="D1088" s="6" t="s">
        <v>25</v>
      </c>
      <c r="E1088" s="6" t="s">
        <v>5268</v>
      </c>
      <c r="F1088" s="6" t="s">
        <v>5269</v>
      </c>
      <c r="G1088" s="6">
        <v>0</v>
      </c>
      <c r="H1088" s="6">
        <v>0</v>
      </c>
      <c r="I1088" s="6" t="s">
        <v>28</v>
      </c>
      <c r="J1088" s="6" t="s">
        <v>29</v>
      </c>
      <c r="K1088" s="6" t="s">
        <v>30</v>
      </c>
      <c r="L1088" s="6" t="s">
        <v>31</v>
      </c>
      <c r="M1088" s="6">
        <v>0</v>
      </c>
      <c r="N1088" s="6">
        <v>0</v>
      </c>
      <c r="O1088" s="6" t="s">
        <v>31</v>
      </c>
      <c r="Q1088" s="9">
        <f t="shared" si="48"/>
        <v>11</v>
      </c>
      <c r="R1088" s="8">
        <v>0</v>
      </c>
      <c r="S1088" s="7">
        <f t="shared" si="49"/>
        <v>1</v>
      </c>
      <c r="T1088" s="7">
        <f t="shared" si="50"/>
        <v>0</v>
      </c>
      <c r="U1088" s="8">
        <v>0</v>
      </c>
      <c r="V1088" s="8">
        <v>0</v>
      </c>
      <c r="X1088" s="8"/>
      <c r="Y1088" s="8"/>
      <c r="Z1088" s="8"/>
    </row>
    <row r="1089" spans="1:26" s="6" customFormat="1" ht="15.95" customHeight="1">
      <c r="A1089" s="6" t="s">
        <v>5270</v>
      </c>
      <c r="B1089" s="6" t="s">
        <v>5271</v>
      </c>
      <c r="C1089" s="6" t="s">
        <v>24</v>
      </c>
      <c r="D1089" s="6" t="s">
        <v>25</v>
      </c>
      <c r="E1089" s="6" t="s">
        <v>5272</v>
      </c>
      <c r="F1089" s="6" t="s">
        <v>5273</v>
      </c>
      <c r="G1089" s="6">
        <v>0</v>
      </c>
      <c r="H1089" s="6">
        <v>0</v>
      </c>
      <c r="I1089" s="6" t="s">
        <v>224</v>
      </c>
      <c r="J1089" s="6" t="s">
        <v>29</v>
      </c>
      <c r="K1089" s="6" t="s">
        <v>30</v>
      </c>
      <c r="L1089" s="6" t="s">
        <v>31</v>
      </c>
      <c r="M1089" s="6">
        <v>0</v>
      </c>
      <c r="N1089" s="6">
        <v>0</v>
      </c>
      <c r="O1089" s="6" t="s">
        <v>32</v>
      </c>
      <c r="P1089" s="6" t="s">
        <v>5274</v>
      </c>
      <c r="Q1089" s="9">
        <f t="shared" si="48"/>
        <v>5</v>
      </c>
      <c r="R1089" s="8">
        <v>1</v>
      </c>
      <c r="S1089" s="7">
        <f t="shared" si="49"/>
        <v>0</v>
      </c>
      <c r="T1089" s="7">
        <f t="shared" si="50"/>
        <v>0</v>
      </c>
      <c r="U1089" s="8">
        <v>1</v>
      </c>
      <c r="V1089" s="8">
        <v>2</v>
      </c>
      <c r="X1089" s="8"/>
      <c r="Y1089" s="8"/>
      <c r="Z1089" s="8"/>
    </row>
    <row r="1090" spans="1:26" s="6" customFormat="1" ht="15.95" customHeight="1">
      <c r="A1090" s="6" t="s">
        <v>5275</v>
      </c>
      <c r="B1090" s="6" t="s">
        <v>5276</v>
      </c>
      <c r="C1090" s="6" t="s">
        <v>24</v>
      </c>
      <c r="D1090" s="6" t="s">
        <v>25</v>
      </c>
      <c r="E1090" s="6" t="s">
        <v>5277</v>
      </c>
      <c r="F1090" s="6" t="s">
        <v>5278</v>
      </c>
      <c r="G1090" s="6">
        <v>12928</v>
      </c>
      <c r="H1090" s="6">
        <v>422</v>
      </c>
      <c r="I1090" s="6" t="s">
        <v>28</v>
      </c>
      <c r="J1090" s="6" t="s">
        <v>29</v>
      </c>
      <c r="K1090" s="6" t="s">
        <v>42</v>
      </c>
      <c r="L1090" s="6" t="s">
        <v>31</v>
      </c>
      <c r="M1090" s="6">
        <v>0</v>
      </c>
      <c r="N1090" s="6">
        <v>2</v>
      </c>
      <c r="O1090" s="6" t="s">
        <v>32</v>
      </c>
      <c r="P1090" s="6" t="s">
        <v>5279</v>
      </c>
      <c r="Q1090" s="9">
        <f t="shared" si="48"/>
        <v>38</v>
      </c>
      <c r="R1090" s="8">
        <v>0</v>
      </c>
      <c r="S1090" s="7">
        <f t="shared" si="49"/>
        <v>0</v>
      </c>
      <c r="T1090" s="7">
        <f t="shared" si="50"/>
        <v>0</v>
      </c>
      <c r="U1090" s="8">
        <v>1</v>
      </c>
      <c r="V1090" s="8">
        <v>2</v>
      </c>
      <c r="X1090" s="8"/>
      <c r="Y1090" s="8"/>
      <c r="Z1090" s="8"/>
    </row>
    <row r="1091" spans="1:26" s="6" customFormat="1" ht="15.95" customHeight="1">
      <c r="A1091" s="6" t="s">
        <v>5280</v>
      </c>
      <c r="B1091" s="6" t="s">
        <v>5281</v>
      </c>
      <c r="C1091" s="6" t="s">
        <v>24</v>
      </c>
      <c r="D1091" s="6" t="s">
        <v>25</v>
      </c>
      <c r="E1091" s="6" t="s">
        <v>5282</v>
      </c>
      <c r="F1091" s="6" t="s">
        <v>5283</v>
      </c>
      <c r="G1091" s="6">
        <v>0</v>
      </c>
      <c r="H1091" s="6">
        <v>0</v>
      </c>
      <c r="I1091" s="6" t="s">
        <v>28</v>
      </c>
      <c r="J1091" s="6" t="s">
        <v>29</v>
      </c>
      <c r="K1091" s="6" t="s">
        <v>30</v>
      </c>
      <c r="L1091" s="6" t="s">
        <v>31</v>
      </c>
      <c r="M1091" s="6">
        <v>0</v>
      </c>
      <c r="N1091" s="6">
        <v>0</v>
      </c>
      <c r="O1091" s="6" t="s">
        <v>342</v>
      </c>
      <c r="P1091" s="6" t="s">
        <v>5284</v>
      </c>
      <c r="Q1091" s="9">
        <f t="shared" ref="Q1091:Q1154" si="51">LEN(TRIM(B1091)) - LEN(SUBSTITUTE(B1091, " ", "")) + 1</f>
        <v>20</v>
      </c>
      <c r="R1091" s="8">
        <v>0</v>
      </c>
      <c r="S1091" s="7">
        <f t="shared" ref="S1091:S1154" si="52">IF(ISNUMBER(FIND("?",B1091)),1,0)</f>
        <v>0</v>
      </c>
      <c r="T1091" s="7">
        <f t="shared" ref="T1091:T1154" si="53">IF(ISNUMBER(FIND("!",B1091)),1,0)</f>
        <v>0</v>
      </c>
      <c r="U1091" s="8">
        <v>1</v>
      </c>
      <c r="V1091" s="8">
        <v>1</v>
      </c>
      <c r="X1091" s="8"/>
      <c r="Y1091" s="8"/>
      <c r="Z1091" s="8"/>
    </row>
    <row r="1092" spans="1:26" s="6" customFormat="1" ht="15.95" customHeight="1">
      <c r="A1092" s="6" t="s">
        <v>5285</v>
      </c>
      <c r="B1092" s="6" t="s">
        <v>5286</v>
      </c>
      <c r="C1092" s="6" t="s">
        <v>24</v>
      </c>
      <c r="D1092" s="6" t="s">
        <v>25</v>
      </c>
      <c r="E1092" s="6" t="s">
        <v>5287</v>
      </c>
      <c r="F1092" s="6" t="s">
        <v>5288</v>
      </c>
      <c r="G1092" s="6">
        <v>0</v>
      </c>
      <c r="H1092" s="6">
        <v>0</v>
      </c>
      <c r="I1092" s="6" t="s">
        <v>28</v>
      </c>
      <c r="J1092" s="6" t="s">
        <v>29</v>
      </c>
      <c r="K1092" s="6" t="s">
        <v>30</v>
      </c>
      <c r="L1092" s="6" t="s">
        <v>31</v>
      </c>
      <c r="M1092" s="6">
        <v>0</v>
      </c>
      <c r="N1092" s="6">
        <v>0</v>
      </c>
      <c r="O1092" s="6" t="s">
        <v>32</v>
      </c>
      <c r="P1092" s="6" t="s">
        <v>5289</v>
      </c>
      <c r="Q1092" s="9">
        <f t="shared" si="51"/>
        <v>12</v>
      </c>
      <c r="R1092" s="8">
        <v>0</v>
      </c>
      <c r="S1092" s="7">
        <f t="shared" si="52"/>
        <v>0</v>
      </c>
      <c r="T1092" s="7">
        <f t="shared" si="53"/>
        <v>0</v>
      </c>
      <c r="U1092" s="8">
        <v>1</v>
      </c>
      <c r="V1092" s="8">
        <v>2</v>
      </c>
      <c r="X1092" s="8"/>
      <c r="Y1092" s="8"/>
      <c r="Z1092" s="8"/>
    </row>
    <row r="1093" spans="1:26" s="6" customFormat="1" ht="15.95" customHeight="1">
      <c r="A1093" s="6" t="s">
        <v>5290</v>
      </c>
      <c r="B1093" s="6" t="s">
        <v>5291</v>
      </c>
      <c r="C1093" s="6" t="s">
        <v>24</v>
      </c>
      <c r="D1093" s="6" t="s">
        <v>25</v>
      </c>
      <c r="E1093" s="6" t="s">
        <v>5292</v>
      </c>
      <c r="F1093" s="6" t="s">
        <v>5293</v>
      </c>
      <c r="G1093" s="6">
        <v>136</v>
      </c>
      <c r="H1093" s="6">
        <v>10</v>
      </c>
      <c r="I1093" s="6" t="s">
        <v>28</v>
      </c>
      <c r="J1093" s="6" t="s">
        <v>29</v>
      </c>
      <c r="K1093" s="6" t="s">
        <v>42</v>
      </c>
      <c r="L1093" s="6" t="s">
        <v>31</v>
      </c>
      <c r="M1093" s="6">
        <v>0</v>
      </c>
      <c r="N1093" s="6">
        <v>1</v>
      </c>
      <c r="O1093" s="6" t="s">
        <v>43</v>
      </c>
      <c r="P1093" s="6" t="s">
        <v>5294</v>
      </c>
      <c r="Q1093" s="9">
        <f t="shared" si="51"/>
        <v>22</v>
      </c>
      <c r="R1093" s="8">
        <v>0</v>
      </c>
      <c r="S1093" s="7">
        <f t="shared" si="52"/>
        <v>0</v>
      </c>
      <c r="T1093" s="7">
        <f t="shared" si="53"/>
        <v>0</v>
      </c>
      <c r="U1093" s="8">
        <v>1</v>
      </c>
      <c r="V1093" s="8">
        <v>3</v>
      </c>
      <c r="X1093" s="8"/>
      <c r="Y1093" s="8"/>
      <c r="Z1093" s="8"/>
    </row>
    <row r="1094" spans="1:26" s="6" customFormat="1" ht="15.95" customHeight="1">
      <c r="A1094" s="6" t="s">
        <v>5295</v>
      </c>
      <c r="B1094" s="6" t="s">
        <v>5296</v>
      </c>
      <c r="C1094" s="6" t="s">
        <v>24</v>
      </c>
      <c r="D1094" s="6" t="s">
        <v>25</v>
      </c>
      <c r="E1094" s="6" t="s">
        <v>5297</v>
      </c>
      <c r="F1094" s="6" t="s">
        <v>5298</v>
      </c>
      <c r="G1094" s="6">
        <v>720</v>
      </c>
      <c r="H1094" s="6">
        <v>50</v>
      </c>
      <c r="I1094" s="6" t="s">
        <v>28</v>
      </c>
      <c r="J1094" s="6" t="s">
        <v>41</v>
      </c>
      <c r="K1094" s="6" t="s">
        <v>42</v>
      </c>
      <c r="L1094" s="6" t="s">
        <v>31</v>
      </c>
      <c r="M1094" s="6">
        <v>0</v>
      </c>
      <c r="N1094" s="6">
        <v>0</v>
      </c>
      <c r="O1094" s="6" t="s">
        <v>43</v>
      </c>
      <c r="P1094" s="6" t="s">
        <v>5299</v>
      </c>
      <c r="Q1094" s="9">
        <f t="shared" si="51"/>
        <v>36</v>
      </c>
      <c r="R1094" s="8">
        <v>0</v>
      </c>
      <c r="S1094" s="7">
        <f t="shared" si="52"/>
        <v>0</v>
      </c>
      <c r="T1094" s="7">
        <f t="shared" si="53"/>
        <v>1</v>
      </c>
      <c r="U1094" s="8">
        <v>1</v>
      </c>
      <c r="V1094" s="8">
        <v>3</v>
      </c>
      <c r="X1094" s="8"/>
      <c r="Y1094" s="8"/>
      <c r="Z1094" s="8"/>
    </row>
    <row r="1095" spans="1:26" s="6" customFormat="1" ht="15.95" customHeight="1">
      <c r="A1095" s="6" t="s">
        <v>5300</v>
      </c>
      <c r="B1095" s="6" t="s">
        <v>5301</v>
      </c>
      <c r="C1095" s="6" t="s">
        <v>24</v>
      </c>
      <c r="D1095" s="6" t="s">
        <v>25</v>
      </c>
      <c r="E1095" s="6" t="s">
        <v>5302</v>
      </c>
      <c r="F1095" s="6" t="s">
        <v>5303</v>
      </c>
      <c r="G1095" s="6">
        <v>0</v>
      </c>
      <c r="H1095" s="6">
        <v>0</v>
      </c>
      <c r="I1095" s="6" t="s">
        <v>28</v>
      </c>
      <c r="J1095" s="6" t="s">
        <v>92</v>
      </c>
      <c r="K1095" s="6" t="s">
        <v>30</v>
      </c>
      <c r="L1095" s="6" t="s">
        <v>31</v>
      </c>
      <c r="M1095" s="6">
        <v>3</v>
      </c>
      <c r="N1095" s="6">
        <v>1</v>
      </c>
      <c r="O1095" s="6" t="s">
        <v>342</v>
      </c>
      <c r="P1095" s="6" t="s">
        <v>5304</v>
      </c>
      <c r="Q1095" s="9">
        <f t="shared" si="51"/>
        <v>18</v>
      </c>
      <c r="R1095" s="8">
        <v>1</v>
      </c>
      <c r="S1095" s="7">
        <f t="shared" si="52"/>
        <v>0</v>
      </c>
      <c r="T1095" s="7">
        <f t="shared" si="53"/>
        <v>1</v>
      </c>
      <c r="U1095" s="8">
        <v>1</v>
      </c>
      <c r="V1095" s="8">
        <v>1</v>
      </c>
      <c r="X1095" s="8"/>
      <c r="Y1095" s="8"/>
      <c r="Z1095" s="8"/>
    </row>
    <row r="1096" spans="1:26" s="6" customFormat="1" ht="15.95" customHeight="1">
      <c r="A1096" s="6" t="s">
        <v>5305</v>
      </c>
      <c r="B1096" s="6" t="s">
        <v>5306</v>
      </c>
      <c r="C1096" s="6" t="s">
        <v>24</v>
      </c>
      <c r="D1096" s="6" t="s">
        <v>25</v>
      </c>
      <c r="E1096" s="6" t="s">
        <v>5307</v>
      </c>
      <c r="F1096" s="6" t="s">
        <v>5308</v>
      </c>
      <c r="G1096" s="6">
        <v>944</v>
      </c>
      <c r="H1096" s="6">
        <v>84</v>
      </c>
      <c r="I1096" s="6" t="s">
        <v>28</v>
      </c>
      <c r="J1096" s="6" t="s">
        <v>41</v>
      </c>
      <c r="K1096" s="6" t="s">
        <v>42</v>
      </c>
      <c r="L1096" s="6" t="s">
        <v>31</v>
      </c>
      <c r="M1096" s="6">
        <v>0</v>
      </c>
      <c r="N1096" s="6">
        <v>2</v>
      </c>
      <c r="O1096" s="6" t="s">
        <v>43</v>
      </c>
      <c r="P1096" s="6" t="s">
        <v>5309</v>
      </c>
      <c r="Q1096" s="9">
        <f t="shared" si="51"/>
        <v>39</v>
      </c>
      <c r="R1096" s="8">
        <v>0</v>
      </c>
      <c r="S1096" s="7">
        <f t="shared" si="52"/>
        <v>0</v>
      </c>
      <c r="T1096" s="7">
        <f t="shared" si="53"/>
        <v>1</v>
      </c>
      <c r="U1096" s="8">
        <v>1</v>
      </c>
      <c r="V1096" s="8">
        <v>3</v>
      </c>
      <c r="X1096" s="8"/>
      <c r="Y1096" s="8"/>
      <c r="Z1096" s="8"/>
    </row>
    <row r="1097" spans="1:26" s="6" customFormat="1" ht="15.95" customHeight="1">
      <c r="A1097" s="6" t="s">
        <v>5310</v>
      </c>
      <c r="B1097" s="6" t="s">
        <v>5311</v>
      </c>
      <c r="C1097" s="6" t="s">
        <v>24</v>
      </c>
      <c r="D1097" s="6" t="s">
        <v>25</v>
      </c>
      <c r="E1097" s="6" t="s">
        <v>5312</v>
      </c>
      <c r="F1097" s="6" t="s">
        <v>5313</v>
      </c>
      <c r="G1097" s="6">
        <v>3182</v>
      </c>
      <c r="H1097" s="6">
        <v>325</v>
      </c>
      <c r="I1097" s="6" t="s">
        <v>28</v>
      </c>
      <c r="J1097" s="6" t="s">
        <v>29</v>
      </c>
      <c r="K1097" s="6" t="s">
        <v>42</v>
      </c>
      <c r="L1097" s="6" t="s">
        <v>31</v>
      </c>
      <c r="M1097" s="6">
        <v>0</v>
      </c>
      <c r="N1097" s="6">
        <v>0</v>
      </c>
      <c r="O1097" s="6" t="s">
        <v>32</v>
      </c>
      <c r="P1097" s="6" t="s">
        <v>5314</v>
      </c>
      <c r="Q1097" s="9">
        <f t="shared" si="51"/>
        <v>30</v>
      </c>
      <c r="R1097" s="8">
        <v>0</v>
      </c>
      <c r="S1097" s="7">
        <f t="shared" si="52"/>
        <v>0</v>
      </c>
      <c r="T1097" s="7">
        <f t="shared" si="53"/>
        <v>1</v>
      </c>
      <c r="U1097" s="8">
        <v>1</v>
      </c>
      <c r="V1097" s="8">
        <v>2</v>
      </c>
      <c r="X1097" s="8"/>
      <c r="Y1097" s="8"/>
      <c r="Z1097" s="8"/>
    </row>
    <row r="1098" spans="1:26" s="6" customFormat="1" ht="15.95" customHeight="1">
      <c r="A1098" s="6" t="s">
        <v>5315</v>
      </c>
      <c r="B1098" s="6" t="s">
        <v>5316</v>
      </c>
      <c r="C1098" s="6" t="s">
        <v>24</v>
      </c>
      <c r="D1098" s="6" t="s">
        <v>25</v>
      </c>
      <c r="E1098" s="6" t="s">
        <v>5317</v>
      </c>
      <c r="F1098" s="6" t="s">
        <v>5318</v>
      </c>
      <c r="G1098" s="6">
        <v>0</v>
      </c>
      <c r="H1098" s="6">
        <v>0</v>
      </c>
      <c r="I1098" s="6" t="s">
        <v>28</v>
      </c>
      <c r="J1098" s="6" t="s">
        <v>29</v>
      </c>
      <c r="K1098" s="6" t="s">
        <v>30</v>
      </c>
      <c r="L1098" s="6" t="s">
        <v>31</v>
      </c>
      <c r="M1098" s="6">
        <v>0</v>
      </c>
      <c r="N1098" s="6">
        <v>0</v>
      </c>
      <c r="O1098" s="6" t="s">
        <v>31</v>
      </c>
      <c r="Q1098" s="9">
        <f t="shared" si="51"/>
        <v>17</v>
      </c>
      <c r="R1098" s="8">
        <v>0</v>
      </c>
      <c r="S1098" s="7">
        <f t="shared" si="52"/>
        <v>0</v>
      </c>
      <c r="T1098" s="7">
        <f t="shared" si="53"/>
        <v>0</v>
      </c>
      <c r="U1098" s="8">
        <v>0</v>
      </c>
      <c r="V1098" s="8">
        <v>0</v>
      </c>
      <c r="X1098" s="8"/>
      <c r="Y1098" s="8"/>
      <c r="Z1098" s="8"/>
    </row>
    <row r="1099" spans="1:26" s="6" customFormat="1" ht="15.95" customHeight="1">
      <c r="A1099" s="6" t="s">
        <v>5319</v>
      </c>
      <c r="B1099" s="6" t="s">
        <v>5320</v>
      </c>
      <c r="C1099" s="6" t="s">
        <v>24</v>
      </c>
      <c r="D1099" s="6" t="s">
        <v>25</v>
      </c>
      <c r="E1099" s="6" t="s">
        <v>5321</v>
      </c>
      <c r="F1099" s="6" t="s">
        <v>5322</v>
      </c>
      <c r="G1099" s="6">
        <v>317</v>
      </c>
      <c r="H1099" s="6">
        <v>10</v>
      </c>
      <c r="I1099" s="6" t="s">
        <v>28</v>
      </c>
      <c r="J1099" s="6" t="s">
        <v>92</v>
      </c>
      <c r="K1099" s="6" t="s">
        <v>50</v>
      </c>
      <c r="L1099" s="6" t="s">
        <v>31</v>
      </c>
      <c r="M1099" s="6">
        <v>0</v>
      </c>
      <c r="N1099" s="6">
        <v>1</v>
      </c>
      <c r="O1099" s="6" t="s">
        <v>31</v>
      </c>
      <c r="Q1099" s="9">
        <f t="shared" si="51"/>
        <v>7</v>
      </c>
      <c r="R1099" s="8">
        <v>0</v>
      </c>
      <c r="S1099" s="7">
        <f t="shared" si="52"/>
        <v>1</v>
      </c>
      <c r="T1099" s="7">
        <f t="shared" si="53"/>
        <v>0</v>
      </c>
      <c r="U1099" s="8">
        <v>0</v>
      </c>
      <c r="V1099" s="8">
        <v>0</v>
      </c>
      <c r="X1099" s="8"/>
      <c r="Y1099" s="8"/>
      <c r="Z1099" s="8"/>
    </row>
    <row r="1100" spans="1:26" s="6" customFormat="1" ht="15.95" customHeight="1">
      <c r="A1100" s="6" t="s">
        <v>5323</v>
      </c>
      <c r="B1100" s="6" t="s">
        <v>5324</v>
      </c>
      <c r="C1100" s="6" t="s">
        <v>24</v>
      </c>
      <c r="D1100" s="6" t="s">
        <v>25</v>
      </c>
      <c r="E1100" s="6" t="s">
        <v>5325</v>
      </c>
      <c r="F1100" s="6" t="s">
        <v>5326</v>
      </c>
      <c r="G1100" s="6">
        <v>21</v>
      </c>
      <c r="H1100" s="6">
        <v>0</v>
      </c>
      <c r="I1100" s="6" t="s">
        <v>224</v>
      </c>
      <c r="J1100" s="6" t="s">
        <v>29</v>
      </c>
      <c r="K1100" s="6" t="s">
        <v>50</v>
      </c>
      <c r="L1100" s="6" t="s">
        <v>31</v>
      </c>
      <c r="M1100" s="6">
        <v>0</v>
      </c>
      <c r="N1100" s="6">
        <v>1</v>
      </c>
      <c r="O1100" s="6" t="s">
        <v>31</v>
      </c>
      <c r="Q1100" s="9">
        <f t="shared" si="51"/>
        <v>2</v>
      </c>
      <c r="R1100" s="8">
        <v>0</v>
      </c>
      <c r="S1100" s="7">
        <f t="shared" si="52"/>
        <v>0</v>
      </c>
      <c r="T1100" s="7">
        <f t="shared" si="53"/>
        <v>0</v>
      </c>
      <c r="U1100" s="8">
        <v>0</v>
      </c>
      <c r="V1100" s="8">
        <v>0</v>
      </c>
      <c r="X1100" s="8"/>
      <c r="Y1100" s="8"/>
      <c r="Z1100" s="8"/>
    </row>
    <row r="1101" spans="1:26" s="6" customFormat="1" ht="15.95" customHeight="1">
      <c r="A1101" s="6" t="s">
        <v>5327</v>
      </c>
      <c r="B1101" s="6" t="s">
        <v>5328</v>
      </c>
      <c r="C1101" s="6" t="s">
        <v>24</v>
      </c>
      <c r="D1101" s="6" t="s">
        <v>25</v>
      </c>
      <c r="E1101" s="6" t="s">
        <v>5329</v>
      </c>
      <c r="F1101" s="6" t="s">
        <v>5330</v>
      </c>
      <c r="G1101" s="6">
        <v>0</v>
      </c>
      <c r="H1101" s="6">
        <v>0</v>
      </c>
      <c r="I1101" s="6" t="s">
        <v>28</v>
      </c>
      <c r="J1101" s="6" t="s">
        <v>29</v>
      </c>
      <c r="K1101" s="6" t="s">
        <v>30</v>
      </c>
      <c r="L1101" s="6" t="s">
        <v>31</v>
      </c>
      <c r="M1101" s="6">
        <v>1</v>
      </c>
      <c r="N1101" s="6">
        <v>0</v>
      </c>
      <c r="O1101" s="6" t="s">
        <v>32</v>
      </c>
      <c r="P1101" s="6" t="s">
        <v>5331</v>
      </c>
      <c r="Q1101" s="9">
        <f t="shared" si="51"/>
        <v>11</v>
      </c>
      <c r="R1101" s="8">
        <v>0</v>
      </c>
      <c r="S1101" s="7">
        <f t="shared" si="52"/>
        <v>0</v>
      </c>
      <c r="T1101" s="7">
        <f t="shared" si="53"/>
        <v>0</v>
      </c>
      <c r="U1101" s="8">
        <v>1</v>
      </c>
      <c r="V1101" s="8">
        <v>2</v>
      </c>
      <c r="X1101" s="8"/>
      <c r="Y1101" s="8"/>
      <c r="Z1101" s="8"/>
    </row>
    <row r="1102" spans="1:26" s="6" customFormat="1" ht="15.95" customHeight="1">
      <c r="A1102" s="6" t="s">
        <v>5332</v>
      </c>
      <c r="B1102" s="6" t="s">
        <v>5333</v>
      </c>
      <c r="C1102" s="6" t="s">
        <v>24</v>
      </c>
      <c r="D1102" s="6" t="s">
        <v>25</v>
      </c>
      <c r="E1102" s="6" t="s">
        <v>5334</v>
      </c>
      <c r="F1102" s="6" t="s">
        <v>5335</v>
      </c>
      <c r="G1102" s="6">
        <v>7677</v>
      </c>
      <c r="H1102" s="6">
        <v>1220</v>
      </c>
      <c r="I1102" s="6" t="s">
        <v>28</v>
      </c>
      <c r="J1102" s="6" t="s">
        <v>41</v>
      </c>
      <c r="K1102" s="6" t="s">
        <v>42</v>
      </c>
      <c r="L1102" s="6" t="s">
        <v>31</v>
      </c>
      <c r="M1102" s="6">
        <v>0</v>
      </c>
      <c r="N1102" s="6">
        <v>0</v>
      </c>
      <c r="O1102" s="6" t="s">
        <v>43</v>
      </c>
      <c r="P1102" s="6" t="s">
        <v>5336</v>
      </c>
      <c r="Q1102" s="9">
        <f t="shared" si="51"/>
        <v>20</v>
      </c>
      <c r="R1102" s="8">
        <v>0</v>
      </c>
      <c r="S1102" s="7">
        <f t="shared" si="52"/>
        <v>0</v>
      </c>
      <c r="T1102" s="7">
        <f t="shared" si="53"/>
        <v>0</v>
      </c>
      <c r="U1102" s="8">
        <v>1</v>
      </c>
      <c r="V1102" s="8">
        <v>3</v>
      </c>
      <c r="X1102" s="8"/>
      <c r="Y1102" s="8"/>
      <c r="Z1102" s="8"/>
    </row>
    <row r="1103" spans="1:26" s="6" customFormat="1" ht="15.95" customHeight="1">
      <c r="A1103" s="6" t="s">
        <v>5337</v>
      </c>
      <c r="B1103" s="6" t="s">
        <v>5338</v>
      </c>
      <c r="C1103" s="6" t="s">
        <v>24</v>
      </c>
      <c r="D1103" s="6" t="s">
        <v>25</v>
      </c>
      <c r="E1103" s="6" t="s">
        <v>5339</v>
      </c>
      <c r="F1103" s="6" t="s">
        <v>5340</v>
      </c>
      <c r="G1103" s="6">
        <v>0</v>
      </c>
      <c r="H1103" s="6">
        <v>0</v>
      </c>
      <c r="I1103" s="6" t="s">
        <v>28</v>
      </c>
      <c r="J1103" s="6" t="s">
        <v>29</v>
      </c>
      <c r="K1103" s="6" t="s">
        <v>30</v>
      </c>
      <c r="L1103" s="6" t="s">
        <v>31</v>
      </c>
      <c r="M1103" s="6">
        <v>0</v>
      </c>
      <c r="N1103" s="6">
        <v>1</v>
      </c>
      <c r="O1103" s="6" t="s">
        <v>32</v>
      </c>
      <c r="P1103" s="6" t="s">
        <v>5341</v>
      </c>
      <c r="Q1103" s="9">
        <f t="shared" si="51"/>
        <v>25</v>
      </c>
      <c r="R1103" s="8">
        <v>0</v>
      </c>
      <c r="S1103" s="7">
        <f t="shared" si="52"/>
        <v>0</v>
      </c>
      <c r="T1103" s="7">
        <f t="shared" si="53"/>
        <v>0</v>
      </c>
      <c r="U1103" s="8">
        <v>1</v>
      </c>
      <c r="V1103" s="8">
        <v>2</v>
      </c>
      <c r="X1103" s="8"/>
      <c r="Y1103" s="8"/>
      <c r="Z1103" s="8"/>
    </row>
    <row r="1104" spans="1:26" s="6" customFormat="1" ht="15.95" customHeight="1">
      <c r="A1104" s="6" t="s">
        <v>5342</v>
      </c>
      <c r="B1104" s="6" t="s">
        <v>5343</v>
      </c>
      <c r="C1104" s="6" t="s">
        <v>24</v>
      </c>
      <c r="D1104" s="6" t="s">
        <v>25</v>
      </c>
      <c r="E1104" s="6" t="s">
        <v>5344</v>
      </c>
      <c r="F1104" s="6" t="s">
        <v>5345</v>
      </c>
      <c r="G1104" s="6">
        <v>0</v>
      </c>
      <c r="H1104" s="6">
        <v>0</v>
      </c>
      <c r="I1104" s="6" t="s">
        <v>28</v>
      </c>
      <c r="J1104" s="6" t="s">
        <v>29</v>
      </c>
      <c r="K1104" s="6" t="s">
        <v>30</v>
      </c>
      <c r="L1104" s="6" t="s">
        <v>31</v>
      </c>
      <c r="M1104" s="6">
        <v>0</v>
      </c>
      <c r="N1104" s="6">
        <v>0</v>
      </c>
      <c r="O1104" s="6" t="s">
        <v>43</v>
      </c>
      <c r="P1104" s="6" t="s">
        <v>5346</v>
      </c>
      <c r="Q1104" s="9">
        <f t="shared" si="51"/>
        <v>26</v>
      </c>
      <c r="R1104" s="8">
        <v>1</v>
      </c>
      <c r="S1104" s="7">
        <f t="shared" si="52"/>
        <v>0</v>
      </c>
      <c r="T1104" s="7">
        <f t="shared" si="53"/>
        <v>1</v>
      </c>
      <c r="U1104" s="8">
        <v>1</v>
      </c>
      <c r="V1104" s="8">
        <v>3</v>
      </c>
      <c r="X1104" s="8"/>
      <c r="Y1104" s="8"/>
      <c r="Z1104" s="8"/>
    </row>
    <row r="1105" spans="1:26" s="6" customFormat="1" ht="15.95" customHeight="1">
      <c r="A1105" s="6" t="s">
        <v>5347</v>
      </c>
      <c r="B1105" s="6" t="s">
        <v>5348</v>
      </c>
      <c r="C1105" s="6" t="s">
        <v>24</v>
      </c>
      <c r="D1105" s="6" t="s">
        <v>25</v>
      </c>
      <c r="E1105" s="6" t="s">
        <v>5349</v>
      </c>
      <c r="F1105" s="6" t="s">
        <v>5350</v>
      </c>
      <c r="G1105" s="6">
        <v>14087</v>
      </c>
      <c r="H1105" s="6">
        <v>805</v>
      </c>
      <c r="I1105" s="6" t="s">
        <v>28</v>
      </c>
      <c r="J1105" s="6" t="s">
        <v>29</v>
      </c>
      <c r="K1105" s="6" t="s">
        <v>42</v>
      </c>
      <c r="L1105" s="6" t="s">
        <v>31</v>
      </c>
      <c r="M1105" s="6">
        <v>0</v>
      </c>
      <c r="N1105" s="6">
        <v>0</v>
      </c>
      <c r="O1105" s="6" t="s">
        <v>32</v>
      </c>
      <c r="P1105" s="6" t="s">
        <v>5351</v>
      </c>
      <c r="Q1105" s="9">
        <f t="shared" si="51"/>
        <v>7</v>
      </c>
      <c r="R1105" s="8">
        <v>0</v>
      </c>
      <c r="S1105" s="7">
        <f t="shared" si="52"/>
        <v>0</v>
      </c>
      <c r="T1105" s="7">
        <f t="shared" si="53"/>
        <v>0</v>
      </c>
      <c r="U1105" s="8">
        <v>1</v>
      </c>
      <c r="V1105" s="8">
        <v>2</v>
      </c>
      <c r="X1105" s="8"/>
      <c r="Y1105" s="8"/>
      <c r="Z1105" s="8"/>
    </row>
    <row r="1106" spans="1:26" s="6" customFormat="1" ht="15.95" customHeight="1">
      <c r="A1106" s="6" t="s">
        <v>5352</v>
      </c>
      <c r="B1106" s="6" t="s">
        <v>5353</v>
      </c>
      <c r="C1106" s="6" t="s">
        <v>24</v>
      </c>
      <c r="D1106" s="6" t="s">
        <v>25</v>
      </c>
      <c r="E1106" s="6" t="s">
        <v>5354</v>
      </c>
      <c r="F1106" s="6" t="s">
        <v>5355</v>
      </c>
      <c r="G1106" s="6">
        <v>0</v>
      </c>
      <c r="H1106" s="6">
        <v>0</v>
      </c>
      <c r="I1106" s="6" t="s">
        <v>28</v>
      </c>
      <c r="J1106" s="6" t="s">
        <v>29</v>
      </c>
      <c r="K1106" s="6" t="s">
        <v>30</v>
      </c>
      <c r="L1106" s="6" t="s">
        <v>31</v>
      </c>
      <c r="M1106" s="6">
        <v>0</v>
      </c>
      <c r="N1106" s="6">
        <v>3</v>
      </c>
      <c r="O1106" s="6" t="s">
        <v>43</v>
      </c>
      <c r="P1106" s="6" t="s">
        <v>5356</v>
      </c>
      <c r="Q1106" s="9">
        <f t="shared" si="51"/>
        <v>26</v>
      </c>
      <c r="R1106" s="8">
        <v>1</v>
      </c>
      <c r="S1106" s="7">
        <f t="shared" si="52"/>
        <v>0</v>
      </c>
      <c r="T1106" s="7">
        <f t="shared" si="53"/>
        <v>0</v>
      </c>
      <c r="U1106" s="8">
        <v>1</v>
      </c>
      <c r="V1106" s="8">
        <v>3</v>
      </c>
      <c r="X1106" s="8"/>
      <c r="Y1106" s="8"/>
      <c r="Z1106" s="8"/>
    </row>
    <row r="1107" spans="1:26" s="6" customFormat="1" ht="15.95" customHeight="1">
      <c r="A1107" s="6" t="s">
        <v>5357</v>
      </c>
      <c r="B1107" s="6" t="s">
        <v>5358</v>
      </c>
      <c r="C1107" s="6" t="s">
        <v>24</v>
      </c>
      <c r="D1107" s="6" t="s">
        <v>25</v>
      </c>
      <c r="E1107" s="6" t="s">
        <v>5359</v>
      </c>
      <c r="F1107" s="6" t="s">
        <v>5360</v>
      </c>
      <c r="G1107" s="6">
        <v>15437</v>
      </c>
      <c r="H1107" s="6">
        <v>1726</v>
      </c>
      <c r="I1107" s="6" t="s">
        <v>28</v>
      </c>
      <c r="J1107" s="6" t="s">
        <v>29</v>
      </c>
      <c r="K1107" s="6" t="s">
        <v>42</v>
      </c>
      <c r="L1107" s="6" t="s">
        <v>31</v>
      </c>
      <c r="M1107" s="6">
        <v>0</v>
      </c>
      <c r="N1107" s="6">
        <v>0</v>
      </c>
      <c r="O1107" s="6" t="s">
        <v>32</v>
      </c>
      <c r="P1107" s="6" t="s">
        <v>5361</v>
      </c>
      <c r="Q1107" s="9">
        <f t="shared" si="51"/>
        <v>27</v>
      </c>
      <c r="R1107" s="8">
        <v>0</v>
      </c>
      <c r="S1107" s="7">
        <f t="shared" si="52"/>
        <v>0</v>
      </c>
      <c r="T1107" s="7">
        <f t="shared" si="53"/>
        <v>0</v>
      </c>
      <c r="U1107" s="8">
        <v>1</v>
      </c>
      <c r="V1107" s="8">
        <v>2</v>
      </c>
      <c r="X1107" s="8"/>
      <c r="Y1107" s="8"/>
      <c r="Z1107" s="8"/>
    </row>
    <row r="1108" spans="1:26" s="6" customFormat="1" ht="15.95" customHeight="1">
      <c r="A1108" s="6" t="s">
        <v>5362</v>
      </c>
      <c r="B1108" s="6" t="s">
        <v>5363</v>
      </c>
      <c r="C1108" s="6" t="s">
        <v>24</v>
      </c>
      <c r="D1108" s="6" t="s">
        <v>25</v>
      </c>
      <c r="E1108" s="6" t="s">
        <v>5364</v>
      </c>
      <c r="F1108" s="6" t="s">
        <v>5365</v>
      </c>
      <c r="G1108" s="6">
        <v>0</v>
      </c>
      <c r="H1108" s="6">
        <v>0</v>
      </c>
      <c r="I1108" s="6" t="s">
        <v>28</v>
      </c>
      <c r="J1108" s="6" t="s">
        <v>29</v>
      </c>
      <c r="K1108" s="6" t="s">
        <v>30</v>
      </c>
      <c r="L1108" s="6" t="s">
        <v>31</v>
      </c>
      <c r="M1108" s="6">
        <v>1</v>
      </c>
      <c r="N1108" s="6">
        <v>3</v>
      </c>
      <c r="O1108" s="6" t="s">
        <v>43</v>
      </c>
      <c r="P1108" s="6" t="s">
        <v>5366</v>
      </c>
      <c r="Q1108" s="9">
        <f t="shared" si="51"/>
        <v>17</v>
      </c>
      <c r="R1108" s="8">
        <v>0</v>
      </c>
      <c r="S1108" s="7">
        <f t="shared" si="52"/>
        <v>0</v>
      </c>
      <c r="T1108" s="7">
        <f t="shared" si="53"/>
        <v>0</v>
      </c>
      <c r="U1108" s="8">
        <v>1</v>
      </c>
      <c r="V1108" s="8">
        <v>3</v>
      </c>
      <c r="X1108" s="8"/>
      <c r="Y1108" s="8"/>
      <c r="Z1108" s="8"/>
    </row>
    <row r="1109" spans="1:26" s="6" customFormat="1" ht="15.95" customHeight="1">
      <c r="A1109" s="6" t="s">
        <v>5367</v>
      </c>
      <c r="B1109" s="6" t="s">
        <v>5368</v>
      </c>
      <c r="C1109" s="6" t="s">
        <v>24</v>
      </c>
      <c r="D1109" s="6" t="s">
        <v>25</v>
      </c>
      <c r="E1109" s="6" t="s">
        <v>5369</v>
      </c>
      <c r="F1109" s="6" t="s">
        <v>5370</v>
      </c>
      <c r="G1109" s="6">
        <v>63951</v>
      </c>
      <c r="H1109" s="6">
        <v>11140</v>
      </c>
      <c r="I1109" s="6" t="s">
        <v>28</v>
      </c>
      <c r="J1109" s="6" t="s">
        <v>41</v>
      </c>
      <c r="K1109" s="6" t="s">
        <v>42</v>
      </c>
      <c r="L1109" s="6" t="s">
        <v>31</v>
      </c>
      <c r="M1109" s="6">
        <v>0</v>
      </c>
      <c r="N1109" s="6">
        <v>0</v>
      </c>
      <c r="O1109" s="6" t="s">
        <v>43</v>
      </c>
      <c r="P1109" s="6" t="s">
        <v>5371</v>
      </c>
      <c r="Q1109" s="9">
        <f t="shared" si="51"/>
        <v>35</v>
      </c>
      <c r="R1109" s="8">
        <v>0</v>
      </c>
      <c r="S1109" s="7">
        <f t="shared" si="52"/>
        <v>0</v>
      </c>
      <c r="T1109" s="7">
        <f t="shared" si="53"/>
        <v>0</v>
      </c>
      <c r="U1109" s="8">
        <v>1</v>
      </c>
      <c r="V1109" s="8">
        <v>3</v>
      </c>
      <c r="X1109" s="8"/>
      <c r="Y1109" s="8"/>
      <c r="Z1109" s="8"/>
    </row>
    <row r="1110" spans="1:26" s="6" customFormat="1" ht="15.95" customHeight="1">
      <c r="A1110" s="6" t="s">
        <v>5372</v>
      </c>
      <c r="B1110" s="6" t="s">
        <v>5373</v>
      </c>
      <c r="C1110" s="6" t="s">
        <v>24</v>
      </c>
      <c r="D1110" s="6" t="s">
        <v>25</v>
      </c>
      <c r="E1110" s="6" t="s">
        <v>5374</v>
      </c>
      <c r="F1110" s="6" t="s">
        <v>5375</v>
      </c>
      <c r="G1110" s="6">
        <v>0</v>
      </c>
      <c r="H1110" s="6">
        <v>0</v>
      </c>
      <c r="I1110" s="6" t="s">
        <v>28</v>
      </c>
      <c r="J1110" s="6" t="s">
        <v>29</v>
      </c>
      <c r="K1110" s="6" t="s">
        <v>30</v>
      </c>
      <c r="L1110" s="6" t="s">
        <v>31</v>
      </c>
      <c r="M1110" s="6">
        <v>0</v>
      </c>
      <c r="N1110" s="6">
        <v>0</v>
      </c>
      <c r="O1110" s="6" t="s">
        <v>32</v>
      </c>
      <c r="P1110" s="6" t="s">
        <v>5376</v>
      </c>
      <c r="Q1110" s="9">
        <f t="shared" si="51"/>
        <v>23</v>
      </c>
      <c r="R1110" s="8">
        <v>0</v>
      </c>
      <c r="S1110" s="7">
        <f t="shared" si="52"/>
        <v>0</v>
      </c>
      <c r="T1110" s="7">
        <f t="shared" si="53"/>
        <v>1</v>
      </c>
      <c r="U1110" s="8">
        <v>1</v>
      </c>
      <c r="V1110" s="8">
        <v>2</v>
      </c>
      <c r="X1110" s="8"/>
      <c r="Y1110" s="8"/>
      <c r="Z1110" s="8"/>
    </row>
    <row r="1111" spans="1:26" s="6" customFormat="1" ht="15.95" customHeight="1">
      <c r="A1111" s="6" t="s">
        <v>5377</v>
      </c>
      <c r="B1111" s="6" t="s">
        <v>5378</v>
      </c>
      <c r="C1111" s="6" t="s">
        <v>24</v>
      </c>
      <c r="D1111" s="6" t="s">
        <v>25</v>
      </c>
      <c r="E1111" s="6" t="s">
        <v>5379</v>
      </c>
      <c r="F1111" s="6" t="s">
        <v>5380</v>
      </c>
      <c r="G1111" s="6">
        <v>29</v>
      </c>
      <c r="H1111" s="6">
        <v>0</v>
      </c>
      <c r="I1111" s="6" t="s">
        <v>28</v>
      </c>
      <c r="J1111" s="6" t="s">
        <v>92</v>
      </c>
      <c r="K1111" s="6" t="s">
        <v>50</v>
      </c>
      <c r="L1111" s="6" t="s">
        <v>31</v>
      </c>
      <c r="M1111" s="6">
        <v>0</v>
      </c>
      <c r="N1111" s="6">
        <v>1</v>
      </c>
      <c r="O1111" s="6" t="s">
        <v>342</v>
      </c>
      <c r="P1111" s="6" t="s">
        <v>5381</v>
      </c>
      <c r="Q1111" s="9">
        <f t="shared" si="51"/>
        <v>4</v>
      </c>
      <c r="R1111" s="8">
        <v>0</v>
      </c>
      <c r="S1111" s="7">
        <f t="shared" si="52"/>
        <v>0</v>
      </c>
      <c r="T1111" s="7">
        <f t="shared" si="53"/>
        <v>1</v>
      </c>
      <c r="U1111" s="8">
        <v>1</v>
      </c>
      <c r="V1111" s="8">
        <v>1</v>
      </c>
      <c r="X1111" s="8"/>
      <c r="Y1111" s="8"/>
      <c r="Z1111" s="8"/>
    </row>
    <row r="1112" spans="1:26" s="6" customFormat="1" ht="15.95" customHeight="1">
      <c r="A1112" s="6" t="s">
        <v>5382</v>
      </c>
      <c r="B1112" s="6" t="s">
        <v>5383</v>
      </c>
      <c r="C1112" s="6" t="s">
        <v>24</v>
      </c>
      <c r="D1112" s="6" t="s">
        <v>25</v>
      </c>
      <c r="E1112" s="6" t="s">
        <v>5384</v>
      </c>
      <c r="F1112" s="6" t="s">
        <v>5385</v>
      </c>
      <c r="G1112" s="6">
        <v>6818</v>
      </c>
      <c r="H1112" s="6">
        <v>702</v>
      </c>
      <c r="I1112" s="6" t="s">
        <v>28</v>
      </c>
      <c r="J1112" s="6" t="s">
        <v>92</v>
      </c>
      <c r="K1112" s="6" t="s">
        <v>42</v>
      </c>
      <c r="L1112" s="6" t="s">
        <v>31</v>
      </c>
      <c r="M1112" s="6">
        <v>0</v>
      </c>
      <c r="N1112" s="6">
        <v>0</v>
      </c>
      <c r="O1112" s="6" t="s">
        <v>32</v>
      </c>
      <c r="P1112" s="6" t="s">
        <v>5386</v>
      </c>
      <c r="Q1112" s="9">
        <f t="shared" si="51"/>
        <v>21</v>
      </c>
      <c r="R1112" s="8">
        <v>0</v>
      </c>
      <c r="S1112" s="7">
        <f t="shared" si="52"/>
        <v>0</v>
      </c>
      <c r="T1112" s="7">
        <f t="shared" si="53"/>
        <v>1</v>
      </c>
      <c r="U1112" s="8">
        <v>1</v>
      </c>
      <c r="V1112" s="8">
        <v>2</v>
      </c>
      <c r="X1112" s="8"/>
      <c r="Y1112" s="8"/>
      <c r="Z1112" s="8"/>
    </row>
    <row r="1113" spans="1:26" s="6" customFormat="1" ht="15.95" customHeight="1">
      <c r="A1113" s="6" t="s">
        <v>5387</v>
      </c>
      <c r="B1113" s="6" t="s">
        <v>5388</v>
      </c>
      <c r="C1113" s="6" t="s">
        <v>24</v>
      </c>
      <c r="D1113" s="6" t="s">
        <v>25</v>
      </c>
      <c r="E1113" s="6" t="s">
        <v>5389</v>
      </c>
      <c r="F1113" s="6" t="s">
        <v>5390</v>
      </c>
      <c r="G1113" s="6">
        <v>0</v>
      </c>
      <c r="H1113" s="6">
        <v>0</v>
      </c>
      <c r="I1113" s="6" t="s">
        <v>28</v>
      </c>
      <c r="J1113" s="6" t="s">
        <v>29</v>
      </c>
      <c r="K1113" s="6" t="s">
        <v>30</v>
      </c>
      <c r="L1113" s="6" t="s">
        <v>31</v>
      </c>
      <c r="M1113" s="6">
        <v>0</v>
      </c>
      <c r="N1113" s="6">
        <v>0</v>
      </c>
      <c r="O1113" s="6" t="s">
        <v>43</v>
      </c>
      <c r="P1113" s="6" t="s">
        <v>5391</v>
      </c>
      <c r="Q1113" s="9">
        <f t="shared" si="51"/>
        <v>23</v>
      </c>
      <c r="R1113" s="8">
        <v>0</v>
      </c>
      <c r="S1113" s="7">
        <f t="shared" si="52"/>
        <v>0</v>
      </c>
      <c r="T1113" s="7">
        <f t="shared" si="53"/>
        <v>0</v>
      </c>
      <c r="U1113" s="8">
        <v>1</v>
      </c>
      <c r="V1113" s="8">
        <v>3</v>
      </c>
      <c r="X1113" s="8"/>
      <c r="Y1113" s="8"/>
      <c r="Z1113" s="8"/>
    </row>
    <row r="1114" spans="1:26" s="6" customFormat="1" ht="15.95" customHeight="1">
      <c r="A1114" s="6" t="s">
        <v>5392</v>
      </c>
      <c r="B1114" s="6" t="s">
        <v>5393</v>
      </c>
      <c r="C1114" s="6" t="s">
        <v>24</v>
      </c>
      <c r="D1114" s="6" t="s">
        <v>25</v>
      </c>
      <c r="E1114" s="6" t="s">
        <v>5394</v>
      </c>
      <c r="F1114" s="6" t="s">
        <v>5395</v>
      </c>
      <c r="G1114" s="6">
        <v>107</v>
      </c>
      <c r="H1114" s="6">
        <v>6</v>
      </c>
      <c r="I1114" s="6" t="s">
        <v>28</v>
      </c>
      <c r="J1114" s="6" t="s">
        <v>29</v>
      </c>
      <c r="K1114" s="6" t="s">
        <v>50</v>
      </c>
      <c r="L1114" s="6" t="s">
        <v>31</v>
      </c>
      <c r="M1114" s="6">
        <v>0</v>
      </c>
      <c r="N1114" s="6">
        <v>1</v>
      </c>
      <c r="O1114" s="6" t="s">
        <v>31</v>
      </c>
      <c r="Q1114" s="9">
        <f t="shared" si="51"/>
        <v>4</v>
      </c>
      <c r="R1114" s="8">
        <v>0</v>
      </c>
      <c r="S1114" s="7">
        <f t="shared" si="52"/>
        <v>0</v>
      </c>
      <c r="T1114" s="7">
        <f t="shared" si="53"/>
        <v>0</v>
      </c>
      <c r="U1114" s="8">
        <v>0</v>
      </c>
      <c r="V1114" s="8">
        <v>0</v>
      </c>
      <c r="X1114" s="8"/>
      <c r="Y1114" s="8"/>
      <c r="Z1114" s="8"/>
    </row>
    <row r="1115" spans="1:26" s="6" customFormat="1" ht="15.95" customHeight="1">
      <c r="A1115" s="6" t="s">
        <v>5396</v>
      </c>
      <c r="B1115" s="6" t="s">
        <v>5397</v>
      </c>
      <c r="C1115" s="6" t="s">
        <v>24</v>
      </c>
      <c r="D1115" s="6" t="s">
        <v>25</v>
      </c>
      <c r="E1115" s="6" t="s">
        <v>5398</v>
      </c>
      <c r="F1115" s="6" t="s">
        <v>5399</v>
      </c>
      <c r="G1115" s="6">
        <v>3003</v>
      </c>
      <c r="H1115" s="6">
        <v>302</v>
      </c>
      <c r="I1115" s="6" t="s">
        <v>28</v>
      </c>
      <c r="J1115" s="6" t="s">
        <v>29</v>
      </c>
      <c r="K1115" s="6" t="s">
        <v>42</v>
      </c>
      <c r="L1115" s="6" t="s">
        <v>5400</v>
      </c>
      <c r="M1115" s="6">
        <v>0</v>
      </c>
      <c r="N1115" s="6">
        <v>1</v>
      </c>
      <c r="O1115" s="6" t="s">
        <v>32</v>
      </c>
      <c r="P1115" s="6" t="s">
        <v>5401</v>
      </c>
      <c r="Q1115" s="9">
        <f t="shared" si="51"/>
        <v>25</v>
      </c>
      <c r="R1115" s="8">
        <v>0</v>
      </c>
      <c r="S1115" s="7">
        <f t="shared" si="52"/>
        <v>0</v>
      </c>
      <c r="T1115" s="7">
        <f t="shared" si="53"/>
        <v>0</v>
      </c>
      <c r="U1115" s="8">
        <v>2</v>
      </c>
      <c r="V1115" s="8">
        <v>2</v>
      </c>
      <c r="X1115" s="8"/>
      <c r="Y1115" s="8"/>
      <c r="Z1115" s="8"/>
    </row>
    <row r="1116" spans="1:26" s="6" customFormat="1" ht="15.95" customHeight="1">
      <c r="A1116" s="6" t="s">
        <v>5402</v>
      </c>
      <c r="B1116" s="6" t="s">
        <v>5403</v>
      </c>
      <c r="C1116" s="6" t="s">
        <v>24</v>
      </c>
      <c r="D1116" s="6" t="s">
        <v>25</v>
      </c>
      <c r="E1116" s="6" t="s">
        <v>5404</v>
      </c>
      <c r="F1116" s="6" t="s">
        <v>5405</v>
      </c>
      <c r="G1116" s="6">
        <v>0</v>
      </c>
      <c r="H1116" s="6">
        <v>0</v>
      </c>
      <c r="I1116" s="6" t="s">
        <v>28</v>
      </c>
      <c r="J1116" s="6" t="s">
        <v>49</v>
      </c>
      <c r="K1116" s="6" t="s">
        <v>30</v>
      </c>
      <c r="L1116" s="6" t="s">
        <v>31</v>
      </c>
      <c r="M1116" s="6">
        <v>1</v>
      </c>
      <c r="N1116" s="6">
        <v>0</v>
      </c>
      <c r="O1116" s="6" t="s">
        <v>43</v>
      </c>
      <c r="P1116" s="6" t="s">
        <v>5406</v>
      </c>
      <c r="Q1116" s="9">
        <f t="shared" si="51"/>
        <v>13</v>
      </c>
      <c r="R1116" s="8">
        <v>0</v>
      </c>
      <c r="S1116" s="7">
        <f t="shared" si="52"/>
        <v>0</v>
      </c>
      <c r="T1116" s="7">
        <f t="shared" si="53"/>
        <v>0</v>
      </c>
      <c r="U1116" s="8">
        <v>1</v>
      </c>
      <c r="V1116" s="8">
        <v>3</v>
      </c>
      <c r="X1116" s="8"/>
      <c r="Y1116" s="8"/>
      <c r="Z1116" s="8"/>
    </row>
    <row r="1117" spans="1:26" s="6" customFormat="1" ht="15.95" customHeight="1">
      <c r="A1117" s="6" t="s">
        <v>5407</v>
      </c>
      <c r="B1117" s="6" t="s">
        <v>5408</v>
      </c>
      <c r="C1117" s="6" t="s">
        <v>24</v>
      </c>
      <c r="D1117" s="6" t="s">
        <v>25</v>
      </c>
      <c r="E1117" s="6" t="s">
        <v>5409</v>
      </c>
      <c r="F1117" s="6" t="s">
        <v>5410</v>
      </c>
      <c r="G1117" s="6">
        <v>59</v>
      </c>
      <c r="H1117" s="6">
        <v>2</v>
      </c>
      <c r="I1117" s="6" t="s">
        <v>224</v>
      </c>
      <c r="J1117" s="6" t="s">
        <v>49</v>
      </c>
      <c r="K1117" s="6" t="s">
        <v>50</v>
      </c>
      <c r="L1117" s="6" t="s">
        <v>31</v>
      </c>
      <c r="M1117" s="6">
        <v>0</v>
      </c>
      <c r="N1117" s="6">
        <v>1</v>
      </c>
      <c r="O1117" s="6" t="s">
        <v>31</v>
      </c>
      <c r="Q1117" s="9">
        <f t="shared" si="51"/>
        <v>2</v>
      </c>
      <c r="R1117" s="8">
        <v>1</v>
      </c>
      <c r="S1117" s="7">
        <f t="shared" si="52"/>
        <v>0</v>
      </c>
      <c r="T1117" s="7">
        <f t="shared" si="53"/>
        <v>0</v>
      </c>
      <c r="U1117" s="8">
        <v>0</v>
      </c>
      <c r="V1117" s="8">
        <v>0</v>
      </c>
      <c r="X1117" s="8"/>
      <c r="Y1117" s="8"/>
      <c r="Z1117" s="8"/>
    </row>
    <row r="1118" spans="1:26" s="6" customFormat="1" ht="15.95" customHeight="1">
      <c r="A1118" s="6" t="s">
        <v>5411</v>
      </c>
      <c r="B1118" s="6" t="s">
        <v>5412</v>
      </c>
      <c r="C1118" s="6" t="s">
        <v>24</v>
      </c>
      <c r="D1118" s="6" t="s">
        <v>25</v>
      </c>
      <c r="E1118" s="6" t="s">
        <v>5413</v>
      </c>
      <c r="F1118" s="6" t="s">
        <v>5414</v>
      </c>
      <c r="G1118" s="6">
        <v>0</v>
      </c>
      <c r="H1118" s="6">
        <v>0</v>
      </c>
      <c r="I1118" s="6" t="s">
        <v>28</v>
      </c>
      <c r="J1118" s="6" t="s">
        <v>49</v>
      </c>
      <c r="K1118" s="6" t="s">
        <v>30</v>
      </c>
      <c r="L1118" s="6" t="s">
        <v>31</v>
      </c>
      <c r="M1118" s="6">
        <v>2</v>
      </c>
      <c r="N1118" s="6">
        <v>0</v>
      </c>
      <c r="O1118" s="6" t="s">
        <v>32</v>
      </c>
      <c r="P1118" s="6" t="s">
        <v>5415</v>
      </c>
      <c r="Q1118" s="9">
        <f t="shared" si="51"/>
        <v>10</v>
      </c>
      <c r="R1118" s="8">
        <v>1</v>
      </c>
      <c r="S1118" s="7">
        <f t="shared" si="52"/>
        <v>0</v>
      </c>
      <c r="T1118" s="7">
        <f t="shared" si="53"/>
        <v>0</v>
      </c>
      <c r="U1118" s="8">
        <v>1</v>
      </c>
      <c r="V1118" s="8">
        <v>2</v>
      </c>
      <c r="X1118" s="8"/>
      <c r="Y1118" s="8"/>
      <c r="Z1118" s="8"/>
    </row>
    <row r="1119" spans="1:26" s="6" customFormat="1" ht="15.95" customHeight="1">
      <c r="A1119" s="6" t="s">
        <v>5416</v>
      </c>
      <c r="B1119" s="6" t="s">
        <v>5417</v>
      </c>
      <c r="C1119" s="6" t="s">
        <v>24</v>
      </c>
      <c r="D1119" s="6" t="s">
        <v>25</v>
      </c>
      <c r="E1119" s="6" t="s">
        <v>5418</v>
      </c>
      <c r="F1119" s="6" t="s">
        <v>5419</v>
      </c>
      <c r="G1119" s="6">
        <v>6564</v>
      </c>
      <c r="H1119" s="6">
        <v>715</v>
      </c>
      <c r="I1119" s="6" t="s">
        <v>28</v>
      </c>
      <c r="J1119" s="6" t="s">
        <v>29</v>
      </c>
      <c r="K1119" s="6" t="s">
        <v>42</v>
      </c>
      <c r="L1119" s="6" t="s">
        <v>31</v>
      </c>
      <c r="M1119" s="6">
        <v>0</v>
      </c>
      <c r="N1119" s="6">
        <v>0</v>
      </c>
      <c r="O1119" s="6" t="s">
        <v>32</v>
      </c>
      <c r="P1119" s="6" t="s">
        <v>5420</v>
      </c>
      <c r="Q1119" s="9">
        <f t="shared" si="51"/>
        <v>17</v>
      </c>
      <c r="R1119" s="8">
        <v>0</v>
      </c>
      <c r="S1119" s="7">
        <f t="shared" si="52"/>
        <v>0</v>
      </c>
      <c r="T1119" s="7">
        <f t="shared" si="53"/>
        <v>0</v>
      </c>
      <c r="U1119" s="8">
        <v>1</v>
      </c>
      <c r="V1119" s="8">
        <v>2</v>
      </c>
      <c r="X1119" s="8"/>
      <c r="Y1119" s="8"/>
      <c r="Z1119" s="8"/>
    </row>
    <row r="1120" spans="1:26" s="6" customFormat="1" ht="15.95" customHeight="1">
      <c r="A1120" s="6" t="s">
        <v>5421</v>
      </c>
      <c r="B1120" s="6" t="s">
        <v>5422</v>
      </c>
      <c r="C1120" s="6" t="s">
        <v>24</v>
      </c>
      <c r="D1120" s="6" t="s">
        <v>25</v>
      </c>
      <c r="E1120" s="6" t="s">
        <v>5423</v>
      </c>
      <c r="F1120" s="6" t="s">
        <v>5424</v>
      </c>
      <c r="G1120" s="6">
        <v>0</v>
      </c>
      <c r="H1120" s="6">
        <v>0</v>
      </c>
      <c r="I1120" s="6" t="s">
        <v>28</v>
      </c>
      <c r="J1120" s="6" t="s">
        <v>29</v>
      </c>
      <c r="K1120" s="6" t="s">
        <v>30</v>
      </c>
      <c r="L1120" s="6" t="s">
        <v>31</v>
      </c>
      <c r="M1120" s="6">
        <v>0</v>
      </c>
      <c r="N1120" s="6">
        <v>0</v>
      </c>
      <c r="O1120" s="6" t="s">
        <v>32</v>
      </c>
      <c r="P1120" s="6" t="s">
        <v>5425</v>
      </c>
      <c r="Q1120" s="9">
        <f t="shared" si="51"/>
        <v>24</v>
      </c>
      <c r="R1120" s="8">
        <v>0</v>
      </c>
      <c r="S1120" s="7">
        <f t="shared" si="52"/>
        <v>0</v>
      </c>
      <c r="T1120" s="7">
        <f t="shared" si="53"/>
        <v>0</v>
      </c>
      <c r="U1120" s="8">
        <v>1</v>
      </c>
      <c r="V1120" s="8">
        <v>2</v>
      </c>
      <c r="X1120" s="8"/>
      <c r="Y1120" s="8"/>
      <c r="Z1120" s="8"/>
    </row>
    <row r="1121" spans="1:26" s="6" customFormat="1" ht="15.95" customHeight="1">
      <c r="A1121" s="6" t="s">
        <v>5426</v>
      </c>
      <c r="B1121" s="6" t="s">
        <v>5427</v>
      </c>
      <c r="C1121" s="6" t="s">
        <v>24</v>
      </c>
      <c r="D1121" s="6" t="s">
        <v>25</v>
      </c>
      <c r="E1121" s="6" t="s">
        <v>5428</v>
      </c>
      <c r="F1121" s="6" t="s">
        <v>5429</v>
      </c>
      <c r="G1121" s="6">
        <v>2</v>
      </c>
      <c r="H1121" s="6">
        <v>0</v>
      </c>
      <c r="I1121" s="6" t="s">
        <v>224</v>
      </c>
      <c r="J1121" s="6" t="s">
        <v>29</v>
      </c>
      <c r="K1121" s="6" t="s">
        <v>50</v>
      </c>
      <c r="L1121" s="6" t="s">
        <v>31</v>
      </c>
      <c r="M1121" s="6">
        <v>0</v>
      </c>
      <c r="N1121" s="6">
        <v>1</v>
      </c>
      <c r="O1121" s="6" t="s">
        <v>342</v>
      </c>
      <c r="P1121" s="6" t="s">
        <v>5430</v>
      </c>
      <c r="Q1121" s="9">
        <f t="shared" si="51"/>
        <v>2</v>
      </c>
      <c r="R1121" s="8">
        <v>0</v>
      </c>
      <c r="S1121" s="7">
        <f t="shared" si="52"/>
        <v>0</v>
      </c>
      <c r="T1121" s="7">
        <f t="shared" si="53"/>
        <v>0</v>
      </c>
      <c r="U1121" s="8">
        <v>1</v>
      </c>
      <c r="V1121" s="8">
        <v>1</v>
      </c>
      <c r="X1121" s="8"/>
      <c r="Y1121" s="8"/>
      <c r="Z1121" s="8"/>
    </row>
    <row r="1122" spans="1:26" s="6" customFormat="1" ht="15.95" customHeight="1">
      <c r="A1122" s="6" t="s">
        <v>5431</v>
      </c>
      <c r="B1122" s="6" t="s">
        <v>5432</v>
      </c>
      <c r="C1122" s="6" t="s">
        <v>24</v>
      </c>
      <c r="D1122" s="6" t="s">
        <v>25</v>
      </c>
      <c r="E1122" s="6" t="s">
        <v>5433</v>
      </c>
      <c r="F1122" s="6" t="s">
        <v>5434</v>
      </c>
      <c r="G1122" s="6">
        <v>4995</v>
      </c>
      <c r="H1122" s="6">
        <v>706</v>
      </c>
      <c r="I1122" s="6" t="s">
        <v>28</v>
      </c>
      <c r="J1122" s="6" t="s">
        <v>41</v>
      </c>
      <c r="K1122" s="6" t="s">
        <v>42</v>
      </c>
      <c r="L1122" s="6" t="s">
        <v>31</v>
      </c>
      <c r="M1122" s="6">
        <v>0</v>
      </c>
      <c r="N1122" s="6">
        <v>0</v>
      </c>
      <c r="O1122" s="6" t="s">
        <v>43</v>
      </c>
      <c r="P1122" s="6" t="s">
        <v>5435</v>
      </c>
      <c r="Q1122" s="9">
        <f t="shared" si="51"/>
        <v>13</v>
      </c>
      <c r="R1122" s="8">
        <v>0</v>
      </c>
      <c r="S1122" s="7">
        <f t="shared" si="52"/>
        <v>0</v>
      </c>
      <c r="T1122" s="7">
        <f t="shared" si="53"/>
        <v>0</v>
      </c>
      <c r="U1122" s="8">
        <v>1</v>
      </c>
      <c r="V1122" s="8">
        <v>3</v>
      </c>
      <c r="X1122" s="8"/>
      <c r="Y1122" s="8"/>
      <c r="Z1122" s="8"/>
    </row>
    <row r="1123" spans="1:26" s="6" customFormat="1" ht="15.95" customHeight="1">
      <c r="A1123" s="6" t="s">
        <v>5436</v>
      </c>
      <c r="B1123" s="6" t="s">
        <v>5437</v>
      </c>
      <c r="C1123" s="6" t="s">
        <v>24</v>
      </c>
      <c r="D1123" s="6" t="s">
        <v>25</v>
      </c>
      <c r="E1123" s="6" t="s">
        <v>5438</v>
      </c>
      <c r="F1123" s="6" t="s">
        <v>5439</v>
      </c>
      <c r="G1123" s="6">
        <v>0</v>
      </c>
      <c r="H1123" s="6">
        <v>0</v>
      </c>
      <c r="I1123" s="6" t="s">
        <v>28</v>
      </c>
      <c r="J1123" s="6" t="s">
        <v>92</v>
      </c>
      <c r="K1123" s="6" t="s">
        <v>30</v>
      </c>
      <c r="L1123" s="6" t="s">
        <v>5440</v>
      </c>
      <c r="M1123" s="6">
        <v>0</v>
      </c>
      <c r="N1123" s="6">
        <v>5</v>
      </c>
      <c r="O1123" s="6" t="s">
        <v>31</v>
      </c>
      <c r="Q1123" s="9">
        <f t="shared" si="51"/>
        <v>50</v>
      </c>
      <c r="R1123" s="8">
        <v>1</v>
      </c>
      <c r="S1123" s="7">
        <f t="shared" si="52"/>
        <v>0</v>
      </c>
      <c r="T1123" s="7">
        <f t="shared" si="53"/>
        <v>1</v>
      </c>
      <c r="U1123" s="8">
        <v>1</v>
      </c>
      <c r="V1123" s="8">
        <v>0</v>
      </c>
      <c r="X1123" s="8"/>
      <c r="Y1123" s="8"/>
      <c r="Z1123" s="8"/>
    </row>
    <row r="1124" spans="1:26" s="6" customFormat="1" ht="15.95" customHeight="1">
      <c r="A1124" s="6" t="s">
        <v>5441</v>
      </c>
      <c r="B1124" s="6" t="s">
        <v>5442</v>
      </c>
      <c r="C1124" s="6" t="s">
        <v>24</v>
      </c>
      <c r="D1124" s="6" t="s">
        <v>25</v>
      </c>
      <c r="E1124" s="6" t="s">
        <v>5443</v>
      </c>
      <c r="F1124" s="6" t="s">
        <v>5444</v>
      </c>
      <c r="G1124" s="6">
        <v>0</v>
      </c>
      <c r="H1124" s="6">
        <v>0</v>
      </c>
      <c r="I1124" s="6" t="s">
        <v>28</v>
      </c>
      <c r="J1124" s="6" t="s">
        <v>92</v>
      </c>
      <c r="K1124" s="6" t="s">
        <v>30</v>
      </c>
      <c r="L1124" s="6" t="s">
        <v>31</v>
      </c>
      <c r="M1124" s="6">
        <v>1</v>
      </c>
      <c r="N1124" s="6">
        <v>2</v>
      </c>
      <c r="O1124" s="6" t="s">
        <v>32</v>
      </c>
      <c r="P1124" s="6" t="s">
        <v>5445</v>
      </c>
      <c r="Q1124" s="9">
        <f t="shared" si="51"/>
        <v>17</v>
      </c>
      <c r="R1124" s="8">
        <v>1</v>
      </c>
      <c r="S1124" s="7">
        <f t="shared" si="52"/>
        <v>0</v>
      </c>
      <c r="T1124" s="7">
        <f t="shared" si="53"/>
        <v>1</v>
      </c>
      <c r="U1124" s="8">
        <v>1</v>
      </c>
      <c r="V1124" s="8">
        <v>2</v>
      </c>
      <c r="X1124" s="8"/>
      <c r="Y1124" s="8"/>
      <c r="Z1124" s="8"/>
    </row>
    <row r="1125" spans="1:26" s="6" customFormat="1" ht="15.95" customHeight="1">
      <c r="A1125" s="6" t="s">
        <v>5446</v>
      </c>
      <c r="B1125" s="6" t="s">
        <v>5447</v>
      </c>
      <c r="C1125" s="6" t="s">
        <v>24</v>
      </c>
      <c r="D1125" s="6" t="s">
        <v>25</v>
      </c>
      <c r="E1125" s="6" t="s">
        <v>5448</v>
      </c>
      <c r="F1125" s="6" t="s">
        <v>5449</v>
      </c>
      <c r="G1125" s="6">
        <v>0</v>
      </c>
      <c r="H1125" s="6">
        <v>0</v>
      </c>
      <c r="I1125" s="6" t="s">
        <v>28</v>
      </c>
      <c r="J1125" s="6" t="s">
        <v>92</v>
      </c>
      <c r="K1125" s="6" t="s">
        <v>30</v>
      </c>
      <c r="L1125" s="6" t="s">
        <v>5450</v>
      </c>
      <c r="M1125" s="6">
        <v>0</v>
      </c>
      <c r="N1125" s="6">
        <v>0</v>
      </c>
      <c r="O1125" s="6" t="s">
        <v>31</v>
      </c>
      <c r="Q1125" s="9">
        <f t="shared" si="51"/>
        <v>17</v>
      </c>
      <c r="R1125" s="8">
        <v>0</v>
      </c>
      <c r="S1125" s="7">
        <f t="shared" si="52"/>
        <v>0</v>
      </c>
      <c r="T1125" s="7">
        <f t="shared" si="53"/>
        <v>1</v>
      </c>
      <c r="U1125" s="8">
        <v>1</v>
      </c>
      <c r="V1125" s="8">
        <v>0</v>
      </c>
      <c r="X1125" s="8"/>
      <c r="Y1125" s="8"/>
      <c r="Z1125" s="8"/>
    </row>
    <row r="1126" spans="1:26" s="6" customFormat="1" ht="15.95" customHeight="1">
      <c r="A1126" s="6" t="s">
        <v>5451</v>
      </c>
      <c r="B1126" s="6" t="s">
        <v>5452</v>
      </c>
      <c r="C1126" s="6" t="s">
        <v>24</v>
      </c>
      <c r="D1126" s="6" t="s">
        <v>25</v>
      </c>
      <c r="E1126" s="6" t="s">
        <v>5453</v>
      </c>
      <c r="F1126" s="6" t="s">
        <v>5454</v>
      </c>
      <c r="G1126" s="6">
        <v>0</v>
      </c>
      <c r="H1126" s="6">
        <v>0</v>
      </c>
      <c r="I1126" s="6" t="s">
        <v>28</v>
      </c>
      <c r="J1126" s="6" t="s">
        <v>92</v>
      </c>
      <c r="K1126" s="6" t="s">
        <v>30</v>
      </c>
      <c r="L1126" s="6" t="s">
        <v>31</v>
      </c>
      <c r="M1126" s="6">
        <v>0</v>
      </c>
      <c r="N1126" s="6">
        <v>3</v>
      </c>
      <c r="O1126" s="6" t="s">
        <v>32</v>
      </c>
      <c r="P1126" s="6" t="s">
        <v>5455</v>
      </c>
      <c r="Q1126" s="9">
        <f t="shared" si="51"/>
        <v>52</v>
      </c>
      <c r="R1126" s="8">
        <v>1</v>
      </c>
      <c r="S1126" s="7">
        <f t="shared" si="52"/>
        <v>0</v>
      </c>
      <c r="T1126" s="7">
        <f t="shared" si="53"/>
        <v>1</v>
      </c>
      <c r="U1126" s="8">
        <v>1</v>
      </c>
      <c r="V1126" s="8">
        <v>2</v>
      </c>
      <c r="X1126" s="8"/>
      <c r="Y1126" s="8"/>
      <c r="Z1126" s="8"/>
    </row>
    <row r="1127" spans="1:26" s="6" customFormat="1" ht="15.95" customHeight="1">
      <c r="A1127" s="6" t="s">
        <v>5456</v>
      </c>
      <c r="B1127" s="6" t="s">
        <v>5457</v>
      </c>
      <c r="C1127" s="6" t="s">
        <v>24</v>
      </c>
      <c r="D1127" s="6" t="s">
        <v>25</v>
      </c>
      <c r="E1127" s="6" t="s">
        <v>5458</v>
      </c>
      <c r="F1127" s="6" t="s">
        <v>5459</v>
      </c>
      <c r="G1127" s="6">
        <v>0</v>
      </c>
      <c r="H1127" s="6">
        <v>0</v>
      </c>
      <c r="I1127" s="6" t="s">
        <v>28</v>
      </c>
      <c r="J1127" s="6" t="s">
        <v>29</v>
      </c>
      <c r="K1127" s="6" t="s">
        <v>30</v>
      </c>
      <c r="L1127" s="6" t="s">
        <v>5460</v>
      </c>
      <c r="M1127" s="6">
        <v>0</v>
      </c>
      <c r="N1127" s="6">
        <v>1</v>
      </c>
      <c r="O1127" s="6" t="s">
        <v>31</v>
      </c>
      <c r="Q1127" s="9">
        <f t="shared" si="51"/>
        <v>28</v>
      </c>
      <c r="R1127" s="8">
        <v>1</v>
      </c>
      <c r="S1127" s="7">
        <f t="shared" si="52"/>
        <v>1</v>
      </c>
      <c r="T1127" s="7">
        <f t="shared" si="53"/>
        <v>1</v>
      </c>
      <c r="U1127" s="8">
        <v>1</v>
      </c>
      <c r="V1127" s="8">
        <v>0</v>
      </c>
      <c r="X1127" s="8"/>
      <c r="Y1127" s="8"/>
      <c r="Z1127" s="8"/>
    </row>
    <row r="1128" spans="1:26" s="6" customFormat="1" ht="15.95" customHeight="1">
      <c r="A1128" s="6" t="s">
        <v>5461</v>
      </c>
      <c r="B1128" s="6" t="s">
        <v>5462</v>
      </c>
      <c r="C1128" s="6" t="s">
        <v>24</v>
      </c>
      <c r="D1128" s="6" t="s">
        <v>25</v>
      </c>
      <c r="E1128" s="6" t="s">
        <v>5463</v>
      </c>
      <c r="F1128" s="6" t="s">
        <v>5464</v>
      </c>
      <c r="G1128" s="6">
        <v>12</v>
      </c>
      <c r="H1128" s="6">
        <v>2</v>
      </c>
      <c r="I1128" s="6" t="s">
        <v>28</v>
      </c>
      <c r="J1128" s="6" t="s">
        <v>29</v>
      </c>
      <c r="K1128" s="6" t="s">
        <v>50</v>
      </c>
      <c r="L1128" s="6" t="s">
        <v>31</v>
      </c>
      <c r="M1128" s="6">
        <v>0</v>
      </c>
      <c r="N1128" s="6">
        <v>1</v>
      </c>
      <c r="O1128" s="6" t="s">
        <v>31</v>
      </c>
      <c r="Q1128" s="9">
        <f t="shared" si="51"/>
        <v>5</v>
      </c>
      <c r="R1128" s="8">
        <v>0</v>
      </c>
      <c r="S1128" s="7">
        <f t="shared" si="52"/>
        <v>0</v>
      </c>
      <c r="T1128" s="7">
        <f t="shared" si="53"/>
        <v>1</v>
      </c>
      <c r="U1128" s="8">
        <v>0</v>
      </c>
      <c r="V1128" s="8">
        <v>0</v>
      </c>
      <c r="X1128" s="8"/>
      <c r="Y1128" s="8"/>
      <c r="Z1128" s="8"/>
    </row>
    <row r="1129" spans="1:26" s="6" customFormat="1" ht="15.95" customHeight="1">
      <c r="A1129" s="6" t="s">
        <v>5465</v>
      </c>
      <c r="B1129" s="6" t="s">
        <v>5466</v>
      </c>
      <c r="C1129" s="6" t="s">
        <v>24</v>
      </c>
      <c r="D1129" s="6" t="s">
        <v>25</v>
      </c>
      <c r="E1129" s="6" t="s">
        <v>5467</v>
      </c>
      <c r="F1129" s="6" t="s">
        <v>5468</v>
      </c>
      <c r="G1129" s="6">
        <v>987</v>
      </c>
      <c r="H1129" s="6">
        <v>85</v>
      </c>
      <c r="I1129" s="6" t="s">
        <v>28</v>
      </c>
      <c r="J1129" s="6" t="s">
        <v>41</v>
      </c>
      <c r="K1129" s="6" t="s">
        <v>42</v>
      </c>
      <c r="L1129" s="6" t="s">
        <v>31</v>
      </c>
      <c r="M1129" s="6">
        <v>0</v>
      </c>
      <c r="N1129" s="6">
        <v>0</v>
      </c>
      <c r="O1129" s="6" t="s">
        <v>43</v>
      </c>
      <c r="P1129" s="6" t="s">
        <v>5469</v>
      </c>
      <c r="Q1129" s="9">
        <f t="shared" si="51"/>
        <v>32</v>
      </c>
      <c r="R1129" s="8">
        <v>0</v>
      </c>
      <c r="S1129" s="7">
        <f t="shared" si="52"/>
        <v>0</v>
      </c>
      <c r="T1129" s="7">
        <f t="shared" si="53"/>
        <v>0</v>
      </c>
      <c r="U1129" s="8">
        <v>1</v>
      </c>
      <c r="V1129" s="8">
        <v>3</v>
      </c>
      <c r="X1129" s="8"/>
      <c r="Y1129" s="8"/>
      <c r="Z1129" s="8"/>
    </row>
    <row r="1130" spans="1:26" s="6" customFormat="1" ht="15.95" customHeight="1">
      <c r="A1130" s="6" t="s">
        <v>5470</v>
      </c>
      <c r="B1130" s="6" t="s">
        <v>5471</v>
      </c>
      <c r="C1130" s="6" t="s">
        <v>24</v>
      </c>
      <c r="D1130" s="6" t="s">
        <v>25</v>
      </c>
      <c r="E1130" s="6" t="s">
        <v>5472</v>
      </c>
      <c r="F1130" s="6" t="s">
        <v>5473</v>
      </c>
      <c r="G1130" s="6">
        <v>0</v>
      </c>
      <c r="H1130" s="6">
        <v>0</v>
      </c>
      <c r="I1130" s="6" t="s">
        <v>28</v>
      </c>
      <c r="J1130" s="6" t="s">
        <v>29</v>
      </c>
      <c r="K1130" s="6" t="s">
        <v>30</v>
      </c>
      <c r="L1130" s="6" t="s">
        <v>5474</v>
      </c>
      <c r="M1130" s="6">
        <v>0</v>
      </c>
      <c r="N1130" s="6">
        <v>0</v>
      </c>
      <c r="O1130" s="6" t="s">
        <v>32</v>
      </c>
      <c r="P1130" s="6" t="s">
        <v>5475</v>
      </c>
      <c r="Q1130" s="9">
        <f t="shared" si="51"/>
        <v>39</v>
      </c>
      <c r="R1130" s="8">
        <v>0</v>
      </c>
      <c r="S1130" s="7">
        <f t="shared" si="52"/>
        <v>0</v>
      </c>
      <c r="T1130" s="7">
        <f t="shared" si="53"/>
        <v>1</v>
      </c>
      <c r="U1130" s="8">
        <v>1</v>
      </c>
      <c r="V1130" s="8">
        <v>2</v>
      </c>
      <c r="X1130" s="8"/>
      <c r="Y1130" s="8"/>
      <c r="Z1130" s="8"/>
    </row>
    <row r="1131" spans="1:26" s="6" customFormat="1" ht="15.95" customHeight="1">
      <c r="A1131" s="6" t="s">
        <v>5476</v>
      </c>
      <c r="B1131" s="6" t="s">
        <v>5477</v>
      </c>
      <c r="C1131" s="6" t="s">
        <v>24</v>
      </c>
      <c r="D1131" s="6" t="s">
        <v>25</v>
      </c>
      <c r="E1131" s="6" t="s">
        <v>5478</v>
      </c>
      <c r="F1131" s="6" t="s">
        <v>5479</v>
      </c>
      <c r="G1131" s="6">
        <v>1059</v>
      </c>
      <c r="H1131" s="6">
        <v>74</v>
      </c>
      <c r="I1131" s="6" t="s">
        <v>28</v>
      </c>
      <c r="J1131" s="6" t="s">
        <v>29</v>
      </c>
      <c r="K1131" s="6" t="s">
        <v>42</v>
      </c>
      <c r="L1131" s="6" t="s">
        <v>31</v>
      </c>
      <c r="M1131" s="6">
        <v>0</v>
      </c>
      <c r="N1131" s="6">
        <v>0</v>
      </c>
      <c r="O1131" s="6" t="s">
        <v>32</v>
      </c>
      <c r="P1131" s="6" t="s">
        <v>5480</v>
      </c>
      <c r="Q1131" s="9">
        <f t="shared" si="51"/>
        <v>12</v>
      </c>
      <c r="R1131" s="8">
        <v>1</v>
      </c>
      <c r="S1131" s="7">
        <f t="shared" si="52"/>
        <v>0</v>
      </c>
      <c r="T1131" s="7">
        <f t="shared" si="53"/>
        <v>0</v>
      </c>
      <c r="U1131" s="8">
        <v>1</v>
      </c>
      <c r="V1131" s="8">
        <v>2</v>
      </c>
      <c r="X1131" s="8"/>
      <c r="Y1131" s="8"/>
      <c r="Z1131" s="8"/>
    </row>
    <row r="1132" spans="1:26" s="6" customFormat="1" ht="15.95" customHeight="1">
      <c r="A1132" s="6" t="s">
        <v>5481</v>
      </c>
      <c r="B1132" s="6" t="s">
        <v>5482</v>
      </c>
      <c r="C1132" s="6" t="s">
        <v>24</v>
      </c>
      <c r="D1132" s="6" t="s">
        <v>25</v>
      </c>
      <c r="E1132" s="6" t="s">
        <v>5483</v>
      </c>
      <c r="F1132" s="6" t="s">
        <v>5484</v>
      </c>
      <c r="G1132" s="6">
        <v>0</v>
      </c>
      <c r="H1132" s="6">
        <v>0</v>
      </c>
      <c r="I1132" s="6" t="s">
        <v>28</v>
      </c>
      <c r="J1132" s="6" t="s">
        <v>29</v>
      </c>
      <c r="K1132" s="6" t="s">
        <v>30</v>
      </c>
      <c r="L1132" s="6" t="s">
        <v>31</v>
      </c>
      <c r="M1132" s="6">
        <v>1</v>
      </c>
      <c r="N1132" s="6">
        <v>0</v>
      </c>
      <c r="O1132" s="6" t="s">
        <v>31</v>
      </c>
      <c r="Q1132" s="9">
        <f t="shared" si="51"/>
        <v>16</v>
      </c>
      <c r="R1132" s="8">
        <v>1</v>
      </c>
      <c r="S1132" s="7">
        <f t="shared" si="52"/>
        <v>0</v>
      </c>
      <c r="T1132" s="7">
        <f t="shared" si="53"/>
        <v>0</v>
      </c>
      <c r="U1132" s="8">
        <v>0</v>
      </c>
      <c r="V1132" s="8">
        <v>0</v>
      </c>
      <c r="X1132" s="8"/>
      <c r="Y1132" s="8"/>
      <c r="Z1132" s="8"/>
    </row>
    <row r="1133" spans="1:26" s="6" customFormat="1" ht="15.95" customHeight="1">
      <c r="A1133" s="6" t="s">
        <v>5485</v>
      </c>
      <c r="B1133" s="6" t="s">
        <v>5486</v>
      </c>
      <c r="C1133" s="6" t="s">
        <v>24</v>
      </c>
      <c r="D1133" s="6" t="s">
        <v>25</v>
      </c>
      <c r="E1133" s="6" t="s">
        <v>5487</v>
      </c>
      <c r="F1133" s="6" t="s">
        <v>5488</v>
      </c>
      <c r="G1133" s="6">
        <v>97</v>
      </c>
      <c r="H1133" s="6">
        <v>0</v>
      </c>
      <c r="I1133" s="6" t="s">
        <v>28</v>
      </c>
      <c r="J1133" s="6" t="s">
        <v>29</v>
      </c>
      <c r="K1133" s="6" t="s">
        <v>50</v>
      </c>
      <c r="L1133" s="6" t="s">
        <v>31</v>
      </c>
      <c r="M1133" s="6">
        <v>0</v>
      </c>
      <c r="N1133" s="6">
        <v>1</v>
      </c>
      <c r="O1133" s="6" t="s">
        <v>31</v>
      </c>
      <c r="Q1133" s="9">
        <f t="shared" si="51"/>
        <v>5</v>
      </c>
      <c r="R1133" s="8">
        <v>0</v>
      </c>
      <c r="S1133" s="7">
        <f t="shared" si="52"/>
        <v>0</v>
      </c>
      <c r="T1133" s="7">
        <f t="shared" si="53"/>
        <v>0</v>
      </c>
      <c r="U1133" s="8">
        <v>0</v>
      </c>
      <c r="V1133" s="8">
        <v>0</v>
      </c>
      <c r="X1133" s="8"/>
      <c r="Y1133" s="8"/>
      <c r="Z1133" s="8"/>
    </row>
    <row r="1134" spans="1:26" s="6" customFormat="1" ht="15.95" customHeight="1">
      <c r="A1134" s="6" t="s">
        <v>5489</v>
      </c>
      <c r="B1134" s="6" t="s">
        <v>5490</v>
      </c>
      <c r="C1134" s="6" t="s">
        <v>24</v>
      </c>
      <c r="D1134" s="6" t="s">
        <v>25</v>
      </c>
      <c r="E1134" s="6" t="s">
        <v>5491</v>
      </c>
      <c r="F1134" s="6" t="s">
        <v>5492</v>
      </c>
      <c r="G1134" s="6">
        <v>13325</v>
      </c>
      <c r="H1134" s="6">
        <v>3142</v>
      </c>
      <c r="I1134" s="6" t="s">
        <v>28</v>
      </c>
      <c r="J1134" s="6" t="s">
        <v>29</v>
      </c>
      <c r="K1134" s="6" t="s">
        <v>42</v>
      </c>
      <c r="L1134" s="6" t="s">
        <v>31</v>
      </c>
      <c r="M1134" s="6">
        <v>0</v>
      </c>
      <c r="N1134" s="6">
        <v>6</v>
      </c>
      <c r="O1134" s="6" t="s">
        <v>32</v>
      </c>
      <c r="P1134" s="6" t="s">
        <v>5493</v>
      </c>
      <c r="Q1134" s="9">
        <f t="shared" si="51"/>
        <v>21</v>
      </c>
      <c r="R1134" s="8">
        <v>0</v>
      </c>
      <c r="S1134" s="7">
        <f t="shared" si="52"/>
        <v>0</v>
      </c>
      <c r="T1134" s="7">
        <f t="shared" si="53"/>
        <v>0</v>
      </c>
      <c r="U1134" s="8">
        <v>1</v>
      </c>
      <c r="V1134" s="8">
        <v>2</v>
      </c>
      <c r="X1134" s="8"/>
      <c r="Y1134" s="8"/>
      <c r="Z1134" s="8"/>
    </row>
    <row r="1135" spans="1:26" s="6" customFormat="1" ht="15.95" customHeight="1">
      <c r="A1135" s="6" t="s">
        <v>5494</v>
      </c>
      <c r="B1135" s="6" t="s">
        <v>5495</v>
      </c>
      <c r="C1135" s="6" t="s">
        <v>24</v>
      </c>
      <c r="D1135" s="6" t="s">
        <v>25</v>
      </c>
      <c r="E1135" s="6" t="s">
        <v>5496</v>
      </c>
      <c r="F1135" s="6" t="s">
        <v>5497</v>
      </c>
      <c r="G1135" s="6">
        <v>0</v>
      </c>
      <c r="H1135" s="6">
        <v>0</v>
      </c>
      <c r="I1135" s="6" t="s">
        <v>28</v>
      </c>
      <c r="J1135" s="6" t="s">
        <v>29</v>
      </c>
      <c r="K1135" s="6" t="s">
        <v>30</v>
      </c>
      <c r="L1135" s="6" t="s">
        <v>31</v>
      </c>
      <c r="M1135" s="6">
        <v>0</v>
      </c>
      <c r="N1135" s="6">
        <v>0</v>
      </c>
      <c r="O1135" s="6" t="s">
        <v>32</v>
      </c>
      <c r="P1135" s="6" t="s">
        <v>5498</v>
      </c>
      <c r="Q1135" s="9">
        <f t="shared" si="51"/>
        <v>9</v>
      </c>
      <c r="R1135" s="8">
        <v>0</v>
      </c>
      <c r="S1135" s="7">
        <f t="shared" si="52"/>
        <v>0</v>
      </c>
      <c r="T1135" s="7">
        <f t="shared" si="53"/>
        <v>0</v>
      </c>
      <c r="U1135" s="8">
        <v>1</v>
      </c>
      <c r="V1135" s="8">
        <v>2</v>
      </c>
      <c r="X1135" s="8"/>
      <c r="Y1135" s="8"/>
      <c r="Z1135" s="8"/>
    </row>
    <row r="1136" spans="1:26" s="6" customFormat="1" ht="15.95" customHeight="1">
      <c r="A1136" s="6" t="s">
        <v>5499</v>
      </c>
      <c r="B1136" s="6" t="s">
        <v>5500</v>
      </c>
      <c r="C1136" s="6" t="s">
        <v>24</v>
      </c>
      <c r="D1136" s="6" t="s">
        <v>25</v>
      </c>
      <c r="E1136" s="6" t="s">
        <v>5501</v>
      </c>
      <c r="F1136" s="6" t="s">
        <v>5502</v>
      </c>
      <c r="G1136" s="6">
        <v>5661</v>
      </c>
      <c r="H1136" s="6">
        <v>1034</v>
      </c>
      <c r="I1136" s="6" t="s">
        <v>28</v>
      </c>
      <c r="J1136" s="6" t="s">
        <v>41</v>
      </c>
      <c r="K1136" s="6" t="s">
        <v>42</v>
      </c>
      <c r="L1136" s="6" t="s">
        <v>31</v>
      </c>
      <c r="M1136" s="6">
        <v>0</v>
      </c>
      <c r="N1136" s="6">
        <v>0</v>
      </c>
      <c r="O1136" s="6" t="s">
        <v>43</v>
      </c>
      <c r="P1136" s="6" t="s">
        <v>5503</v>
      </c>
      <c r="Q1136" s="9">
        <f t="shared" si="51"/>
        <v>23</v>
      </c>
      <c r="R1136" s="8">
        <v>0</v>
      </c>
      <c r="S1136" s="7">
        <f t="shared" si="52"/>
        <v>0</v>
      </c>
      <c r="T1136" s="7">
        <f t="shared" si="53"/>
        <v>0</v>
      </c>
      <c r="U1136" s="8">
        <v>1</v>
      </c>
      <c r="V1136" s="8">
        <v>3</v>
      </c>
      <c r="X1136" s="8"/>
      <c r="Y1136" s="8"/>
      <c r="Z1136" s="8"/>
    </row>
    <row r="1137" spans="1:26" s="6" customFormat="1" ht="15.95" customHeight="1">
      <c r="A1137" s="6" t="s">
        <v>5504</v>
      </c>
      <c r="B1137" s="6" t="s">
        <v>5505</v>
      </c>
      <c r="C1137" s="6" t="s">
        <v>24</v>
      </c>
      <c r="D1137" s="6" t="s">
        <v>25</v>
      </c>
      <c r="E1137" s="6" t="s">
        <v>5506</v>
      </c>
      <c r="F1137" s="6" t="s">
        <v>5507</v>
      </c>
      <c r="G1137" s="6">
        <v>40874</v>
      </c>
      <c r="H1137" s="6">
        <v>9344</v>
      </c>
      <c r="I1137" s="6" t="s">
        <v>28</v>
      </c>
      <c r="J1137" s="6" t="s">
        <v>41</v>
      </c>
      <c r="K1137" s="6" t="s">
        <v>42</v>
      </c>
      <c r="L1137" s="6" t="s">
        <v>31</v>
      </c>
      <c r="M1137" s="6">
        <v>0</v>
      </c>
      <c r="N1137" s="6">
        <v>0</v>
      </c>
      <c r="O1137" s="6" t="s">
        <v>43</v>
      </c>
      <c r="P1137" s="6" t="s">
        <v>5508</v>
      </c>
      <c r="Q1137" s="9">
        <f t="shared" si="51"/>
        <v>12</v>
      </c>
      <c r="R1137" s="8">
        <v>0</v>
      </c>
      <c r="S1137" s="7">
        <f t="shared" si="52"/>
        <v>0</v>
      </c>
      <c r="T1137" s="7">
        <f t="shared" si="53"/>
        <v>0</v>
      </c>
      <c r="U1137" s="8">
        <v>1</v>
      </c>
      <c r="V1137" s="8">
        <v>3</v>
      </c>
      <c r="X1137" s="8"/>
      <c r="Y1137" s="8"/>
      <c r="Z1137" s="8"/>
    </row>
    <row r="1138" spans="1:26" s="6" customFormat="1" ht="15.95" customHeight="1">
      <c r="A1138" s="6" t="s">
        <v>5509</v>
      </c>
      <c r="B1138" s="6" t="s">
        <v>5510</v>
      </c>
      <c r="C1138" s="6" t="s">
        <v>24</v>
      </c>
      <c r="D1138" s="6" t="s">
        <v>25</v>
      </c>
      <c r="E1138" s="6" t="s">
        <v>5511</v>
      </c>
      <c r="F1138" s="6" t="s">
        <v>5512</v>
      </c>
      <c r="G1138" s="6">
        <v>0</v>
      </c>
      <c r="H1138" s="6">
        <v>0</v>
      </c>
      <c r="I1138" s="6" t="s">
        <v>28</v>
      </c>
      <c r="J1138" s="6" t="s">
        <v>49</v>
      </c>
      <c r="K1138" s="6" t="s">
        <v>30</v>
      </c>
      <c r="L1138" s="6" t="s">
        <v>5513</v>
      </c>
      <c r="M1138" s="6">
        <v>8</v>
      </c>
      <c r="N1138" s="6">
        <v>1</v>
      </c>
      <c r="O1138" s="6" t="s">
        <v>43</v>
      </c>
      <c r="P1138" s="6" t="s">
        <v>5514</v>
      </c>
      <c r="Q1138" s="9">
        <f t="shared" si="51"/>
        <v>45</v>
      </c>
      <c r="R1138" s="8">
        <v>1</v>
      </c>
      <c r="S1138" s="7">
        <f t="shared" si="52"/>
        <v>0</v>
      </c>
      <c r="T1138" s="7">
        <f t="shared" si="53"/>
        <v>0</v>
      </c>
      <c r="U1138" s="8">
        <v>1</v>
      </c>
      <c r="V1138" s="8">
        <v>3</v>
      </c>
      <c r="X1138" s="8"/>
      <c r="Y1138" s="8"/>
      <c r="Z1138" s="8"/>
    </row>
    <row r="1139" spans="1:26" s="6" customFormat="1" ht="15.95" customHeight="1">
      <c r="A1139" s="6" t="s">
        <v>5515</v>
      </c>
      <c r="B1139" s="6" t="s">
        <v>5516</v>
      </c>
      <c r="C1139" s="6" t="s">
        <v>24</v>
      </c>
      <c r="D1139" s="6" t="s">
        <v>25</v>
      </c>
      <c r="E1139" s="6" t="s">
        <v>5517</v>
      </c>
      <c r="F1139" s="6" t="s">
        <v>5518</v>
      </c>
      <c r="G1139" s="6">
        <v>0</v>
      </c>
      <c r="H1139" s="6">
        <v>0</v>
      </c>
      <c r="I1139" s="6" t="s">
        <v>28</v>
      </c>
      <c r="J1139" s="6" t="s">
        <v>29</v>
      </c>
      <c r="K1139" s="6" t="s">
        <v>30</v>
      </c>
      <c r="L1139" s="6" t="s">
        <v>31</v>
      </c>
      <c r="M1139" s="6">
        <v>3</v>
      </c>
      <c r="N1139" s="6">
        <v>0</v>
      </c>
      <c r="O1139" s="6" t="s">
        <v>32</v>
      </c>
      <c r="P1139" s="6" t="s">
        <v>5519</v>
      </c>
      <c r="Q1139" s="9">
        <f t="shared" si="51"/>
        <v>10</v>
      </c>
      <c r="R1139" s="8">
        <v>0</v>
      </c>
      <c r="S1139" s="7">
        <f t="shared" si="52"/>
        <v>0</v>
      </c>
      <c r="T1139" s="7">
        <f t="shared" si="53"/>
        <v>0</v>
      </c>
      <c r="U1139" s="8">
        <v>1</v>
      </c>
      <c r="V1139" s="8">
        <v>2</v>
      </c>
      <c r="X1139" s="8"/>
      <c r="Y1139" s="8"/>
      <c r="Z1139" s="8"/>
    </row>
    <row r="1140" spans="1:26" s="6" customFormat="1" ht="15.95" customHeight="1">
      <c r="A1140" s="6" t="s">
        <v>5520</v>
      </c>
      <c r="B1140" s="6" t="s">
        <v>5521</v>
      </c>
      <c r="C1140" s="6" t="s">
        <v>24</v>
      </c>
      <c r="D1140" s="6" t="s">
        <v>25</v>
      </c>
      <c r="E1140" s="6" t="s">
        <v>5522</v>
      </c>
      <c r="F1140" s="6" t="s">
        <v>5523</v>
      </c>
      <c r="G1140" s="6">
        <v>0</v>
      </c>
      <c r="H1140" s="6">
        <v>0</v>
      </c>
      <c r="I1140" s="6" t="s">
        <v>28</v>
      </c>
      <c r="J1140" s="6" t="s">
        <v>29</v>
      </c>
      <c r="K1140" s="6" t="s">
        <v>30</v>
      </c>
      <c r="L1140" s="6" t="s">
        <v>31</v>
      </c>
      <c r="M1140" s="6">
        <v>0</v>
      </c>
      <c r="N1140" s="6">
        <v>0</v>
      </c>
      <c r="O1140" s="6" t="s">
        <v>32</v>
      </c>
      <c r="P1140" s="6" t="s">
        <v>5524</v>
      </c>
      <c r="Q1140" s="9">
        <f t="shared" si="51"/>
        <v>15</v>
      </c>
      <c r="R1140" s="8">
        <v>0</v>
      </c>
      <c r="S1140" s="7">
        <f t="shared" si="52"/>
        <v>0</v>
      </c>
      <c r="T1140" s="7">
        <f t="shared" si="53"/>
        <v>0</v>
      </c>
      <c r="U1140" s="8">
        <v>1</v>
      </c>
      <c r="V1140" s="8">
        <v>2</v>
      </c>
      <c r="X1140" s="8"/>
      <c r="Y1140" s="8"/>
      <c r="Z1140" s="8"/>
    </row>
    <row r="1141" spans="1:26" s="6" customFormat="1" ht="15.95" customHeight="1">
      <c r="A1141" s="6" t="s">
        <v>5525</v>
      </c>
      <c r="B1141" s="6" t="s">
        <v>5526</v>
      </c>
      <c r="C1141" s="6" t="s">
        <v>24</v>
      </c>
      <c r="D1141" s="6" t="s">
        <v>25</v>
      </c>
      <c r="E1141" s="6" t="s">
        <v>5527</v>
      </c>
      <c r="F1141" s="6" t="s">
        <v>5528</v>
      </c>
      <c r="G1141" s="6">
        <v>0</v>
      </c>
      <c r="H1141" s="6">
        <v>0</v>
      </c>
      <c r="I1141" s="6" t="s">
        <v>28</v>
      </c>
      <c r="J1141" s="6" t="s">
        <v>29</v>
      </c>
      <c r="K1141" s="6" t="s">
        <v>30</v>
      </c>
      <c r="L1141" s="6" t="s">
        <v>31</v>
      </c>
      <c r="M1141" s="6">
        <v>0</v>
      </c>
      <c r="N1141" s="6">
        <v>0</v>
      </c>
      <c r="O1141" s="6" t="s">
        <v>32</v>
      </c>
      <c r="P1141" s="6" t="s">
        <v>5529</v>
      </c>
      <c r="Q1141" s="9">
        <f t="shared" si="51"/>
        <v>12</v>
      </c>
      <c r="R1141" s="8">
        <v>0</v>
      </c>
      <c r="S1141" s="7">
        <f t="shared" si="52"/>
        <v>0</v>
      </c>
      <c r="T1141" s="7">
        <f t="shared" si="53"/>
        <v>0</v>
      </c>
      <c r="U1141" s="8">
        <v>1</v>
      </c>
      <c r="V1141" s="8">
        <v>2</v>
      </c>
      <c r="X1141" s="8"/>
      <c r="Y1141" s="8"/>
      <c r="Z1141" s="8"/>
    </row>
    <row r="1142" spans="1:26" s="6" customFormat="1" ht="15.95" customHeight="1">
      <c r="A1142" s="6" t="s">
        <v>5530</v>
      </c>
      <c r="B1142" s="6" t="s">
        <v>5531</v>
      </c>
      <c r="C1142" s="6" t="s">
        <v>24</v>
      </c>
      <c r="D1142" s="6" t="s">
        <v>25</v>
      </c>
      <c r="E1142" s="6" t="s">
        <v>5532</v>
      </c>
      <c r="F1142" s="6" t="s">
        <v>5533</v>
      </c>
      <c r="G1142" s="6">
        <v>1755</v>
      </c>
      <c r="H1142" s="6">
        <v>136</v>
      </c>
      <c r="I1142" s="6" t="s">
        <v>28</v>
      </c>
      <c r="J1142" s="6" t="s">
        <v>41</v>
      </c>
      <c r="K1142" s="6" t="s">
        <v>42</v>
      </c>
      <c r="L1142" s="6" t="s">
        <v>31</v>
      </c>
      <c r="M1142" s="6">
        <v>0</v>
      </c>
      <c r="N1142" s="6">
        <v>0</v>
      </c>
      <c r="O1142" s="6" t="s">
        <v>43</v>
      </c>
      <c r="P1142" s="6" t="s">
        <v>5534</v>
      </c>
      <c r="Q1142" s="9">
        <f t="shared" si="51"/>
        <v>9</v>
      </c>
      <c r="R1142" s="8">
        <v>0</v>
      </c>
      <c r="S1142" s="7">
        <f t="shared" si="52"/>
        <v>0</v>
      </c>
      <c r="T1142" s="7">
        <f t="shared" si="53"/>
        <v>0</v>
      </c>
      <c r="U1142" s="8">
        <v>1</v>
      </c>
      <c r="V1142" s="8">
        <v>3</v>
      </c>
      <c r="X1142" s="8"/>
      <c r="Y1142" s="8"/>
      <c r="Z1142" s="8"/>
    </row>
    <row r="1143" spans="1:26" s="6" customFormat="1" ht="15.95" customHeight="1">
      <c r="A1143" s="6" t="s">
        <v>5535</v>
      </c>
      <c r="B1143" s="6" t="s">
        <v>5536</v>
      </c>
      <c r="C1143" s="6" t="s">
        <v>24</v>
      </c>
      <c r="D1143" s="6" t="s">
        <v>25</v>
      </c>
      <c r="E1143" s="6" t="s">
        <v>5537</v>
      </c>
      <c r="F1143" s="6" t="s">
        <v>5538</v>
      </c>
      <c r="G1143" s="6">
        <v>0</v>
      </c>
      <c r="H1143" s="6">
        <v>0</v>
      </c>
      <c r="I1143" s="6" t="s">
        <v>28</v>
      </c>
      <c r="J1143" s="6" t="s">
        <v>49</v>
      </c>
      <c r="K1143" s="6" t="s">
        <v>30</v>
      </c>
      <c r="L1143" s="6" t="s">
        <v>31</v>
      </c>
      <c r="M1143" s="6">
        <v>1</v>
      </c>
      <c r="N1143" s="6">
        <v>1</v>
      </c>
      <c r="O1143" s="6" t="s">
        <v>32</v>
      </c>
      <c r="P1143" s="6" t="s">
        <v>5539</v>
      </c>
      <c r="Q1143" s="9">
        <f t="shared" si="51"/>
        <v>44</v>
      </c>
      <c r="R1143" s="8">
        <v>1</v>
      </c>
      <c r="S1143" s="7">
        <f t="shared" si="52"/>
        <v>0</v>
      </c>
      <c r="T1143" s="7">
        <f t="shared" si="53"/>
        <v>1</v>
      </c>
      <c r="U1143" s="8">
        <v>1</v>
      </c>
      <c r="V1143" s="8">
        <v>2</v>
      </c>
      <c r="X1143" s="8"/>
      <c r="Y1143" s="8"/>
      <c r="Z1143" s="8"/>
    </row>
    <row r="1144" spans="1:26" s="6" customFormat="1" ht="15.95" customHeight="1">
      <c r="A1144" s="6" t="s">
        <v>5540</v>
      </c>
      <c r="B1144" s="6" t="s">
        <v>5541</v>
      </c>
      <c r="C1144" s="6" t="s">
        <v>24</v>
      </c>
      <c r="D1144" s="6" t="s">
        <v>25</v>
      </c>
      <c r="E1144" s="6" t="s">
        <v>5542</v>
      </c>
      <c r="F1144" s="6" t="s">
        <v>5543</v>
      </c>
      <c r="G1144" s="6">
        <v>378</v>
      </c>
      <c r="H1144" s="6">
        <v>11</v>
      </c>
      <c r="I1144" s="6" t="s">
        <v>28</v>
      </c>
      <c r="J1144" s="6" t="s">
        <v>92</v>
      </c>
      <c r="K1144" s="6" t="s">
        <v>50</v>
      </c>
      <c r="L1144" s="6" t="s">
        <v>31</v>
      </c>
      <c r="M1144" s="6">
        <v>0</v>
      </c>
      <c r="N1144" s="6">
        <v>0</v>
      </c>
      <c r="O1144" s="6" t="s">
        <v>342</v>
      </c>
      <c r="P1144" s="6" t="s">
        <v>5544</v>
      </c>
      <c r="Q1144" s="9">
        <f t="shared" si="51"/>
        <v>8</v>
      </c>
      <c r="R1144" s="8">
        <v>0</v>
      </c>
      <c r="S1144" s="7">
        <f t="shared" si="52"/>
        <v>0</v>
      </c>
      <c r="T1144" s="7">
        <f t="shared" si="53"/>
        <v>0</v>
      </c>
      <c r="U1144" s="8">
        <v>1</v>
      </c>
      <c r="V1144" s="8">
        <v>1</v>
      </c>
      <c r="X1144" s="8"/>
      <c r="Y1144" s="8"/>
      <c r="Z1144" s="8"/>
    </row>
    <row r="1145" spans="1:26" s="6" customFormat="1" ht="15.95" customHeight="1">
      <c r="A1145" s="6" t="s">
        <v>5545</v>
      </c>
      <c r="B1145" s="6" t="s">
        <v>5546</v>
      </c>
      <c r="C1145" s="6" t="s">
        <v>24</v>
      </c>
      <c r="D1145" s="6" t="s">
        <v>25</v>
      </c>
      <c r="E1145" s="6" t="s">
        <v>5547</v>
      </c>
      <c r="F1145" s="6" t="s">
        <v>5548</v>
      </c>
      <c r="G1145" s="6">
        <v>463</v>
      </c>
      <c r="H1145" s="6">
        <v>21</v>
      </c>
      <c r="I1145" s="6" t="s">
        <v>28</v>
      </c>
      <c r="J1145" s="6" t="s">
        <v>92</v>
      </c>
      <c r="K1145" s="6" t="s">
        <v>50</v>
      </c>
      <c r="L1145" s="6" t="s">
        <v>31</v>
      </c>
      <c r="M1145" s="6">
        <v>0</v>
      </c>
      <c r="N1145" s="6">
        <v>0</v>
      </c>
      <c r="O1145" s="6" t="s">
        <v>342</v>
      </c>
      <c r="P1145" s="6" t="s">
        <v>5549</v>
      </c>
      <c r="Q1145" s="9">
        <f t="shared" si="51"/>
        <v>10</v>
      </c>
      <c r="R1145" s="8">
        <v>0</v>
      </c>
      <c r="S1145" s="7">
        <f t="shared" si="52"/>
        <v>0</v>
      </c>
      <c r="T1145" s="7">
        <f t="shared" si="53"/>
        <v>0</v>
      </c>
      <c r="U1145" s="8">
        <v>1</v>
      </c>
      <c r="V1145" s="8">
        <v>1</v>
      </c>
      <c r="X1145" s="8"/>
      <c r="Y1145" s="8"/>
      <c r="Z1145" s="8"/>
    </row>
    <row r="1146" spans="1:26" s="6" customFormat="1" ht="15.95" customHeight="1">
      <c r="A1146" s="6" t="s">
        <v>5550</v>
      </c>
      <c r="B1146" s="6" t="s">
        <v>5551</v>
      </c>
      <c r="C1146" s="6" t="s">
        <v>24</v>
      </c>
      <c r="D1146" s="6" t="s">
        <v>25</v>
      </c>
      <c r="E1146" s="6" t="s">
        <v>5552</v>
      </c>
      <c r="F1146" s="6" t="s">
        <v>5553</v>
      </c>
      <c r="G1146" s="6">
        <v>407</v>
      </c>
      <c r="H1146" s="6">
        <v>22</v>
      </c>
      <c r="I1146" s="6" t="s">
        <v>28</v>
      </c>
      <c r="J1146" s="6" t="s">
        <v>29</v>
      </c>
      <c r="K1146" s="6" t="s">
        <v>50</v>
      </c>
      <c r="L1146" s="6" t="s">
        <v>31</v>
      </c>
      <c r="M1146" s="6">
        <v>0</v>
      </c>
      <c r="N1146" s="6">
        <v>0</v>
      </c>
      <c r="O1146" s="6" t="s">
        <v>342</v>
      </c>
      <c r="P1146" s="6" t="s">
        <v>5554</v>
      </c>
      <c r="Q1146" s="9">
        <f t="shared" si="51"/>
        <v>7</v>
      </c>
      <c r="R1146" s="8">
        <v>0</v>
      </c>
      <c r="S1146" s="7">
        <f t="shared" si="52"/>
        <v>0</v>
      </c>
      <c r="T1146" s="7">
        <f t="shared" si="53"/>
        <v>0</v>
      </c>
      <c r="U1146" s="8">
        <v>1</v>
      </c>
      <c r="V1146" s="8">
        <v>1</v>
      </c>
      <c r="X1146" s="8"/>
      <c r="Y1146" s="8"/>
      <c r="Z1146" s="8"/>
    </row>
    <row r="1147" spans="1:26" s="6" customFormat="1" ht="15.95" customHeight="1">
      <c r="A1147" s="6" t="s">
        <v>5555</v>
      </c>
      <c r="B1147" s="6" t="s">
        <v>5556</v>
      </c>
      <c r="C1147" s="6" t="s">
        <v>24</v>
      </c>
      <c r="D1147" s="6" t="s">
        <v>25</v>
      </c>
      <c r="E1147" s="6" t="s">
        <v>5557</v>
      </c>
      <c r="F1147" s="6" t="s">
        <v>5558</v>
      </c>
      <c r="G1147" s="6">
        <v>1197</v>
      </c>
      <c r="H1147" s="6">
        <v>98</v>
      </c>
      <c r="I1147" s="6" t="s">
        <v>28</v>
      </c>
      <c r="J1147" s="6" t="s">
        <v>29</v>
      </c>
      <c r="K1147" s="6" t="s">
        <v>42</v>
      </c>
      <c r="L1147" s="6" t="s">
        <v>31</v>
      </c>
      <c r="M1147" s="6">
        <v>0</v>
      </c>
      <c r="N1147" s="6">
        <v>0</v>
      </c>
      <c r="O1147" s="6" t="s">
        <v>342</v>
      </c>
      <c r="P1147" s="6" t="s">
        <v>5559</v>
      </c>
      <c r="Q1147" s="9">
        <f t="shared" si="51"/>
        <v>46</v>
      </c>
      <c r="R1147" s="8">
        <v>0</v>
      </c>
      <c r="S1147" s="7">
        <f t="shared" si="52"/>
        <v>0</v>
      </c>
      <c r="T1147" s="7">
        <f t="shared" si="53"/>
        <v>0</v>
      </c>
      <c r="U1147" s="8">
        <v>1</v>
      </c>
      <c r="V1147" s="8">
        <v>1</v>
      </c>
      <c r="X1147" s="8"/>
      <c r="Y1147" s="8"/>
      <c r="Z1147" s="8"/>
    </row>
    <row r="1148" spans="1:26" s="6" customFormat="1" ht="15.95" customHeight="1">
      <c r="A1148" s="6" t="s">
        <v>5560</v>
      </c>
      <c r="B1148" s="6" t="s">
        <v>5561</v>
      </c>
      <c r="C1148" s="6" t="s">
        <v>24</v>
      </c>
      <c r="D1148" s="6" t="s">
        <v>25</v>
      </c>
      <c r="E1148" s="6" t="s">
        <v>5562</v>
      </c>
      <c r="F1148" s="6" t="s">
        <v>5563</v>
      </c>
      <c r="G1148" s="6">
        <v>0</v>
      </c>
      <c r="H1148" s="6">
        <v>0</v>
      </c>
      <c r="I1148" s="6" t="s">
        <v>28</v>
      </c>
      <c r="J1148" s="6" t="s">
        <v>49</v>
      </c>
      <c r="K1148" s="6" t="s">
        <v>30</v>
      </c>
      <c r="L1148" s="6" t="s">
        <v>31</v>
      </c>
      <c r="M1148" s="6">
        <v>1</v>
      </c>
      <c r="N1148" s="6">
        <v>0</v>
      </c>
      <c r="O1148" s="6" t="s">
        <v>32</v>
      </c>
      <c r="P1148" s="6" t="s">
        <v>5564</v>
      </c>
      <c r="Q1148" s="9">
        <f t="shared" si="51"/>
        <v>12</v>
      </c>
      <c r="R1148" s="8">
        <v>0</v>
      </c>
      <c r="S1148" s="7">
        <f t="shared" si="52"/>
        <v>0</v>
      </c>
      <c r="T1148" s="7">
        <f t="shared" si="53"/>
        <v>0</v>
      </c>
      <c r="U1148" s="8">
        <v>1</v>
      </c>
      <c r="V1148" s="8">
        <v>2</v>
      </c>
      <c r="X1148" s="8"/>
      <c r="Y1148" s="8"/>
      <c r="Z1148" s="8"/>
    </row>
    <row r="1149" spans="1:26" s="6" customFormat="1" ht="15.95" customHeight="1">
      <c r="A1149" s="6" t="s">
        <v>5565</v>
      </c>
      <c r="B1149" s="6" t="s">
        <v>5566</v>
      </c>
      <c r="C1149" s="6" t="s">
        <v>24</v>
      </c>
      <c r="D1149" s="6" t="s">
        <v>25</v>
      </c>
      <c r="E1149" s="6" t="s">
        <v>5567</v>
      </c>
      <c r="F1149" s="6" t="s">
        <v>5568</v>
      </c>
      <c r="G1149" s="6">
        <v>4454</v>
      </c>
      <c r="H1149" s="6">
        <v>434</v>
      </c>
      <c r="I1149" s="6" t="s">
        <v>28</v>
      </c>
      <c r="J1149" s="6" t="s">
        <v>41</v>
      </c>
      <c r="K1149" s="6" t="s">
        <v>42</v>
      </c>
      <c r="L1149" s="6" t="s">
        <v>31</v>
      </c>
      <c r="M1149" s="6">
        <v>0</v>
      </c>
      <c r="N1149" s="6">
        <v>0</v>
      </c>
      <c r="O1149" s="6" t="s">
        <v>43</v>
      </c>
      <c r="P1149" s="6" t="s">
        <v>5569</v>
      </c>
      <c r="Q1149" s="9">
        <f t="shared" si="51"/>
        <v>39</v>
      </c>
      <c r="R1149" s="8">
        <v>0</v>
      </c>
      <c r="S1149" s="7">
        <f t="shared" si="52"/>
        <v>0</v>
      </c>
      <c r="T1149" s="7">
        <f t="shared" si="53"/>
        <v>0</v>
      </c>
      <c r="U1149" s="8">
        <v>1</v>
      </c>
      <c r="V1149" s="8">
        <v>3</v>
      </c>
      <c r="X1149" s="8"/>
      <c r="Y1149" s="8"/>
      <c r="Z1149" s="8"/>
    </row>
    <row r="1150" spans="1:26" s="6" customFormat="1" ht="15.95" customHeight="1">
      <c r="A1150" s="6" t="s">
        <v>5570</v>
      </c>
      <c r="B1150" s="6" t="s">
        <v>5571</v>
      </c>
      <c r="C1150" s="6" t="s">
        <v>24</v>
      </c>
      <c r="D1150" s="6" t="s">
        <v>25</v>
      </c>
      <c r="E1150" s="6" t="s">
        <v>5572</v>
      </c>
      <c r="F1150" s="6" t="s">
        <v>5573</v>
      </c>
      <c r="G1150" s="6">
        <v>0</v>
      </c>
      <c r="H1150" s="6">
        <v>0</v>
      </c>
      <c r="I1150" s="6" t="s">
        <v>28</v>
      </c>
      <c r="J1150" s="6" t="s">
        <v>49</v>
      </c>
      <c r="K1150" s="6" t="s">
        <v>30</v>
      </c>
      <c r="L1150" s="6" t="s">
        <v>31</v>
      </c>
      <c r="M1150" s="6">
        <v>0</v>
      </c>
      <c r="N1150" s="6">
        <v>0</v>
      </c>
      <c r="O1150" s="6" t="s">
        <v>43</v>
      </c>
      <c r="P1150" s="6" t="s">
        <v>5574</v>
      </c>
      <c r="Q1150" s="9">
        <f t="shared" si="51"/>
        <v>13</v>
      </c>
      <c r="R1150" s="8">
        <v>1</v>
      </c>
      <c r="S1150" s="7">
        <f t="shared" si="52"/>
        <v>0</v>
      </c>
      <c r="T1150" s="7">
        <f t="shared" si="53"/>
        <v>0</v>
      </c>
      <c r="U1150" s="8">
        <v>1</v>
      </c>
      <c r="V1150" s="8">
        <v>3</v>
      </c>
      <c r="X1150" s="8"/>
      <c r="Y1150" s="8"/>
      <c r="Z1150" s="8"/>
    </row>
    <row r="1151" spans="1:26" s="6" customFormat="1" ht="15.95" customHeight="1">
      <c r="A1151" s="6" t="s">
        <v>5575</v>
      </c>
      <c r="B1151" s="6" t="s">
        <v>5576</v>
      </c>
      <c r="C1151" s="6" t="s">
        <v>24</v>
      </c>
      <c r="D1151" s="6" t="s">
        <v>25</v>
      </c>
      <c r="E1151" s="6" t="s">
        <v>5577</v>
      </c>
      <c r="F1151" s="6" t="s">
        <v>5578</v>
      </c>
      <c r="G1151" s="6">
        <v>32119</v>
      </c>
      <c r="H1151" s="6">
        <v>4475</v>
      </c>
      <c r="I1151" s="6" t="s">
        <v>28</v>
      </c>
      <c r="J1151" s="6" t="s">
        <v>29</v>
      </c>
      <c r="K1151" s="6" t="s">
        <v>42</v>
      </c>
      <c r="L1151" s="6" t="s">
        <v>31</v>
      </c>
      <c r="M1151" s="6">
        <v>0</v>
      </c>
      <c r="N1151" s="6">
        <v>0</v>
      </c>
      <c r="O1151" s="6" t="s">
        <v>32</v>
      </c>
      <c r="P1151" s="6" t="s">
        <v>5579</v>
      </c>
      <c r="Q1151" s="9">
        <f t="shared" si="51"/>
        <v>6</v>
      </c>
      <c r="R1151" s="8">
        <v>1</v>
      </c>
      <c r="S1151" s="7">
        <f t="shared" si="52"/>
        <v>0</v>
      </c>
      <c r="T1151" s="7">
        <f t="shared" si="53"/>
        <v>0</v>
      </c>
      <c r="U1151" s="8">
        <v>1</v>
      </c>
      <c r="V1151" s="8">
        <v>2</v>
      </c>
      <c r="X1151" s="8"/>
      <c r="Y1151" s="8"/>
      <c r="Z1151" s="8"/>
    </row>
    <row r="1152" spans="1:26" s="6" customFormat="1" ht="15.95" customHeight="1">
      <c r="A1152" s="6" t="s">
        <v>5580</v>
      </c>
      <c r="B1152" s="6" t="s">
        <v>5581</v>
      </c>
      <c r="C1152" s="6" t="s">
        <v>24</v>
      </c>
      <c r="D1152" s="6" t="s">
        <v>25</v>
      </c>
      <c r="E1152" s="6" t="s">
        <v>5582</v>
      </c>
      <c r="F1152" s="6" t="s">
        <v>5583</v>
      </c>
      <c r="G1152" s="6">
        <v>0</v>
      </c>
      <c r="H1152" s="6">
        <v>0</v>
      </c>
      <c r="I1152" s="6" t="s">
        <v>28</v>
      </c>
      <c r="J1152" s="6" t="s">
        <v>29</v>
      </c>
      <c r="K1152" s="6" t="s">
        <v>30</v>
      </c>
      <c r="L1152" s="6" t="s">
        <v>31</v>
      </c>
      <c r="M1152" s="6">
        <v>0</v>
      </c>
      <c r="N1152" s="6">
        <v>0</v>
      </c>
      <c r="O1152" s="6" t="s">
        <v>43</v>
      </c>
      <c r="P1152" s="6" t="s">
        <v>5584</v>
      </c>
      <c r="Q1152" s="9">
        <f t="shared" si="51"/>
        <v>20</v>
      </c>
      <c r="R1152" s="8">
        <v>0</v>
      </c>
      <c r="S1152" s="7">
        <f t="shared" si="52"/>
        <v>0</v>
      </c>
      <c r="T1152" s="7">
        <f t="shared" si="53"/>
        <v>0</v>
      </c>
      <c r="U1152" s="8">
        <v>1</v>
      </c>
      <c r="V1152" s="8">
        <v>3</v>
      </c>
      <c r="X1152" s="8"/>
      <c r="Y1152" s="8"/>
      <c r="Z1152" s="8"/>
    </row>
    <row r="1153" spans="1:26" s="6" customFormat="1" ht="15.95" customHeight="1">
      <c r="A1153" s="6" t="s">
        <v>5585</v>
      </c>
      <c r="B1153" s="6" t="s">
        <v>5586</v>
      </c>
      <c r="C1153" s="6" t="s">
        <v>24</v>
      </c>
      <c r="D1153" s="6" t="s">
        <v>25</v>
      </c>
      <c r="E1153" s="6" t="s">
        <v>5587</v>
      </c>
      <c r="F1153" s="6" t="s">
        <v>5588</v>
      </c>
      <c r="G1153" s="6">
        <v>2546</v>
      </c>
      <c r="H1153" s="6">
        <v>389</v>
      </c>
      <c r="I1153" s="6" t="s">
        <v>28</v>
      </c>
      <c r="J1153" s="6" t="s">
        <v>29</v>
      </c>
      <c r="K1153" s="6" t="s">
        <v>42</v>
      </c>
      <c r="L1153" s="6" t="s">
        <v>31</v>
      </c>
      <c r="M1153" s="6">
        <v>0</v>
      </c>
      <c r="N1153" s="6">
        <v>0</v>
      </c>
      <c r="O1153" s="6" t="s">
        <v>32</v>
      </c>
      <c r="P1153" s="6" t="s">
        <v>5589</v>
      </c>
      <c r="Q1153" s="9">
        <f t="shared" si="51"/>
        <v>41</v>
      </c>
      <c r="R1153" s="8">
        <v>0</v>
      </c>
      <c r="S1153" s="7">
        <f t="shared" si="52"/>
        <v>0</v>
      </c>
      <c r="T1153" s="7">
        <f t="shared" si="53"/>
        <v>0</v>
      </c>
      <c r="U1153" s="8">
        <v>1</v>
      </c>
      <c r="V1153" s="8">
        <v>2</v>
      </c>
      <c r="X1153" s="8"/>
      <c r="Y1153" s="8"/>
      <c r="Z1153" s="8"/>
    </row>
    <row r="1154" spans="1:26" s="6" customFormat="1" ht="15.95" customHeight="1">
      <c r="A1154" s="6" t="s">
        <v>5590</v>
      </c>
      <c r="B1154" s="6" t="s">
        <v>5591</v>
      </c>
      <c r="C1154" s="6" t="s">
        <v>24</v>
      </c>
      <c r="D1154" s="6" t="s">
        <v>25</v>
      </c>
      <c r="E1154" s="6" t="s">
        <v>5592</v>
      </c>
      <c r="F1154" s="6" t="s">
        <v>5593</v>
      </c>
      <c r="G1154" s="6">
        <v>8094</v>
      </c>
      <c r="H1154" s="6">
        <v>554</v>
      </c>
      <c r="I1154" s="6" t="s">
        <v>28</v>
      </c>
      <c r="J1154" s="6" t="s">
        <v>29</v>
      </c>
      <c r="K1154" s="6" t="s">
        <v>42</v>
      </c>
      <c r="L1154" s="6" t="s">
        <v>31</v>
      </c>
      <c r="M1154" s="6">
        <v>0</v>
      </c>
      <c r="N1154" s="6">
        <v>0</v>
      </c>
      <c r="O1154" s="6" t="s">
        <v>32</v>
      </c>
      <c r="P1154" s="6" t="s">
        <v>5594</v>
      </c>
      <c r="Q1154" s="9">
        <f t="shared" si="51"/>
        <v>17</v>
      </c>
      <c r="R1154" s="8">
        <v>1</v>
      </c>
      <c r="S1154" s="7">
        <f t="shared" si="52"/>
        <v>0</v>
      </c>
      <c r="T1154" s="7">
        <f t="shared" si="53"/>
        <v>0</v>
      </c>
      <c r="U1154" s="8">
        <v>1</v>
      </c>
      <c r="V1154" s="8">
        <v>2</v>
      </c>
      <c r="X1154" s="8"/>
      <c r="Y1154" s="8"/>
      <c r="Z1154" s="8"/>
    </row>
    <row r="1155" spans="1:26" s="6" customFormat="1" ht="15.95" customHeight="1">
      <c r="A1155" s="6" t="s">
        <v>5595</v>
      </c>
      <c r="B1155" s="6" t="s">
        <v>5596</v>
      </c>
      <c r="C1155" s="6" t="s">
        <v>24</v>
      </c>
      <c r="D1155" s="6" t="s">
        <v>25</v>
      </c>
      <c r="E1155" s="6" t="s">
        <v>5597</v>
      </c>
      <c r="F1155" s="6" t="s">
        <v>5598</v>
      </c>
      <c r="G1155" s="6">
        <v>0</v>
      </c>
      <c r="H1155" s="6">
        <v>0</v>
      </c>
      <c r="I1155" s="6" t="s">
        <v>2539</v>
      </c>
      <c r="J1155" s="6" t="s">
        <v>49</v>
      </c>
      <c r="K1155" s="6" t="s">
        <v>30</v>
      </c>
      <c r="L1155" s="6" t="s">
        <v>31</v>
      </c>
      <c r="M1155" s="6">
        <v>2</v>
      </c>
      <c r="N1155" s="6">
        <v>0</v>
      </c>
      <c r="O1155" s="6" t="s">
        <v>32</v>
      </c>
      <c r="P1155" s="6" t="s">
        <v>5599</v>
      </c>
      <c r="Q1155" s="9">
        <f t="shared" ref="Q1155:Q1218" si="54">LEN(TRIM(B1155)) - LEN(SUBSTITUTE(B1155, " ", "")) + 1</f>
        <v>17</v>
      </c>
      <c r="R1155" s="8">
        <v>1</v>
      </c>
      <c r="S1155" s="7">
        <f t="shared" ref="S1155:S1200" si="55">IF(ISNUMBER(FIND("?",B1155)),1,0)</f>
        <v>0</v>
      </c>
      <c r="T1155" s="7">
        <f t="shared" ref="T1155:T1200" si="56">IF(ISNUMBER(FIND("!",B1155)),1,0)</f>
        <v>0</v>
      </c>
      <c r="U1155" s="8">
        <v>1</v>
      </c>
      <c r="V1155" s="8">
        <v>2</v>
      </c>
      <c r="X1155" s="8"/>
      <c r="Y1155" s="8"/>
      <c r="Z1155" s="8"/>
    </row>
    <row r="1156" spans="1:26" s="6" customFormat="1" ht="15.95" customHeight="1">
      <c r="A1156" s="6" t="s">
        <v>5600</v>
      </c>
      <c r="B1156" s="6" t="s">
        <v>5601</v>
      </c>
      <c r="C1156" s="6" t="s">
        <v>24</v>
      </c>
      <c r="D1156" s="6" t="s">
        <v>25</v>
      </c>
      <c r="E1156" s="6" t="s">
        <v>5602</v>
      </c>
      <c r="F1156" s="6" t="s">
        <v>5603</v>
      </c>
      <c r="G1156" s="6">
        <v>16925</v>
      </c>
      <c r="H1156" s="6">
        <v>2872</v>
      </c>
      <c r="I1156" s="6" t="s">
        <v>28</v>
      </c>
      <c r="J1156" s="6" t="s">
        <v>29</v>
      </c>
      <c r="K1156" s="6" t="s">
        <v>42</v>
      </c>
      <c r="L1156" s="6" t="s">
        <v>31</v>
      </c>
      <c r="M1156" s="6">
        <v>0</v>
      </c>
      <c r="N1156" s="6">
        <v>0</v>
      </c>
      <c r="O1156" s="6" t="s">
        <v>32</v>
      </c>
      <c r="P1156" s="6" t="s">
        <v>5604</v>
      </c>
      <c r="Q1156" s="9">
        <f t="shared" si="54"/>
        <v>17</v>
      </c>
      <c r="R1156" s="8">
        <v>0</v>
      </c>
      <c r="S1156" s="7">
        <f t="shared" si="55"/>
        <v>0</v>
      </c>
      <c r="T1156" s="7">
        <f t="shared" si="56"/>
        <v>0</v>
      </c>
      <c r="U1156" s="8">
        <v>1</v>
      </c>
      <c r="V1156" s="8">
        <v>2</v>
      </c>
      <c r="X1156" s="8"/>
      <c r="Y1156" s="8"/>
      <c r="Z1156" s="8"/>
    </row>
    <row r="1157" spans="1:26" s="6" customFormat="1" ht="15.95" customHeight="1">
      <c r="A1157" s="6" t="s">
        <v>5605</v>
      </c>
      <c r="B1157" s="6" t="s">
        <v>5606</v>
      </c>
      <c r="C1157" s="6" t="s">
        <v>24</v>
      </c>
      <c r="D1157" s="6" t="s">
        <v>25</v>
      </c>
      <c r="E1157" s="6" t="s">
        <v>5607</v>
      </c>
      <c r="F1157" s="6" t="s">
        <v>5608</v>
      </c>
      <c r="G1157" s="6">
        <v>0</v>
      </c>
      <c r="H1157" s="6">
        <v>0</v>
      </c>
      <c r="I1157" s="6" t="s">
        <v>28</v>
      </c>
      <c r="J1157" s="6" t="s">
        <v>29</v>
      </c>
      <c r="K1157" s="6" t="s">
        <v>30</v>
      </c>
      <c r="L1157" s="6" t="s">
        <v>31</v>
      </c>
      <c r="M1157" s="6">
        <v>0</v>
      </c>
      <c r="N1157" s="6">
        <v>2</v>
      </c>
      <c r="O1157" s="6" t="s">
        <v>43</v>
      </c>
      <c r="P1157" s="6" t="s">
        <v>5609</v>
      </c>
      <c r="Q1157" s="9">
        <f t="shared" si="54"/>
        <v>23</v>
      </c>
      <c r="R1157" s="8">
        <v>0</v>
      </c>
      <c r="S1157" s="7">
        <f t="shared" si="55"/>
        <v>0</v>
      </c>
      <c r="T1157" s="7">
        <f t="shared" si="56"/>
        <v>0</v>
      </c>
      <c r="U1157" s="8">
        <v>1</v>
      </c>
      <c r="V1157" s="8">
        <v>3</v>
      </c>
      <c r="X1157" s="8"/>
      <c r="Y1157" s="8"/>
      <c r="Z1157" s="8"/>
    </row>
    <row r="1158" spans="1:26" s="6" customFormat="1" ht="15.95" customHeight="1">
      <c r="A1158" s="6" t="s">
        <v>5610</v>
      </c>
      <c r="B1158" s="6" t="s">
        <v>5611</v>
      </c>
      <c r="C1158" s="6" t="s">
        <v>24</v>
      </c>
      <c r="D1158" s="6" t="s">
        <v>25</v>
      </c>
      <c r="E1158" s="6" t="s">
        <v>5612</v>
      </c>
      <c r="F1158" s="6" t="s">
        <v>5613</v>
      </c>
      <c r="G1158" s="6">
        <v>1621</v>
      </c>
      <c r="H1158" s="6">
        <v>101</v>
      </c>
      <c r="I1158" s="6" t="s">
        <v>28</v>
      </c>
      <c r="J1158" s="6" t="s">
        <v>29</v>
      </c>
      <c r="K1158" s="6" t="s">
        <v>42</v>
      </c>
      <c r="L1158" s="6" t="s">
        <v>31</v>
      </c>
      <c r="M1158" s="6">
        <v>0</v>
      </c>
      <c r="N1158" s="6">
        <v>0</v>
      </c>
      <c r="O1158" s="6" t="s">
        <v>32</v>
      </c>
      <c r="P1158" s="6" t="s">
        <v>5614</v>
      </c>
      <c r="Q1158" s="9">
        <f t="shared" si="54"/>
        <v>13</v>
      </c>
      <c r="R1158" s="8">
        <v>0</v>
      </c>
      <c r="S1158" s="7">
        <f t="shared" si="55"/>
        <v>0</v>
      </c>
      <c r="T1158" s="7">
        <f t="shared" si="56"/>
        <v>1</v>
      </c>
      <c r="U1158" s="8">
        <v>1</v>
      </c>
      <c r="V1158" s="8">
        <v>2</v>
      </c>
      <c r="X1158" s="8"/>
      <c r="Y1158" s="8"/>
      <c r="Z1158" s="8"/>
    </row>
    <row r="1159" spans="1:26" s="6" customFormat="1" ht="15.95" customHeight="1">
      <c r="A1159" s="6" t="s">
        <v>5615</v>
      </c>
      <c r="B1159" s="6" t="s">
        <v>5616</v>
      </c>
      <c r="C1159" s="6" t="s">
        <v>24</v>
      </c>
      <c r="D1159" s="6" t="s">
        <v>25</v>
      </c>
      <c r="E1159" s="6" t="s">
        <v>5617</v>
      </c>
      <c r="F1159" s="6" t="s">
        <v>5618</v>
      </c>
      <c r="G1159" s="6">
        <v>0</v>
      </c>
      <c r="H1159" s="6">
        <v>0</v>
      </c>
      <c r="I1159" s="6" t="s">
        <v>28</v>
      </c>
      <c r="J1159" s="6" t="s">
        <v>29</v>
      </c>
      <c r="K1159" s="6" t="s">
        <v>30</v>
      </c>
      <c r="L1159" s="6" t="s">
        <v>31</v>
      </c>
      <c r="M1159" s="6">
        <v>0</v>
      </c>
      <c r="N1159" s="6">
        <v>1</v>
      </c>
      <c r="O1159" s="6" t="s">
        <v>43</v>
      </c>
      <c r="P1159" s="6" t="s">
        <v>5619</v>
      </c>
      <c r="Q1159" s="9">
        <f t="shared" si="54"/>
        <v>32</v>
      </c>
      <c r="R1159" s="8">
        <v>0</v>
      </c>
      <c r="S1159" s="7">
        <f t="shared" si="55"/>
        <v>0</v>
      </c>
      <c r="T1159" s="7">
        <f t="shared" si="56"/>
        <v>0</v>
      </c>
      <c r="U1159" s="8">
        <v>1</v>
      </c>
      <c r="V1159" s="8">
        <v>3</v>
      </c>
      <c r="X1159" s="8"/>
      <c r="Y1159" s="8"/>
      <c r="Z1159" s="8"/>
    </row>
    <row r="1160" spans="1:26" s="6" customFormat="1" ht="15.95" customHeight="1">
      <c r="A1160" s="6" t="s">
        <v>5620</v>
      </c>
      <c r="B1160" s="6" t="s">
        <v>5621</v>
      </c>
      <c r="C1160" s="6" t="s">
        <v>24</v>
      </c>
      <c r="D1160" s="6" t="s">
        <v>25</v>
      </c>
      <c r="E1160" s="6" t="s">
        <v>5622</v>
      </c>
      <c r="F1160" s="6" t="s">
        <v>5623</v>
      </c>
      <c r="G1160" s="6">
        <v>5431</v>
      </c>
      <c r="H1160" s="6">
        <v>844</v>
      </c>
      <c r="I1160" s="6" t="s">
        <v>28</v>
      </c>
      <c r="J1160" s="6" t="s">
        <v>41</v>
      </c>
      <c r="K1160" s="6" t="s">
        <v>42</v>
      </c>
      <c r="L1160" s="6" t="s">
        <v>31</v>
      </c>
      <c r="M1160" s="6">
        <v>0</v>
      </c>
      <c r="N1160" s="6">
        <v>0</v>
      </c>
      <c r="O1160" s="6" t="s">
        <v>43</v>
      </c>
      <c r="P1160" s="6" t="s">
        <v>5624</v>
      </c>
      <c r="Q1160" s="9">
        <f t="shared" si="54"/>
        <v>32</v>
      </c>
      <c r="R1160" s="8">
        <v>0</v>
      </c>
      <c r="S1160" s="7">
        <f t="shared" si="55"/>
        <v>0</v>
      </c>
      <c r="T1160" s="7">
        <f t="shared" si="56"/>
        <v>1</v>
      </c>
      <c r="U1160" s="8">
        <v>1</v>
      </c>
      <c r="V1160" s="8">
        <v>3</v>
      </c>
      <c r="X1160" s="8"/>
      <c r="Y1160" s="8"/>
      <c r="Z1160" s="8"/>
    </row>
    <row r="1161" spans="1:26" s="6" customFormat="1" ht="15.95" customHeight="1">
      <c r="A1161" s="6" t="s">
        <v>5625</v>
      </c>
      <c r="B1161" s="6" t="s">
        <v>5626</v>
      </c>
      <c r="C1161" s="6" t="s">
        <v>24</v>
      </c>
      <c r="D1161" s="6" t="s">
        <v>25</v>
      </c>
      <c r="E1161" s="6" t="s">
        <v>5627</v>
      </c>
      <c r="F1161" s="6" t="s">
        <v>5628</v>
      </c>
      <c r="G1161" s="6">
        <v>0</v>
      </c>
      <c r="H1161" s="6">
        <v>0</v>
      </c>
      <c r="I1161" s="6" t="s">
        <v>28</v>
      </c>
      <c r="J1161" s="6" t="s">
        <v>29</v>
      </c>
      <c r="K1161" s="6" t="s">
        <v>30</v>
      </c>
      <c r="L1161" s="6" t="s">
        <v>31</v>
      </c>
      <c r="M1161" s="6">
        <v>1</v>
      </c>
      <c r="N1161" s="6">
        <v>0</v>
      </c>
      <c r="O1161" s="6" t="s">
        <v>32</v>
      </c>
      <c r="P1161" s="6" t="s">
        <v>5629</v>
      </c>
      <c r="Q1161" s="9">
        <f t="shared" si="54"/>
        <v>7</v>
      </c>
      <c r="R1161" s="8">
        <v>0</v>
      </c>
      <c r="S1161" s="7">
        <f t="shared" si="55"/>
        <v>0</v>
      </c>
      <c r="T1161" s="7">
        <f t="shared" si="56"/>
        <v>1</v>
      </c>
      <c r="U1161" s="8">
        <v>1</v>
      </c>
      <c r="V1161" s="8">
        <v>2</v>
      </c>
      <c r="X1161" s="8"/>
      <c r="Y1161" s="8"/>
      <c r="Z1161" s="8"/>
    </row>
    <row r="1162" spans="1:26" s="6" customFormat="1" ht="15.95" customHeight="1">
      <c r="A1162" s="6" t="s">
        <v>5630</v>
      </c>
      <c r="B1162" s="6" t="s">
        <v>5631</v>
      </c>
      <c r="C1162" s="6" t="s">
        <v>24</v>
      </c>
      <c r="D1162" s="6" t="s">
        <v>25</v>
      </c>
      <c r="E1162" s="6" t="s">
        <v>5632</v>
      </c>
      <c r="F1162" s="6" t="s">
        <v>5633</v>
      </c>
      <c r="G1162" s="6">
        <v>49583</v>
      </c>
      <c r="H1162" s="6">
        <v>11818</v>
      </c>
      <c r="I1162" s="6" t="s">
        <v>28</v>
      </c>
      <c r="J1162" s="6" t="s">
        <v>92</v>
      </c>
      <c r="K1162" s="6" t="s">
        <v>42</v>
      </c>
      <c r="L1162" s="6" t="s">
        <v>31</v>
      </c>
      <c r="M1162" s="6">
        <v>0</v>
      </c>
      <c r="N1162" s="6">
        <v>0</v>
      </c>
      <c r="O1162" s="6" t="s">
        <v>31</v>
      </c>
      <c r="Q1162" s="9">
        <f t="shared" si="54"/>
        <v>2</v>
      </c>
      <c r="R1162" s="8">
        <v>0</v>
      </c>
      <c r="S1162" s="7">
        <f t="shared" si="55"/>
        <v>0</v>
      </c>
      <c r="T1162" s="7">
        <f t="shared" si="56"/>
        <v>1</v>
      </c>
      <c r="U1162" s="8">
        <v>0</v>
      </c>
      <c r="V1162" s="8">
        <v>0</v>
      </c>
      <c r="X1162" s="8"/>
      <c r="Y1162" s="8"/>
      <c r="Z1162" s="8"/>
    </row>
    <row r="1163" spans="1:26" s="6" customFormat="1" ht="15.95" customHeight="1">
      <c r="A1163" s="6" t="s">
        <v>5634</v>
      </c>
      <c r="B1163" s="6" t="s">
        <v>5635</v>
      </c>
      <c r="C1163" s="6" t="s">
        <v>24</v>
      </c>
      <c r="D1163" s="6" t="s">
        <v>25</v>
      </c>
      <c r="E1163" s="6" t="s">
        <v>5636</v>
      </c>
      <c r="F1163" s="6" t="s">
        <v>5637</v>
      </c>
      <c r="G1163" s="6">
        <v>0</v>
      </c>
      <c r="H1163" s="6">
        <v>0</v>
      </c>
      <c r="I1163" s="6" t="s">
        <v>28</v>
      </c>
      <c r="J1163" s="6" t="s">
        <v>92</v>
      </c>
      <c r="K1163" s="6" t="s">
        <v>30</v>
      </c>
      <c r="L1163" s="6" t="s">
        <v>31</v>
      </c>
      <c r="M1163" s="6">
        <v>1</v>
      </c>
      <c r="N1163" s="6">
        <v>0</v>
      </c>
      <c r="O1163" s="6" t="s">
        <v>32</v>
      </c>
      <c r="P1163" s="6" t="s">
        <v>5638</v>
      </c>
      <c r="Q1163" s="9">
        <f t="shared" si="54"/>
        <v>19</v>
      </c>
      <c r="R1163" s="8">
        <v>0</v>
      </c>
      <c r="S1163" s="7">
        <f t="shared" si="55"/>
        <v>0</v>
      </c>
      <c r="T1163" s="7">
        <f t="shared" si="56"/>
        <v>0</v>
      </c>
      <c r="U1163" s="8">
        <v>1</v>
      </c>
      <c r="V1163" s="8">
        <v>2</v>
      </c>
      <c r="X1163" s="8"/>
      <c r="Y1163" s="8"/>
      <c r="Z1163" s="8"/>
    </row>
    <row r="1164" spans="1:26" s="6" customFormat="1" ht="15.95" customHeight="1">
      <c r="A1164" s="6" t="s">
        <v>5639</v>
      </c>
      <c r="B1164" s="6" t="s">
        <v>5640</v>
      </c>
      <c r="C1164" s="6" t="s">
        <v>24</v>
      </c>
      <c r="D1164" s="6" t="s">
        <v>25</v>
      </c>
      <c r="E1164" s="6" t="s">
        <v>5641</v>
      </c>
      <c r="F1164" s="6" t="s">
        <v>5642</v>
      </c>
      <c r="G1164" s="6">
        <v>0</v>
      </c>
      <c r="H1164" s="6">
        <v>0</v>
      </c>
      <c r="I1164" s="6" t="s">
        <v>28</v>
      </c>
      <c r="J1164" s="6" t="s">
        <v>92</v>
      </c>
      <c r="K1164" s="6" t="s">
        <v>30</v>
      </c>
      <c r="L1164" s="6" t="s">
        <v>31</v>
      </c>
      <c r="M1164" s="6">
        <v>1</v>
      </c>
      <c r="N1164" s="6">
        <v>0</v>
      </c>
      <c r="O1164" s="6" t="s">
        <v>32</v>
      </c>
      <c r="P1164" s="6" t="s">
        <v>5643</v>
      </c>
      <c r="Q1164" s="9">
        <f t="shared" si="54"/>
        <v>15</v>
      </c>
      <c r="R1164" s="8">
        <v>1</v>
      </c>
      <c r="S1164" s="7">
        <f t="shared" si="55"/>
        <v>0</v>
      </c>
      <c r="T1164" s="7">
        <f t="shared" si="56"/>
        <v>0</v>
      </c>
      <c r="U1164" s="8">
        <v>1</v>
      </c>
      <c r="V1164" s="8">
        <v>2</v>
      </c>
      <c r="X1164" s="8"/>
      <c r="Y1164" s="8"/>
      <c r="Z1164" s="8"/>
    </row>
    <row r="1165" spans="1:26" s="6" customFormat="1" ht="15.95" customHeight="1">
      <c r="A1165" s="6" t="s">
        <v>5644</v>
      </c>
      <c r="B1165" s="6" t="s">
        <v>5645</v>
      </c>
      <c r="C1165" s="6" t="s">
        <v>24</v>
      </c>
      <c r="D1165" s="6" t="s">
        <v>25</v>
      </c>
      <c r="E1165" s="6" t="s">
        <v>5646</v>
      </c>
      <c r="F1165" s="6" t="s">
        <v>5647</v>
      </c>
      <c r="G1165" s="6">
        <v>0</v>
      </c>
      <c r="H1165" s="6">
        <v>0</v>
      </c>
      <c r="I1165" s="6" t="s">
        <v>28</v>
      </c>
      <c r="J1165" s="6" t="s">
        <v>92</v>
      </c>
      <c r="K1165" s="6" t="s">
        <v>30</v>
      </c>
      <c r="L1165" s="6" t="s">
        <v>31</v>
      </c>
      <c r="M1165" s="6">
        <v>1</v>
      </c>
      <c r="N1165" s="6">
        <v>0</v>
      </c>
      <c r="O1165" s="6" t="s">
        <v>342</v>
      </c>
      <c r="P1165" s="6" t="s">
        <v>5648</v>
      </c>
      <c r="Q1165" s="9">
        <f t="shared" si="54"/>
        <v>19</v>
      </c>
      <c r="R1165" s="8">
        <v>0</v>
      </c>
      <c r="S1165" s="7">
        <f t="shared" si="55"/>
        <v>1</v>
      </c>
      <c r="T1165" s="7">
        <f t="shared" si="56"/>
        <v>0</v>
      </c>
      <c r="U1165" s="8">
        <v>1</v>
      </c>
      <c r="V1165" s="8">
        <v>1</v>
      </c>
      <c r="X1165" s="8"/>
      <c r="Y1165" s="8"/>
      <c r="Z1165" s="8"/>
    </row>
    <row r="1166" spans="1:26" s="6" customFormat="1" ht="15.95" customHeight="1">
      <c r="A1166" s="6" t="s">
        <v>5649</v>
      </c>
      <c r="B1166" s="6" t="s">
        <v>5650</v>
      </c>
      <c r="C1166" s="6" t="s">
        <v>24</v>
      </c>
      <c r="D1166" s="6" t="s">
        <v>25</v>
      </c>
      <c r="E1166" s="6" t="s">
        <v>5651</v>
      </c>
      <c r="F1166" s="6" t="s">
        <v>5652</v>
      </c>
      <c r="G1166" s="6">
        <v>0</v>
      </c>
      <c r="H1166" s="6">
        <v>0</v>
      </c>
      <c r="I1166" s="6" t="s">
        <v>28</v>
      </c>
      <c r="J1166" s="6" t="s">
        <v>92</v>
      </c>
      <c r="K1166" s="6" t="s">
        <v>30</v>
      </c>
      <c r="L1166" s="6" t="s">
        <v>31</v>
      </c>
      <c r="M1166" s="6">
        <v>2</v>
      </c>
      <c r="N1166" s="6">
        <v>0</v>
      </c>
      <c r="O1166" s="6" t="s">
        <v>32</v>
      </c>
      <c r="P1166" s="6" t="s">
        <v>5653</v>
      </c>
      <c r="Q1166" s="9">
        <f t="shared" si="54"/>
        <v>20</v>
      </c>
      <c r="R1166" s="8">
        <v>1</v>
      </c>
      <c r="S1166" s="7">
        <f t="shared" si="55"/>
        <v>0</v>
      </c>
      <c r="T1166" s="7">
        <f t="shared" si="56"/>
        <v>0</v>
      </c>
      <c r="U1166" s="8">
        <v>1</v>
      </c>
      <c r="V1166" s="8">
        <v>2</v>
      </c>
      <c r="X1166" s="8"/>
      <c r="Y1166" s="8"/>
      <c r="Z1166" s="8"/>
    </row>
    <row r="1167" spans="1:26" s="6" customFormat="1" ht="15.95" customHeight="1">
      <c r="A1167" s="6" t="s">
        <v>5654</v>
      </c>
      <c r="B1167" s="6" t="s">
        <v>5655</v>
      </c>
      <c r="C1167" s="6" t="s">
        <v>24</v>
      </c>
      <c r="D1167" s="6" t="s">
        <v>25</v>
      </c>
      <c r="E1167" s="6" t="s">
        <v>5656</v>
      </c>
      <c r="F1167" s="6" t="s">
        <v>5657</v>
      </c>
      <c r="G1167" s="6">
        <v>0</v>
      </c>
      <c r="H1167" s="6">
        <v>0</v>
      </c>
      <c r="I1167" s="6" t="s">
        <v>28</v>
      </c>
      <c r="J1167" s="6" t="s">
        <v>92</v>
      </c>
      <c r="K1167" s="6" t="s">
        <v>30</v>
      </c>
      <c r="L1167" s="6" t="s">
        <v>31</v>
      </c>
      <c r="M1167" s="6">
        <v>1</v>
      </c>
      <c r="N1167" s="6">
        <v>0</v>
      </c>
      <c r="O1167" s="6" t="s">
        <v>342</v>
      </c>
      <c r="P1167" s="6" t="s">
        <v>5658</v>
      </c>
      <c r="Q1167" s="9">
        <f t="shared" si="54"/>
        <v>18</v>
      </c>
      <c r="R1167" s="8">
        <v>0</v>
      </c>
      <c r="S1167" s="7">
        <f t="shared" si="55"/>
        <v>0</v>
      </c>
      <c r="T1167" s="7">
        <f t="shared" si="56"/>
        <v>1</v>
      </c>
      <c r="U1167" s="8">
        <v>1</v>
      </c>
      <c r="V1167" s="8">
        <v>1</v>
      </c>
      <c r="X1167" s="8"/>
      <c r="Y1167" s="8"/>
      <c r="Z1167" s="8"/>
    </row>
    <row r="1168" spans="1:26" s="6" customFormat="1" ht="15.95" customHeight="1">
      <c r="A1168" s="6" t="s">
        <v>5659</v>
      </c>
      <c r="B1168" s="6" t="s">
        <v>5660</v>
      </c>
      <c r="C1168" s="6" t="s">
        <v>24</v>
      </c>
      <c r="D1168" s="6" t="s">
        <v>25</v>
      </c>
      <c r="E1168" s="6" t="s">
        <v>5661</v>
      </c>
      <c r="F1168" s="6" t="s">
        <v>5662</v>
      </c>
      <c r="G1168" s="6">
        <v>0</v>
      </c>
      <c r="H1168" s="6">
        <v>0</v>
      </c>
      <c r="I1168" s="6" t="s">
        <v>28</v>
      </c>
      <c r="J1168" s="6" t="s">
        <v>29</v>
      </c>
      <c r="K1168" s="6" t="s">
        <v>30</v>
      </c>
      <c r="L1168" s="6" t="s">
        <v>31</v>
      </c>
      <c r="M1168" s="6">
        <v>1</v>
      </c>
      <c r="N1168" s="6">
        <v>0</v>
      </c>
      <c r="O1168" s="6" t="s">
        <v>32</v>
      </c>
      <c r="P1168" s="6" t="s">
        <v>5663</v>
      </c>
      <c r="Q1168" s="9">
        <f t="shared" si="54"/>
        <v>33</v>
      </c>
      <c r="R1168" s="8">
        <v>0</v>
      </c>
      <c r="S1168" s="7">
        <f t="shared" si="55"/>
        <v>0</v>
      </c>
      <c r="T1168" s="7">
        <f t="shared" si="56"/>
        <v>0</v>
      </c>
      <c r="U1168" s="8">
        <v>1</v>
      </c>
      <c r="V1168" s="8">
        <v>2</v>
      </c>
      <c r="X1168" s="8"/>
      <c r="Y1168" s="8"/>
      <c r="Z1168" s="8"/>
    </row>
    <row r="1169" spans="1:26" s="6" customFormat="1" ht="15.95" customHeight="1">
      <c r="A1169" s="6" t="s">
        <v>5664</v>
      </c>
      <c r="B1169" s="6" t="s">
        <v>5665</v>
      </c>
      <c r="C1169" s="6" t="s">
        <v>24</v>
      </c>
      <c r="D1169" s="6" t="s">
        <v>25</v>
      </c>
      <c r="E1169" s="6" t="s">
        <v>5666</v>
      </c>
      <c r="F1169" s="6" t="s">
        <v>5667</v>
      </c>
      <c r="G1169" s="6">
        <v>19929</v>
      </c>
      <c r="H1169" s="6">
        <v>5862</v>
      </c>
      <c r="I1169" s="6" t="s">
        <v>28</v>
      </c>
      <c r="J1169" s="6" t="s">
        <v>41</v>
      </c>
      <c r="K1169" s="6" t="s">
        <v>42</v>
      </c>
      <c r="L1169" s="6" t="s">
        <v>31</v>
      </c>
      <c r="M1169" s="6">
        <v>0</v>
      </c>
      <c r="N1169" s="6">
        <v>0</v>
      </c>
      <c r="O1169" s="6" t="s">
        <v>43</v>
      </c>
      <c r="P1169" s="6" t="s">
        <v>5668</v>
      </c>
      <c r="Q1169" s="9">
        <f t="shared" si="54"/>
        <v>24</v>
      </c>
      <c r="R1169" s="8">
        <v>0</v>
      </c>
      <c r="S1169" s="7">
        <f t="shared" si="55"/>
        <v>0</v>
      </c>
      <c r="T1169" s="7">
        <f t="shared" si="56"/>
        <v>1</v>
      </c>
      <c r="U1169" s="8">
        <v>1</v>
      </c>
      <c r="V1169" s="8">
        <v>3</v>
      </c>
      <c r="X1169" s="8"/>
      <c r="Y1169" s="8"/>
      <c r="Z1169" s="8"/>
    </row>
    <row r="1170" spans="1:26" s="6" customFormat="1" ht="15.95" customHeight="1">
      <c r="A1170" s="6" t="s">
        <v>5669</v>
      </c>
      <c r="B1170" s="6" t="s">
        <v>5670</v>
      </c>
      <c r="C1170" s="6" t="s">
        <v>24</v>
      </c>
      <c r="D1170" s="6" t="s">
        <v>25</v>
      </c>
      <c r="E1170" s="6" t="s">
        <v>5671</v>
      </c>
      <c r="F1170" s="6" t="s">
        <v>5672</v>
      </c>
      <c r="G1170" s="6">
        <v>0</v>
      </c>
      <c r="H1170" s="6">
        <v>0</v>
      </c>
      <c r="I1170" s="6" t="s">
        <v>28</v>
      </c>
      <c r="J1170" s="6" t="s">
        <v>29</v>
      </c>
      <c r="K1170" s="6" t="s">
        <v>30</v>
      </c>
      <c r="L1170" s="6" t="s">
        <v>31</v>
      </c>
      <c r="M1170" s="6">
        <v>0</v>
      </c>
      <c r="N1170" s="6">
        <v>0</v>
      </c>
      <c r="O1170" s="6" t="s">
        <v>32</v>
      </c>
      <c r="P1170" s="6" t="s">
        <v>5673</v>
      </c>
      <c r="Q1170" s="9">
        <f t="shared" si="54"/>
        <v>14</v>
      </c>
      <c r="R1170" s="8">
        <v>0</v>
      </c>
      <c r="S1170" s="7">
        <f t="shared" si="55"/>
        <v>0</v>
      </c>
      <c r="T1170" s="7">
        <f t="shared" si="56"/>
        <v>0</v>
      </c>
      <c r="U1170" s="8">
        <v>1</v>
      </c>
      <c r="V1170" s="8">
        <v>2</v>
      </c>
      <c r="X1170" s="8"/>
      <c r="Y1170" s="8"/>
      <c r="Z1170" s="8"/>
    </row>
    <row r="1171" spans="1:26" s="6" customFormat="1" ht="15.95" customHeight="1">
      <c r="A1171" s="6" t="s">
        <v>5674</v>
      </c>
      <c r="B1171" s="6" t="s">
        <v>5675</v>
      </c>
      <c r="C1171" s="6" t="s">
        <v>24</v>
      </c>
      <c r="D1171" s="6" t="s">
        <v>25</v>
      </c>
      <c r="E1171" s="6" t="s">
        <v>5676</v>
      </c>
      <c r="F1171" s="6" t="s">
        <v>5677</v>
      </c>
      <c r="G1171" s="6">
        <v>0</v>
      </c>
      <c r="H1171" s="6">
        <v>0</v>
      </c>
      <c r="I1171" s="6" t="s">
        <v>28</v>
      </c>
      <c r="J1171" s="6" t="s">
        <v>29</v>
      </c>
      <c r="K1171" s="6" t="s">
        <v>30</v>
      </c>
      <c r="L1171" s="6" t="s">
        <v>31</v>
      </c>
      <c r="M1171" s="6">
        <v>0</v>
      </c>
      <c r="N1171" s="6">
        <v>1</v>
      </c>
      <c r="O1171" s="6" t="s">
        <v>31</v>
      </c>
      <c r="Q1171" s="9">
        <f t="shared" si="54"/>
        <v>33</v>
      </c>
      <c r="R1171" s="8">
        <v>1</v>
      </c>
      <c r="S1171" s="7">
        <f t="shared" si="55"/>
        <v>0</v>
      </c>
      <c r="T1171" s="7">
        <f t="shared" si="56"/>
        <v>0</v>
      </c>
      <c r="U1171" s="8">
        <v>0</v>
      </c>
      <c r="V1171" s="8">
        <v>0</v>
      </c>
      <c r="X1171" s="8"/>
      <c r="Y1171" s="8"/>
      <c r="Z1171" s="8"/>
    </row>
    <row r="1172" spans="1:26" s="6" customFormat="1" ht="15.95" customHeight="1">
      <c r="A1172" s="6" t="s">
        <v>5678</v>
      </c>
      <c r="B1172" s="6" t="s">
        <v>5679</v>
      </c>
      <c r="C1172" s="6" t="s">
        <v>24</v>
      </c>
      <c r="D1172" s="6" t="s">
        <v>25</v>
      </c>
      <c r="E1172" s="6" t="s">
        <v>5680</v>
      </c>
      <c r="F1172" s="6" t="s">
        <v>5681</v>
      </c>
      <c r="G1172" s="6">
        <v>1324</v>
      </c>
      <c r="H1172" s="6">
        <v>154</v>
      </c>
      <c r="I1172" s="6" t="s">
        <v>28</v>
      </c>
      <c r="J1172" s="6" t="s">
        <v>41</v>
      </c>
      <c r="K1172" s="6" t="s">
        <v>42</v>
      </c>
      <c r="L1172" s="6" t="s">
        <v>31</v>
      </c>
      <c r="M1172" s="6">
        <v>0</v>
      </c>
      <c r="N1172" s="6">
        <v>0</v>
      </c>
      <c r="O1172" s="6" t="s">
        <v>43</v>
      </c>
      <c r="P1172" s="6" t="s">
        <v>5682</v>
      </c>
      <c r="Q1172" s="9">
        <f t="shared" si="54"/>
        <v>27</v>
      </c>
      <c r="R1172" s="8">
        <v>0</v>
      </c>
      <c r="S1172" s="7">
        <f t="shared" si="55"/>
        <v>0</v>
      </c>
      <c r="T1172" s="7">
        <f t="shared" si="56"/>
        <v>0</v>
      </c>
      <c r="U1172" s="8">
        <v>1</v>
      </c>
      <c r="V1172" s="8">
        <v>3</v>
      </c>
      <c r="X1172" s="8"/>
      <c r="Y1172" s="8"/>
      <c r="Z1172" s="8"/>
    </row>
    <row r="1173" spans="1:26" s="6" customFormat="1" ht="15.95" customHeight="1">
      <c r="A1173" s="6" t="s">
        <v>5683</v>
      </c>
      <c r="B1173" s="6" t="s">
        <v>5684</v>
      </c>
      <c r="C1173" s="6" t="s">
        <v>24</v>
      </c>
      <c r="D1173" s="6" t="s">
        <v>25</v>
      </c>
      <c r="E1173" s="6" t="s">
        <v>5685</v>
      </c>
      <c r="F1173" s="6" t="s">
        <v>5686</v>
      </c>
      <c r="G1173" s="6">
        <v>4311</v>
      </c>
      <c r="H1173" s="6">
        <v>662</v>
      </c>
      <c r="I1173" s="6" t="s">
        <v>28</v>
      </c>
      <c r="J1173" s="6" t="s">
        <v>29</v>
      </c>
      <c r="K1173" s="6" t="s">
        <v>42</v>
      </c>
      <c r="L1173" s="6" t="s">
        <v>31</v>
      </c>
      <c r="M1173" s="6">
        <v>0</v>
      </c>
      <c r="N1173" s="6">
        <v>2</v>
      </c>
      <c r="O1173" s="6" t="s">
        <v>32</v>
      </c>
      <c r="P1173" s="6" t="s">
        <v>5687</v>
      </c>
      <c r="Q1173" s="9">
        <f t="shared" si="54"/>
        <v>43</v>
      </c>
      <c r="R1173" s="8">
        <v>0</v>
      </c>
      <c r="S1173" s="7">
        <f t="shared" si="55"/>
        <v>0</v>
      </c>
      <c r="T1173" s="7">
        <f t="shared" si="56"/>
        <v>1</v>
      </c>
      <c r="U1173" s="8">
        <v>1</v>
      </c>
      <c r="V1173" s="8">
        <v>2</v>
      </c>
      <c r="X1173" s="8"/>
      <c r="Y1173" s="8"/>
      <c r="Z1173" s="8"/>
    </row>
    <row r="1174" spans="1:26" s="6" customFormat="1" ht="15.95" customHeight="1">
      <c r="A1174" s="6" t="s">
        <v>5688</v>
      </c>
      <c r="B1174" s="6" t="s">
        <v>5689</v>
      </c>
      <c r="C1174" s="6" t="s">
        <v>24</v>
      </c>
      <c r="D1174" s="6" t="s">
        <v>25</v>
      </c>
      <c r="E1174" s="6" t="s">
        <v>5690</v>
      </c>
      <c r="F1174" s="6" t="s">
        <v>5691</v>
      </c>
      <c r="G1174" s="6">
        <v>0</v>
      </c>
      <c r="H1174" s="6">
        <v>0</v>
      </c>
      <c r="I1174" s="6" t="s">
        <v>28</v>
      </c>
      <c r="J1174" s="6" t="s">
        <v>29</v>
      </c>
      <c r="K1174" s="6" t="s">
        <v>30</v>
      </c>
      <c r="L1174" s="6" t="s">
        <v>31</v>
      </c>
      <c r="M1174" s="6">
        <v>1</v>
      </c>
      <c r="N1174" s="6">
        <v>1</v>
      </c>
      <c r="O1174" s="6" t="s">
        <v>32</v>
      </c>
      <c r="P1174" s="6" t="s">
        <v>5692</v>
      </c>
      <c r="Q1174" s="9">
        <f t="shared" si="54"/>
        <v>19</v>
      </c>
      <c r="R1174" s="8">
        <v>1</v>
      </c>
      <c r="S1174" s="7">
        <f t="shared" si="55"/>
        <v>0</v>
      </c>
      <c r="T1174" s="7">
        <f t="shared" si="56"/>
        <v>0</v>
      </c>
      <c r="U1174" s="8">
        <v>1</v>
      </c>
      <c r="V1174" s="8">
        <v>2</v>
      </c>
      <c r="X1174" s="8"/>
      <c r="Y1174" s="8"/>
      <c r="Z1174" s="8"/>
    </row>
    <row r="1175" spans="1:26" s="6" customFormat="1" ht="15.95" customHeight="1">
      <c r="A1175" s="6" t="s">
        <v>5693</v>
      </c>
      <c r="B1175" s="6" t="s">
        <v>5694</v>
      </c>
      <c r="C1175" s="6" t="s">
        <v>24</v>
      </c>
      <c r="D1175" s="6" t="s">
        <v>25</v>
      </c>
      <c r="E1175" s="6" t="s">
        <v>5695</v>
      </c>
      <c r="F1175" s="6" t="s">
        <v>5696</v>
      </c>
      <c r="G1175" s="6">
        <v>48330</v>
      </c>
      <c r="H1175" s="6">
        <v>8189</v>
      </c>
      <c r="I1175" s="6" t="s">
        <v>28</v>
      </c>
      <c r="J1175" s="6" t="s">
        <v>41</v>
      </c>
      <c r="K1175" s="6" t="s">
        <v>42</v>
      </c>
      <c r="L1175" s="6" t="s">
        <v>31</v>
      </c>
      <c r="M1175" s="6">
        <v>0</v>
      </c>
      <c r="N1175" s="6">
        <v>0</v>
      </c>
      <c r="O1175" s="6" t="s">
        <v>43</v>
      </c>
      <c r="P1175" s="6" t="s">
        <v>5697</v>
      </c>
      <c r="Q1175" s="9">
        <f t="shared" si="54"/>
        <v>42</v>
      </c>
      <c r="R1175" s="8">
        <v>0</v>
      </c>
      <c r="S1175" s="7">
        <f t="shared" si="55"/>
        <v>0</v>
      </c>
      <c r="T1175" s="7">
        <f t="shared" si="56"/>
        <v>0</v>
      </c>
      <c r="U1175" s="8">
        <v>1</v>
      </c>
      <c r="V1175" s="8">
        <v>3</v>
      </c>
      <c r="X1175" s="8"/>
      <c r="Y1175" s="8"/>
      <c r="Z1175" s="8"/>
    </row>
    <row r="1176" spans="1:26" s="6" customFormat="1" ht="15.95" customHeight="1">
      <c r="A1176" s="6" t="s">
        <v>5698</v>
      </c>
      <c r="B1176" s="6" t="s">
        <v>5699</v>
      </c>
      <c r="C1176" s="6" t="s">
        <v>24</v>
      </c>
      <c r="D1176" s="6" t="s">
        <v>25</v>
      </c>
      <c r="E1176" s="6" t="s">
        <v>5700</v>
      </c>
      <c r="F1176" s="6" t="s">
        <v>5701</v>
      </c>
      <c r="G1176" s="6">
        <v>0</v>
      </c>
      <c r="H1176" s="6">
        <v>0</v>
      </c>
      <c r="I1176" s="6" t="s">
        <v>28</v>
      </c>
      <c r="J1176" s="6" t="s">
        <v>29</v>
      </c>
      <c r="K1176" s="6" t="s">
        <v>30</v>
      </c>
      <c r="L1176" s="6" t="s">
        <v>5702</v>
      </c>
      <c r="M1176" s="6">
        <v>0</v>
      </c>
      <c r="N1176" s="6">
        <v>0</v>
      </c>
      <c r="O1176" s="6" t="s">
        <v>31</v>
      </c>
      <c r="Q1176" s="9">
        <f t="shared" si="54"/>
        <v>35</v>
      </c>
      <c r="R1176" s="8">
        <v>1</v>
      </c>
      <c r="S1176" s="7">
        <f t="shared" si="55"/>
        <v>0</v>
      </c>
      <c r="T1176" s="7">
        <f t="shared" si="56"/>
        <v>1</v>
      </c>
      <c r="U1176" s="8">
        <v>1</v>
      </c>
      <c r="V1176" s="8">
        <v>0</v>
      </c>
      <c r="X1176" s="8"/>
      <c r="Y1176" s="8"/>
      <c r="Z1176" s="8"/>
    </row>
    <row r="1177" spans="1:26" s="6" customFormat="1" ht="15.95" customHeight="1">
      <c r="A1177" s="6" t="s">
        <v>5703</v>
      </c>
      <c r="B1177" s="6" t="s">
        <v>5704</v>
      </c>
      <c r="C1177" s="6" t="s">
        <v>24</v>
      </c>
      <c r="D1177" s="6" t="s">
        <v>25</v>
      </c>
      <c r="E1177" s="6" t="s">
        <v>5705</v>
      </c>
      <c r="F1177" s="6" t="s">
        <v>5706</v>
      </c>
      <c r="G1177" s="6">
        <v>0</v>
      </c>
      <c r="H1177" s="6">
        <v>0</v>
      </c>
      <c r="I1177" s="6" t="s">
        <v>28</v>
      </c>
      <c r="J1177" s="6" t="s">
        <v>92</v>
      </c>
      <c r="K1177" s="6" t="s">
        <v>30</v>
      </c>
      <c r="L1177" s="6" t="s">
        <v>31</v>
      </c>
      <c r="M1177" s="6">
        <v>1</v>
      </c>
      <c r="N1177" s="6">
        <v>3</v>
      </c>
      <c r="O1177" s="6" t="s">
        <v>43</v>
      </c>
      <c r="P1177" s="6" t="s">
        <v>5707</v>
      </c>
      <c r="Q1177" s="9">
        <f t="shared" si="54"/>
        <v>33</v>
      </c>
      <c r="R1177" s="8">
        <v>0</v>
      </c>
      <c r="S1177" s="7">
        <f t="shared" si="55"/>
        <v>0</v>
      </c>
      <c r="T1177" s="7">
        <f t="shared" si="56"/>
        <v>1</v>
      </c>
      <c r="U1177" s="8">
        <v>1</v>
      </c>
      <c r="V1177" s="8">
        <v>3</v>
      </c>
      <c r="X1177" s="8"/>
      <c r="Y1177" s="8"/>
      <c r="Z1177" s="8"/>
    </row>
    <row r="1178" spans="1:26" s="6" customFormat="1" ht="15.95" customHeight="1">
      <c r="A1178" s="6" t="s">
        <v>5708</v>
      </c>
      <c r="B1178" s="6" t="s">
        <v>5709</v>
      </c>
      <c r="C1178" s="6" t="s">
        <v>24</v>
      </c>
      <c r="D1178" s="6" t="s">
        <v>25</v>
      </c>
      <c r="E1178" s="6" t="s">
        <v>5710</v>
      </c>
      <c r="F1178" s="6" t="s">
        <v>5711</v>
      </c>
      <c r="G1178" s="6">
        <v>162</v>
      </c>
      <c r="H1178" s="6">
        <v>3</v>
      </c>
      <c r="I1178" s="6" t="s">
        <v>28</v>
      </c>
      <c r="J1178" s="6" t="s">
        <v>92</v>
      </c>
      <c r="K1178" s="6" t="s">
        <v>50</v>
      </c>
      <c r="L1178" s="6" t="s">
        <v>31</v>
      </c>
      <c r="M1178" s="6">
        <v>0</v>
      </c>
      <c r="N1178" s="6">
        <v>3</v>
      </c>
      <c r="O1178" s="6" t="s">
        <v>31</v>
      </c>
      <c r="Q1178" s="9">
        <f t="shared" si="54"/>
        <v>5</v>
      </c>
      <c r="R1178" s="8">
        <v>0</v>
      </c>
      <c r="S1178" s="7">
        <f t="shared" si="55"/>
        <v>0</v>
      </c>
      <c r="T1178" s="7">
        <f t="shared" si="56"/>
        <v>1</v>
      </c>
      <c r="U1178" s="8">
        <v>0</v>
      </c>
      <c r="V1178" s="8">
        <v>0</v>
      </c>
      <c r="X1178" s="8"/>
      <c r="Y1178" s="8"/>
      <c r="Z1178" s="8"/>
    </row>
    <row r="1179" spans="1:26" s="6" customFormat="1" ht="15.95" customHeight="1">
      <c r="A1179" s="6" t="s">
        <v>5712</v>
      </c>
      <c r="B1179" s="6" t="s">
        <v>5713</v>
      </c>
      <c r="C1179" s="6" t="s">
        <v>24</v>
      </c>
      <c r="D1179" s="6" t="s">
        <v>25</v>
      </c>
      <c r="E1179" s="6" t="s">
        <v>5714</v>
      </c>
      <c r="F1179" s="6" t="s">
        <v>5715</v>
      </c>
      <c r="G1179" s="6">
        <v>372</v>
      </c>
      <c r="H1179" s="6">
        <v>7</v>
      </c>
      <c r="I1179" s="6" t="s">
        <v>28</v>
      </c>
      <c r="J1179" s="6" t="s">
        <v>92</v>
      </c>
      <c r="K1179" s="6" t="s">
        <v>50</v>
      </c>
      <c r="L1179" s="6" t="s">
        <v>31</v>
      </c>
      <c r="M1179" s="6">
        <v>0</v>
      </c>
      <c r="N1179" s="6">
        <v>3</v>
      </c>
      <c r="O1179" s="6" t="s">
        <v>31</v>
      </c>
      <c r="Q1179" s="9">
        <f t="shared" si="54"/>
        <v>11</v>
      </c>
      <c r="R1179" s="8">
        <v>0</v>
      </c>
      <c r="S1179" s="7">
        <f t="shared" si="55"/>
        <v>0</v>
      </c>
      <c r="T1179" s="7">
        <f t="shared" si="56"/>
        <v>0</v>
      </c>
      <c r="U1179" s="8">
        <v>0</v>
      </c>
      <c r="V1179" s="8">
        <v>0</v>
      </c>
      <c r="X1179" s="8"/>
      <c r="Y1179" s="8"/>
      <c r="Z1179" s="8"/>
    </row>
    <row r="1180" spans="1:26" s="6" customFormat="1" ht="15.95" customHeight="1">
      <c r="A1180" s="6" t="s">
        <v>5716</v>
      </c>
      <c r="B1180" s="6" t="s">
        <v>5717</v>
      </c>
      <c r="C1180" s="6" t="s">
        <v>24</v>
      </c>
      <c r="D1180" s="6" t="s">
        <v>25</v>
      </c>
      <c r="E1180" s="6" t="s">
        <v>5718</v>
      </c>
      <c r="F1180" s="6" t="s">
        <v>5719</v>
      </c>
      <c r="G1180" s="6">
        <v>0</v>
      </c>
      <c r="H1180" s="6">
        <v>0</v>
      </c>
      <c r="I1180" s="6" t="s">
        <v>28</v>
      </c>
      <c r="J1180" s="6" t="s">
        <v>92</v>
      </c>
      <c r="K1180" s="6" t="s">
        <v>30</v>
      </c>
      <c r="L1180" s="6" t="s">
        <v>31</v>
      </c>
      <c r="M1180" s="6">
        <v>1</v>
      </c>
      <c r="N1180" s="6">
        <v>3</v>
      </c>
      <c r="O1180" s="6" t="s">
        <v>43</v>
      </c>
      <c r="P1180" s="6" t="s">
        <v>5720</v>
      </c>
      <c r="Q1180" s="9">
        <f t="shared" si="54"/>
        <v>31</v>
      </c>
      <c r="R1180" s="8">
        <v>0</v>
      </c>
      <c r="S1180" s="7">
        <f t="shared" si="55"/>
        <v>0</v>
      </c>
      <c r="T1180" s="7">
        <f t="shared" si="56"/>
        <v>0</v>
      </c>
      <c r="U1180" s="8">
        <v>1</v>
      </c>
      <c r="V1180" s="8">
        <v>3</v>
      </c>
      <c r="X1180" s="8"/>
      <c r="Y1180" s="8"/>
      <c r="Z1180" s="8"/>
    </row>
    <row r="1181" spans="1:26" s="6" customFormat="1" ht="15.95" customHeight="1">
      <c r="A1181" s="6" t="s">
        <v>5721</v>
      </c>
      <c r="B1181" s="6" t="s">
        <v>5722</v>
      </c>
      <c r="C1181" s="6" t="s">
        <v>24</v>
      </c>
      <c r="D1181" s="6" t="s">
        <v>25</v>
      </c>
      <c r="E1181" s="6" t="s">
        <v>5723</v>
      </c>
      <c r="F1181" s="6" t="s">
        <v>5724</v>
      </c>
      <c r="G1181" s="6">
        <v>116</v>
      </c>
      <c r="H1181" s="6">
        <v>2</v>
      </c>
      <c r="I1181" s="6" t="s">
        <v>28</v>
      </c>
      <c r="J1181" s="6" t="s">
        <v>92</v>
      </c>
      <c r="K1181" s="6" t="s">
        <v>50</v>
      </c>
      <c r="L1181" s="6" t="s">
        <v>31</v>
      </c>
      <c r="M1181" s="6">
        <v>0</v>
      </c>
      <c r="N1181" s="6">
        <v>3</v>
      </c>
      <c r="O1181" s="6" t="s">
        <v>31</v>
      </c>
      <c r="Q1181" s="9">
        <f t="shared" si="54"/>
        <v>8</v>
      </c>
      <c r="R1181" s="8">
        <v>0</v>
      </c>
      <c r="S1181" s="7">
        <f t="shared" si="55"/>
        <v>0</v>
      </c>
      <c r="T1181" s="7">
        <f t="shared" si="56"/>
        <v>0</v>
      </c>
      <c r="U1181" s="8">
        <v>0</v>
      </c>
      <c r="V1181" s="8">
        <v>0</v>
      </c>
      <c r="X1181" s="8"/>
      <c r="Y1181" s="8"/>
      <c r="Z1181" s="8"/>
    </row>
    <row r="1182" spans="1:26" s="6" customFormat="1" ht="15.95" customHeight="1">
      <c r="A1182" s="6" t="s">
        <v>5725</v>
      </c>
      <c r="B1182" s="6" t="s">
        <v>5726</v>
      </c>
      <c r="C1182" s="6" t="s">
        <v>24</v>
      </c>
      <c r="D1182" s="6" t="s">
        <v>25</v>
      </c>
      <c r="E1182" s="6" t="s">
        <v>5727</v>
      </c>
      <c r="F1182" s="6" t="s">
        <v>5728</v>
      </c>
      <c r="G1182" s="6">
        <v>25556</v>
      </c>
      <c r="H1182" s="6">
        <v>3375</v>
      </c>
      <c r="I1182" s="6" t="s">
        <v>28</v>
      </c>
      <c r="J1182" s="6" t="s">
        <v>41</v>
      </c>
      <c r="K1182" s="6" t="s">
        <v>42</v>
      </c>
      <c r="L1182" s="6" t="s">
        <v>31</v>
      </c>
      <c r="M1182" s="6">
        <v>0</v>
      </c>
      <c r="N1182" s="6">
        <v>3</v>
      </c>
      <c r="O1182" s="6" t="s">
        <v>43</v>
      </c>
      <c r="P1182" s="6" t="s">
        <v>5729</v>
      </c>
      <c r="Q1182" s="9">
        <f t="shared" si="54"/>
        <v>17</v>
      </c>
      <c r="R1182" s="8">
        <v>0</v>
      </c>
      <c r="S1182" s="7">
        <f t="shared" si="55"/>
        <v>0</v>
      </c>
      <c r="T1182" s="7">
        <f t="shared" si="56"/>
        <v>0</v>
      </c>
      <c r="U1182" s="8">
        <v>1</v>
      </c>
      <c r="V1182" s="8">
        <v>3</v>
      </c>
      <c r="X1182" s="8"/>
      <c r="Y1182" s="8"/>
      <c r="Z1182" s="8"/>
    </row>
    <row r="1183" spans="1:26" s="6" customFormat="1" ht="15.95" customHeight="1">
      <c r="A1183" s="6" t="s">
        <v>5730</v>
      </c>
      <c r="B1183" s="6" t="s">
        <v>5731</v>
      </c>
      <c r="C1183" s="6" t="s">
        <v>24</v>
      </c>
      <c r="D1183" s="6" t="s">
        <v>25</v>
      </c>
      <c r="E1183" s="6" t="s">
        <v>5732</v>
      </c>
      <c r="F1183" s="6" t="s">
        <v>5733</v>
      </c>
      <c r="G1183" s="6">
        <v>0</v>
      </c>
      <c r="H1183" s="6">
        <v>0</v>
      </c>
      <c r="I1183" s="6" t="s">
        <v>28</v>
      </c>
      <c r="J1183" s="6" t="s">
        <v>92</v>
      </c>
      <c r="K1183" s="6" t="s">
        <v>30</v>
      </c>
      <c r="L1183" s="6" t="s">
        <v>31</v>
      </c>
      <c r="M1183" s="6">
        <v>1</v>
      </c>
      <c r="N1183" s="6">
        <v>0</v>
      </c>
      <c r="O1183" s="6" t="s">
        <v>342</v>
      </c>
      <c r="P1183" s="6" t="s">
        <v>5734</v>
      </c>
      <c r="Q1183" s="9">
        <f t="shared" si="54"/>
        <v>40</v>
      </c>
      <c r="R1183" s="8">
        <v>0</v>
      </c>
      <c r="S1183" s="7">
        <f t="shared" si="55"/>
        <v>0</v>
      </c>
      <c r="T1183" s="7">
        <f t="shared" si="56"/>
        <v>1</v>
      </c>
      <c r="U1183" s="8">
        <v>1</v>
      </c>
      <c r="V1183" s="8">
        <v>1</v>
      </c>
      <c r="X1183" s="8"/>
      <c r="Y1183" s="8"/>
      <c r="Z1183" s="8"/>
    </row>
    <row r="1184" spans="1:26" s="6" customFormat="1" ht="15.95" customHeight="1">
      <c r="A1184" s="6" t="s">
        <v>5735</v>
      </c>
      <c r="B1184" s="6" t="s">
        <v>5736</v>
      </c>
      <c r="C1184" s="6" t="s">
        <v>24</v>
      </c>
      <c r="D1184" s="6" t="s">
        <v>25</v>
      </c>
      <c r="E1184" s="6" t="s">
        <v>5737</v>
      </c>
      <c r="F1184" s="6" t="s">
        <v>5738</v>
      </c>
      <c r="G1184" s="6">
        <v>0</v>
      </c>
      <c r="H1184" s="6">
        <v>0</v>
      </c>
      <c r="I1184" s="6" t="s">
        <v>28</v>
      </c>
      <c r="J1184" s="6" t="s">
        <v>92</v>
      </c>
      <c r="K1184" s="6" t="s">
        <v>30</v>
      </c>
      <c r="L1184" s="6" t="s">
        <v>31</v>
      </c>
      <c r="M1184" s="6">
        <v>1</v>
      </c>
      <c r="N1184" s="6">
        <v>0</v>
      </c>
      <c r="O1184" s="6" t="s">
        <v>32</v>
      </c>
      <c r="P1184" s="6" t="s">
        <v>5739</v>
      </c>
      <c r="Q1184" s="9">
        <f t="shared" si="54"/>
        <v>25</v>
      </c>
      <c r="R1184" s="8">
        <v>0</v>
      </c>
      <c r="S1184" s="7">
        <f t="shared" si="55"/>
        <v>0</v>
      </c>
      <c r="T1184" s="7">
        <f t="shared" si="56"/>
        <v>0</v>
      </c>
      <c r="U1184" s="8">
        <v>1</v>
      </c>
      <c r="V1184" s="8">
        <v>2</v>
      </c>
      <c r="X1184" s="8"/>
      <c r="Y1184" s="8"/>
      <c r="Z1184" s="8"/>
    </row>
    <row r="1185" spans="1:26" s="6" customFormat="1" ht="15.95" customHeight="1">
      <c r="A1185" s="6" t="s">
        <v>5740</v>
      </c>
      <c r="B1185" s="6" t="s">
        <v>5741</v>
      </c>
      <c r="C1185" s="6" t="s">
        <v>24</v>
      </c>
      <c r="D1185" s="6" t="s">
        <v>25</v>
      </c>
      <c r="E1185" s="6" t="s">
        <v>5742</v>
      </c>
      <c r="F1185" s="6" t="s">
        <v>5743</v>
      </c>
      <c r="G1185" s="6">
        <v>0</v>
      </c>
      <c r="H1185" s="6">
        <v>0</v>
      </c>
      <c r="I1185" s="6" t="s">
        <v>28</v>
      </c>
      <c r="J1185" s="6" t="s">
        <v>92</v>
      </c>
      <c r="K1185" s="6" t="s">
        <v>30</v>
      </c>
      <c r="L1185" s="6" t="s">
        <v>31</v>
      </c>
      <c r="M1185" s="6">
        <v>1</v>
      </c>
      <c r="N1185" s="6">
        <v>0</v>
      </c>
      <c r="O1185" s="6" t="s">
        <v>32</v>
      </c>
      <c r="P1185" s="6" t="s">
        <v>5744</v>
      </c>
      <c r="Q1185" s="9">
        <f t="shared" si="54"/>
        <v>13</v>
      </c>
      <c r="R1185" s="8">
        <v>0</v>
      </c>
      <c r="S1185" s="7">
        <f t="shared" si="55"/>
        <v>0</v>
      </c>
      <c r="T1185" s="7">
        <f t="shared" si="56"/>
        <v>0</v>
      </c>
      <c r="U1185" s="8">
        <v>1</v>
      </c>
      <c r="V1185" s="8">
        <v>2</v>
      </c>
      <c r="X1185" s="8"/>
      <c r="Y1185" s="8"/>
      <c r="Z1185" s="8"/>
    </row>
    <row r="1186" spans="1:26" s="6" customFormat="1" ht="15.95" customHeight="1">
      <c r="A1186" s="6" t="s">
        <v>5745</v>
      </c>
      <c r="B1186" s="6" t="s">
        <v>5746</v>
      </c>
      <c r="C1186" s="6" t="s">
        <v>24</v>
      </c>
      <c r="D1186" s="6" t="s">
        <v>25</v>
      </c>
      <c r="E1186" s="6" t="s">
        <v>5747</v>
      </c>
      <c r="F1186" s="6" t="s">
        <v>5748</v>
      </c>
      <c r="G1186" s="6">
        <v>0</v>
      </c>
      <c r="H1186" s="6">
        <v>0</v>
      </c>
      <c r="I1186" s="6" t="s">
        <v>28</v>
      </c>
      <c r="J1186" s="6" t="s">
        <v>92</v>
      </c>
      <c r="K1186" s="6" t="s">
        <v>30</v>
      </c>
      <c r="L1186" s="6" t="s">
        <v>31</v>
      </c>
      <c r="M1186" s="6">
        <v>0</v>
      </c>
      <c r="N1186" s="6">
        <v>1</v>
      </c>
      <c r="O1186" s="6" t="s">
        <v>31</v>
      </c>
      <c r="Q1186" s="9">
        <f t="shared" si="54"/>
        <v>13</v>
      </c>
      <c r="R1186" s="8">
        <v>0</v>
      </c>
      <c r="S1186" s="7">
        <f t="shared" si="55"/>
        <v>0</v>
      </c>
      <c r="T1186" s="7">
        <f t="shared" si="56"/>
        <v>0</v>
      </c>
      <c r="U1186" s="8">
        <v>0</v>
      </c>
      <c r="V1186" s="8">
        <v>0</v>
      </c>
      <c r="X1186" s="8"/>
      <c r="Y1186" s="8"/>
      <c r="Z1186" s="8"/>
    </row>
    <row r="1187" spans="1:26" s="6" customFormat="1" ht="15.95" customHeight="1">
      <c r="A1187" s="6" t="s">
        <v>5749</v>
      </c>
      <c r="B1187" s="6" t="s">
        <v>5750</v>
      </c>
      <c r="C1187" s="6" t="s">
        <v>24</v>
      </c>
      <c r="D1187" s="6" t="s">
        <v>25</v>
      </c>
      <c r="E1187" s="6" t="s">
        <v>5751</v>
      </c>
      <c r="F1187" s="6" t="s">
        <v>5752</v>
      </c>
      <c r="G1187" s="6">
        <v>3323</v>
      </c>
      <c r="H1187" s="6">
        <v>235</v>
      </c>
      <c r="I1187" s="6" t="s">
        <v>28</v>
      </c>
      <c r="J1187" s="6" t="s">
        <v>29</v>
      </c>
      <c r="K1187" s="6" t="s">
        <v>42</v>
      </c>
      <c r="L1187" s="6" t="s">
        <v>31</v>
      </c>
      <c r="M1187" s="6">
        <v>0</v>
      </c>
      <c r="N1187" s="6">
        <v>0</v>
      </c>
      <c r="O1187" s="6" t="s">
        <v>32</v>
      </c>
      <c r="P1187" s="6" t="s">
        <v>5753</v>
      </c>
      <c r="Q1187" s="9">
        <f t="shared" si="54"/>
        <v>17</v>
      </c>
      <c r="R1187" s="8">
        <v>1</v>
      </c>
      <c r="S1187" s="7">
        <f t="shared" si="55"/>
        <v>0</v>
      </c>
      <c r="T1187" s="7">
        <f t="shared" si="56"/>
        <v>0</v>
      </c>
      <c r="U1187" s="8">
        <v>1</v>
      </c>
      <c r="V1187" s="8">
        <v>2</v>
      </c>
      <c r="X1187" s="8"/>
      <c r="Y1187" s="8"/>
      <c r="Z1187" s="8"/>
    </row>
    <row r="1188" spans="1:26" s="6" customFormat="1" ht="15.95" customHeight="1">
      <c r="A1188" s="6" t="s">
        <v>5754</v>
      </c>
      <c r="B1188" s="6" t="s">
        <v>5755</v>
      </c>
      <c r="C1188" s="6" t="s">
        <v>24</v>
      </c>
      <c r="D1188" s="6" t="s">
        <v>25</v>
      </c>
      <c r="E1188" s="6" t="s">
        <v>5756</v>
      </c>
      <c r="F1188" s="6" t="s">
        <v>5757</v>
      </c>
      <c r="G1188" s="6">
        <v>0</v>
      </c>
      <c r="H1188" s="6">
        <v>0</v>
      </c>
      <c r="I1188" s="6" t="s">
        <v>28</v>
      </c>
      <c r="J1188" s="6" t="s">
        <v>29</v>
      </c>
      <c r="K1188" s="6" t="s">
        <v>30</v>
      </c>
      <c r="L1188" s="6" t="s">
        <v>31</v>
      </c>
      <c r="M1188" s="6">
        <v>0</v>
      </c>
      <c r="N1188" s="6">
        <v>0</v>
      </c>
      <c r="O1188" s="6" t="s">
        <v>32</v>
      </c>
      <c r="P1188" s="6" t="s">
        <v>5758</v>
      </c>
      <c r="Q1188" s="9">
        <f t="shared" si="54"/>
        <v>24</v>
      </c>
      <c r="R1188" s="8">
        <v>1</v>
      </c>
      <c r="S1188" s="7">
        <f t="shared" si="55"/>
        <v>0</v>
      </c>
      <c r="T1188" s="7">
        <f t="shared" si="56"/>
        <v>0</v>
      </c>
      <c r="U1188" s="8">
        <v>1</v>
      </c>
      <c r="V1188" s="8">
        <v>2</v>
      </c>
      <c r="X1188" s="8"/>
      <c r="Y1188" s="8"/>
      <c r="Z1188" s="8"/>
    </row>
    <row r="1189" spans="1:26" s="6" customFormat="1" ht="15.95" customHeight="1">
      <c r="A1189" s="6" t="s">
        <v>5759</v>
      </c>
      <c r="B1189" s="6" t="s">
        <v>5760</v>
      </c>
      <c r="C1189" s="6" t="s">
        <v>24</v>
      </c>
      <c r="D1189" s="6" t="s">
        <v>25</v>
      </c>
      <c r="E1189" s="6" t="s">
        <v>5761</v>
      </c>
      <c r="F1189" s="6" t="s">
        <v>5762</v>
      </c>
      <c r="G1189" s="6">
        <v>116</v>
      </c>
      <c r="H1189" s="6">
        <v>4</v>
      </c>
      <c r="I1189" s="6" t="s">
        <v>28</v>
      </c>
      <c r="J1189" s="6" t="s">
        <v>29</v>
      </c>
      <c r="K1189" s="6" t="s">
        <v>50</v>
      </c>
      <c r="L1189" s="6" t="s">
        <v>31</v>
      </c>
      <c r="M1189" s="6">
        <v>0</v>
      </c>
      <c r="N1189" s="6">
        <v>2</v>
      </c>
      <c r="O1189" s="6" t="s">
        <v>31</v>
      </c>
      <c r="Q1189" s="9">
        <f t="shared" si="54"/>
        <v>6</v>
      </c>
      <c r="R1189" s="8">
        <v>0</v>
      </c>
      <c r="S1189" s="7">
        <f t="shared" si="55"/>
        <v>0</v>
      </c>
      <c r="T1189" s="7">
        <f t="shared" si="56"/>
        <v>0</v>
      </c>
      <c r="U1189" s="8">
        <v>0</v>
      </c>
      <c r="V1189" s="8">
        <v>0</v>
      </c>
      <c r="X1189" s="8"/>
      <c r="Y1189" s="8"/>
      <c r="Z1189" s="8"/>
    </row>
    <row r="1190" spans="1:26" s="6" customFormat="1" ht="15.95" customHeight="1">
      <c r="A1190" s="6" t="s">
        <v>5763</v>
      </c>
      <c r="B1190" s="6" t="s">
        <v>5764</v>
      </c>
      <c r="C1190" s="6" t="s">
        <v>24</v>
      </c>
      <c r="D1190" s="6" t="s">
        <v>25</v>
      </c>
      <c r="E1190" s="6" t="s">
        <v>5765</v>
      </c>
      <c r="F1190" s="6" t="s">
        <v>5766</v>
      </c>
      <c r="G1190" s="6">
        <v>1358</v>
      </c>
      <c r="H1190" s="6">
        <v>54</v>
      </c>
      <c r="I1190" s="6" t="s">
        <v>28</v>
      </c>
      <c r="J1190" s="6" t="s">
        <v>29</v>
      </c>
      <c r="K1190" s="6" t="s">
        <v>42</v>
      </c>
      <c r="L1190" s="6" t="s">
        <v>5767</v>
      </c>
      <c r="M1190" s="6">
        <v>0</v>
      </c>
      <c r="N1190" s="6">
        <v>0</v>
      </c>
      <c r="O1190" s="6" t="s">
        <v>32</v>
      </c>
      <c r="P1190" s="6" t="s">
        <v>5768</v>
      </c>
      <c r="Q1190" s="9">
        <f t="shared" si="54"/>
        <v>7</v>
      </c>
      <c r="R1190" s="8">
        <v>1</v>
      </c>
      <c r="S1190" s="7">
        <f t="shared" si="55"/>
        <v>0</v>
      </c>
      <c r="T1190" s="7">
        <f t="shared" si="56"/>
        <v>0</v>
      </c>
      <c r="U1190" s="8">
        <v>1</v>
      </c>
      <c r="V1190" s="8">
        <v>2</v>
      </c>
      <c r="X1190" s="8"/>
      <c r="Y1190" s="8"/>
      <c r="Z1190" s="8"/>
    </row>
    <row r="1191" spans="1:26" s="6" customFormat="1" ht="15.95" customHeight="1">
      <c r="A1191" s="6" t="s">
        <v>5769</v>
      </c>
      <c r="B1191" s="6" t="s">
        <v>5770</v>
      </c>
      <c r="C1191" s="6" t="s">
        <v>24</v>
      </c>
      <c r="D1191" s="6" t="s">
        <v>25</v>
      </c>
      <c r="E1191" s="6" t="s">
        <v>5771</v>
      </c>
      <c r="F1191" s="6" t="s">
        <v>5772</v>
      </c>
      <c r="G1191" s="6">
        <v>0</v>
      </c>
      <c r="H1191" s="6">
        <v>0</v>
      </c>
      <c r="I1191" s="6" t="s">
        <v>28</v>
      </c>
      <c r="J1191" s="6" t="s">
        <v>29</v>
      </c>
      <c r="K1191" s="6" t="s">
        <v>30</v>
      </c>
      <c r="L1191" s="6" t="s">
        <v>31</v>
      </c>
      <c r="M1191" s="6">
        <v>0</v>
      </c>
      <c r="N1191" s="6">
        <v>0</v>
      </c>
      <c r="O1191" s="6" t="s">
        <v>32</v>
      </c>
      <c r="P1191" s="6" t="s">
        <v>5773</v>
      </c>
      <c r="Q1191" s="9">
        <f t="shared" si="54"/>
        <v>41</v>
      </c>
      <c r="R1191" s="8">
        <v>1</v>
      </c>
      <c r="S1191" s="7">
        <f t="shared" si="55"/>
        <v>0</v>
      </c>
      <c r="T1191" s="7">
        <f t="shared" si="56"/>
        <v>0</v>
      </c>
      <c r="U1191" s="8">
        <v>1</v>
      </c>
      <c r="V1191" s="8">
        <v>2</v>
      </c>
      <c r="X1191" s="8"/>
      <c r="Y1191" s="8"/>
      <c r="Z1191" s="8"/>
    </row>
    <row r="1192" spans="1:26" s="6" customFormat="1" ht="15.95" customHeight="1">
      <c r="A1192" s="6" t="s">
        <v>5774</v>
      </c>
      <c r="B1192" s="6" t="s">
        <v>5775</v>
      </c>
      <c r="C1192" s="6" t="s">
        <v>24</v>
      </c>
      <c r="D1192" s="6" t="s">
        <v>25</v>
      </c>
      <c r="E1192" s="6" t="s">
        <v>5776</v>
      </c>
      <c r="F1192" s="6" t="s">
        <v>5777</v>
      </c>
      <c r="G1192" s="6">
        <v>2503</v>
      </c>
      <c r="H1192" s="6">
        <v>249</v>
      </c>
      <c r="I1192" s="6" t="s">
        <v>28</v>
      </c>
      <c r="J1192" s="6" t="s">
        <v>29</v>
      </c>
      <c r="K1192" s="6" t="s">
        <v>42</v>
      </c>
      <c r="L1192" s="6" t="s">
        <v>31</v>
      </c>
      <c r="M1192" s="6">
        <v>0</v>
      </c>
      <c r="N1192" s="6">
        <v>0</v>
      </c>
      <c r="O1192" s="6" t="s">
        <v>32</v>
      </c>
      <c r="P1192" s="6" t="s">
        <v>5778</v>
      </c>
      <c r="Q1192" s="9">
        <f t="shared" si="54"/>
        <v>50</v>
      </c>
      <c r="R1192" s="8">
        <v>1</v>
      </c>
      <c r="S1192" s="7">
        <f t="shared" si="55"/>
        <v>0</v>
      </c>
      <c r="T1192" s="7">
        <f t="shared" si="56"/>
        <v>0</v>
      </c>
      <c r="U1192" s="8">
        <v>1</v>
      </c>
      <c r="V1192" s="8">
        <v>2</v>
      </c>
      <c r="X1192" s="8"/>
      <c r="Y1192" s="8"/>
      <c r="Z1192" s="8"/>
    </row>
    <row r="1193" spans="1:26" s="6" customFormat="1" ht="15.95" customHeight="1">
      <c r="A1193" s="6" t="s">
        <v>5779</v>
      </c>
      <c r="B1193" s="6" t="s">
        <v>5780</v>
      </c>
      <c r="C1193" s="6" t="s">
        <v>24</v>
      </c>
      <c r="D1193" s="6" t="s">
        <v>25</v>
      </c>
      <c r="E1193" s="6" t="s">
        <v>5781</v>
      </c>
      <c r="F1193" s="6" t="s">
        <v>5782</v>
      </c>
      <c r="G1193" s="6">
        <v>0</v>
      </c>
      <c r="H1193" s="6">
        <v>0</v>
      </c>
      <c r="I1193" s="6" t="s">
        <v>28</v>
      </c>
      <c r="J1193" s="6" t="s">
        <v>29</v>
      </c>
      <c r="K1193" s="6" t="s">
        <v>30</v>
      </c>
      <c r="L1193" s="6" t="s">
        <v>31</v>
      </c>
      <c r="M1193" s="6">
        <v>0</v>
      </c>
      <c r="N1193" s="6">
        <v>0</v>
      </c>
      <c r="O1193" s="6" t="s">
        <v>32</v>
      </c>
      <c r="P1193" s="6" t="s">
        <v>5783</v>
      </c>
      <c r="Q1193" s="9">
        <f t="shared" si="54"/>
        <v>18</v>
      </c>
      <c r="R1193" s="8">
        <v>1</v>
      </c>
      <c r="S1193" s="7">
        <f t="shared" si="55"/>
        <v>0</v>
      </c>
      <c r="T1193" s="7">
        <f t="shared" si="56"/>
        <v>0</v>
      </c>
      <c r="U1193" s="8">
        <v>1</v>
      </c>
      <c r="V1193" s="8">
        <v>2</v>
      </c>
      <c r="X1193" s="8"/>
      <c r="Y1193" s="8"/>
      <c r="Z1193" s="8"/>
    </row>
    <row r="1194" spans="1:26" s="6" customFormat="1" ht="15.95" customHeight="1">
      <c r="A1194" s="6" t="s">
        <v>5784</v>
      </c>
      <c r="B1194" s="6" t="s">
        <v>5785</v>
      </c>
      <c r="C1194" s="6" t="s">
        <v>24</v>
      </c>
      <c r="D1194" s="6" t="s">
        <v>25</v>
      </c>
      <c r="E1194" s="6" t="s">
        <v>5786</v>
      </c>
      <c r="F1194" s="6" t="s">
        <v>5787</v>
      </c>
      <c r="G1194" s="6">
        <v>70</v>
      </c>
      <c r="H1194" s="6">
        <v>5</v>
      </c>
      <c r="I1194" s="6" t="s">
        <v>28</v>
      </c>
      <c r="J1194" s="6" t="s">
        <v>29</v>
      </c>
      <c r="K1194" s="6" t="s">
        <v>50</v>
      </c>
      <c r="L1194" s="6" t="s">
        <v>31</v>
      </c>
      <c r="M1194" s="6">
        <v>0</v>
      </c>
      <c r="N1194" s="6">
        <v>2</v>
      </c>
      <c r="O1194" s="6" t="s">
        <v>31</v>
      </c>
      <c r="Q1194" s="9">
        <f t="shared" si="54"/>
        <v>5</v>
      </c>
      <c r="R1194" s="8">
        <v>0</v>
      </c>
      <c r="S1194" s="7">
        <f t="shared" si="55"/>
        <v>0</v>
      </c>
      <c r="T1194" s="7">
        <f t="shared" si="56"/>
        <v>0</v>
      </c>
      <c r="U1194" s="8">
        <v>0</v>
      </c>
      <c r="V1194" s="8">
        <v>0</v>
      </c>
      <c r="X1194" s="8"/>
      <c r="Y1194" s="8"/>
      <c r="Z1194" s="8"/>
    </row>
    <row r="1195" spans="1:26" s="6" customFormat="1" ht="15.95" customHeight="1">
      <c r="A1195" s="6" t="s">
        <v>5788</v>
      </c>
      <c r="B1195" s="6" t="s">
        <v>5789</v>
      </c>
      <c r="C1195" s="6" t="s">
        <v>24</v>
      </c>
      <c r="D1195" s="6" t="s">
        <v>25</v>
      </c>
      <c r="E1195" s="6" t="s">
        <v>5790</v>
      </c>
      <c r="F1195" s="6" t="s">
        <v>5791</v>
      </c>
      <c r="G1195" s="6">
        <v>4274</v>
      </c>
      <c r="H1195" s="6">
        <v>505</v>
      </c>
      <c r="I1195" s="6" t="s">
        <v>28</v>
      </c>
      <c r="J1195" s="6" t="s">
        <v>41</v>
      </c>
      <c r="K1195" s="6" t="s">
        <v>42</v>
      </c>
      <c r="L1195" s="6" t="s">
        <v>31</v>
      </c>
      <c r="M1195" s="6">
        <v>0</v>
      </c>
      <c r="N1195" s="6">
        <v>0</v>
      </c>
      <c r="O1195" s="6" t="s">
        <v>43</v>
      </c>
      <c r="P1195" s="6" t="s">
        <v>5792</v>
      </c>
      <c r="Q1195" s="9">
        <f t="shared" si="54"/>
        <v>13</v>
      </c>
      <c r="R1195" s="8">
        <v>0</v>
      </c>
      <c r="S1195" s="7">
        <f t="shared" si="55"/>
        <v>0</v>
      </c>
      <c r="T1195" s="7">
        <f t="shared" si="56"/>
        <v>0</v>
      </c>
      <c r="U1195" s="8">
        <v>1</v>
      </c>
      <c r="V1195" s="8">
        <v>3</v>
      </c>
      <c r="X1195" s="8"/>
      <c r="Y1195" s="8"/>
      <c r="Z1195" s="8"/>
    </row>
    <row r="1196" spans="1:26" s="6" customFormat="1" ht="15.95" customHeight="1">
      <c r="A1196" s="6" t="s">
        <v>5793</v>
      </c>
      <c r="B1196" s="6" t="s">
        <v>5794</v>
      </c>
      <c r="C1196" s="6" t="s">
        <v>24</v>
      </c>
      <c r="D1196" s="6" t="s">
        <v>25</v>
      </c>
      <c r="E1196" s="6" t="s">
        <v>5795</v>
      </c>
      <c r="F1196" s="6" t="s">
        <v>5796</v>
      </c>
      <c r="G1196" s="6">
        <v>0</v>
      </c>
      <c r="H1196" s="6">
        <v>0</v>
      </c>
      <c r="I1196" s="6" t="s">
        <v>28</v>
      </c>
      <c r="J1196" s="6" t="s">
        <v>29</v>
      </c>
      <c r="K1196" s="6" t="s">
        <v>30</v>
      </c>
      <c r="L1196" s="6" t="s">
        <v>31</v>
      </c>
      <c r="M1196" s="6">
        <v>0</v>
      </c>
      <c r="N1196" s="6">
        <v>0</v>
      </c>
      <c r="O1196" s="6" t="s">
        <v>32</v>
      </c>
      <c r="P1196" s="6" t="s">
        <v>5797</v>
      </c>
      <c r="Q1196" s="9">
        <f t="shared" si="54"/>
        <v>31</v>
      </c>
      <c r="R1196" s="8">
        <v>0</v>
      </c>
      <c r="S1196" s="7">
        <f t="shared" si="55"/>
        <v>0</v>
      </c>
      <c r="T1196" s="7">
        <f t="shared" si="56"/>
        <v>0</v>
      </c>
      <c r="U1196" s="8">
        <v>1</v>
      </c>
      <c r="V1196" s="8">
        <v>2</v>
      </c>
      <c r="X1196" s="8"/>
      <c r="Y1196" s="8"/>
      <c r="Z1196" s="8"/>
    </row>
    <row r="1197" spans="1:26" s="6" customFormat="1" ht="15.95" customHeight="1">
      <c r="A1197" s="6" t="s">
        <v>5798</v>
      </c>
      <c r="B1197" s="6" t="s">
        <v>5799</v>
      </c>
      <c r="C1197" s="6" t="s">
        <v>24</v>
      </c>
      <c r="D1197" s="6" t="s">
        <v>25</v>
      </c>
      <c r="E1197" s="6" t="s">
        <v>5800</v>
      </c>
      <c r="F1197" s="6" t="s">
        <v>5801</v>
      </c>
      <c r="G1197" s="6">
        <v>4799</v>
      </c>
      <c r="H1197" s="6">
        <v>530</v>
      </c>
      <c r="I1197" s="6" t="s">
        <v>28</v>
      </c>
      <c r="J1197" s="6" t="s">
        <v>92</v>
      </c>
      <c r="K1197" s="6" t="s">
        <v>42</v>
      </c>
      <c r="L1197" s="6" t="s">
        <v>31</v>
      </c>
      <c r="M1197" s="6">
        <v>0</v>
      </c>
      <c r="N1197" s="6">
        <v>0</v>
      </c>
      <c r="O1197" s="6" t="s">
        <v>32</v>
      </c>
      <c r="P1197" s="6" t="s">
        <v>5802</v>
      </c>
      <c r="Q1197" s="9">
        <f t="shared" si="54"/>
        <v>43</v>
      </c>
      <c r="R1197" s="8">
        <v>0</v>
      </c>
      <c r="S1197" s="7">
        <f t="shared" si="55"/>
        <v>0</v>
      </c>
      <c r="T1197" s="7">
        <f t="shared" si="56"/>
        <v>1</v>
      </c>
      <c r="U1197" s="8">
        <v>1</v>
      </c>
      <c r="V1197" s="8">
        <v>2</v>
      </c>
      <c r="X1197" s="8"/>
      <c r="Y1197" s="8"/>
      <c r="Z1197" s="8"/>
    </row>
    <row r="1198" spans="1:26" s="6" customFormat="1" ht="15.95" customHeight="1">
      <c r="A1198" s="6" t="s">
        <v>5803</v>
      </c>
      <c r="B1198" s="6" t="s">
        <v>5804</v>
      </c>
      <c r="C1198" s="6" t="s">
        <v>24</v>
      </c>
      <c r="D1198" s="6" t="s">
        <v>25</v>
      </c>
      <c r="E1198" s="6" t="s">
        <v>5805</v>
      </c>
      <c r="F1198" s="6" t="s">
        <v>5806</v>
      </c>
      <c r="G1198" s="6">
        <v>0</v>
      </c>
      <c r="H1198" s="6">
        <v>0</v>
      </c>
      <c r="I1198" s="6" t="s">
        <v>28</v>
      </c>
      <c r="J1198" s="6" t="s">
        <v>29</v>
      </c>
      <c r="K1198" s="6" t="s">
        <v>30</v>
      </c>
      <c r="L1198" s="6" t="s">
        <v>31</v>
      </c>
      <c r="M1198" s="6">
        <v>0</v>
      </c>
      <c r="N1198" s="6">
        <v>0</v>
      </c>
      <c r="O1198" s="6" t="s">
        <v>32</v>
      </c>
      <c r="P1198" s="6" t="s">
        <v>5807</v>
      </c>
      <c r="Q1198" s="9">
        <f t="shared" si="54"/>
        <v>33</v>
      </c>
      <c r="R1198" s="8">
        <v>0</v>
      </c>
      <c r="S1198" s="7">
        <f t="shared" si="55"/>
        <v>0</v>
      </c>
      <c r="T1198" s="7">
        <f t="shared" si="56"/>
        <v>1</v>
      </c>
      <c r="U1198" s="8">
        <v>1</v>
      </c>
      <c r="V1198" s="8">
        <v>2</v>
      </c>
      <c r="X1198" s="8"/>
      <c r="Y1198" s="8"/>
      <c r="Z1198" s="8"/>
    </row>
    <row r="1199" spans="1:26" s="6" customFormat="1" ht="15.95" customHeight="1">
      <c r="A1199" s="6" t="s">
        <v>5808</v>
      </c>
      <c r="B1199" s="6" t="s">
        <v>5809</v>
      </c>
      <c r="C1199" s="6" t="s">
        <v>24</v>
      </c>
      <c r="D1199" s="6" t="s">
        <v>25</v>
      </c>
      <c r="E1199" s="6" t="s">
        <v>5810</v>
      </c>
      <c r="F1199" s="6" t="s">
        <v>5811</v>
      </c>
      <c r="G1199" s="6">
        <v>57</v>
      </c>
      <c r="H1199" s="6">
        <v>1</v>
      </c>
      <c r="I1199" s="6" t="s">
        <v>28</v>
      </c>
      <c r="J1199" s="6" t="s">
        <v>29</v>
      </c>
      <c r="K1199" s="6" t="s">
        <v>50</v>
      </c>
      <c r="L1199" s="6" t="s">
        <v>31</v>
      </c>
      <c r="M1199" s="6">
        <v>0</v>
      </c>
      <c r="N1199" s="6">
        <v>1</v>
      </c>
      <c r="O1199" s="6" t="s">
        <v>31</v>
      </c>
      <c r="Q1199" s="9">
        <f t="shared" si="54"/>
        <v>4</v>
      </c>
      <c r="R1199" s="8">
        <v>0</v>
      </c>
      <c r="S1199" s="7">
        <f t="shared" si="55"/>
        <v>0</v>
      </c>
      <c r="T1199" s="7">
        <f t="shared" si="56"/>
        <v>0</v>
      </c>
      <c r="U1199" s="8">
        <v>0</v>
      </c>
      <c r="V1199" s="8">
        <v>0</v>
      </c>
      <c r="X1199" s="8"/>
      <c r="Y1199" s="8"/>
      <c r="Z1199" s="8"/>
    </row>
    <row r="1200" spans="1:26" s="6" customFormat="1" ht="15.95" customHeight="1">
      <c r="A1200" s="6" t="s">
        <v>5812</v>
      </c>
      <c r="B1200" s="6" t="s">
        <v>5813</v>
      </c>
      <c r="C1200" s="6" t="s">
        <v>24</v>
      </c>
      <c r="D1200" s="6" t="s">
        <v>25</v>
      </c>
      <c r="E1200" s="6" t="s">
        <v>5814</v>
      </c>
      <c r="F1200" s="6" t="s">
        <v>5815</v>
      </c>
      <c r="G1200" s="6">
        <v>2895</v>
      </c>
      <c r="H1200" s="6">
        <v>372</v>
      </c>
      <c r="I1200" s="6" t="s">
        <v>28</v>
      </c>
      <c r="J1200" s="6" t="s">
        <v>92</v>
      </c>
      <c r="K1200" s="6" t="s">
        <v>42</v>
      </c>
      <c r="L1200" s="6" t="s">
        <v>31</v>
      </c>
      <c r="M1200" s="6">
        <v>0</v>
      </c>
      <c r="N1200" s="6">
        <v>0</v>
      </c>
      <c r="O1200" s="6" t="s">
        <v>31</v>
      </c>
      <c r="Q1200" s="9">
        <f t="shared" si="54"/>
        <v>47</v>
      </c>
      <c r="R1200" s="8">
        <v>1</v>
      </c>
      <c r="S1200" s="7">
        <f t="shared" si="55"/>
        <v>1</v>
      </c>
      <c r="T1200" s="7">
        <f t="shared" si="56"/>
        <v>0</v>
      </c>
      <c r="U1200" s="8">
        <v>0</v>
      </c>
      <c r="V1200" s="8">
        <v>0</v>
      </c>
      <c r="X1200" s="8"/>
      <c r="Y1200" s="8"/>
      <c r="Z1200" s="8"/>
    </row>
    <row r="1201" spans="17:17">
      <c r="Q1201" s="9"/>
    </row>
    <row r="1202" spans="17:17">
      <c r="Q1202" s="9"/>
    </row>
    <row r="1203" spans="17:17">
      <c r="Q1203" s="9"/>
    </row>
    <row r="1204" spans="17:17">
      <c r="Q1204" s="9"/>
    </row>
    <row r="1205" spans="17:17">
      <c r="Q1205" s="9"/>
    </row>
    <row r="1206" spans="17:17">
      <c r="Q1206" s="9"/>
    </row>
    <row r="1207" spans="17:17">
      <c r="Q1207" s="9"/>
    </row>
    <row r="1208" spans="17:17">
      <c r="Q1208" s="9"/>
    </row>
    <row r="1209" spans="17:17">
      <c r="Q1209" s="9"/>
    </row>
    <row r="1210" spans="17:17">
      <c r="Q1210" s="9"/>
    </row>
    <row r="1211" spans="17:17">
      <c r="Q1211" s="9"/>
    </row>
    <row r="1212" spans="17:17">
      <c r="Q1212" s="9"/>
    </row>
    <row r="1213" spans="17:17">
      <c r="Q1213" s="9"/>
    </row>
    <row r="1214" spans="17:17">
      <c r="Q1214" s="9"/>
    </row>
    <row r="1215" spans="17:17">
      <c r="Q1215" s="9"/>
    </row>
    <row r="1216" spans="17:17">
      <c r="Q1216" s="9"/>
    </row>
    <row r="1217" spans="17:17">
      <c r="Q1217" s="9"/>
    </row>
    <row r="1218" spans="17:17">
      <c r="Q1218" s="9"/>
    </row>
    <row r="1219" spans="17:17">
      <c r="Q1219" s="9"/>
    </row>
    <row r="1220" spans="17:17">
      <c r="Q1220" s="9"/>
    </row>
    <row r="1221" spans="17:17">
      <c r="Q1221" s="9"/>
    </row>
    <row r="1222" spans="17:17">
      <c r="Q1222" s="9"/>
    </row>
    <row r="1223" spans="17:17">
      <c r="Q1223" s="9"/>
    </row>
    <row r="1224" spans="17:17">
      <c r="Q1224" s="9"/>
    </row>
    <row r="1225" spans="17:17">
      <c r="Q1225" s="9"/>
    </row>
    <row r="1226" spans="17:17">
      <c r="Q1226" s="9"/>
    </row>
  </sheetData>
  <autoFilter ref="A1:V1200" xr:uid="{00000000-0001-0000-0000-000000000000}"/>
  <hyperlinks>
    <hyperlink ref="A2" r:id="rId1" xr:uid="{00000000-0004-0000-0000-000000000000}"/>
    <hyperlink ref="D2" r:id="rId2" xr:uid="{00000000-0004-0000-0000-000001000000}"/>
    <hyperlink ref="A3" r:id="rId3" xr:uid="{00000000-0004-0000-0000-000004000000}"/>
    <hyperlink ref="D3" r:id="rId4" xr:uid="{00000000-0004-0000-0000-000005000000}"/>
    <hyperlink ref="A4" r:id="rId5" xr:uid="{00000000-0004-0000-0000-000007000000}"/>
    <hyperlink ref="D4" r:id="rId6" xr:uid="{00000000-0004-0000-0000-000008000000}"/>
    <hyperlink ref="A5" r:id="rId7" xr:uid="{00000000-0004-0000-0000-000009000000}"/>
    <hyperlink ref="D5" r:id="rId8" xr:uid="{00000000-0004-0000-0000-00000A000000}"/>
    <hyperlink ref="A6" r:id="rId9" xr:uid="{00000000-0004-0000-0000-00000B000000}"/>
    <hyperlink ref="D6" r:id="rId10" xr:uid="{00000000-0004-0000-0000-00000C000000}"/>
    <hyperlink ref="A7" r:id="rId11" xr:uid="{00000000-0004-0000-0000-00000D000000}"/>
    <hyperlink ref="D7" r:id="rId12" xr:uid="{00000000-0004-0000-0000-00000E000000}"/>
    <hyperlink ref="A8" r:id="rId13" xr:uid="{00000000-0004-0000-0000-000010000000}"/>
    <hyperlink ref="D8" r:id="rId14" xr:uid="{00000000-0004-0000-0000-000011000000}"/>
    <hyperlink ref="A9" r:id="rId15" xr:uid="{00000000-0004-0000-0000-000013000000}"/>
    <hyperlink ref="D9" r:id="rId16" xr:uid="{00000000-0004-0000-0000-000014000000}"/>
    <hyperlink ref="A10" r:id="rId17" xr:uid="{00000000-0004-0000-0000-000019000000}"/>
    <hyperlink ref="D10" r:id="rId18" xr:uid="{00000000-0004-0000-0000-00001A000000}"/>
    <hyperlink ref="A11" r:id="rId19" xr:uid="{00000000-0004-0000-0000-00001B000000}"/>
    <hyperlink ref="D11" r:id="rId20" xr:uid="{00000000-0004-0000-0000-00001C000000}"/>
    <hyperlink ref="A12" r:id="rId21" xr:uid="{00000000-0004-0000-0000-00001E000000}"/>
    <hyperlink ref="D12" r:id="rId22" xr:uid="{00000000-0004-0000-0000-00001F000000}"/>
    <hyperlink ref="A13" r:id="rId23" xr:uid="{00000000-0004-0000-0000-000021000000}"/>
    <hyperlink ref="D13" r:id="rId24" xr:uid="{00000000-0004-0000-0000-000022000000}"/>
    <hyperlink ref="A14" r:id="rId25" xr:uid="{00000000-0004-0000-0000-000027000000}"/>
    <hyperlink ref="D14" r:id="rId26" xr:uid="{00000000-0004-0000-0000-000028000000}"/>
    <hyperlink ref="A15" r:id="rId27" xr:uid="{00000000-0004-0000-0000-00002A000000}"/>
    <hyperlink ref="D15" r:id="rId28" xr:uid="{00000000-0004-0000-0000-00002B000000}"/>
    <hyperlink ref="A16" r:id="rId29" xr:uid="{00000000-0004-0000-0000-00002F000000}"/>
    <hyperlink ref="D16" r:id="rId30" xr:uid="{00000000-0004-0000-0000-000030000000}"/>
    <hyperlink ref="A17" r:id="rId31" xr:uid="{00000000-0004-0000-0000-000033000000}"/>
    <hyperlink ref="D17" r:id="rId32" xr:uid="{00000000-0004-0000-0000-000034000000}"/>
    <hyperlink ref="A18" r:id="rId33" xr:uid="{00000000-0004-0000-0000-000035000000}"/>
    <hyperlink ref="D18" r:id="rId34" xr:uid="{00000000-0004-0000-0000-000036000000}"/>
    <hyperlink ref="A19" r:id="rId35" xr:uid="{00000000-0004-0000-0000-000038000000}"/>
    <hyperlink ref="D19" r:id="rId36" xr:uid="{00000000-0004-0000-0000-000039000000}"/>
    <hyperlink ref="A20" r:id="rId37" xr:uid="{00000000-0004-0000-0000-00003B000000}"/>
    <hyperlink ref="D20" r:id="rId38" xr:uid="{00000000-0004-0000-0000-00003C000000}"/>
    <hyperlink ref="A21" r:id="rId39" xr:uid="{00000000-0004-0000-0000-00003D000000}"/>
    <hyperlink ref="D21" r:id="rId40" xr:uid="{00000000-0004-0000-0000-00003E000000}"/>
    <hyperlink ref="A22" r:id="rId41" xr:uid="{00000000-0004-0000-0000-00003F000000}"/>
    <hyperlink ref="D22" r:id="rId42" xr:uid="{00000000-0004-0000-0000-000040000000}"/>
    <hyperlink ref="A23" r:id="rId43" xr:uid="{00000000-0004-0000-0000-000042000000}"/>
    <hyperlink ref="D23" r:id="rId44" xr:uid="{00000000-0004-0000-0000-000043000000}"/>
    <hyperlink ref="A24" r:id="rId45" xr:uid="{00000000-0004-0000-0000-000044000000}"/>
    <hyperlink ref="D24" r:id="rId46" xr:uid="{00000000-0004-0000-0000-000045000000}"/>
    <hyperlink ref="A25" r:id="rId47" xr:uid="{00000000-0004-0000-0000-000046000000}"/>
    <hyperlink ref="D25" r:id="rId48" xr:uid="{00000000-0004-0000-0000-000047000000}"/>
    <hyperlink ref="A26" r:id="rId49" xr:uid="{00000000-0004-0000-0000-000048000000}"/>
    <hyperlink ref="D26" r:id="rId50" xr:uid="{00000000-0004-0000-0000-000049000000}"/>
    <hyperlink ref="L26" r:id="rId51" xr:uid="{00000000-0004-0000-0000-00004A000000}"/>
    <hyperlink ref="A27" r:id="rId52" xr:uid="{00000000-0004-0000-0000-00004B000000}"/>
    <hyperlink ref="D27" r:id="rId53" xr:uid="{00000000-0004-0000-0000-00004C000000}"/>
    <hyperlink ref="A28" r:id="rId54" xr:uid="{00000000-0004-0000-0000-00004E000000}"/>
    <hyperlink ref="D28" r:id="rId55" xr:uid="{00000000-0004-0000-0000-00004F000000}"/>
    <hyperlink ref="A29" r:id="rId56" xr:uid="{00000000-0004-0000-0000-000054000000}"/>
    <hyperlink ref="D29" r:id="rId57" xr:uid="{00000000-0004-0000-0000-000055000000}"/>
    <hyperlink ref="A30" r:id="rId58" xr:uid="{00000000-0004-0000-0000-00005A000000}"/>
    <hyperlink ref="D30" r:id="rId59" xr:uid="{00000000-0004-0000-0000-00005B000000}"/>
    <hyperlink ref="A31" r:id="rId60" xr:uid="{00000000-0004-0000-0000-000060000000}"/>
    <hyperlink ref="D31" r:id="rId61" xr:uid="{00000000-0004-0000-0000-000061000000}"/>
    <hyperlink ref="A32" r:id="rId62" xr:uid="{00000000-0004-0000-0000-000063000000}"/>
    <hyperlink ref="D32" r:id="rId63" xr:uid="{00000000-0004-0000-0000-000064000000}"/>
    <hyperlink ref="A33" r:id="rId64" xr:uid="{00000000-0004-0000-0000-000069000000}"/>
    <hyperlink ref="D33" r:id="rId65" xr:uid="{00000000-0004-0000-0000-00006A000000}"/>
    <hyperlink ref="A34" r:id="rId66" xr:uid="{00000000-0004-0000-0000-00006F000000}"/>
    <hyperlink ref="D34" r:id="rId67" xr:uid="{00000000-0004-0000-0000-000070000000}"/>
    <hyperlink ref="A35" r:id="rId68" xr:uid="{00000000-0004-0000-0000-000075000000}"/>
    <hyperlink ref="D35" r:id="rId69" xr:uid="{00000000-0004-0000-0000-000076000000}"/>
    <hyperlink ref="A36" r:id="rId70" xr:uid="{00000000-0004-0000-0000-000077000000}"/>
    <hyperlink ref="D36" r:id="rId71" xr:uid="{00000000-0004-0000-0000-000078000000}"/>
    <hyperlink ref="L36" r:id="rId72" xr:uid="{00000000-0004-0000-0000-000079000000}"/>
    <hyperlink ref="A37" r:id="rId73" xr:uid="{00000000-0004-0000-0000-00007A000000}"/>
    <hyperlink ref="D37" r:id="rId74" xr:uid="{00000000-0004-0000-0000-00007B000000}"/>
    <hyperlink ref="L37" r:id="rId75" xr:uid="{00000000-0004-0000-0000-00007C000000}"/>
    <hyperlink ref="A38" r:id="rId76" xr:uid="{00000000-0004-0000-0000-00007D000000}"/>
    <hyperlink ref="D38" r:id="rId77" xr:uid="{00000000-0004-0000-0000-00007E000000}"/>
    <hyperlink ref="A39" r:id="rId78" xr:uid="{00000000-0004-0000-0000-000083000000}"/>
    <hyperlink ref="D39" r:id="rId79" xr:uid="{00000000-0004-0000-0000-000084000000}"/>
    <hyperlink ref="A40" r:id="rId80" xr:uid="{00000000-0004-0000-0000-000088000000}"/>
    <hyperlink ref="D40" r:id="rId81" xr:uid="{00000000-0004-0000-0000-000089000000}"/>
    <hyperlink ref="A41" r:id="rId82" xr:uid="{00000000-0004-0000-0000-00008A000000}"/>
    <hyperlink ref="D41" r:id="rId83" xr:uid="{00000000-0004-0000-0000-00008B000000}"/>
    <hyperlink ref="L41" r:id="rId84" xr:uid="{00000000-0004-0000-0000-00008C000000}"/>
    <hyperlink ref="A42" r:id="rId85" xr:uid="{00000000-0004-0000-0000-00008D000000}"/>
    <hyperlink ref="D42" r:id="rId86" xr:uid="{00000000-0004-0000-0000-00008E000000}"/>
    <hyperlink ref="A43" r:id="rId87" xr:uid="{00000000-0004-0000-0000-000090000000}"/>
    <hyperlink ref="D43" r:id="rId88" xr:uid="{00000000-0004-0000-0000-000091000000}"/>
    <hyperlink ref="A44" r:id="rId89" xr:uid="{00000000-0004-0000-0000-000093000000}"/>
    <hyperlink ref="D44" r:id="rId90" xr:uid="{00000000-0004-0000-0000-000094000000}"/>
    <hyperlink ref="A45" r:id="rId91" xr:uid="{00000000-0004-0000-0000-000096000000}"/>
    <hyperlink ref="D45" r:id="rId92" xr:uid="{00000000-0004-0000-0000-000097000000}"/>
    <hyperlink ref="A46" r:id="rId93" xr:uid="{00000000-0004-0000-0000-000099000000}"/>
    <hyperlink ref="D46" r:id="rId94" xr:uid="{00000000-0004-0000-0000-00009A000000}"/>
    <hyperlink ref="A47" r:id="rId95" xr:uid="{00000000-0004-0000-0000-00009C000000}"/>
    <hyperlink ref="D47" r:id="rId96" xr:uid="{00000000-0004-0000-0000-00009D000000}"/>
    <hyperlink ref="A48" r:id="rId97" xr:uid="{00000000-0004-0000-0000-00009F000000}"/>
    <hyperlink ref="D48" r:id="rId98" xr:uid="{00000000-0004-0000-0000-0000A0000000}"/>
    <hyperlink ref="A49" r:id="rId99" xr:uid="{00000000-0004-0000-0000-0000A2000000}"/>
    <hyperlink ref="D49" r:id="rId100" xr:uid="{00000000-0004-0000-0000-0000A3000000}"/>
    <hyperlink ref="A50" r:id="rId101" xr:uid="{00000000-0004-0000-0000-0000A8000000}"/>
    <hyperlink ref="D50" r:id="rId102" xr:uid="{00000000-0004-0000-0000-0000A9000000}"/>
    <hyperlink ref="A51" r:id="rId103" xr:uid="{00000000-0004-0000-0000-0000AC000000}"/>
    <hyperlink ref="D51" r:id="rId104" xr:uid="{00000000-0004-0000-0000-0000AD000000}"/>
    <hyperlink ref="A52" r:id="rId105" xr:uid="{00000000-0004-0000-0000-0000AF000000}"/>
    <hyperlink ref="D52" r:id="rId106" xr:uid="{00000000-0004-0000-0000-0000B0000000}"/>
    <hyperlink ref="A53" r:id="rId107" xr:uid="{00000000-0004-0000-0000-0000B1000000}"/>
    <hyperlink ref="D53" r:id="rId108" xr:uid="{00000000-0004-0000-0000-0000B2000000}"/>
    <hyperlink ref="A54" r:id="rId109" xr:uid="{00000000-0004-0000-0000-0000B7000000}"/>
    <hyperlink ref="D54" r:id="rId110" xr:uid="{00000000-0004-0000-0000-0000B8000000}"/>
    <hyperlink ref="A55" r:id="rId111" xr:uid="{00000000-0004-0000-0000-0000BA000000}"/>
    <hyperlink ref="D55" r:id="rId112" xr:uid="{00000000-0004-0000-0000-0000BB000000}"/>
    <hyperlink ref="A56" r:id="rId113" xr:uid="{00000000-0004-0000-0000-0000BD000000}"/>
    <hyperlink ref="D56" r:id="rId114" xr:uid="{00000000-0004-0000-0000-0000BE000000}"/>
    <hyperlink ref="A57" r:id="rId115" xr:uid="{00000000-0004-0000-0000-0000C0000000}"/>
    <hyperlink ref="D57" r:id="rId116" xr:uid="{00000000-0004-0000-0000-0000C1000000}"/>
    <hyperlink ref="A58" r:id="rId117" xr:uid="{00000000-0004-0000-0000-0000C3000000}"/>
    <hyperlink ref="D58" r:id="rId118" xr:uid="{00000000-0004-0000-0000-0000C4000000}"/>
    <hyperlink ref="A59" r:id="rId119" xr:uid="{00000000-0004-0000-0000-0000C7000000}"/>
    <hyperlink ref="D59" r:id="rId120" xr:uid="{00000000-0004-0000-0000-0000C8000000}"/>
    <hyperlink ref="A60" r:id="rId121" xr:uid="{00000000-0004-0000-0000-0000CA000000}"/>
    <hyperlink ref="D60" r:id="rId122" xr:uid="{00000000-0004-0000-0000-0000CB000000}"/>
    <hyperlink ref="A61" r:id="rId123" xr:uid="{00000000-0004-0000-0000-0000CC000000}"/>
    <hyperlink ref="D61" r:id="rId124" xr:uid="{00000000-0004-0000-0000-0000CD000000}"/>
    <hyperlink ref="A62" r:id="rId125" xr:uid="{00000000-0004-0000-0000-0000D1000000}"/>
    <hyperlink ref="D62" r:id="rId126" xr:uid="{00000000-0004-0000-0000-0000D2000000}"/>
    <hyperlink ref="L62" r:id="rId127" xr:uid="{00000000-0004-0000-0000-0000D3000000}"/>
    <hyperlink ref="A63" r:id="rId128" xr:uid="{00000000-0004-0000-0000-0000D4000000}"/>
    <hyperlink ref="D63" r:id="rId129" xr:uid="{00000000-0004-0000-0000-0000D5000000}"/>
    <hyperlink ref="A64" r:id="rId130" xr:uid="{00000000-0004-0000-0000-0000D7000000}"/>
    <hyperlink ref="D64" r:id="rId131" xr:uid="{00000000-0004-0000-0000-0000D8000000}"/>
    <hyperlink ref="A65" r:id="rId132" xr:uid="{00000000-0004-0000-0000-0000D9000000}"/>
    <hyperlink ref="D65" r:id="rId133" xr:uid="{00000000-0004-0000-0000-0000DA000000}"/>
    <hyperlink ref="A66" r:id="rId134" xr:uid="{00000000-0004-0000-0000-0000DC000000}"/>
    <hyperlink ref="D66" r:id="rId135" xr:uid="{00000000-0004-0000-0000-0000DD000000}"/>
    <hyperlink ref="A67" r:id="rId136" xr:uid="{00000000-0004-0000-0000-0000DE000000}"/>
    <hyperlink ref="D67" r:id="rId137" xr:uid="{00000000-0004-0000-0000-0000DF000000}"/>
    <hyperlink ref="A68" r:id="rId138" xr:uid="{00000000-0004-0000-0000-0000E0000000}"/>
    <hyperlink ref="D68" r:id="rId139" xr:uid="{00000000-0004-0000-0000-0000E1000000}"/>
    <hyperlink ref="A69" r:id="rId140" xr:uid="{00000000-0004-0000-0000-0000E5000000}"/>
    <hyperlink ref="D69" r:id="rId141" xr:uid="{00000000-0004-0000-0000-0000E6000000}"/>
    <hyperlink ref="A70" r:id="rId142" xr:uid="{00000000-0004-0000-0000-0000E9000000}"/>
    <hyperlink ref="D70" r:id="rId143" xr:uid="{00000000-0004-0000-0000-0000EA000000}"/>
    <hyperlink ref="A71" r:id="rId144" xr:uid="{00000000-0004-0000-0000-0000EC000000}"/>
    <hyperlink ref="D71" r:id="rId145" xr:uid="{00000000-0004-0000-0000-0000ED000000}"/>
    <hyperlink ref="A72" r:id="rId146" xr:uid="{00000000-0004-0000-0000-0000F2000000}"/>
    <hyperlink ref="D72" r:id="rId147" xr:uid="{00000000-0004-0000-0000-0000F3000000}"/>
    <hyperlink ref="A73" r:id="rId148" xr:uid="{00000000-0004-0000-0000-0000F5000000}"/>
    <hyperlink ref="D73" r:id="rId149" xr:uid="{00000000-0004-0000-0000-0000F6000000}"/>
    <hyperlink ref="A74" r:id="rId150" xr:uid="{00000000-0004-0000-0000-0000F9000000}"/>
    <hyperlink ref="D74" r:id="rId151" xr:uid="{00000000-0004-0000-0000-0000FA000000}"/>
    <hyperlink ref="A75" r:id="rId152" xr:uid="{00000000-0004-0000-0000-0000FF000000}"/>
    <hyperlink ref="D75" r:id="rId153" xr:uid="{00000000-0004-0000-0000-000000010000}"/>
    <hyperlink ref="A76" r:id="rId154" xr:uid="{00000000-0004-0000-0000-000002010000}"/>
    <hyperlink ref="D76" r:id="rId155" xr:uid="{00000000-0004-0000-0000-000003010000}"/>
    <hyperlink ref="A77" r:id="rId156" xr:uid="{00000000-0004-0000-0000-000005010000}"/>
    <hyperlink ref="D77" r:id="rId157" xr:uid="{00000000-0004-0000-0000-000006010000}"/>
    <hyperlink ref="A78" r:id="rId158" xr:uid="{00000000-0004-0000-0000-000007010000}"/>
    <hyperlink ref="D78" r:id="rId159" xr:uid="{00000000-0004-0000-0000-000008010000}"/>
    <hyperlink ref="A79" r:id="rId160" xr:uid="{00000000-0004-0000-0000-00000A010000}"/>
    <hyperlink ref="D79" r:id="rId161" xr:uid="{00000000-0004-0000-0000-00000B010000}"/>
    <hyperlink ref="A80" r:id="rId162" xr:uid="{00000000-0004-0000-0000-00000D010000}"/>
    <hyperlink ref="D80" r:id="rId163" xr:uid="{00000000-0004-0000-0000-00000E010000}"/>
    <hyperlink ref="A81" r:id="rId164" xr:uid="{00000000-0004-0000-0000-00000F010000}"/>
    <hyperlink ref="D81" r:id="rId165" xr:uid="{00000000-0004-0000-0000-000010010000}"/>
    <hyperlink ref="A82" r:id="rId166" xr:uid="{00000000-0004-0000-0000-000011010000}"/>
    <hyperlink ref="D82" r:id="rId167" xr:uid="{00000000-0004-0000-0000-000012010000}"/>
    <hyperlink ref="A83" r:id="rId168" xr:uid="{00000000-0004-0000-0000-000013010000}"/>
    <hyperlink ref="D83" r:id="rId169" xr:uid="{00000000-0004-0000-0000-000014010000}"/>
    <hyperlink ref="A84" r:id="rId170" xr:uid="{00000000-0004-0000-0000-000016010000}"/>
    <hyperlink ref="D84" r:id="rId171" xr:uid="{00000000-0004-0000-0000-000017010000}"/>
    <hyperlink ref="A85" r:id="rId172" xr:uid="{00000000-0004-0000-0000-000019010000}"/>
    <hyperlink ref="D85" r:id="rId173" xr:uid="{00000000-0004-0000-0000-00001A010000}"/>
    <hyperlink ref="A86" r:id="rId174" xr:uid="{00000000-0004-0000-0000-00001B010000}"/>
    <hyperlink ref="D86" r:id="rId175" xr:uid="{00000000-0004-0000-0000-00001C010000}"/>
    <hyperlink ref="A87" r:id="rId176" xr:uid="{00000000-0004-0000-0000-00001D010000}"/>
    <hyperlink ref="D87" r:id="rId177" xr:uid="{00000000-0004-0000-0000-00001E010000}"/>
    <hyperlink ref="A88" r:id="rId178" xr:uid="{00000000-0004-0000-0000-00001F010000}"/>
    <hyperlink ref="D88" r:id="rId179" xr:uid="{00000000-0004-0000-0000-000020010000}"/>
    <hyperlink ref="A89" r:id="rId180" xr:uid="{00000000-0004-0000-0000-000025010000}"/>
    <hyperlink ref="D89" r:id="rId181" xr:uid="{00000000-0004-0000-0000-000026010000}"/>
    <hyperlink ref="A90" r:id="rId182" xr:uid="{00000000-0004-0000-0000-000028010000}"/>
    <hyperlink ref="D90" r:id="rId183" xr:uid="{00000000-0004-0000-0000-000029010000}"/>
    <hyperlink ref="A91" r:id="rId184" xr:uid="{00000000-0004-0000-0000-00002E010000}"/>
    <hyperlink ref="D91" r:id="rId185" xr:uid="{00000000-0004-0000-0000-00002F010000}"/>
    <hyperlink ref="A92" r:id="rId186" xr:uid="{00000000-0004-0000-0000-000030010000}"/>
    <hyperlink ref="D92" r:id="rId187" xr:uid="{00000000-0004-0000-0000-000031010000}"/>
    <hyperlink ref="A93" r:id="rId188" xr:uid="{00000000-0004-0000-0000-000036010000}"/>
    <hyperlink ref="D93" r:id="rId189" xr:uid="{00000000-0004-0000-0000-000037010000}"/>
    <hyperlink ref="A94" r:id="rId190" xr:uid="{00000000-0004-0000-0000-000039010000}"/>
    <hyperlink ref="D94" r:id="rId191" xr:uid="{00000000-0004-0000-0000-00003A010000}"/>
    <hyperlink ref="A95" r:id="rId192" xr:uid="{00000000-0004-0000-0000-00003C010000}"/>
    <hyperlink ref="D95" r:id="rId193" xr:uid="{00000000-0004-0000-0000-00003D010000}"/>
    <hyperlink ref="A96" r:id="rId194" xr:uid="{00000000-0004-0000-0000-000040010000}"/>
    <hyperlink ref="D96" r:id="rId195" xr:uid="{00000000-0004-0000-0000-000041010000}"/>
    <hyperlink ref="A97" r:id="rId196" xr:uid="{00000000-0004-0000-0000-000043010000}"/>
    <hyperlink ref="D97" r:id="rId197" xr:uid="{00000000-0004-0000-0000-000044010000}"/>
    <hyperlink ref="A98" r:id="rId198" xr:uid="{00000000-0004-0000-0000-000046010000}"/>
    <hyperlink ref="D98" r:id="rId199" xr:uid="{00000000-0004-0000-0000-000047010000}"/>
    <hyperlink ref="A99" r:id="rId200" xr:uid="{00000000-0004-0000-0000-000049010000}"/>
    <hyperlink ref="D99" r:id="rId201" xr:uid="{00000000-0004-0000-0000-00004A010000}"/>
    <hyperlink ref="A100" r:id="rId202" xr:uid="{00000000-0004-0000-0000-00004B010000}"/>
    <hyperlink ref="D100" r:id="rId203" xr:uid="{00000000-0004-0000-0000-00004C010000}"/>
    <hyperlink ref="A101" r:id="rId204" xr:uid="{00000000-0004-0000-0000-000050010000}"/>
    <hyperlink ref="D101" r:id="rId205" xr:uid="{00000000-0004-0000-0000-000051010000}"/>
    <hyperlink ref="A102" r:id="rId206" xr:uid="{00000000-0004-0000-0000-000053010000}"/>
    <hyperlink ref="D102" r:id="rId207" xr:uid="{00000000-0004-0000-0000-000054010000}"/>
    <hyperlink ref="A103" r:id="rId208" xr:uid="{00000000-0004-0000-0000-000056010000}"/>
    <hyperlink ref="D103" r:id="rId209" xr:uid="{00000000-0004-0000-0000-000057010000}"/>
    <hyperlink ref="A104" r:id="rId210" xr:uid="{00000000-0004-0000-0000-000059010000}"/>
    <hyperlink ref="D104" r:id="rId211" xr:uid="{00000000-0004-0000-0000-00005A010000}"/>
    <hyperlink ref="A105" r:id="rId212" xr:uid="{00000000-0004-0000-0000-00005C010000}"/>
    <hyperlink ref="D105" r:id="rId213" xr:uid="{00000000-0004-0000-0000-00005D010000}"/>
    <hyperlink ref="A106" r:id="rId214" xr:uid="{00000000-0004-0000-0000-00005F010000}"/>
    <hyperlink ref="D106" r:id="rId215" xr:uid="{00000000-0004-0000-0000-000060010000}"/>
    <hyperlink ref="A107" r:id="rId216" xr:uid="{00000000-0004-0000-0000-000062010000}"/>
    <hyperlink ref="D107" r:id="rId217" xr:uid="{00000000-0004-0000-0000-000063010000}"/>
    <hyperlink ref="A108" r:id="rId218" xr:uid="{00000000-0004-0000-0000-000065010000}"/>
    <hyperlink ref="D108" r:id="rId219" xr:uid="{00000000-0004-0000-0000-000066010000}"/>
    <hyperlink ref="A109" r:id="rId220" xr:uid="{00000000-0004-0000-0000-000068010000}"/>
    <hyperlink ref="D109" r:id="rId221" xr:uid="{00000000-0004-0000-0000-000069010000}"/>
    <hyperlink ref="A110" r:id="rId222" xr:uid="{00000000-0004-0000-0000-00006B010000}"/>
    <hyperlink ref="D110" r:id="rId223" xr:uid="{00000000-0004-0000-0000-00006C010000}"/>
    <hyperlink ref="A111" r:id="rId224" xr:uid="{00000000-0004-0000-0000-00006E010000}"/>
    <hyperlink ref="D111" r:id="rId225" xr:uid="{00000000-0004-0000-0000-00006F010000}"/>
    <hyperlink ref="A112" r:id="rId226" xr:uid="{00000000-0004-0000-0000-000072010000}"/>
    <hyperlink ref="D112" r:id="rId227" xr:uid="{00000000-0004-0000-0000-000073010000}"/>
    <hyperlink ref="A113" r:id="rId228" xr:uid="{00000000-0004-0000-0000-000075010000}"/>
    <hyperlink ref="D113" r:id="rId229" xr:uid="{00000000-0004-0000-0000-000076010000}"/>
    <hyperlink ref="A114" r:id="rId230" xr:uid="{00000000-0004-0000-0000-000077010000}"/>
    <hyperlink ref="D114" r:id="rId231" xr:uid="{00000000-0004-0000-0000-000078010000}"/>
    <hyperlink ref="L114" r:id="rId232" xr:uid="{00000000-0004-0000-0000-000079010000}"/>
    <hyperlink ref="A115" r:id="rId233" xr:uid="{00000000-0004-0000-0000-00007A010000}"/>
    <hyperlink ref="D115" r:id="rId234" xr:uid="{00000000-0004-0000-0000-00007B010000}"/>
    <hyperlink ref="A116" r:id="rId235" xr:uid="{00000000-0004-0000-0000-00007D010000}"/>
    <hyperlink ref="D116" r:id="rId236" xr:uid="{00000000-0004-0000-0000-00007E010000}"/>
    <hyperlink ref="A117" r:id="rId237" xr:uid="{00000000-0004-0000-0000-00007F010000}"/>
    <hyperlink ref="D117" r:id="rId238" xr:uid="{00000000-0004-0000-0000-000080010000}"/>
    <hyperlink ref="L117" r:id="rId239" xr:uid="{00000000-0004-0000-0000-000081010000}"/>
    <hyperlink ref="A118" r:id="rId240" xr:uid="{00000000-0004-0000-0000-000083010000}"/>
    <hyperlink ref="D118" r:id="rId241" xr:uid="{00000000-0004-0000-0000-000084010000}"/>
    <hyperlink ref="A119" r:id="rId242" xr:uid="{00000000-0004-0000-0000-000085010000}"/>
    <hyperlink ref="D119" r:id="rId243" xr:uid="{00000000-0004-0000-0000-000086010000}"/>
    <hyperlink ref="A120" r:id="rId244" xr:uid="{00000000-0004-0000-0000-000088010000}"/>
    <hyperlink ref="D120" r:id="rId245" xr:uid="{00000000-0004-0000-0000-000089010000}"/>
    <hyperlink ref="A121" r:id="rId246" xr:uid="{00000000-0004-0000-0000-00008A010000}"/>
    <hyperlink ref="D121" r:id="rId247" xr:uid="{00000000-0004-0000-0000-00008B010000}"/>
    <hyperlink ref="A122" r:id="rId248" xr:uid="{00000000-0004-0000-0000-00008D010000}"/>
    <hyperlink ref="D122" r:id="rId249" xr:uid="{00000000-0004-0000-0000-00008E010000}"/>
    <hyperlink ref="A123" r:id="rId250" xr:uid="{00000000-0004-0000-0000-00008F010000}"/>
    <hyperlink ref="D123" r:id="rId251" xr:uid="{00000000-0004-0000-0000-000090010000}"/>
    <hyperlink ref="A124" r:id="rId252" xr:uid="{00000000-0004-0000-0000-000092010000}"/>
    <hyperlink ref="D124" r:id="rId253" xr:uid="{00000000-0004-0000-0000-000093010000}"/>
    <hyperlink ref="L124" r:id="rId254" xr:uid="{00000000-0004-0000-0000-000094010000}"/>
    <hyperlink ref="A125" r:id="rId255" xr:uid="{00000000-0004-0000-0000-000095010000}"/>
    <hyperlink ref="D125" r:id="rId256" xr:uid="{00000000-0004-0000-0000-000096010000}"/>
    <hyperlink ref="A126" r:id="rId257" xr:uid="{00000000-0004-0000-0000-00009B010000}"/>
    <hyperlink ref="D126" r:id="rId258" xr:uid="{00000000-0004-0000-0000-00009C010000}"/>
    <hyperlink ref="A127" r:id="rId259" xr:uid="{00000000-0004-0000-0000-00009E010000}"/>
    <hyperlink ref="D127" r:id="rId260" xr:uid="{00000000-0004-0000-0000-00009F010000}"/>
    <hyperlink ref="A128" r:id="rId261" xr:uid="{00000000-0004-0000-0000-0000A1010000}"/>
    <hyperlink ref="D128" r:id="rId262" xr:uid="{00000000-0004-0000-0000-0000A2010000}"/>
    <hyperlink ref="L128" r:id="rId263" xr:uid="{00000000-0004-0000-0000-0000A3010000}"/>
    <hyperlink ref="A129" r:id="rId264" xr:uid="{00000000-0004-0000-0000-0000A4010000}"/>
    <hyperlink ref="D129" r:id="rId265" xr:uid="{00000000-0004-0000-0000-0000A5010000}"/>
    <hyperlink ref="L129" r:id="rId266" xr:uid="{00000000-0004-0000-0000-0000A6010000}"/>
    <hyperlink ref="A130" r:id="rId267" xr:uid="{00000000-0004-0000-0000-0000A7010000}"/>
    <hyperlink ref="D130" r:id="rId268" xr:uid="{00000000-0004-0000-0000-0000A8010000}"/>
    <hyperlink ref="A131" r:id="rId269" xr:uid="{00000000-0004-0000-0000-0000AA010000}"/>
    <hyperlink ref="D131" r:id="rId270" xr:uid="{00000000-0004-0000-0000-0000AB010000}"/>
    <hyperlink ref="A132" r:id="rId271" xr:uid="{00000000-0004-0000-0000-0000AC010000}"/>
    <hyperlink ref="D132" r:id="rId272" xr:uid="{00000000-0004-0000-0000-0000AD010000}"/>
    <hyperlink ref="A133" r:id="rId273" xr:uid="{00000000-0004-0000-0000-0000AE010000}"/>
    <hyperlink ref="D133" r:id="rId274" xr:uid="{00000000-0004-0000-0000-0000AF010000}"/>
    <hyperlink ref="A134" r:id="rId275" xr:uid="{00000000-0004-0000-0000-0000B4010000}"/>
    <hyperlink ref="D134" r:id="rId276" xr:uid="{00000000-0004-0000-0000-0000B5010000}"/>
    <hyperlink ref="A135" r:id="rId277" xr:uid="{00000000-0004-0000-0000-0000B9010000}"/>
    <hyperlink ref="D135" r:id="rId278" xr:uid="{00000000-0004-0000-0000-0000BA010000}"/>
    <hyperlink ref="A136" r:id="rId279" xr:uid="{00000000-0004-0000-0000-0000BB010000}"/>
    <hyperlink ref="D136" r:id="rId280" xr:uid="{00000000-0004-0000-0000-0000BC010000}"/>
    <hyperlink ref="A137" r:id="rId281" xr:uid="{00000000-0004-0000-0000-0000BE010000}"/>
    <hyperlink ref="D137" r:id="rId282" xr:uid="{00000000-0004-0000-0000-0000BF010000}"/>
    <hyperlink ref="A138" r:id="rId283" xr:uid="{00000000-0004-0000-0000-0000C1010000}"/>
    <hyperlink ref="D138" r:id="rId284" xr:uid="{00000000-0004-0000-0000-0000C2010000}"/>
    <hyperlink ref="A139" r:id="rId285" xr:uid="{00000000-0004-0000-0000-0000C7010000}"/>
    <hyperlink ref="D139" r:id="rId286" xr:uid="{00000000-0004-0000-0000-0000C8010000}"/>
    <hyperlink ref="A140" r:id="rId287" xr:uid="{00000000-0004-0000-0000-0000CA010000}"/>
    <hyperlink ref="D140" r:id="rId288" xr:uid="{00000000-0004-0000-0000-0000CB010000}"/>
    <hyperlink ref="A141" r:id="rId289" xr:uid="{00000000-0004-0000-0000-0000CD010000}"/>
    <hyperlink ref="D141" r:id="rId290" xr:uid="{00000000-0004-0000-0000-0000CE010000}"/>
    <hyperlink ref="A142" r:id="rId291" xr:uid="{00000000-0004-0000-0000-0000CF010000}"/>
    <hyperlink ref="D142" r:id="rId292" xr:uid="{00000000-0004-0000-0000-0000D0010000}"/>
    <hyperlink ref="A143" r:id="rId293" xr:uid="{00000000-0004-0000-0000-0000D1010000}"/>
    <hyperlink ref="D143" r:id="rId294" xr:uid="{00000000-0004-0000-0000-0000D2010000}"/>
    <hyperlink ref="A144" r:id="rId295" xr:uid="{00000000-0004-0000-0000-0000D4010000}"/>
    <hyperlink ref="D144" r:id="rId296" xr:uid="{00000000-0004-0000-0000-0000D5010000}"/>
    <hyperlink ref="A145" r:id="rId297" xr:uid="{00000000-0004-0000-0000-0000D7010000}"/>
    <hyperlink ref="D145" r:id="rId298" xr:uid="{00000000-0004-0000-0000-0000D8010000}"/>
    <hyperlink ref="A146" r:id="rId299" xr:uid="{00000000-0004-0000-0000-0000DB010000}"/>
    <hyperlink ref="D146" r:id="rId300" xr:uid="{00000000-0004-0000-0000-0000DC010000}"/>
    <hyperlink ref="A147" r:id="rId301" xr:uid="{00000000-0004-0000-0000-0000DE010000}"/>
    <hyperlink ref="D147" r:id="rId302" xr:uid="{00000000-0004-0000-0000-0000DF010000}"/>
    <hyperlink ref="A148" r:id="rId303" xr:uid="{00000000-0004-0000-0000-0000E2010000}"/>
    <hyperlink ref="D148" r:id="rId304" xr:uid="{00000000-0004-0000-0000-0000E3010000}"/>
    <hyperlink ref="A149" r:id="rId305" xr:uid="{00000000-0004-0000-0000-0000E5010000}"/>
    <hyperlink ref="D149" r:id="rId306" xr:uid="{00000000-0004-0000-0000-0000E6010000}"/>
    <hyperlink ref="A150" r:id="rId307" xr:uid="{00000000-0004-0000-0000-0000EB010000}"/>
    <hyperlink ref="D150" r:id="rId308" xr:uid="{00000000-0004-0000-0000-0000EC010000}"/>
    <hyperlink ref="A151" r:id="rId309" xr:uid="{00000000-0004-0000-0000-0000EE010000}"/>
    <hyperlink ref="D151" r:id="rId310" xr:uid="{00000000-0004-0000-0000-0000EF010000}"/>
    <hyperlink ref="A152" r:id="rId311" xr:uid="{00000000-0004-0000-0000-0000F1010000}"/>
    <hyperlink ref="D152" r:id="rId312" xr:uid="{00000000-0004-0000-0000-0000F2010000}"/>
    <hyperlink ref="A153" r:id="rId313" xr:uid="{00000000-0004-0000-0000-0000F4010000}"/>
    <hyperlink ref="D153" r:id="rId314" xr:uid="{00000000-0004-0000-0000-0000F5010000}"/>
    <hyperlink ref="A154" r:id="rId315" xr:uid="{00000000-0004-0000-0000-0000F7010000}"/>
    <hyperlink ref="D154" r:id="rId316" xr:uid="{00000000-0004-0000-0000-0000F8010000}"/>
    <hyperlink ref="L154" r:id="rId317" xr:uid="{00000000-0004-0000-0000-0000F9010000}"/>
    <hyperlink ref="A155" r:id="rId318" xr:uid="{00000000-0004-0000-0000-0000FB010000}"/>
    <hyperlink ref="D155" r:id="rId319" xr:uid="{00000000-0004-0000-0000-0000FC010000}"/>
    <hyperlink ref="A156" r:id="rId320" xr:uid="{00000000-0004-0000-0000-0000FE010000}"/>
    <hyperlink ref="D156" r:id="rId321" xr:uid="{00000000-0004-0000-0000-0000FF010000}"/>
    <hyperlink ref="A157" r:id="rId322" xr:uid="{00000000-0004-0000-0000-000004020000}"/>
    <hyperlink ref="D157" r:id="rId323" xr:uid="{00000000-0004-0000-0000-000005020000}"/>
    <hyperlink ref="A158" r:id="rId324" xr:uid="{00000000-0004-0000-0000-000007020000}"/>
    <hyperlink ref="D158" r:id="rId325" xr:uid="{00000000-0004-0000-0000-000008020000}"/>
    <hyperlink ref="A159" r:id="rId326" xr:uid="{00000000-0004-0000-0000-00000A020000}"/>
    <hyperlink ref="D159" r:id="rId327" xr:uid="{00000000-0004-0000-0000-00000B020000}"/>
    <hyperlink ref="A160" r:id="rId328" xr:uid="{00000000-0004-0000-0000-00000D020000}"/>
    <hyperlink ref="D160" r:id="rId329" xr:uid="{00000000-0004-0000-0000-00000E020000}"/>
    <hyperlink ref="A161" r:id="rId330" xr:uid="{00000000-0004-0000-0000-000012020000}"/>
    <hyperlink ref="D161" r:id="rId331" xr:uid="{00000000-0004-0000-0000-000013020000}"/>
    <hyperlink ref="L161" r:id="rId332" xr:uid="{00000000-0004-0000-0000-000014020000}"/>
    <hyperlink ref="A162" r:id="rId333" xr:uid="{00000000-0004-0000-0000-000015020000}"/>
    <hyperlink ref="D162" r:id="rId334" xr:uid="{00000000-0004-0000-0000-000016020000}"/>
    <hyperlink ref="A163" r:id="rId335" xr:uid="{00000000-0004-0000-0000-000017020000}"/>
    <hyperlink ref="D163" r:id="rId336" xr:uid="{00000000-0004-0000-0000-000018020000}"/>
    <hyperlink ref="A164" r:id="rId337" xr:uid="{00000000-0004-0000-0000-00001A020000}"/>
    <hyperlink ref="D164" r:id="rId338" xr:uid="{00000000-0004-0000-0000-00001B020000}"/>
    <hyperlink ref="A165" r:id="rId339" xr:uid="{00000000-0004-0000-0000-00001C020000}"/>
    <hyperlink ref="D165" r:id="rId340" xr:uid="{00000000-0004-0000-0000-00001D020000}"/>
    <hyperlink ref="A166" r:id="rId341" xr:uid="{00000000-0004-0000-0000-000021020000}"/>
    <hyperlink ref="D166" r:id="rId342" xr:uid="{00000000-0004-0000-0000-000022020000}"/>
    <hyperlink ref="A167" r:id="rId343" xr:uid="{00000000-0004-0000-0000-000024020000}"/>
    <hyperlink ref="D167" r:id="rId344" xr:uid="{00000000-0004-0000-0000-000025020000}"/>
    <hyperlink ref="A168" r:id="rId345" xr:uid="{00000000-0004-0000-0000-000026020000}"/>
    <hyperlink ref="D168" r:id="rId346" xr:uid="{00000000-0004-0000-0000-000027020000}"/>
    <hyperlink ref="A169" r:id="rId347" xr:uid="{00000000-0004-0000-0000-000028020000}"/>
    <hyperlink ref="D169" r:id="rId348" xr:uid="{00000000-0004-0000-0000-000029020000}"/>
    <hyperlink ref="A170" r:id="rId349" xr:uid="{00000000-0004-0000-0000-00002A020000}"/>
    <hyperlink ref="D170" r:id="rId350" xr:uid="{00000000-0004-0000-0000-00002B020000}"/>
    <hyperlink ref="A171" r:id="rId351" xr:uid="{00000000-0004-0000-0000-00002D020000}"/>
    <hyperlink ref="D171" r:id="rId352" xr:uid="{00000000-0004-0000-0000-00002E020000}"/>
    <hyperlink ref="A172" r:id="rId353" xr:uid="{00000000-0004-0000-0000-000033020000}"/>
    <hyperlink ref="D172" r:id="rId354" xr:uid="{00000000-0004-0000-0000-000034020000}"/>
    <hyperlink ref="A173" r:id="rId355" xr:uid="{00000000-0004-0000-0000-000035020000}"/>
    <hyperlink ref="D173" r:id="rId356" xr:uid="{00000000-0004-0000-0000-000036020000}"/>
    <hyperlink ref="A174" r:id="rId357" xr:uid="{00000000-0004-0000-0000-000038020000}"/>
    <hyperlink ref="D174" r:id="rId358" xr:uid="{00000000-0004-0000-0000-000039020000}"/>
    <hyperlink ref="A175" r:id="rId359" xr:uid="{00000000-0004-0000-0000-00003B020000}"/>
    <hyperlink ref="D175" r:id="rId360" xr:uid="{00000000-0004-0000-0000-00003C020000}"/>
    <hyperlink ref="A176" r:id="rId361" xr:uid="{00000000-0004-0000-0000-00003E020000}"/>
    <hyperlink ref="D176" r:id="rId362" xr:uid="{00000000-0004-0000-0000-00003F020000}"/>
    <hyperlink ref="A177" r:id="rId363" xr:uid="{00000000-0004-0000-0000-000041020000}"/>
    <hyperlink ref="D177" r:id="rId364" xr:uid="{00000000-0004-0000-0000-000042020000}"/>
    <hyperlink ref="A178" r:id="rId365" xr:uid="{00000000-0004-0000-0000-000044020000}"/>
    <hyperlink ref="D178" r:id="rId366" xr:uid="{00000000-0004-0000-0000-000045020000}"/>
    <hyperlink ref="A179" r:id="rId367" xr:uid="{00000000-0004-0000-0000-000047020000}"/>
    <hyperlink ref="D179" r:id="rId368" xr:uid="{00000000-0004-0000-0000-000048020000}"/>
    <hyperlink ref="A180" r:id="rId369" xr:uid="{00000000-0004-0000-0000-00004A020000}"/>
    <hyperlink ref="D180" r:id="rId370" xr:uid="{00000000-0004-0000-0000-00004B020000}"/>
    <hyperlink ref="A181" r:id="rId371" xr:uid="{00000000-0004-0000-0000-000050020000}"/>
    <hyperlink ref="D181" r:id="rId372" xr:uid="{00000000-0004-0000-0000-000051020000}"/>
    <hyperlink ref="A182" r:id="rId373" xr:uid="{00000000-0004-0000-0000-000053020000}"/>
    <hyperlink ref="D182" r:id="rId374" xr:uid="{00000000-0004-0000-0000-000054020000}"/>
    <hyperlink ref="L182" r:id="rId375" xr:uid="{00000000-0004-0000-0000-000055020000}"/>
    <hyperlink ref="A183" r:id="rId376" xr:uid="{00000000-0004-0000-0000-000057020000}"/>
    <hyperlink ref="D183" r:id="rId377" xr:uid="{00000000-0004-0000-0000-000058020000}"/>
    <hyperlink ref="A184" r:id="rId378" xr:uid="{00000000-0004-0000-0000-00005A020000}"/>
    <hyperlink ref="D184" r:id="rId379" xr:uid="{00000000-0004-0000-0000-00005B020000}"/>
    <hyperlink ref="A185" r:id="rId380" xr:uid="{00000000-0004-0000-0000-00005D020000}"/>
    <hyperlink ref="D185" r:id="rId381" xr:uid="{00000000-0004-0000-0000-00005E020000}"/>
    <hyperlink ref="L185" r:id="rId382" xr:uid="{00000000-0004-0000-0000-00005F020000}"/>
    <hyperlink ref="A186" r:id="rId383" xr:uid="{00000000-0004-0000-0000-000060020000}"/>
    <hyperlink ref="D186" r:id="rId384" xr:uid="{00000000-0004-0000-0000-000061020000}"/>
    <hyperlink ref="A187" r:id="rId385" xr:uid="{00000000-0004-0000-0000-000066020000}"/>
    <hyperlink ref="D187" r:id="rId386" xr:uid="{00000000-0004-0000-0000-000067020000}"/>
    <hyperlink ref="A188" r:id="rId387" xr:uid="{00000000-0004-0000-0000-000069020000}"/>
    <hyperlink ref="D188" r:id="rId388" xr:uid="{00000000-0004-0000-0000-00006A020000}"/>
    <hyperlink ref="L188" r:id="rId389" xr:uid="{00000000-0004-0000-0000-00006B020000}"/>
    <hyperlink ref="A189" r:id="rId390" xr:uid="{00000000-0004-0000-0000-00006C020000}"/>
    <hyperlink ref="D189" r:id="rId391" xr:uid="{00000000-0004-0000-0000-00006D020000}"/>
    <hyperlink ref="A190" r:id="rId392" xr:uid="{00000000-0004-0000-0000-000072020000}"/>
    <hyperlink ref="D190" r:id="rId393" xr:uid="{00000000-0004-0000-0000-000073020000}"/>
    <hyperlink ref="A191" r:id="rId394" xr:uid="{00000000-0004-0000-0000-000075020000}"/>
    <hyperlink ref="D191" r:id="rId395" xr:uid="{00000000-0004-0000-0000-000076020000}"/>
    <hyperlink ref="A192" r:id="rId396" xr:uid="{00000000-0004-0000-0000-000078020000}"/>
    <hyperlink ref="D192" r:id="rId397" xr:uid="{00000000-0004-0000-0000-000079020000}"/>
    <hyperlink ref="A193" r:id="rId398" xr:uid="{00000000-0004-0000-0000-00007D020000}"/>
    <hyperlink ref="D193" r:id="rId399" xr:uid="{00000000-0004-0000-0000-00007E020000}"/>
    <hyperlink ref="A194" r:id="rId400" xr:uid="{00000000-0004-0000-0000-000080020000}"/>
    <hyperlink ref="D194" r:id="rId401" xr:uid="{00000000-0004-0000-0000-000081020000}"/>
    <hyperlink ref="A195" r:id="rId402" xr:uid="{00000000-0004-0000-0000-000082020000}"/>
    <hyperlink ref="D195" r:id="rId403" xr:uid="{00000000-0004-0000-0000-000083020000}"/>
    <hyperlink ref="A196" r:id="rId404" xr:uid="{00000000-0004-0000-0000-000088020000}"/>
    <hyperlink ref="D196" r:id="rId405" xr:uid="{00000000-0004-0000-0000-000089020000}"/>
    <hyperlink ref="A197" r:id="rId406" xr:uid="{00000000-0004-0000-0000-00008C020000}"/>
    <hyperlink ref="D197" r:id="rId407" xr:uid="{00000000-0004-0000-0000-00008D020000}"/>
    <hyperlink ref="A198" r:id="rId408" xr:uid="{00000000-0004-0000-0000-00008E020000}"/>
    <hyperlink ref="D198" r:id="rId409" xr:uid="{00000000-0004-0000-0000-00008F020000}"/>
    <hyperlink ref="A199" r:id="rId410" xr:uid="{00000000-0004-0000-0000-000091020000}"/>
    <hyperlink ref="D199" r:id="rId411" xr:uid="{00000000-0004-0000-0000-000092020000}"/>
    <hyperlink ref="A200" r:id="rId412" xr:uid="{00000000-0004-0000-0000-000096020000}"/>
    <hyperlink ref="D200" r:id="rId413" xr:uid="{00000000-0004-0000-0000-000097020000}"/>
    <hyperlink ref="A201" r:id="rId414" xr:uid="{00000000-0004-0000-0000-000099020000}"/>
    <hyperlink ref="D201" r:id="rId415" xr:uid="{00000000-0004-0000-0000-00009A020000}"/>
    <hyperlink ref="A202" r:id="rId416" xr:uid="{00000000-0004-0000-0000-00009B020000}"/>
    <hyperlink ref="D202" r:id="rId417" xr:uid="{00000000-0004-0000-0000-00009C020000}"/>
    <hyperlink ref="A203" r:id="rId418" xr:uid="{00000000-0004-0000-0000-0000A1020000}"/>
    <hyperlink ref="D203" r:id="rId419" xr:uid="{00000000-0004-0000-0000-0000A2020000}"/>
    <hyperlink ref="A204" r:id="rId420" xr:uid="{00000000-0004-0000-0000-0000A5020000}"/>
    <hyperlink ref="D204" r:id="rId421" xr:uid="{00000000-0004-0000-0000-0000A6020000}"/>
    <hyperlink ref="A205" r:id="rId422" xr:uid="{00000000-0004-0000-0000-0000A8020000}"/>
    <hyperlink ref="D205" r:id="rId423" xr:uid="{00000000-0004-0000-0000-0000A9020000}"/>
    <hyperlink ref="A206" r:id="rId424" xr:uid="{00000000-0004-0000-0000-0000AA020000}"/>
    <hyperlink ref="D206" r:id="rId425" xr:uid="{00000000-0004-0000-0000-0000AB020000}"/>
    <hyperlink ref="A207" r:id="rId426" xr:uid="{00000000-0004-0000-0000-0000AE020000}"/>
    <hyperlink ref="D207" r:id="rId427" xr:uid="{00000000-0004-0000-0000-0000AF020000}"/>
    <hyperlink ref="A208" r:id="rId428" xr:uid="{00000000-0004-0000-0000-0000B1020000}"/>
    <hyperlink ref="D208" r:id="rId429" xr:uid="{00000000-0004-0000-0000-0000B2020000}"/>
    <hyperlink ref="A209" r:id="rId430" xr:uid="{00000000-0004-0000-0000-0000B4020000}"/>
    <hyperlink ref="D209" r:id="rId431" xr:uid="{00000000-0004-0000-0000-0000B5020000}"/>
    <hyperlink ref="A210" r:id="rId432" xr:uid="{00000000-0004-0000-0000-0000BA020000}"/>
    <hyperlink ref="D210" r:id="rId433" xr:uid="{00000000-0004-0000-0000-0000BB020000}"/>
    <hyperlink ref="A211" r:id="rId434" xr:uid="{00000000-0004-0000-0000-0000BD020000}"/>
    <hyperlink ref="D211" r:id="rId435" xr:uid="{00000000-0004-0000-0000-0000BE020000}"/>
    <hyperlink ref="A212" r:id="rId436" xr:uid="{00000000-0004-0000-0000-0000C0020000}"/>
    <hyperlink ref="D212" r:id="rId437" xr:uid="{00000000-0004-0000-0000-0000C1020000}"/>
    <hyperlink ref="A213" r:id="rId438" xr:uid="{00000000-0004-0000-0000-0000C4020000}"/>
    <hyperlink ref="D213" r:id="rId439" xr:uid="{00000000-0004-0000-0000-0000C5020000}"/>
    <hyperlink ref="A214" r:id="rId440" xr:uid="{00000000-0004-0000-0000-0000C7020000}"/>
    <hyperlink ref="D214" r:id="rId441" xr:uid="{00000000-0004-0000-0000-0000C8020000}"/>
    <hyperlink ref="A215" r:id="rId442" xr:uid="{00000000-0004-0000-0000-0000CA020000}"/>
    <hyperlink ref="D215" r:id="rId443" xr:uid="{00000000-0004-0000-0000-0000CB020000}"/>
    <hyperlink ref="A216" r:id="rId444" xr:uid="{00000000-0004-0000-0000-0000CE020000}"/>
    <hyperlink ref="D216" r:id="rId445" xr:uid="{00000000-0004-0000-0000-0000CF020000}"/>
    <hyperlink ref="A217" r:id="rId446" xr:uid="{00000000-0004-0000-0000-0000D1020000}"/>
    <hyperlink ref="D217" r:id="rId447" xr:uid="{00000000-0004-0000-0000-0000D2020000}"/>
    <hyperlink ref="A218" r:id="rId448" xr:uid="{00000000-0004-0000-0000-0000D4020000}"/>
    <hyperlink ref="D218" r:id="rId449" xr:uid="{00000000-0004-0000-0000-0000D5020000}"/>
    <hyperlink ref="A219" r:id="rId450" xr:uid="{00000000-0004-0000-0000-0000D8020000}"/>
    <hyperlink ref="D219" r:id="rId451" xr:uid="{00000000-0004-0000-0000-0000D9020000}"/>
    <hyperlink ref="A220" r:id="rId452" xr:uid="{00000000-0004-0000-0000-0000DB020000}"/>
    <hyperlink ref="D220" r:id="rId453" xr:uid="{00000000-0004-0000-0000-0000DC020000}"/>
    <hyperlink ref="A221" r:id="rId454" xr:uid="{00000000-0004-0000-0000-0000DE020000}"/>
    <hyperlink ref="D221" r:id="rId455" xr:uid="{00000000-0004-0000-0000-0000DF020000}"/>
    <hyperlink ref="A222" r:id="rId456" xr:uid="{00000000-0004-0000-0000-0000E1020000}"/>
    <hyperlink ref="D222" r:id="rId457" xr:uid="{00000000-0004-0000-0000-0000E2020000}"/>
    <hyperlink ref="A223" r:id="rId458" xr:uid="{00000000-0004-0000-0000-0000E5020000}"/>
    <hyperlink ref="D223" r:id="rId459" xr:uid="{00000000-0004-0000-0000-0000E6020000}"/>
    <hyperlink ref="A224" r:id="rId460" xr:uid="{00000000-0004-0000-0000-0000E8020000}"/>
    <hyperlink ref="D224" r:id="rId461" xr:uid="{00000000-0004-0000-0000-0000E9020000}"/>
    <hyperlink ref="A225" r:id="rId462" xr:uid="{00000000-0004-0000-0000-0000EB020000}"/>
    <hyperlink ref="D225" r:id="rId463" xr:uid="{00000000-0004-0000-0000-0000EC020000}"/>
    <hyperlink ref="A226" r:id="rId464" xr:uid="{00000000-0004-0000-0000-0000ED020000}"/>
    <hyperlink ref="D226" r:id="rId465" xr:uid="{00000000-0004-0000-0000-0000EE020000}"/>
    <hyperlink ref="A227" r:id="rId466" xr:uid="{00000000-0004-0000-0000-0000F0020000}"/>
    <hyperlink ref="D227" r:id="rId467" xr:uid="{00000000-0004-0000-0000-0000F1020000}"/>
    <hyperlink ref="A228" r:id="rId468" xr:uid="{00000000-0004-0000-0000-0000F3020000}"/>
    <hyperlink ref="D228" r:id="rId469" xr:uid="{00000000-0004-0000-0000-0000F4020000}"/>
    <hyperlink ref="A229" r:id="rId470" xr:uid="{00000000-0004-0000-0000-0000F5020000}"/>
    <hyperlink ref="D229" r:id="rId471" xr:uid="{00000000-0004-0000-0000-0000F6020000}"/>
    <hyperlink ref="A230" r:id="rId472" xr:uid="{00000000-0004-0000-0000-0000F8020000}"/>
    <hyperlink ref="D230" r:id="rId473" xr:uid="{00000000-0004-0000-0000-0000F9020000}"/>
    <hyperlink ref="A231" r:id="rId474" xr:uid="{00000000-0004-0000-0000-0000FE020000}"/>
    <hyperlink ref="D231" r:id="rId475" xr:uid="{00000000-0004-0000-0000-0000FF020000}"/>
    <hyperlink ref="A232" r:id="rId476" xr:uid="{00000000-0004-0000-0000-000000030000}"/>
    <hyperlink ref="D232" r:id="rId477" xr:uid="{00000000-0004-0000-0000-000001030000}"/>
    <hyperlink ref="A233" r:id="rId478" xr:uid="{00000000-0004-0000-0000-000003030000}"/>
    <hyperlink ref="D233" r:id="rId479" xr:uid="{00000000-0004-0000-0000-000004030000}"/>
    <hyperlink ref="A234" r:id="rId480" xr:uid="{00000000-0004-0000-0000-000006030000}"/>
    <hyperlink ref="D234" r:id="rId481" xr:uid="{00000000-0004-0000-0000-000007030000}"/>
    <hyperlink ref="A235" r:id="rId482" xr:uid="{00000000-0004-0000-0000-000008030000}"/>
    <hyperlink ref="D235" r:id="rId483" xr:uid="{00000000-0004-0000-0000-000009030000}"/>
    <hyperlink ref="A236" r:id="rId484" xr:uid="{00000000-0004-0000-0000-00000A030000}"/>
    <hyperlink ref="D236" r:id="rId485" xr:uid="{00000000-0004-0000-0000-00000B030000}"/>
    <hyperlink ref="A237" r:id="rId486" xr:uid="{00000000-0004-0000-0000-00000D030000}"/>
    <hyperlink ref="D237" r:id="rId487" xr:uid="{00000000-0004-0000-0000-00000E030000}"/>
    <hyperlink ref="A238" r:id="rId488" xr:uid="{00000000-0004-0000-0000-000011030000}"/>
    <hyperlink ref="D238" r:id="rId489" xr:uid="{00000000-0004-0000-0000-000012030000}"/>
    <hyperlink ref="A239" r:id="rId490" xr:uid="{00000000-0004-0000-0000-000017030000}"/>
    <hyperlink ref="D239" r:id="rId491" xr:uid="{00000000-0004-0000-0000-000018030000}"/>
    <hyperlink ref="A240" r:id="rId492" xr:uid="{00000000-0004-0000-0000-000019030000}"/>
    <hyperlink ref="D240" r:id="rId493" xr:uid="{00000000-0004-0000-0000-00001A030000}"/>
    <hyperlink ref="A241" r:id="rId494" xr:uid="{00000000-0004-0000-0000-00001C030000}"/>
    <hyperlink ref="D241" r:id="rId495" xr:uid="{00000000-0004-0000-0000-00001D030000}"/>
    <hyperlink ref="A242" r:id="rId496" xr:uid="{00000000-0004-0000-0000-00001F030000}"/>
    <hyperlink ref="D242" r:id="rId497" xr:uid="{00000000-0004-0000-0000-000020030000}"/>
    <hyperlink ref="A243" r:id="rId498" xr:uid="{00000000-0004-0000-0000-000022030000}"/>
    <hyperlink ref="D243" r:id="rId499" xr:uid="{00000000-0004-0000-0000-000023030000}"/>
    <hyperlink ref="A244" r:id="rId500" xr:uid="{00000000-0004-0000-0000-000024030000}"/>
    <hyperlink ref="D244" r:id="rId501" xr:uid="{00000000-0004-0000-0000-000025030000}"/>
    <hyperlink ref="A245" r:id="rId502" xr:uid="{00000000-0004-0000-0000-000027030000}"/>
    <hyperlink ref="D245" r:id="rId503" xr:uid="{00000000-0004-0000-0000-000028030000}"/>
    <hyperlink ref="A246" r:id="rId504" xr:uid="{00000000-0004-0000-0000-00002A030000}"/>
    <hyperlink ref="D246" r:id="rId505" xr:uid="{00000000-0004-0000-0000-00002B030000}"/>
    <hyperlink ref="A247" r:id="rId506" xr:uid="{00000000-0004-0000-0000-00002D030000}"/>
    <hyperlink ref="D247" r:id="rId507" xr:uid="{00000000-0004-0000-0000-00002E030000}"/>
    <hyperlink ref="A248" r:id="rId508" xr:uid="{00000000-0004-0000-0000-000030030000}"/>
    <hyperlink ref="D248" r:id="rId509" xr:uid="{00000000-0004-0000-0000-000031030000}"/>
    <hyperlink ref="A249" r:id="rId510" xr:uid="{00000000-0004-0000-0000-000033030000}"/>
    <hyperlink ref="D249" r:id="rId511" xr:uid="{00000000-0004-0000-0000-000034030000}"/>
    <hyperlink ref="L249" r:id="rId512" xr:uid="{00000000-0004-0000-0000-000035030000}"/>
    <hyperlink ref="A250" r:id="rId513" xr:uid="{00000000-0004-0000-0000-000037030000}"/>
    <hyperlink ref="D250" r:id="rId514" xr:uid="{00000000-0004-0000-0000-000038030000}"/>
    <hyperlink ref="A251" r:id="rId515" xr:uid="{00000000-0004-0000-0000-00003D030000}"/>
    <hyperlink ref="D251" r:id="rId516" xr:uid="{00000000-0004-0000-0000-00003E030000}"/>
    <hyperlink ref="A252" r:id="rId517" xr:uid="{00000000-0004-0000-0000-000040030000}"/>
    <hyperlink ref="D252" r:id="rId518" xr:uid="{00000000-0004-0000-0000-000041030000}"/>
    <hyperlink ref="A253" r:id="rId519" xr:uid="{00000000-0004-0000-0000-000046030000}"/>
    <hyperlink ref="D253" r:id="rId520" xr:uid="{00000000-0004-0000-0000-000047030000}"/>
    <hyperlink ref="A254" r:id="rId521" xr:uid="{00000000-0004-0000-0000-000049030000}"/>
    <hyperlink ref="D254" r:id="rId522" xr:uid="{00000000-0004-0000-0000-00004A030000}"/>
    <hyperlink ref="A255" r:id="rId523" xr:uid="{00000000-0004-0000-0000-00004B030000}"/>
    <hyperlink ref="D255" r:id="rId524" xr:uid="{00000000-0004-0000-0000-00004C030000}"/>
    <hyperlink ref="A256" r:id="rId525" xr:uid="{00000000-0004-0000-0000-00004D030000}"/>
    <hyperlink ref="D256" r:id="rId526" xr:uid="{00000000-0004-0000-0000-00004E030000}"/>
    <hyperlink ref="A257" r:id="rId527" xr:uid="{00000000-0004-0000-0000-00004F030000}"/>
    <hyperlink ref="D257" r:id="rId528" xr:uid="{00000000-0004-0000-0000-000050030000}"/>
    <hyperlink ref="A258" r:id="rId529" xr:uid="{00000000-0004-0000-0000-000052030000}"/>
    <hyperlink ref="D258" r:id="rId530" xr:uid="{00000000-0004-0000-0000-000053030000}"/>
    <hyperlink ref="A259" r:id="rId531" xr:uid="{00000000-0004-0000-0000-000058030000}"/>
    <hyperlink ref="D259" r:id="rId532" xr:uid="{00000000-0004-0000-0000-000059030000}"/>
    <hyperlink ref="A260" r:id="rId533" xr:uid="{00000000-0004-0000-0000-00005B030000}"/>
    <hyperlink ref="D260" r:id="rId534" xr:uid="{00000000-0004-0000-0000-00005C030000}"/>
    <hyperlink ref="L260" r:id="rId535" xr:uid="{00000000-0004-0000-0000-00005D030000}"/>
    <hyperlink ref="A261" r:id="rId536" xr:uid="{00000000-0004-0000-0000-00005E030000}"/>
    <hyperlink ref="D261" r:id="rId537" xr:uid="{00000000-0004-0000-0000-00005F030000}"/>
    <hyperlink ref="A262" r:id="rId538" xr:uid="{00000000-0004-0000-0000-000061030000}"/>
    <hyperlink ref="D262" r:id="rId539" xr:uid="{00000000-0004-0000-0000-000062030000}"/>
    <hyperlink ref="A263" r:id="rId540" xr:uid="{00000000-0004-0000-0000-000064030000}"/>
    <hyperlink ref="D263" r:id="rId541" xr:uid="{00000000-0004-0000-0000-000065030000}"/>
    <hyperlink ref="A264" r:id="rId542" xr:uid="{00000000-0004-0000-0000-000067030000}"/>
    <hyperlink ref="D264" r:id="rId543" xr:uid="{00000000-0004-0000-0000-000068030000}"/>
    <hyperlink ref="A265" r:id="rId544" xr:uid="{00000000-0004-0000-0000-00006A030000}"/>
    <hyperlink ref="D265" r:id="rId545" xr:uid="{00000000-0004-0000-0000-00006B030000}"/>
    <hyperlink ref="A266" r:id="rId546" xr:uid="{00000000-0004-0000-0000-00006D030000}"/>
    <hyperlink ref="D266" r:id="rId547" xr:uid="{00000000-0004-0000-0000-00006E030000}"/>
    <hyperlink ref="A267" r:id="rId548" xr:uid="{00000000-0004-0000-0000-000070030000}"/>
    <hyperlink ref="D267" r:id="rId549" xr:uid="{00000000-0004-0000-0000-000071030000}"/>
    <hyperlink ref="L267" r:id="rId550" xr:uid="{00000000-0004-0000-0000-000072030000}"/>
    <hyperlink ref="A268" r:id="rId551" xr:uid="{00000000-0004-0000-0000-000073030000}"/>
    <hyperlink ref="D268" r:id="rId552" xr:uid="{00000000-0004-0000-0000-000074030000}"/>
    <hyperlink ref="A269" r:id="rId553" xr:uid="{00000000-0004-0000-0000-000076030000}"/>
    <hyperlink ref="D269" r:id="rId554" xr:uid="{00000000-0004-0000-0000-000077030000}"/>
    <hyperlink ref="A270" r:id="rId555" xr:uid="{00000000-0004-0000-0000-000079030000}"/>
    <hyperlink ref="D270" r:id="rId556" xr:uid="{00000000-0004-0000-0000-00007A030000}"/>
    <hyperlink ref="A271" r:id="rId557" xr:uid="{00000000-0004-0000-0000-00007C030000}"/>
    <hyperlink ref="D271" r:id="rId558" xr:uid="{00000000-0004-0000-0000-00007D030000}"/>
    <hyperlink ref="A272" r:id="rId559" xr:uid="{00000000-0004-0000-0000-00007F030000}"/>
    <hyperlink ref="D272" r:id="rId560" xr:uid="{00000000-0004-0000-0000-000080030000}"/>
    <hyperlink ref="A273" r:id="rId561" xr:uid="{00000000-0004-0000-0000-000082030000}"/>
    <hyperlink ref="D273" r:id="rId562" xr:uid="{00000000-0004-0000-0000-000083030000}"/>
    <hyperlink ref="A274" r:id="rId563" xr:uid="{00000000-0004-0000-0000-000085030000}"/>
    <hyperlink ref="D274" r:id="rId564" xr:uid="{00000000-0004-0000-0000-000086030000}"/>
    <hyperlink ref="A275" r:id="rId565" xr:uid="{00000000-0004-0000-0000-000088030000}"/>
    <hyperlink ref="D275" r:id="rId566" xr:uid="{00000000-0004-0000-0000-000089030000}"/>
    <hyperlink ref="A276" r:id="rId567" xr:uid="{00000000-0004-0000-0000-00008B030000}"/>
    <hyperlink ref="D276" r:id="rId568" xr:uid="{00000000-0004-0000-0000-00008C030000}"/>
    <hyperlink ref="L276" r:id="rId569" xr:uid="{00000000-0004-0000-0000-00008D030000}"/>
    <hyperlink ref="A277" r:id="rId570" xr:uid="{00000000-0004-0000-0000-00008E030000}"/>
    <hyperlink ref="D277" r:id="rId571" xr:uid="{00000000-0004-0000-0000-00008F030000}"/>
    <hyperlink ref="A278" r:id="rId572" xr:uid="{00000000-0004-0000-0000-000094030000}"/>
    <hyperlink ref="D278" r:id="rId573" xr:uid="{00000000-0004-0000-0000-000095030000}"/>
    <hyperlink ref="A279" r:id="rId574" xr:uid="{00000000-0004-0000-0000-000097030000}"/>
    <hyperlink ref="D279" r:id="rId575" xr:uid="{00000000-0004-0000-0000-000098030000}"/>
    <hyperlink ref="A280" r:id="rId576" xr:uid="{00000000-0004-0000-0000-00009A030000}"/>
    <hyperlink ref="D280" r:id="rId577" xr:uid="{00000000-0004-0000-0000-00009B030000}"/>
    <hyperlink ref="A281" r:id="rId578" xr:uid="{00000000-0004-0000-0000-00009E030000}"/>
    <hyperlink ref="D281" r:id="rId579" xr:uid="{00000000-0004-0000-0000-00009F030000}"/>
    <hyperlink ref="A282" r:id="rId580" xr:uid="{00000000-0004-0000-0000-0000A4030000}"/>
    <hyperlink ref="D282" r:id="rId581" xr:uid="{00000000-0004-0000-0000-0000A5030000}"/>
    <hyperlink ref="A283" r:id="rId582" xr:uid="{00000000-0004-0000-0000-0000A7030000}"/>
    <hyperlink ref="D283" r:id="rId583" xr:uid="{00000000-0004-0000-0000-0000A8030000}"/>
    <hyperlink ref="A284" r:id="rId584" xr:uid="{00000000-0004-0000-0000-0000AA030000}"/>
    <hyperlink ref="D284" r:id="rId585" xr:uid="{00000000-0004-0000-0000-0000AB030000}"/>
    <hyperlink ref="A285" r:id="rId586" xr:uid="{00000000-0004-0000-0000-0000AC030000}"/>
    <hyperlink ref="D285" r:id="rId587" xr:uid="{00000000-0004-0000-0000-0000AD030000}"/>
    <hyperlink ref="A286" r:id="rId588" xr:uid="{00000000-0004-0000-0000-0000AF030000}"/>
    <hyperlink ref="D286" r:id="rId589" xr:uid="{00000000-0004-0000-0000-0000B0030000}"/>
    <hyperlink ref="A287" r:id="rId590" xr:uid="{00000000-0004-0000-0000-0000B2030000}"/>
    <hyperlink ref="D287" r:id="rId591" xr:uid="{00000000-0004-0000-0000-0000B3030000}"/>
    <hyperlink ref="A288" r:id="rId592" xr:uid="{00000000-0004-0000-0000-0000B5030000}"/>
    <hyperlink ref="D288" r:id="rId593" xr:uid="{00000000-0004-0000-0000-0000B6030000}"/>
    <hyperlink ref="A289" r:id="rId594" xr:uid="{00000000-0004-0000-0000-0000B8030000}"/>
    <hyperlink ref="D289" r:id="rId595" xr:uid="{00000000-0004-0000-0000-0000B9030000}"/>
    <hyperlink ref="L289" r:id="rId596" xr:uid="{00000000-0004-0000-0000-0000BA030000}"/>
    <hyperlink ref="A290" r:id="rId597" xr:uid="{00000000-0004-0000-0000-0000BC030000}"/>
    <hyperlink ref="D290" r:id="rId598" xr:uid="{00000000-0004-0000-0000-0000BD030000}"/>
    <hyperlink ref="A291" r:id="rId599" xr:uid="{00000000-0004-0000-0000-0000BF030000}"/>
    <hyperlink ref="D291" r:id="rId600" xr:uid="{00000000-0004-0000-0000-0000C0030000}"/>
    <hyperlink ref="A292" r:id="rId601" xr:uid="{00000000-0004-0000-0000-0000C3030000}"/>
    <hyperlink ref="D292" r:id="rId602" xr:uid="{00000000-0004-0000-0000-0000C4030000}"/>
    <hyperlink ref="A293" r:id="rId603" xr:uid="{00000000-0004-0000-0000-0000C6030000}"/>
    <hyperlink ref="D293" r:id="rId604" xr:uid="{00000000-0004-0000-0000-0000C7030000}"/>
    <hyperlink ref="A294" r:id="rId605" xr:uid="{00000000-0004-0000-0000-0000C9030000}"/>
    <hyperlink ref="D294" r:id="rId606" xr:uid="{00000000-0004-0000-0000-0000CA030000}"/>
    <hyperlink ref="A295" r:id="rId607" xr:uid="{00000000-0004-0000-0000-0000CC030000}"/>
    <hyperlink ref="D295" r:id="rId608" xr:uid="{00000000-0004-0000-0000-0000CD030000}"/>
    <hyperlink ref="A296" r:id="rId609" xr:uid="{00000000-0004-0000-0000-0000CF030000}"/>
    <hyperlink ref="D296" r:id="rId610" xr:uid="{00000000-0004-0000-0000-0000D0030000}"/>
    <hyperlink ref="A297" r:id="rId611" xr:uid="{00000000-0004-0000-0000-0000D5030000}"/>
    <hyperlink ref="D297" r:id="rId612" xr:uid="{00000000-0004-0000-0000-0000D6030000}"/>
    <hyperlink ref="A298" r:id="rId613" xr:uid="{00000000-0004-0000-0000-0000D8030000}"/>
    <hyperlink ref="D298" r:id="rId614" xr:uid="{00000000-0004-0000-0000-0000D9030000}"/>
    <hyperlink ref="A299" r:id="rId615" xr:uid="{00000000-0004-0000-0000-0000DB030000}"/>
    <hyperlink ref="D299" r:id="rId616" xr:uid="{00000000-0004-0000-0000-0000DC030000}"/>
    <hyperlink ref="A300" r:id="rId617" xr:uid="{00000000-0004-0000-0000-0000E1030000}"/>
    <hyperlink ref="D300" r:id="rId618" xr:uid="{00000000-0004-0000-0000-0000E2030000}"/>
    <hyperlink ref="A301" r:id="rId619" xr:uid="{00000000-0004-0000-0000-0000E4030000}"/>
    <hyperlink ref="D301" r:id="rId620" xr:uid="{00000000-0004-0000-0000-0000E5030000}"/>
    <hyperlink ref="A302" r:id="rId621" xr:uid="{00000000-0004-0000-0000-0000E7030000}"/>
    <hyperlink ref="D302" r:id="rId622" xr:uid="{00000000-0004-0000-0000-0000E8030000}"/>
    <hyperlink ref="A303" r:id="rId623" xr:uid="{00000000-0004-0000-0000-0000EA030000}"/>
    <hyperlink ref="D303" r:id="rId624" xr:uid="{00000000-0004-0000-0000-0000EB030000}"/>
    <hyperlink ref="A304" r:id="rId625" xr:uid="{00000000-0004-0000-0000-0000ED030000}"/>
    <hyperlink ref="D304" r:id="rId626" xr:uid="{00000000-0004-0000-0000-0000EE030000}"/>
    <hyperlink ref="A305" r:id="rId627" xr:uid="{00000000-0004-0000-0000-0000F2030000}"/>
    <hyperlink ref="D305" r:id="rId628" xr:uid="{00000000-0004-0000-0000-0000F3030000}"/>
    <hyperlink ref="A306" r:id="rId629" xr:uid="{00000000-0004-0000-0000-0000F8030000}"/>
    <hyperlink ref="D306" r:id="rId630" xr:uid="{00000000-0004-0000-0000-0000F9030000}"/>
    <hyperlink ref="A307" r:id="rId631" xr:uid="{00000000-0004-0000-0000-0000FC030000}"/>
    <hyperlink ref="D307" r:id="rId632" xr:uid="{00000000-0004-0000-0000-0000FD030000}"/>
    <hyperlink ref="A308" r:id="rId633" xr:uid="{00000000-0004-0000-0000-000000040000}"/>
    <hyperlink ref="D308" r:id="rId634" xr:uid="{00000000-0004-0000-0000-000001040000}"/>
    <hyperlink ref="A309" r:id="rId635" xr:uid="{00000000-0004-0000-0000-000003040000}"/>
    <hyperlink ref="D309" r:id="rId636" xr:uid="{00000000-0004-0000-0000-000004040000}"/>
    <hyperlink ref="A310" r:id="rId637" xr:uid="{00000000-0004-0000-0000-000006040000}"/>
    <hyperlink ref="D310" r:id="rId638" xr:uid="{00000000-0004-0000-0000-000007040000}"/>
    <hyperlink ref="A311" r:id="rId639" xr:uid="{00000000-0004-0000-0000-000009040000}"/>
    <hyperlink ref="D311" r:id="rId640" xr:uid="{00000000-0004-0000-0000-00000A040000}"/>
    <hyperlink ref="A312" r:id="rId641" xr:uid="{00000000-0004-0000-0000-00000C040000}"/>
    <hyperlink ref="D312" r:id="rId642" xr:uid="{00000000-0004-0000-0000-00000D040000}"/>
    <hyperlink ref="A313" r:id="rId643" xr:uid="{00000000-0004-0000-0000-00000F040000}"/>
    <hyperlink ref="D313" r:id="rId644" xr:uid="{00000000-0004-0000-0000-000010040000}"/>
    <hyperlink ref="A314" r:id="rId645" xr:uid="{00000000-0004-0000-0000-000012040000}"/>
    <hyperlink ref="D314" r:id="rId646" xr:uid="{00000000-0004-0000-0000-000013040000}"/>
    <hyperlink ref="A315" r:id="rId647" xr:uid="{00000000-0004-0000-0000-000015040000}"/>
    <hyperlink ref="D315" r:id="rId648" xr:uid="{00000000-0004-0000-0000-000016040000}"/>
    <hyperlink ref="A316" r:id="rId649" xr:uid="{00000000-0004-0000-0000-000018040000}"/>
    <hyperlink ref="D316" r:id="rId650" xr:uid="{00000000-0004-0000-0000-000019040000}"/>
    <hyperlink ref="A317" r:id="rId651" xr:uid="{00000000-0004-0000-0000-00001B040000}"/>
    <hyperlink ref="D317" r:id="rId652" xr:uid="{00000000-0004-0000-0000-00001C040000}"/>
    <hyperlink ref="A318" r:id="rId653" xr:uid="{00000000-0004-0000-0000-00001E040000}"/>
    <hyperlink ref="D318" r:id="rId654" xr:uid="{00000000-0004-0000-0000-00001F040000}"/>
    <hyperlink ref="A319" r:id="rId655" xr:uid="{00000000-0004-0000-0000-000021040000}"/>
    <hyperlink ref="D319" r:id="rId656" xr:uid="{00000000-0004-0000-0000-000022040000}"/>
    <hyperlink ref="A320" r:id="rId657" xr:uid="{00000000-0004-0000-0000-000025040000}"/>
    <hyperlink ref="D320" r:id="rId658" xr:uid="{00000000-0004-0000-0000-000026040000}"/>
    <hyperlink ref="A321" r:id="rId659" xr:uid="{00000000-0004-0000-0000-000028040000}"/>
    <hyperlink ref="D321" r:id="rId660" xr:uid="{00000000-0004-0000-0000-000029040000}"/>
    <hyperlink ref="A322" r:id="rId661" xr:uid="{00000000-0004-0000-0000-00002B040000}"/>
    <hyperlink ref="D322" r:id="rId662" xr:uid="{00000000-0004-0000-0000-00002C040000}"/>
    <hyperlink ref="A323" r:id="rId663" xr:uid="{00000000-0004-0000-0000-00002D040000}"/>
    <hyperlink ref="D323" r:id="rId664" xr:uid="{00000000-0004-0000-0000-00002E040000}"/>
    <hyperlink ref="A324" r:id="rId665" xr:uid="{00000000-0004-0000-0000-000030040000}"/>
    <hyperlink ref="D324" r:id="rId666" xr:uid="{00000000-0004-0000-0000-000031040000}"/>
    <hyperlink ref="A325" r:id="rId667" xr:uid="{00000000-0004-0000-0000-000036040000}"/>
    <hyperlink ref="D325" r:id="rId668" xr:uid="{00000000-0004-0000-0000-000037040000}"/>
    <hyperlink ref="A326" r:id="rId669" xr:uid="{00000000-0004-0000-0000-000039040000}"/>
    <hyperlink ref="D326" r:id="rId670" xr:uid="{00000000-0004-0000-0000-00003A040000}"/>
    <hyperlink ref="A327" r:id="rId671" xr:uid="{00000000-0004-0000-0000-00003C040000}"/>
    <hyperlink ref="D327" r:id="rId672" xr:uid="{00000000-0004-0000-0000-00003D040000}"/>
    <hyperlink ref="A328" r:id="rId673" xr:uid="{00000000-0004-0000-0000-00003E040000}"/>
    <hyperlink ref="D328" r:id="rId674" xr:uid="{00000000-0004-0000-0000-00003F040000}"/>
    <hyperlink ref="A329" r:id="rId675" xr:uid="{00000000-0004-0000-0000-000043040000}"/>
    <hyperlink ref="D329" r:id="rId676" xr:uid="{00000000-0004-0000-0000-000044040000}"/>
    <hyperlink ref="A330" r:id="rId677" xr:uid="{00000000-0004-0000-0000-000045040000}"/>
    <hyperlink ref="D330" r:id="rId678" xr:uid="{00000000-0004-0000-0000-000046040000}"/>
    <hyperlink ref="A331" r:id="rId679" xr:uid="{00000000-0004-0000-0000-00004A040000}"/>
    <hyperlink ref="D331" r:id="rId680" xr:uid="{00000000-0004-0000-0000-00004B040000}"/>
    <hyperlink ref="A332" r:id="rId681" xr:uid="{00000000-0004-0000-0000-00004D040000}"/>
    <hyperlink ref="D332" r:id="rId682" xr:uid="{00000000-0004-0000-0000-00004E040000}"/>
    <hyperlink ref="A333" r:id="rId683" xr:uid="{00000000-0004-0000-0000-00004F040000}"/>
    <hyperlink ref="D333" r:id="rId684" xr:uid="{00000000-0004-0000-0000-000050040000}"/>
    <hyperlink ref="A334" r:id="rId685" xr:uid="{00000000-0004-0000-0000-000052040000}"/>
    <hyperlink ref="D334" r:id="rId686" xr:uid="{00000000-0004-0000-0000-000053040000}"/>
    <hyperlink ref="A335" r:id="rId687" xr:uid="{00000000-0004-0000-0000-000054040000}"/>
    <hyperlink ref="D335" r:id="rId688" xr:uid="{00000000-0004-0000-0000-000055040000}"/>
    <hyperlink ref="A336" r:id="rId689" xr:uid="{00000000-0004-0000-0000-000056040000}"/>
    <hyperlink ref="D336" r:id="rId690" xr:uid="{00000000-0004-0000-0000-000057040000}"/>
    <hyperlink ref="A337" r:id="rId691" xr:uid="{00000000-0004-0000-0000-000059040000}"/>
    <hyperlink ref="D337" r:id="rId692" xr:uid="{00000000-0004-0000-0000-00005A040000}"/>
    <hyperlink ref="L337" r:id="rId693" xr:uid="{00000000-0004-0000-0000-00005B040000}"/>
    <hyperlink ref="A338" r:id="rId694" xr:uid="{00000000-0004-0000-0000-00005C040000}"/>
    <hyperlink ref="D338" r:id="rId695" xr:uid="{00000000-0004-0000-0000-00005D040000}"/>
    <hyperlink ref="A339" r:id="rId696" xr:uid="{00000000-0004-0000-0000-00005F040000}"/>
    <hyperlink ref="D339" r:id="rId697" xr:uid="{00000000-0004-0000-0000-000060040000}"/>
    <hyperlink ref="A340" r:id="rId698" xr:uid="{00000000-0004-0000-0000-000062040000}"/>
    <hyperlink ref="D340" r:id="rId699" xr:uid="{00000000-0004-0000-0000-000063040000}"/>
    <hyperlink ref="A341" r:id="rId700" xr:uid="{00000000-0004-0000-0000-000068040000}"/>
    <hyperlink ref="D341" r:id="rId701" xr:uid="{00000000-0004-0000-0000-000069040000}"/>
    <hyperlink ref="A342" r:id="rId702" xr:uid="{00000000-0004-0000-0000-00006B040000}"/>
    <hyperlink ref="D342" r:id="rId703" xr:uid="{00000000-0004-0000-0000-00006C040000}"/>
    <hyperlink ref="A343" r:id="rId704" xr:uid="{00000000-0004-0000-0000-00006D040000}"/>
    <hyperlink ref="D343" r:id="rId705" xr:uid="{00000000-0004-0000-0000-00006E040000}"/>
    <hyperlink ref="A344" r:id="rId706" xr:uid="{00000000-0004-0000-0000-000072040000}"/>
    <hyperlink ref="D344" r:id="rId707" xr:uid="{00000000-0004-0000-0000-000073040000}"/>
    <hyperlink ref="A345" r:id="rId708" xr:uid="{00000000-0004-0000-0000-000076040000}"/>
    <hyperlink ref="D345" r:id="rId709" xr:uid="{00000000-0004-0000-0000-000077040000}"/>
    <hyperlink ref="A346" r:id="rId710" xr:uid="{00000000-0004-0000-0000-000079040000}"/>
    <hyperlink ref="D346" r:id="rId711" xr:uid="{00000000-0004-0000-0000-00007A040000}"/>
    <hyperlink ref="A347" r:id="rId712" xr:uid="{00000000-0004-0000-0000-00007C040000}"/>
    <hyperlink ref="D347" r:id="rId713" xr:uid="{00000000-0004-0000-0000-00007D040000}"/>
    <hyperlink ref="A348" r:id="rId714" xr:uid="{00000000-0004-0000-0000-00007F040000}"/>
    <hyperlink ref="D348" r:id="rId715" xr:uid="{00000000-0004-0000-0000-000080040000}"/>
    <hyperlink ref="A349" r:id="rId716" xr:uid="{00000000-0004-0000-0000-000083040000}"/>
    <hyperlink ref="D349" r:id="rId717" xr:uid="{00000000-0004-0000-0000-000084040000}"/>
    <hyperlink ref="A350" r:id="rId718" xr:uid="{00000000-0004-0000-0000-000086040000}"/>
    <hyperlink ref="D350" r:id="rId719" xr:uid="{00000000-0004-0000-0000-000087040000}"/>
    <hyperlink ref="A351" r:id="rId720" xr:uid="{00000000-0004-0000-0000-00008C040000}"/>
    <hyperlink ref="D351" r:id="rId721" xr:uid="{00000000-0004-0000-0000-00008D040000}"/>
    <hyperlink ref="A352" r:id="rId722" xr:uid="{00000000-0004-0000-0000-00008E040000}"/>
    <hyperlink ref="D352" r:id="rId723" xr:uid="{00000000-0004-0000-0000-00008F040000}"/>
    <hyperlink ref="A353" r:id="rId724" xr:uid="{00000000-0004-0000-0000-000091040000}"/>
    <hyperlink ref="D353" r:id="rId725" xr:uid="{00000000-0004-0000-0000-000092040000}"/>
    <hyperlink ref="A354" r:id="rId726" xr:uid="{00000000-0004-0000-0000-000094040000}"/>
    <hyperlink ref="D354" r:id="rId727" xr:uid="{00000000-0004-0000-0000-000095040000}"/>
    <hyperlink ref="A355" r:id="rId728" xr:uid="{00000000-0004-0000-0000-000097040000}"/>
    <hyperlink ref="D355" r:id="rId729" xr:uid="{00000000-0004-0000-0000-000098040000}"/>
    <hyperlink ref="A356" r:id="rId730" xr:uid="{00000000-0004-0000-0000-00009A040000}"/>
    <hyperlink ref="D356" r:id="rId731" xr:uid="{00000000-0004-0000-0000-00009B040000}"/>
    <hyperlink ref="A357" r:id="rId732" xr:uid="{00000000-0004-0000-0000-00009E040000}"/>
    <hyperlink ref="D357" r:id="rId733" xr:uid="{00000000-0004-0000-0000-00009F040000}"/>
    <hyperlink ref="A358" r:id="rId734" xr:uid="{00000000-0004-0000-0000-0000A0040000}"/>
    <hyperlink ref="D358" r:id="rId735" xr:uid="{00000000-0004-0000-0000-0000A1040000}"/>
    <hyperlink ref="A359" r:id="rId736" xr:uid="{00000000-0004-0000-0000-0000A3040000}"/>
    <hyperlink ref="D359" r:id="rId737" xr:uid="{00000000-0004-0000-0000-0000A4040000}"/>
    <hyperlink ref="A360" r:id="rId738" xr:uid="{00000000-0004-0000-0000-0000A9040000}"/>
    <hyperlink ref="D360" r:id="rId739" xr:uid="{00000000-0004-0000-0000-0000AA040000}"/>
    <hyperlink ref="A361" r:id="rId740" xr:uid="{00000000-0004-0000-0000-0000AC040000}"/>
    <hyperlink ref="D361" r:id="rId741" xr:uid="{00000000-0004-0000-0000-0000AD040000}"/>
    <hyperlink ref="A362" r:id="rId742" xr:uid="{00000000-0004-0000-0000-0000AF040000}"/>
    <hyperlink ref="D362" r:id="rId743" xr:uid="{00000000-0004-0000-0000-0000B0040000}"/>
    <hyperlink ref="A363" r:id="rId744" xr:uid="{00000000-0004-0000-0000-0000B2040000}"/>
    <hyperlink ref="D363" r:id="rId745" xr:uid="{00000000-0004-0000-0000-0000B3040000}"/>
    <hyperlink ref="A364" r:id="rId746" xr:uid="{00000000-0004-0000-0000-0000B5040000}"/>
    <hyperlink ref="D364" r:id="rId747" xr:uid="{00000000-0004-0000-0000-0000B6040000}"/>
    <hyperlink ref="L364" r:id="rId748" xr:uid="{00000000-0004-0000-0000-0000B7040000}"/>
    <hyperlink ref="A365" r:id="rId749" xr:uid="{00000000-0004-0000-0000-0000B8040000}"/>
    <hyperlink ref="D365" r:id="rId750" xr:uid="{00000000-0004-0000-0000-0000B9040000}"/>
    <hyperlink ref="A366" r:id="rId751" xr:uid="{00000000-0004-0000-0000-0000BB040000}"/>
    <hyperlink ref="D366" r:id="rId752" xr:uid="{00000000-0004-0000-0000-0000BC040000}"/>
    <hyperlink ref="A367" r:id="rId753" xr:uid="{00000000-0004-0000-0000-0000BE040000}"/>
    <hyperlink ref="D367" r:id="rId754" xr:uid="{00000000-0004-0000-0000-0000BF040000}"/>
    <hyperlink ref="A368" r:id="rId755" xr:uid="{00000000-0004-0000-0000-0000C1040000}"/>
    <hyperlink ref="D368" r:id="rId756" xr:uid="{00000000-0004-0000-0000-0000C2040000}"/>
    <hyperlink ref="A369" r:id="rId757" xr:uid="{00000000-0004-0000-0000-0000C4040000}"/>
    <hyperlink ref="D369" r:id="rId758" xr:uid="{00000000-0004-0000-0000-0000C5040000}"/>
    <hyperlink ref="A370" r:id="rId759" xr:uid="{00000000-0004-0000-0000-0000C7040000}"/>
    <hyperlink ref="D370" r:id="rId760" xr:uid="{00000000-0004-0000-0000-0000C8040000}"/>
    <hyperlink ref="A371" r:id="rId761" xr:uid="{00000000-0004-0000-0000-0000C9040000}"/>
    <hyperlink ref="D371" r:id="rId762" xr:uid="{00000000-0004-0000-0000-0000CA040000}"/>
    <hyperlink ref="A372" r:id="rId763" xr:uid="{00000000-0004-0000-0000-0000CF040000}"/>
    <hyperlink ref="D372" r:id="rId764" xr:uid="{00000000-0004-0000-0000-0000D0040000}"/>
    <hyperlink ref="A373" r:id="rId765" xr:uid="{00000000-0004-0000-0000-0000D1040000}"/>
    <hyperlink ref="D373" r:id="rId766" xr:uid="{00000000-0004-0000-0000-0000D2040000}"/>
    <hyperlink ref="A374" r:id="rId767" xr:uid="{00000000-0004-0000-0000-0000D3040000}"/>
    <hyperlink ref="D374" r:id="rId768" xr:uid="{00000000-0004-0000-0000-0000D4040000}"/>
    <hyperlink ref="A375" r:id="rId769" xr:uid="{00000000-0004-0000-0000-0000D6040000}"/>
    <hyperlink ref="D375" r:id="rId770" xr:uid="{00000000-0004-0000-0000-0000D7040000}"/>
    <hyperlink ref="A376" r:id="rId771" xr:uid="{00000000-0004-0000-0000-0000D9040000}"/>
    <hyperlink ref="D376" r:id="rId772" xr:uid="{00000000-0004-0000-0000-0000DA040000}"/>
    <hyperlink ref="A377" r:id="rId773" xr:uid="{00000000-0004-0000-0000-0000DD040000}"/>
    <hyperlink ref="D377" r:id="rId774" xr:uid="{00000000-0004-0000-0000-0000DE040000}"/>
    <hyperlink ref="A378" r:id="rId775" xr:uid="{00000000-0004-0000-0000-0000E0040000}"/>
    <hyperlink ref="D378" r:id="rId776" xr:uid="{00000000-0004-0000-0000-0000E1040000}"/>
    <hyperlink ref="A379" r:id="rId777" xr:uid="{00000000-0004-0000-0000-0000E4040000}"/>
    <hyperlink ref="D379" r:id="rId778" xr:uid="{00000000-0004-0000-0000-0000E5040000}"/>
    <hyperlink ref="A380" r:id="rId779" xr:uid="{00000000-0004-0000-0000-0000E7040000}"/>
    <hyperlink ref="D380" r:id="rId780" xr:uid="{00000000-0004-0000-0000-0000E8040000}"/>
    <hyperlink ref="A381" r:id="rId781" xr:uid="{00000000-0004-0000-0000-0000EB040000}"/>
    <hyperlink ref="D381" r:id="rId782" xr:uid="{00000000-0004-0000-0000-0000EC040000}"/>
    <hyperlink ref="A382" r:id="rId783" xr:uid="{00000000-0004-0000-0000-0000F1040000}"/>
    <hyperlink ref="D382" r:id="rId784" xr:uid="{00000000-0004-0000-0000-0000F2040000}"/>
    <hyperlink ref="A383" r:id="rId785" xr:uid="{00000000-0004-0000-0000-0000F4040000}"/>
    <hyperlink ref="D383" r:id="rId786" xr:uid="{00000000-0004-0000-0000-0000F5040000}"/>
    <hyperlink ref="A384" r:id="rId787" xr:uid="{00000000-0004-0000-0000-0000F6040000}"/>
    <hyperlink ref="D384" r:id="rId788" xr:uid="{00000000-0004-0000-0000-0000F7040000}"/>
    <hyperlink ref="A385" r:id="rId789" xr:uid="{00000000-0004-0000-0000-0000F9040000}"/>
    <hyperlink ref="D385" r:id="rId790" xr:uid="{00000000-0004-0000-0000-0000FA040000}"/>
    <hyperlink ref="A386" r:id="rId791" xr:uid="{00000000-0004-0000-0000-0000FC040000}"/>
    <hyperlink ref="D386" r:id="rId792" xr:uid="{00000000-0004-0000-0000-0000FD040000}"/>
    <hyperlink ref="A387" r:id="rId793" xr:uid="{00000000-0004-0000-0000-0000FF040000}"/>
    <hyperlink ref="D387" r:id="rId794" xr:uid="{00000000-0004-0000-0000-000000050000}"/>
    <hyperlink ref="A388" r:id="rId795" xr:uid="{00000000-0004-0000-0000-000002050000}"/>
    <hyperlink ref="D388" r:id="rId796" xr:uid="{00000000-0004-0000-0000-000003050000}"/>
    <hyperlink ref="A389" r:id="rId797" xr:uid="{00000000-0004-0000-0000-000005050000}"/>
    <hyperlink ref="D389" r:id="rId798" xr:uid="{00000000-0004-0000-0000-000006050000}"/>
    <hyperlink ref="A390" r:id="rId799" xr:uid="{00000000-0004-0000-0000-000008050000}"/>
    <hyperlink ref="D390" r:id="rId800" xr:uid="{00000000-0004-0000-0000-000009050000}"/>
    <hyperlink ref="A391" r:id="rId801" xr:uid="{00000000-0004-0000-0000-00000C050000}"/>
    <hyperlink ref="D391" r:id="rId802" xr:uid="{00000000-0004-0000-0000-00000D050000}"/>
    <hyperlink ref="A392" r:id="rId803" xr:uid="{00000000-0004-0000-0000-00000F050000}"/>
    <hyperlink ref="D392" r:id="rId804" xr:uid="{00000000-0004-0000-0000-000010050000}"/>
    <hyperlink ref="A393" r:id="rId805" xr:uid="{00000000-0004-0000-0000-000012050000}"/>
    <hyperlink ref="D393" r:id="rId806" xr:uid="{00000000-0004-0000-0000-000013050000}"/>
    <hyperlink ref="L393" r:id="rId807" xr:uid="{00000000-0004-0000-0000-000014050000}"/>
    <hyperlink ref="A394" r:id="rId808" xr:uid="{00000000-0004-0000-0000-000016050000}"/>
    <hyperlink ref="D394" r:id="rId809" xr:uid="{00000000-0004-0000-0000-000017050000}"/>
    <hyperlink ref="A395" r:id="rId810" xr:uid="{00000000-0004-0000-0000-000018050000}"/>
    <hyperlink ref="D395" r:id="rId811" xr:uid="{00000000-0004-0000-0000-000019050000}"/>
    <hyperlink ref="A396" r:id="rId812" xr:uid="{00000000-0004-0000-0000-00001B050000}"/>
    <hyperlink ref="D396" r:id="rId813" xr:uid="{00000000-0004-0000-0000-00001C050000}"/>
    <hyperlink ref="A397" r:id="rId814" xr:uid="{00000000-0004-0000-0000-00001E050000}"/>
    <hyperlink ref="D397" r:id="rId815" xr:uid="{00000000-0004-0000-0000-00001F050000}"/>
    <hyperlink ref="A398" r:id="rId816" xr:uid="{00000000-0004-0000-0000-000020050000}"/>
    <hyperlink ref="D398" r:id="rId817" xr:uid="{00000000-0004-0000-0000-000021050000}"/>
    <hyperlink ref="A399" r:id="rId818" xr:uid="{00000000-0004-0000-0000-000022050000}"/>
    <hyperlink ref="D399" r:id="rId819" xr:uid="{00000000-0004-0000-0000-000023050000}"/>
    <hyperlink ref="L399" r:id="rId820" xr:uid="{00000000-0004-0000-0000-000024050000}"/>
    <hyperlink ref="A400" r:id="rId821" xr:uid="{00000000-0004-0000-0000-000025050000}"/>
    <hyperlink ref="D400" r:id="rId822" xr:uid="{00000000-0004-0000-0000-000026050000}"/>
    <hyperlink ref="A401" r:id="rId823" xr:uid="{00000000-0004-0000-0000-000028050000}"/>
    <hyperlink ref="D401" r:id="rId824" xr:uid="{00000000-0004-0000-0000-000029050000}"/>
    <hyperlink ref="A402" r:id="rId825" xr:uid="{00000000-0004-0000-0000-00002A050000}"/>
    <hyperlink ref="D402" r:id="rId826" xr:uid="{00000000-0004-0000-0000-00002B050000}"/>
    <hyperlink ref="A403" r:id="rId827" xr:uid="{00000000-0004-0000-0000-00002D050000}"/>
    <hyperlink ref="D403" r:id="rId828" xr:uid="{00000000-0004-0000-0000-00002E050000}"/>
    <hyperlink ref="A404" r:id="rId829" xr:uid="{00000000-0004-0000-0000-000030050000}"/>
    <hyperlink ref="D404" r:id="rId830" xr:uid="{00000000-0004-0000-0000-000031050000}"/>
    <hyperlink ref="A405" r:id="rId831" xr:uid="{00000000-0004-0000-0000-000033050000}"/>
    <hyperlink ref="D405" r:id="rId832" xr:uid="{00000000-0004-0000-0000-000034050000}"/>
    <hyperlink ref="A406" r:id="rId833" xr:uid="{00000000-0004-0000-0000-000036050000}"/>
    <hyperlink ref="D406" r:id="rId834" xr:uid="{00000000-0004-0000-0000-000037050000}"/>
    <hyperlink ref="A407" r:id="rId835" xr:uid="{00000000-0004-0000-0000-000039050000}"/>
    <hyperlink ref="D407" r:id="rId836" xr:uid="{00000000-0004-0000-0000-00003A050000}"/>
    <hyperlink ref="A408" r:id="rId837" xr:uid="{00000000-0004-0000-0000-00003C050000}"/>
    <hyperlink ref="D408" r:id="rId838" xr:uid="{00000000-0004-0000-0000-00003D050000}"/>
    <hyperlink ref="A409" r:id="rId839" xr:uid="{00000000-0004-0000-0000-00003F050000}"/>
    <hyperlink ref="D409" r:id="rId840" xr:uid="{00000000-0004-0000-0000-000040050000}"/>
    <hyperlink ref="A410" r:id="rId841" xr:uid="{00000000-0004-0000-0000-000042050000}"/>
    <hyperlink ref="D410" r:id="rId842" xr:uid="{00000000-0004-0000-0000-000043050000}"/>
    <hyperlink ref="A411" r:id="rId843" xr:uid="{00000000-0004-0000-0000-000044050000}"/>
    <hyperlink ref="D411" r:id="rId844" xr:uid="{00000000-0004-0000-0000-000045050000}"/>
    <hyperlink ref="A412" r:id="rId845" xr:uid="{00000000-0004-0000-0000-000047050000}"/>
    <hyperlink ref="D412" r:id="rId846" xr:uid="{00000000-0004-0000-0000-000048050000}"/>
    <hyperlink ref="A413" r:id="rId847" xr:uid="{00000000-0004-0000-0000-00004A050000}"/>
    <hyperlink ref="D413" r:id="rId848" xr:uid="{00000000-0004-0000-0000-00004B050000}"/>
    <hyperlink ref="A414" r:id="rId849" xr:uid="{00000000-0004-0000-0000-00004D050000}"/>
    <hyperlink ref="D414" r:id="rId850" xr:uid="{00000000-0004-0000-0000-00004E050000}"/>
    <hyperlink ref="A415" r:id="rId851" xr:uid="{00000000-0004-0000-0000-000051050000}"/>
    <hyperlink ref="D415" r:id="rId852" xr:uid="{00000000-0004-0000-0000-000052050000}"/>
    <hyperlink ref="A416" r:id="rId853" xr:uid="{00000000-0004-0000-0000-000057050000}"/>
    <hyperlink ref="D416" r:id="rId854" xr:uid="{00000000-0004-0000-0000-000058050000}"/>
    <hyperlink ref="A417" r:id="rId855" xr:uid="{00000000-0004-0000-0000-00005A050000}"/>
    <hyperlink ref="D417" r:id="rId856" xr:uid="{00000000-0004-0000-0000-00005B050000}"/>
    <hyperlink ref="A418" r:id="rId857" xr:uid="{00000000-0004-0000-0000-00005D050000}"/>
    <hyperlink ref="D418" r:id="rId858" xr:uid="{00000000-0004-0000-0000-00005E050000}"/>
    <hyperlink ref="A419" r:id="rId859" xr:uid="{00000000-0004-0000-0000-000060050000}"/>
    <hyperlink ref="D419" r:id="rId860" xr:uid="{00000000-0004-0000-0000-000061050000}"/>
    <hyperlink ref="A420" r:id="rId861" xr:uid="{00000000-0004-0000-0000-000063050000}"/>
    <hyperlink ref="D420" r:id="rId862" xr:uid="{00000000-0004-0000-0000-000064050000}"/>
    <hyperlink ref="A421" r:id="rId863" xr:uid="{00000000-0004-0000-0000-000066050000}"/>
    <hyperlink ref="D421" r:id="rId864" xr:uid="{00000000-0004-0000-0000-000067050000}"/>
    <hyperlink ref="A422" r:id="rId865" xr:uid="{00000000-0004-0000-0000-000069050000}"/>
    <hyperlink ref="D422" r:id="rId866" xr:uid="{00000000-0004-0000-0000-00006A050000}"/>
    <hyperlink ref="A423" r:id="rId867" xr:uid="{00000000-0004-0000-0000-00006F050000}"/>
    <hyperlink ref="D423" r:id="rId868" xr:uid="{00000000-0004-0000-0000-000070050000}"/>
    <hyperlink ref="A424" r:id="rId869" xr:uid="{00000000-0004-0000-0000-000071050000}"/>
    <hyperlink ref="D424" r:id="rId870" xr:uid="{00000000-0004-0000-0000-000072050000}"/>
    <hyperlink ref="A425" r:id="rId871" xr:uid="{00000000-0004-0000-0000-000074050000}"/>
    <hyperlink ref="D425" r:id="rId872" xr:uid="{00000000-0004-0000-0000-000075050000}"/>
    <hyperlink ref="A426" r:id="rId873" xr:uid="{00000000-0004-0000-0000-00007A050000}"/>
    <hyperlink ref="D426" r:id="rId874" xr:uid="{00000000-0004-0000-0000-00007B050000}"/>
    <hyperlink ref="A427" r:id="rId875" xr:uid="{00000000-0004-0000-0000-00007C050000}"/>
    <hyperlink ref="D427" r:id="rId876" xr:uid="{00000000-0004-0000-0000-00007D050000}"/>
    <hyperlink ref="A428" r:id="rId877" xr:uid="{00000000-0004-0000-0000-00007F050000}"/>
    <hyperlink ref="D428" r:id="rId878" xr:uid="{00000000-0004-0000-0000-000080050000}"/>
    <hyperlink ref="A429" r:id="rId879" xr:uid="{00000000-0004-0000-0000-000082050000}"/>
    <hyperlink ref="D429" r:id="rId880" xr:uid="{00000000-0004-0000-0000-000083050000}"/>
    <hyperlink ref="A430" r:id="rId881" xr:uid="{00000000-0004-0000-0000-000085050000}"/>
    <hyperlink ref="D430" r:id="rId882" xr:uid="{00000000-0004-0000-0000-000086050000}"/>
    <hyperlink ref="A431" r:id="rId883" xr:uid="{00000000-0004-0000-0000-000088050000}"/>
    <hyperlink ref="D431" r:id="rId884" xr:uid="{00000000-0004-0000-0000-000089050000}"/>
    <hyperlink ref="A432" r:id="rId885" xr:uid="{00000000-0004-0000-0000-00008B050000}"/>
    <hyperlink ref="D432" r:id="rId886" xr:uid="{00000000-0004-0000-0000-00008C050000}"/>
    <hyperlink ref="L432" r:id="rId887" xr:uid="{00000000-0004-0000-0000-00008D050000}"/>
    <hyperlink ref="A433" r:id="rId888" xr:uid="{00000000-0004-0000-0000-00008E050000}"/>
    <hyperlink ref="D433" r:id="rId889" xr:uid="{00000000-0004-0000-0000-00008F050000}"/>
    <hyperlink ref="L433" r:id="rId890" xr:uid="{00000000-0004-0000-0000-000090050000}"/>
    <hyperlink ref="A434" r:id="rId891" xr:uid="{00000000-0004-0000-0000-000091050000}"/>
    <hyperlink ref="D434" r:id="rId892" xr:uid="{00000000-0004-0000-0000-000092050000}"/>
    <hyperlink ref="L434" r:id="rId893" xr:uid="{00000000-0004-0000-0000-000093050000}"/>
    <hyperlink ref="A435" r:id="rId894" xr:uid="{00000000-0004-0000-0000-000094050000}"/>
    <hyperlink ref="D435" r:id="rId895" xr:uid="{00000000-0004-0000-0000-000095050000}"/>
    <hyperlink ref="A436" r:id="rId896" xr:uid="{00000000-0004-0000-0000-000096050000}"/>
    <hyperlink ref="D436" r:id="rId897" xr:uid="{00000000-0004-0000-0000-000097050000}"/>
    <hyperlink ref="A437" r:id="rId898" xr:uid="{00000000-0004-0000-0000-000098050000}"/>
    <hyperlink ref="D437" r:id="rId899" xr:uid="{00000000-0004-0000-0000-000099050000}"/>
    <hyperlink ref="L437" r:id="rId900" xr:uid="{00000000-0004-0000-0000-00009A050000}"/>
    <hyperlink ref="A438" r:id="rId901" xr:uid="{00000000-0004-0000-0000-00009B050000}"/>
    <hyperlink ref="D438" r:id="rId902" xr:uid="{00000000-0004-0000-0000-00009C050000}"/>
    <hyperlink ref="L438" r:id="rId903" xr:uid="{00000000-0004-0000-0000-00009D050000}"/>
    <hyperlink ref="A439" r:id="rId904" xr:uid="{00000000-0004-0000-0000-00009E050000}"/>
    <hyperlink ref="D439" r:id="rId905" xr:uid="{00000000-0004-0000-0000-00009F050000}"/>
    <hyperlink ref="L439" r:id="rId906" xr:uid="{00000000-0004-0000-0000-0000A0050000}"/>
    <hyperlink ref="A440" r:id="rId907" xr:uid="{00000000-0004-0000-0000-0000A1050000}"/>
    <hyperlink ref="D440" r:id="rId908" xr:uid="{00000000-0004-0000-0000-0000A2050000}"/>
    <hyperlink ref="A441" r:id="rId909" xr:uid="{00000000-0004-0000-0000-0000A4050000}"/>
    <hyperlink ref="D441" r:id="rId910" xr:uid="{00000000-0004-0000-0000-0000A5050000}"/>
    <hyperlink ref="A442" r:id="rId911" xr:uid="{00000000-0004-0000-0000-0000A7050000}"/>
    <hyperlink ref="D442" r:id="rId912" xr:uid="{00000000-0004-0000-0000-0000A8050000}"/>
    <hyperlink ref="A443" r:id="rId913" xr:uid="{00000000-0004-0000-0000-0000AA050000}"/>
    <hyperlink ref="D443" r:id="rId914" xr:uid="{00000000-0004-0000-0000-0000AB050000}"/>
    <hyperlink ref="A444" r:id="rId915" xr:uid="{00000000-0004-0000-0000-0000AD050000}"/>
    <hyperlink ref="D444" r:id="rId916" xr:uid="{00000000-0004-0000-0000-0000AE050000}"/>
    <hyperlink ref="A445" r:id="rId917" xr:uid="{00000000-0004-0000-0000-0000B0050000}"/>
    <hyperlink ref="D445" r:id="rId918" xr:uid="{00000000-0004-0000-0000-0000B1050000}"/>
    <hyperlink ref="A446" r:id="rId919" xr:uid="{00000000-0004-0000-0000-0000B3050000}"/>
    <hyperlink ref="D446" r:id="rId920" xr:uid="{00000000-0004-0000-0000-0000B4050000}"/>
    <hyperlink ref="A447" r:id="rId921" xr:uid="{00000000-0004-0000-0000-0000B5050000}"/>
    <hyperlink ref="D447" r:id="rId922" xr:uid="{00000000-0004-0000-0000-0000B6050000}"/>
    <hyperlink ref="A448" r:id="rId923" xr:uid="{00000000-0004-0000-0000-0000B8050000}"/>
    <hyperlink ref="D448" r:id="rId924" xr:uid="{00000000-0004-0000-0000-0000B9050000}"/>
    <hyperlink ref="A449" r:id="rId925" xr:uid="{00000000-0004-0000-0000-0000BA050000}"/>
    <hyperlink ref="D449" r:id="rId926" xr:uid="{00000000-0004-0000-0000-0000BB050000}"/>
    <hyperlink ref="A450" r:id="rId927" xr:uid="{00000000-0004-0000-0000-0000BD050000}"/>
    <hyperlink ref="D450" r:id="rId928" xr:uid="{00000000-0004-0000-0000-0000BE050000}"/>
    <hyperlink ref="A451" r:id="rId929" xr:uid="{00000000-0004-0000-0000-0000C0050000}"/>
    <hyperlink ref="D451" r:id="rId930" xr:uid="{00000000-0004-0000-0000-0000C1050000}"/>
    <hyperlink ref="A452" r:id="rId931" xr:uid="{00000000-0004-0000-0000-0000C3050000}"/>
    <hyperlink ref="D452" r:id="rId932" xr:uid="{00000000-0004-0000-0000-0000C4050000}"/>
    <hyperlink ref="A453" r:id="rId933" xr:uid="{00000000-0004-0000-0000-0000C5050000}"/>
    <hyperlink ref="D453" r:id="rId934" xr:uid="{00000000-0004-0000-0000-0000C6050000}"/>
    <hyperlink ref="A454" r:id="rId935" xr:uid="{00000000-0004-0000-0000-0000C8050000}"/>
    <hyperlink ref="D454" r:id="rId936" xr:uid="{00000000-0004-0000-0000-0000C9050000}"/>
    <hyperlink ref="A455" r:id="rId937" xr:uid="{00000000-0004-0000-0000-0000CB050000}"/>
    <hyperlink ref="D455" r:id="rId938" xr:uid="{00000000-0004-0000-0000-0000CC050000}"/>
    <hyperlink ref="A456" r:id="rId939" xr:uid="{00000000-0004-0000-0000-0000D0050000}"/>
    <hyperlink ref="D456" r:id="rId940" xr:uid="{00000000-0004-0000-0000-0000D1050000}"/>
    <hyperlink ref="A457" r:id="rId941" xr:uid="{00000000-0004-0000-0000-0000D2050000}"/>
    <hyperlink ref="D457" r:id="rId942" xr:uid="{00000000-0004-0000-0000-0000D3050000}"/>
    <hyperlink ref="A458" r:id="rId943" xr:uid="{00000000-0004-0000-0000-0000D5050000}"/>
    <hyperlink ref="D458" r:id="rId944" xr:uid="{00000000-0004-0000-0000-0000D6050000}"/>
    <hyperlink ref="A459" r:id="rId945" xr:uid="{00000000-0004-0000-0000-0000D8050000}"/>
    <hyperlink ref="D459" r:id="rId946" xr:uid="{00000000-0004-0000-0000-0000D9050000}"/>
    <hyperlink ref="A460" r:id="rId947" xr:uid="{00000000-0004-0000-0000-0000DB050000}"/>
    <hyperlink ref="D460" r:id="rId948" xr:uid="{00000000-0004-0000-0000-0000DC050000}"/>
    <hyperlink ref="A461" r:id="rId949" xr:uid="{00000000-0004-0000-0000-0000E0050000}"/>
    <hyperlink ref="D461" r:id="rId950" xr:uid="{00000000-0004-0000-0000-0000E1050000}"/>
    <hyperlink ref="A462" r:id="rId951" xr:uid="{00000000-0004-0000-0000-0000E2050000}"/>
    <hyperlink ref="D462" r:id="rId952" xr:uid="{00000000-0004-0000-0000-0000E3050000}"/>
    <hyperlink ref="A463" r:id="rId953" xr:uid="{00000000-0004-0000-0000-0000E4050000}"/>
    <hyperlink ref="D463" r:id="rId954" xr:uid="{00000000-0004-0000-0000-0000E5050000}"/>
    <hyperlink ref="A464" r:id="rId955" xr:uid="{00000000-0004-0000-0000-0000E7050000}"/>
    <hyperlink ref="D464" r:id="rId956" xr:uid="{00000000-0004-0000-0000-0000E8050000}"/>
    <hyperlink ref="L464" r:id="rId957" xr:uid="{00000000-0004-0000-0000-0000E9050000}"/>
    <hyperlink ref="A465" r:id="rId958" xr:uid="{00000000-0004-0000-0000-0000EC050000}"/>
    <hyperlink ref="D465" r:id="rId959" xr:uid="{00000000-0004-0000-0000-0000ED050000}"/>
    <hyperlink ref="L465" r:id="rId960" xr:uid="{00000000-0004-0000-0000-0000EE050000}"/>
    <hyperlink ref="A466" r:id="rId961" xr:uid="{00000000-0004-0000-0000-0000F0050000}"/>
    <hyperlink ref="D466" r:id="rId962" xr:uid="{00000000-0004-0000-0000-0000F1050000}"/>
    <hyperlink ref="A467" r:id="rId963" xr:uid="{00000000-0004-0000-0000-0000F3050000}"/>
    <hyperlink ref="D467" r:id="rId964" xr:uid="{00000000-0004-0000-0000-0000F4050000}"/>
    <hyperlink ref="A468" r:id="rId965" xr:uid="{00000000-0004-0000-0000-0000F6050000}"/>
    <hyperlink ref="D468" r:id="rId966" xr:uid="{00000000-0004-0000-0000-0000F7050000}"/>
    <hyperlink ref="A469" r:id="rId967" xr:uid="{00000000-0004-0000-0000-0000F9050000}"/>
    <hyperlink ref="D469" r:id="rId968" xr:uid="{00000000-0004-0000-0000-0000FA050000}"/>
    <hyperlink ref="A470" r:id="rId969" xr:uid="{00000000-0004-0000-0000-0000FC050000}"/>
    <hyperlink ref="D470" r:id="rId970" xr:uid="{00000000-0004-0000-0000-0000FD050000}"/>
    <hyperlink ref="A471" r:id="rId971" xr:uid="{00000000-0004-0000-0000-0000FF050000}"/>
    <hyperlink ref="D471" r:id="rId972" xr:uid="{00000000-0004-0000-0000-000000060000}"/>
    <hyperlink ref="A472" r:id="rId973" xr:uid="{00000000-0004-0000-0000-000002060000}"/>
    <hyperlink ref="D472" r:id="rId974" xr:uid="{00000000-0004-0000-0000-000003060000}"/>
    <hyperlink ref="A473" r:id="rId975" xr:uid="{00000000-0004-0000-0000-000005060000}"/>
    <hyperlink ref="D473" r:id="rId976" xr:uid="{00000000-0004-0000-0000-000006060000}"/>
    <hyperlink ref="A474" r:id="rId977" xr:uid="{00000000-0004-0000-0000-000008060000}"/>
    <hyperlink ref="D474" r:id="rId978" xr:uid="{00000000-0004-0000-0000-000009060000}"/>
    <hyperlink ref="A475" r:id="rId979" xr:uid="{00000000-0004-0000-0000-00000B060000}"/>
    <hyperlink ref="D475" r:id="rId980" xr:uid="{00000000-0004-0000-0000-00000C060000}"/>
    <hyperlink ref="A476" r:id="rId981" xr:uid="{00000000-0004-0000-0000-00000E060000}"/>
    <hyperlink ref="D476" r:id="rId982" xr:uid="{00000000-0004-0000-0000-00000F060000}"/>
    <hyperlink ref="A477" r:id="rId983" xr:uid="{00000000-0004-0000-0000-000014060000}"/>
    <hyperlink ref="D477" r:id="rId984" xr:uid="{00000000-0004-0000-0000-000015060000}"/>
    <hyperlink ref="A478" r:id="rId985" xr:uid="{00000000-0004-0000-0000-000017060000}"/>
    <hyperlink ref="D478" r:id="rId986" xr:uid="{00000000-0004-0000-0000-000018060000}"/>
    <hyperlink ref="A479" r:id="rId987" xr:uid="{00000000-0004-0000-0000-00001A060000}"/>
    <hyperlink ref="D479" r:id="rId988" xr:uid="{00000000-0004-0000-0000-00001B060000}"/>
    <hyperlink ref="A480" r:id="rId989" xr:uid="{00000000-0004-0000-0000-00001D060000}"/>
    <hyperlink ref="D480" r:id="rId990" xr:uid="{00000000-0004-0000-0000-00001E060000}"/>
    <hyperlink ref="A481" r:id="rId991" xr:uid="{00000000-0004-0000-0000-000020060000}"/>
    <hyperlink ref="D481" r:id="rId992" xr:uid="{00000000-0004-0000-0000-000021060000}"/>
    <hyperlink ref="A482" r:id="rId993" xr:uid="{00000000-0004-0000-0000-000023060000}"/>
    <hyperlink ref="D482" r:id="rId994" xr:uid="{00000000-0004-0000-0000-000024060000}"/>
    <hyperlink ref="A483" r:id="rId995" xr:uid="{00000000-0004-0000-0000-000026060000}"/>
    <hyperlink ref="D483" r:id="rId996" xr:uid="{00000000-0004-0000-0000-000027060000}"/>
    <hyperlink ref="A484" r:id="rId997" xr:uid="{00000000-0004-0000-0000-000029060000}"/>
    <hyperlink ref="D484" r:id="rId998" xr:uid="{00000000-0004-0000-0000-00002A060000}"/>
    <hyperlink ref="L484" r:id="rId999" xr:uid="{00000000-0004-0000-0000-00002B060000}"/>
    <hyperlink ref="A485" r:id="rId1000" xr:uid="{00000000-0004-0000-0000-00002C060000}"/>
    <hyperlink ref="D485" r:id="rId1001" xr:uid="{00000000-0004-0000-0000-00002D060000}"/>
    <hyperlink ref="A486" r:id="rId1002" xr:uid="{00000000-0004-0000-0000-00002F060000}"/>
    <hyperlink ref="D486" r:id="rId1003" xr:uid="{00000000-0004-0000-0000-000030060000}"/>
    <hyperlink ref="A487" r:id="rId1004" xr:uid="{00000000-0004-0000-0000-000032060000}"/>
    <hyperlink ref="D487" r:id="rId1005" xr:uid="{00000000-0004-0000-0000-000033060000}"/>
    <hyperlink ref="A488" r:id="rId1006" xr:uid="{00000000-0004-0000-0000-000035060000}"/>
    <hyperlink ref="D488" r:id="rId1007" xr:uid="{00000000-0004-0000-0000-000036060000}"/>
    <hyperlink ref="A489" r:id="rId1008" xr:uid="{00000000-0004-0000-0000-000038060000}"/>
    <hyperlink ref="D489" r:id="rId1009" xr:uid="{00000000-0004-0000-0000-000039060000}"/>
    <hyperlink ref="A490" r:id="rId1010" xr:uid="{00000000-0004-0000-0000-00003B060000}"/>
    <hyperlink ref="D490" r:id="rId1011" xr:uid="{00000000-0004-0000-0000-00003C060000}"/>
    <hyperlink ref="A491" r:id="rId1012" xr:uid="{00000000-0004-0000-0000-00003E060000}"/>
    <hyperlink ref="D491" r:id="rId1013" xr:uid="{00000000-0004-0000-0000-00003F060000}"/>
    <hyperlink ref="A492" r:id="rId1014" xr:uid="{00000000-0004-0000-0000-000041060000}"/>
    <hyperlink ref="D492" r:id="rId1015" xr:uid="{00000000-0004-0000-0000-000042060000}"/>
    <hyperlink ref="A493" r:id="rId1016" xr:uid="{00000000-0004-0000-0000-000043060000}"/>
    <hyperlink ref="D493" r:id="rId1017" xr:uid="{00000000-0004-0000-0000-000044060000}"/>
    <hyperlink ref="A494" r:id="rId1018" xr:uid="{00000000-0004-0000-0000-000046060000}"/>
    <hyperlink ref="D494" r:id="rId1019" xr:uid="{00000000-0004-0000-0000-000047060000}"/>
    <hyperlink ref="A495" r:id="rId1020" xr:uid="{00000000-0004-0000-0000-000049060000}"/>
    <hyperlink ref="D495" r:id="rId1021" xr:uid="{00000000-0004-0000-0000-00004A060000}"/>
    <hyperlink ref="A496" r:id="rId1022" xr:uid="{00000000-0004-0000-0000-00004C060000}"/>
    <hyperlink ref="D496" r:id="rId1023" xr:uid="{00000000-0004-0000-0000-00004D060000}"/>
    <hyperlink ref="A497" r:id="rId1024" xr:uid="{00000000-0004-0000-0000-00004E060000}"/>
    <hyperlink ref="D497" r:id="rId1025" xr:uid="{00000000-0004-0000-0000-00004F060000}"/>
    <hyperlink ref="A498" r:id="rId1026" xr:uid="{00000000-0004-0000-0000-000051060000}"/>
    <hyperlink ref="D498" r:id="rId1027" xr:uid="{00000000-0004-0000-0000-000052060000}"/>
    <hyperlink ref="A499" r:id="rId1028" xr:uid="{00000000-0004-0000-0000-000054060000}"/>
    <hyperlink ref="D499" r:id="rId1029" xr:uid="{00000000-0004-0000-0000-000055060000}"/>
    <hyperlink ref="A500" r:id="rId1030" xr:uid="{00000000-0004-0000-0000-000056060000}"/>
    <hyperlink ref="D500" r:id="rId1031" xr:uid="{00000000-0004-0000-0000-000057060000}"/>
    <hyperlink ref="A501" r:id="rId1032" xr:uid="{00000000-0004-0000-0000-000058060000}"/>
    <hyperlink ref="D501" r:id="rId1033" xr:uid="{00000000-0004-0000-0000-000059060000}"/>
    <hyperlink ref="A502" r:id="rId1034" xr:uid="{00000000-0004-0000-0000-00005B060000}"/>
    <hyperlink ref="D502" r:id="rId1035" xr:uid="{00000000-0004-0000-0000-00005C060000}"/>
    <hyperlink ref="L502" r:id="rId1036" xr:uid="{00000000-0004-0000-0000-00005D060000}"/>
    <hyperlink ref="A503" r:id="rId1037" xr:uid="{00000000-0004-0000-0000-00005E060000}"/>
    <hyperlink ref="D503" r:id="rId1038" xr:uid="{00000000-0004-0000-0000-00005F060000}"/>
    <hyperlink ref="A504" r:id="rId1039" xr:uid="{00000000-0004-0000-0000-000063060000}"/>
    <hyperlink ref="D504" r:id="rId1040" xr:uid="{00000000-0004-0000-0000-000064060000}"/>
    <hyperlink ref="A505" r:id="rId1041" xr:uid="{00000000-0004-0000-0000-000068060000}"/>
    <hyperlink ref="D505" r:id="rId1042" xr:uid="{00000000-0004-0000-0000-000069060000}"/>
    <hyperlink ref="A506" r:id="rId1043" xr:uid="{00000000-0004-0000-0000-00006B060000}"/>
    <hyperlink ref="D506" r:id="rId1044" xr:uid="{00000000-0004-0000-0000-00006C060000}"/>
    <hyperlink ref="A507" r:id="rId1045" xr:uid="{00000000-0004-0000-0000-00006E060000}"/>
    <hyperlink ref="D507" r:id="rId1046" xr:uid="{00000000-0004-0000-0000-00006F060000}"/>
    <hyperlink ref="A508" r:id="rId1047" xr:uid="{00000000-0004-0000-0000-000071060000}"/>
    <hyperlink ref="D508" r:id="rId1048" xr:uid="{00000000-0004-0000-0000-000072060000}"/>
    <hyperlink ref="A509" r:id="rId1049" xr:uid="{00000000-0004-0000-0000-000075060000}"/>
    <hyperlink ref="D509" r:id="rId1050" xr:uid="{00000000-0004-0000-0000-000076060000}"/>
    <hyperlink ref="A510" r:id="rId1051" xr:uid="{00000000-0004-0000-0000-000078060000}"/>
    <hyperlink ref="D510" r:id="rId1052" xr:uid="{00000000-0004-0000-0000-000079060000}"/>
    <hyperlink ref="A511" r:id="rId1053" xr:uid="{00000000-0004-0000-0000-00007B060000}"/>
    <hyperlink ref="D511" r:id="rId1054" xr:uid="{00000000-0004-0000-0000-00007C060000}"/>
    <hyperlink ref="A512" r:id="rId1055" xr:uid="{00000000-0004-0000-0000-00007E060000}"/>
    <hyperlink ref="D512" r:id="rId1056" xr:uid="{00000000-0004-0000-0000-00007F060000}"/>
    <hyperlink ref="A513" r:id="rId1057" xr:uid="{00000000-0004-0000-0000-000080060000}"/>
    <hyperlink ref="D513" r:id="rId1058" xr:uid="{00000000-0004-0000-0000-000081060000}"/>
    <hyperlink ref="A514" r:id="rId1059" xr:uid="{00000000-0004-0000-0000-000084060000}"/>
    <hyperlink ref="D514" r:id="rId1060" xr:uid="{00000000-0004-0000-0000-000085060000}"/>
    <hyperlink ref="A515" r:id="rId1061" xr:uid="{00000000-0004-0000-0000-000087060000}"/>
    <hyperlink ref="D515" r:id="rId1062" xr:uid="{00000000-0004-0000-0000-000088060000}"/>
    <hyperlink ref="A516" r:id="rId1063" xr:uid="{00000000-0004-0000-0000-00008A060000}"/>
    <hyperlink ref="D516" r:id="rId1064" xr:uid="{00000000-0004-0000-0000-00008B060000}"/>
    <hyperlink ref="L516" r:id="rId1065" xr:uid="{00000000-0004-0000-0000-00008C060000}"/>
    <hyperlink ref="A517" r:id="rId1066" xr:uid="{00000000-0004-0000-0000-000091060000}"/>
    <hyperlink ref="D517" r:id="rId1067" xr:uid="{00000000-0004-0000-0000-000092060000}"/>
    <hyperlink ref="A518" r:id="rId1068" xr:uid="{00000000-0004-0000-0000-000093060000}"/>
    <hyperlink ref="D518" r:id="rId1069" xr:uid="{00000000-0004-0000-0000-000094060000}"/>
    <hyperlink ref="A519" r:id="rId1070" xr:uid="{00000000-0004-0000-0000-000096060000}"/>
    <hyperlink ref="D519" r:id="rId1071" xr:uid="{00000000-0004-0000-0000-000097060000}"/>
    <hyperlink ref="A520" r:id="rId1072" xr:uid="{00000000-0004-0000-0000-00009C060000}"/>
    <hyperlink ref="D520" r:id="rId1073" xr:uid="{00000000-0004-0000-0000-00009D060000}"/>
    <hyperlink ref="A521" r:id="rId1074" xr:uid="{00000000-0004-0000-0000-00009F060000}"/>
    <hyperlink ref="D521" r:id="rId1075" xr:uid="{00000000-0004-0000-0000-0000A0060000}"/>
    <hyperlink ref="A522" r:id="rId1076" xr:uid="{00000000-0004-0000-0000-0000A1060000}"/>
    <hyperlink ref="D522" r:id="rId1077" xr:uid="{00000000-0004-0000-0000-0000A2060000}"/>
    <hyperlink ref="A523" r:id="rId1078" xr:uid="{00000000-0004-0000-0000-0000A5060000}"/>
    <hyperlink ref="D523" r:id="rId1079" xr:uid="{00000000-0004-0000-0000-0000A6060000}"/>
    <hyperlink ref="A524" r:id="rId1080" xr:uid="{00000000-0004-0000-0000-0000A8060000}"/>
    <hyperlink ref="D524" r:id="rId1081" xr:uid="{00000000-0004-0000-0000-0000A9060000}"/>
    <hyperlink ref="A525" r:id="rId1082" xr:uid="{00000000-0004-0000-0000-0000AB060000}"/>
    <hyperlink ref="D525" r:id="rId1083" xr:uid="{00000000-0004-0000-0000-0000AC060000}"/>
    <hyperlink ref="A526" r:id="rId1084" xr:uid="{00000000-0004-0000-0000-0000AE060000}"/>
    <hyperlink ref="D526" r:id="rId1085" xr:uid="{00000000-0004-0000-0000-0000AF060000}"/>
    <hyperlink ref="A527" r:id="rId1086" xr:uid="{00000000-0004-0000-0000-0000B4060000}"/>
    <hyperlink ref="D527" r:id="rId1087" xr:uid="{00000000-0004-0000-0000-0000B5060000}"/>
    <hyperlink ref="A528" r:id="rId1088" xr:uid="{00000000-0004-0000-0000-0000BA060000}"/>
    <hyperlink ref="D528" r:id="rId1089" xr:uid="{00000000-0004-0000-0000-0000BB060000}"/>
    <hyperlink ref="A529" r:id="rId1090" xr:uid="{00000000-0004-0000-0000-0000C0060000}"/>
    <hyperlink ref="D529" r:id="rId1091" xr:uid="{00000000-0004-0000-0000-0000C1060000}"/>
    <hyperlink ref="A530" r:id="rId1092" xr:uid="{00000000-0004-0000-0000-0000C3060000}"/>
    <hyperlink ref="D530" r:id="rId1093" xr:uid="{00000000-0004-0000-0000-0000C4060000}"/>
    <hyperlink ref="A531" r:id="rId1094" xr:uid="{00000000-0004-0000-0000-0000C6060000}"/>
    <hyperlink ref="D531" r:id="rId1095" xr:uid="{00000000-0004-0000-0000-0000C7060000}"/>
    <hyperlink ref="A532" r:id="rId1096" xr:uid="{00000000-0004-0000-0000-0000C9060000}"/>
    <hyperlink ref="D532" r:id="rId1097" xr:uid="{00000000-0004-0000-0000-0000CA060000}"/>
    <hyperlink ref="A533" r:id="rId1098" xr:uid="{00000000-0004-0000-0000-0000CF060000}"/>
    <hyperlink ref="D533" r:id="rId1099" xr:uid="{00000000-0004-0000-0000-0000D0060000}"/>
    <hyperlink ref="A534" r:id="rId1100" xr:uid="{00000000-0004-0000-0000-0000D2060000}"/>
    <hyperlink ref="D534" r:id="rId1101" xr:uid="{00000000-0004-0000-0000-0000D3060000}"/>
    <hyperlink ref="A535" r:id="rId1102" xr:uid="{00000000-0004-0000-0000-0000D6060000}"/>
    <hyperlink ref="D535" r:id="rId1103" xr:uid="{00000000-0004-0000-0000-0000D7060000}"/>
    <hyperlink ref="A536" r:id="rId1104" xr:uid="{00000000-0004-0000-0000-0000DA060000}"/>
    <hyperlink ref="D536" r:id="rId1105" xr:uid="{00000000-0004-0000-0000-0000DB060000}"/>
    <hyperlink ref="A537" r:id="rId1106" xr:uid="{00000000-0004-0000-0000-0000DE060000}"/>
    <hyperlink ref="D537" r:id="rId1107" xr:uid="{00000000-0004-0000-0000-0000DF060000}"/>
    <hyperlink ref="A538" r:id="rId1108" xr:uid="{00000000-0004-0000-0000-0000E2060000}"/>
    <hyperlink ref="D538" r:id="rId1109" xr:uid="{00000000-0004-0000-0000-0000E3060000}"/>
    <hyperlink ref="A539" r:id="rId1110" xr:uid="{00000000-0004-0000-0000-0000E6060000}"/>
    <hyperlink ref="D539" r:id="rId1111" xr:uid="{00000000-0004-0000-0000-0000E7060000}"/>
    <hyperlink ref="A540" r:id="rId1112" xr:uid="{00000000-0004-0000-0000-0000EA060000}"/>
    <hyperlink ref="D540" r:id="rId1113" xr:uid="{00000000-0004-0000-0000-0000EB060000}"/>
    <hyperlink ref="A541" r:id="rId1114" xr:uid="{00000000-0004-0000-0000-0000EE060000}"/>
    <hyperlink ref="D541" r:id="rId1115" xr:uid="{00000000-0004-0000-0000-0000EF060000}"/>
    <hyperlink ref="A542" r:id="rId1116" xr:uid="{00000000-0004-0000-0000-0000F1060000}"/>
    <hyperlink ref="D542" r:id="rId1117" xr:uid="{00000000-0004-0000-0000-0000F2060000}"/>
    <hyperlink ref="A543" r:id="rId1118" xr:uid="{00000000-0004-0000-0000-0000F4060000}"/>
    <hyperlink ref="D543" r:id="rId1119" xr:uid="{00000000-0004-0000-0000-0000F5060000}"/>
    <hyperlink ref="A544" r:id="rId1120" xr:uid="{00000000-0004-0000-0000-0000F7060000}"/>
    <hyperlink ref="D544" r:id="rId1121" xr:uid="{00000000-0004-0000-0000-0000F8060000}"/>
    <hyperlink ref="A545" r:id="rId1122" xr:uid="{00000000-0004-0000-0000-0000FA060000}"/>
    <hyperlink ref="D545" r:id="rId1123" xr:uid="{00000000-0004-0000-0000-0000FB060000}"/>
    <hyperlink ref="A546" r:id="rId1124" xr:uid="{00000000-0004-0000-0000-0000FC060000}"/>
    <hyperlink ref="D546" r:id="rId1125" xr:uid="{00000000-0004-0000-0000-0000FD060000}"/>
    <hyperlink ref="L546" r:id="rId1126" xr:uid="{00000000-0004-0000-0000-0000FE060000}"/>
    <hyperlink ref="A547" r:id="rId1127" xr:uid="{00000000-0004-0000-0000-000001070000}"/>
    <hyperlink ref="D547" r:id="rId1128" xr:uid="{00000000-0004-0000-0000-000002070000}"/>
    <hyperlink ref="A548" r:id="rId1129" xr:uid="{00000000-0004-0000-0000-000003070000}"/>
    <hyperlink ref="D548" r:id="rId1130" xr:uid="{00000000-0004-0000-0000-000004070000}"/>
    <hyperlink ref="A549" r:id="rId1131" xr:uid="{00000000-0004-0000-0000-000005070000}"/>
    <hyperlink ref="D549" r:id="rId1132" xr:uid="{00000000-0004-0000-0000-000006070000}"/>
    <hyperlink ref="A550" r:id="rId1133" xr:uid="{00000000-0004-0000-0000-000008070000}"/>
    <hyperlink ref="D550" r:id="rId1134" xr:uid="{00000000-0004-0000-0000-000009070000}"/>
    <hyperlink ref="A551" r:id="rId1135" xr:uid="{00000000-0004-0000-0000-00000B070000}"/>
    <hyperlink ref="D551" r:id="rId1136" xr:uid="{00000000-0004-0000-0000-00000C070000}"/>
    <hyperlink ref="A552" r:id="rId1137" xr:uid="{00000000-0004-0000-0000-000010070000}"/>
    <hyperlink ref="D552" r:id="rId1138" xr:uid="{00000000-0004-0000-0000-000011070000}"/>
    <hyperlink ref="A553" r:id="rId1139" xr:uid="{00000000-0004-0000-0000-000013070000}"/>
    <hyperlink ref="D553" r:id="rId1140" xr:uid="{00000000-0004-0000-0000-000014070000}"/>
    <hyperlink ref="A554" r:id="rId1141" xr:uid="{00000000-0004-0000-0000-000015070000}"/>
    <hyperlink ref="D554" r:id="rId1142" xr:uid="{00000000-0004-0000-0000-000016070000}"/>
    <hyperlink ref="A555" r:id="rId1143" xr:uid="{00000000-0004-0000-0000-00001A070000}"/>
    <hyperlink ref="D555" r:id="rId1144" xr:uid="{00000000-0004-0000-0000-00001B070000}"/>
    <hyperlink ref="A556" r:id="rId1145" xr:uid="{00000000-0004-0000-0000-00001C070000}"/>
    <hyperlink ref="D556" r:id="rId1146" xr:uid="{00000000-0004-0000-0000-00001D070000}"/>
    <hyperlink ref="A557" r:id="rId1147" xr:uid="{00000000-0004-0000-0000-000022070000}"/>
    <hyperlink ref="D557" r:id="rId1148" xr:uid="{00000000-0004-0000-0000-000023070000}"/>
    <hyperlink ref="A558" r:id="rId1149" xr:uid="{00000000-0004-0000-0000-000025070000}"/>
    <hyperlink ref="D558" r:id="rId1150" xr:uid="{00000000-0004-0000-0000-000026070000}"/>
    <hyperlink ref="A559" r:id="rId1151" xr:uid="{00000000-0004-0000-0000-000028070000}"/>
    <hyperlink ref="D559" r:id="rId1152" xr:uid="{00000000-0004-0000-0000-000029070000}"/>
    <hyperlink ref="A560" r:id="rId1153" xr:uid="{00000000-0004-0000-0000-00002B070000}"/>
    <hyperlink ref="D560" r:id="rId1154" xr:uid="{00000000-0004-0000-0000-00002C070000}"/>
    <hyperlink ref="A561" r:id="rId1155" xr:uid="{00000000-0004-0000-0000-00002E070000}"/>
    <hyperlink ref="D561" r:id="rId1156" xr:uid="{00000000-0004-0000-0000-00002F070000}"/>
    <hyperlink ref="A562" r:id="rId1157" xr:uid="{00000000-0004-0000-0000-000031070000}"/>
    <hyperlink ref="D562" r:id="rId1158" xr:uid="{00000000-0004-0000-0000-000032070000}"/>
    <hyperlink ref="A563" r:id="rId1159" xr:uid="{00000000-0004-0000-0000-000033070000}"/>
    <hyperlink ref="D563" r:id="rId1160" xr:uid="{00000000-0004-0000-0000-000034070000}"/>
    <hyperlink ref="A564" r:id="rId1161" xr:uid="{00000000-0004-0000-0000-000035070000}"/>
    <hyperlink ref="D564" r:id="rId1162" xr:uid="{00000000-0004-0000-0000-000036070000}"/>
    <hyperlink ref="A565" r:id="rId1163" xr:uid="{00000000-0004-0000-0000-000038070000}"/>
    <hyperlink ref="D565" r:id="rId1164" xr:uid="{00000000-0004-0000-0000-000039070000}"/>
    <hyperlink ref="A566" r:id="rId1165" xr:uid="{00000000-0004-0000-0000-00003C070000}"/>
    <hyperlink ref="D566" r:id="rId1166" xr:uid="{00000000-0004-0000-0000-00003D070000}"/>
    <hyperlink ref="A567" r:id="rId1167" xr:uid="{00000000-0004-0000-0000-00003E070000}"/>
    <hyperlink ref="D567" r:id="rId1168" xr:uid="{00000000-0004-0000-0000-00003F070000}"/>
    <hyperlink ref="A568" r:id="rId1169" xr:uid="{00000000-0004-0000-0000-000041070000}"/>
    <hyperlink ref="D568" r:id="rId1170" xr:uid="{00000000-0004-0000-0000-000042070000}"/>
    <hyperlink ref="A569" r:id="rId1171" xr:uid="{00000000-0004-0000-0000-000043070000}"/>
    <hyperlink ref="D569" r:id="rId1172" xr:uid="{00000000-0004-0000-0000-000044070000}"/>
    <hyperlink ref="A570" r:id="rId1173" xr:uid="{00000000-0004-0000-0000-000045070000}"/>
    <hyperlink ref="D570" r:id="rId1174" xr:uid="{00000000-0004-0000-0000-000046070000}"/>
    <hyperlink ref="A571" r:id="rId1175" xr:uid="{00000000-0004-0000-0000-000047070000}"/>
    <hyperlink ref="D571" r:id="rId1176" xr:uid="{00000000-0004-0000-0000-000048070000}"/>
    <hyperlink ref="A572" r:id="rId1177" xr:uid="{00000000-0004-0000-0000-00004A070000}"/>
    <hyperlink ref="D572" r:id="rId1178" xr:uid="{00000000-0004-0000-0000-00004B070000}"/>
    <hyperlink ref="A573" r:id="rId1179" xr:uid="{00000000-0004-0000-0000-00004E070000}"/>
    <hyperlink ref="D573" r:id="rId1180" xr:uid="{00000000-0004-0000-0000-00004F070000}"/>
    <hyperlink ref="A574" r:id="rId1181" xr:uid="{00000000-0004-0000-0000-000050070000}"/>
    <hyperlink ref="D574" r:id="rId1182" xr:uid="{00000000-0004-0000-0000-000051070000}"/>
    <hyperlink ref="A575" r:id="rId1183" xr:uid="{00000000-0004-0000-0000-000053070000}"/>
    <hyperlink ref="D575" r:id="rId1184" xr:uid="{00000000-0004-0000-0000-000054070000}"/>
    <hyperlink ref="A576" r:id="rId1185" xr:uid="{00000000-0004-0000-0000-000055070000}"/>
    <hyperlink ref="D576" r:id="rId1186" xr:uid="{00000000-0004-0000-0000-000056070000}"/>
    <hyperlink ref="A577" r:id="rId1187" xr:uid="{00000000-0004-0000-0000-000057070000}"/>
    <hyperlink ref="D577" r:id="rId1188" xr:uid="{00000000-0004-0000-0000-000058070000}"/>
    <hyperlink ref="L577" r:id="rId1189" xr:uid="{00000000-0004-0000-0000-000059070000}"/>
    <hyperlink ref="A578" r:id="rId1190" xr:uid="{00000000-0004-0000-0000-00005A070000}"/>
    <hyperlink ref="D578" r:id="rId1191" xr:uid="{00000000-0004-0000-0000-00005B070000}"/>
    <hyperlink ref="A579" r:id="rId1192" xr:uid="{00000000-0004-0000-0000-00005F070000}"/>
    <hyperlink ref="D579" r:id="rId1193" xr:uid="{00000000-0004-0000-0000-000060070000}"/>
    <hyperlink ref="A580" r:id="rId1194" xr:uid="{00000000-0004-0000-0000-000062070000}"/>
    <hyperlink ref="D580" r:id="rId1195" xr:uid="{00000000-0004-0000-0000-000063070000}"/>
    <hyperlink ref="A581" r:id="rId1196" xr:uid="{00000000-0004-0000-0000-000068070000}"/>
    <hyperlink ref="D581" r:id="rId1197" xr:uid="{00000000-0004-0000-0000-000069070000}"/>
    <hyperlink ref="A582" r:id="rId1198" xr:uid="{00000000-0004-0000-0000-00006A070000}"/>
    <hyperlink ref="D582" r:id="rId1199" xr:uid="{00000000-0004-0000-0000-00006B070000}"/>
    <hyperlink ref="L582" r:id="rId1200" xr:uid="{00000000-0004-0000-0000-00006C070000}"/>
    <hyperlink ref="A583" r:id="rId1201" xr:uid="{00000000-0004-0000-0000-00006D070000}"/>
    <hyperlink ref="D583" r:id="rId1202" xr:uid="{00000000-0004-0000-0000-00006E070000}"/>
    <hyperlink ref="A584" r:id="rId1203" xr:uid="{00000000-0004-0000-0000-000070070000}"/>
    <hyperlink ref="D584" r:id="rId1204" xr:uid="{00000000-0004-0000-0000-000071070000}"/>
    <hyperlink ref="A585" r:id="rId1205" xr:uid="{00000000-0004-0000-0000-000076070000}"/>
    <hyperlink ref="D585" r:id="rId1206" xr:uid="{00000000-0004-0000-0000-000077070000}"/>
    <hyperlink ref="A586" r:id="rId1207" xr:uid="{00000000-0004-0000-0000-000079070000}"/>
    <hyperlink ref="D586" r:id="rId1208" xr:uid="{00000000-0004-0000-0000-00007A070000}"/>
    <hyperlink ref="A587" r:id="rId1209" xr:uid="{00000000-0004-0000-0000-00007C070000}"/>
    <hyperlink ref="D587" r:id="rId1210" xr:uid="{00000000-0004-0000-0000-00007D070000}"/>
    <hyperlink ref="A588" r:id="rId1211" xr:uid="{00000000-0004-0000-0000-00007E070000}"/>
    <hyperlink ref="D588" r:id="rId1212" xr:uid="{00000000-0004-0000-0000-00007F070000}"/>
    <hyperlink ref="A589" r:id="rId1213" xr:uid="{00000000-0004-0000-0000-000084070000}"/>
    <hyperlink ref="D589" r:id="rId1214" xr:uid="{00000000-0004-0000-0000-000085070000}"/>
    <hyperlink ref="A590" r:id="rId1215" xr:uid="{00000000-0004-0000-0000-000088070000}"/>
    <hyperlink ref="D590" r:id="rId1216" xr:uid="{00000000-0004-0000-0000-000089070000}"/>
    <hyperlink ref="A591" r:id="rId1217" xr:uid="{00000000-0004-0000-0000-00008B070000}"/>
    <hyperlink ref="D591" r:id="rId1218" xr:uid="{00000000-0004-0000-0000-00008C070000}"/>
    <hyperlink ref="A592" r:id="rId1219" xr:uid="{00000000-0004-0000-0000-00008D070000}"/>
    <hyperlink ref="D592" r:id="rId1220" xr:uid="{00000000-0004-0000-0000-00008E070000}"/>
    <hyperlink ref="A593" r:id="rId1221" xr:uid="{00000000-0004-0000-0000-000090070000}"/>
    <hyperlink ref="D593" r:id="rId1222" xr:uid="{00000000-0004-0000-0000-000091070000}"/>
    <hyperlink ref="A594" r:id="rId1223" xr:uid="{00000000-0004-0000-0000-000093070000}"/>
    <hyperlink ref="D594" r:id="rId1224" xr:uid="{00000000-0004-0000-0000-000094070000}"/>
    <hyperlink ref="A595" r:id="rId1225" xr:uid="{00000000-0004-0000-0000-000095070000}"/>
    <hyperlink ref="D595" r:id="rId1226" xr:uid="{00000000-0004-0000-0000-000096070000}"/>
    <hyperlink ref="A596" r:id="rId1227" xr:uid="{00000000-0004-0000-0000-00009A070000}"/>
    <hyperlink ref="D596" r:id="rId1228" xr:uid="{00000000-0004-0000-0000-00009B070000}"/>
    <hyperlink ref="A597" r:id="rId1229" xr:uid="{00000000-0004-0000-0000-00009D070000}"/>
    <hyperlink ref="D597" r:id="rId1230" xr:uid="{00000000-0004-0000-0000-00009E070000}"/>
    <hyperlink ref="A598" r:id="rId1231" xr:uid="{00000000-0004-0000-0000-0000A0070000}"/>
    <hyperlink ref="D598" r:id="rId1232" xr:uid="{00000000-0004-0000-0000-0000A1070000}"/>
    <hyperlink ref="A599" r:id="rId1233" xr:uid="{00000000-0004-0000-0000-0000A3070000}"/>
    <hyperlink ref="D599" r:id="rId1234" xr:uid="{00000000-0004-0000-0000-0000A4070000}"/>
    <hyperlink ref="A600" r:id="rId1235" xr:uid="{00000000-0004-0000-0000-0000A6070000}"/>
    <hyperlink ref="D600" r:id="rId1236" xr:uid="{00000000-0004-0000-0000-0000A7070000}"/>
    <hyperlink ref="A601" r:id="rId1237" xr:uid="{00000000-0004-0000-0000-0000A9070000}"/>
    <hyperlink ref="D601" r:id="rId1238" xr:uid="{00000000-0004-0000-0000-0000AA070000}"/>
    <hyperlink ref="A602" r:id="rId1239" xr:uid="{00000000-0004-0000-0000-0000AC070000}"/>
    <hyperlink ref="D602" r:id="rId1240" xr:uid="{00000000-0004-0000-0000-0000AD070000}"/>
    <hyperlink ref="A603" r:id="rId1241" xr:uid="{00000000-0004-0000-0000-0000AE070000}"/>
    <hyperlink ref="D603" r:id="rId1242" xr:uid="{00000000-0004-0000-0000-0000AF070000}"/>
    <hyperlink ref="A604" r:id="rId1243" xr:uid="{00000000-0004-0000-0000-0000B1070000}"/>
    <hyperlink ref="D604" r:id="rId1244" xr:uid="{00000000-0004-0000-0000-0000B2070000}"/>
    <hyperlink ref="A605" r:id="rId1245" xr:uid="{00000000-0004-0000-0000-0000B4070000}"/>
    <hyperlink ref="D605" r:id="rId1246" xr:uid="{00000000-0004-0000-0000-0000B5070000}"/>
    <hyperlink ref="A606" r:id="rId1247" xr:uid="{00000000-0004-0000-0000-0000B7070000}"/>
    <hyperlink ref="D606" r:id="rId1248" xr:uid="{00000000-0004-0000-0000-0000B8070000}"/>
    <hyperlink ref="A607" r:id="rId1249" xr:uid="{00000000-0004-0000-0000-0000BA070000}"/>
    <hyperlink ref="D607" r:id="rId1250" xr:uid="{00000000-0004-0000-0000-0000BB070000}"/>
    <hyperlink ref="A608" r:id="rId1251" xr:uid="{00000000-0004-0000-0000-0000BD070000}"/>
    <hyperlink ref="D608" r:id="rId1252" xr:uid="{00000000-0004-0000-0000-0000BE070000}"/>
    <hyperlink ref="A609" r:id="rId1253" xr:uid="{00000000-0004-0000-0000-0000C0070000}"/>
    <hyperlink ref="D609" r:id="rId1254" xr:uid="{00000000-0004-0000-0000-0000C1070000}"/>
    <hyperlink ref="A610" r:id="rId1255" xr:uid="{00000000-0004-0000-0000-0000C2070000}"/>
    <hyperlink ref="D610" r:id="rId1256" xr:uid="{00000000-0004-0000-0000-0000C3070000}"/>
    <hyperlink ref="A611" r:id="rId1257" xr:uid="{00000000-0004-0000-0000-0000C5070000}"/>
    <hyperlink ref="D611" r:id="rId1258" xr:uid="{00000000-0004-0000-0000-0000C6070000}"/>
    <hyperlink ref="L611" r:id="rId1259" xr:uid="{00000000-0004-0000-0000-0000C7070000}"/>
    <hyperlink ref="A612" r:id="rId1260" xr:uid="{00000000-0004-0000-0000-0000C9070000}"/>
    <hyperlink ref="D612" r:id="rId1261" xr:uid="{00000000-0004-0000-0000-0000CA070000}"/>
    <hyperlink ref="A613" r:id="rId1262" xr:uid="{00000000-0004-0000-0000-0000CC070000}"/>
    <hyperlink ref="D613" r:id="rId1263" xr:uid="{00000000-0004-0000-0000-0000CD070000}"/>
    <hyperlink ref="A614" r:id="rId1264" xr:uid="{00000000-0004-0000-0000-0000CF070000}"/>
    <hyperlink ref="D614" r:id="rId1265" xr:uid="{00000000-0004-0000-0000-0000D0070000}"/>
    <hyperlink ref="L614" r:id="rId1266" xr:uid="{00000000-0004-0000-0000-0000D1070000}"/>
    <hyperlink ref="A615" r:id="rId1267" xr:uid="{00000000-0004-0000-0000-0000D2070000}"/>
    <hyperlink ref="D615" r:id="rId1268" xr:uid="{00000000-0004-0000-0000-0000D3070000}"/>
    <hyperlink ref="A616" r:id="rId1269" xr:uid="{00000000-0004-0000-0000-0000D8070000}"/>
    <hyperlink ref="D616" r:id="rId1270" xr:uid="{00000000-0004-0000-0000-0000D9070000}"/>
    <hyperlink ref="A617" r:id="rId1271" xr:uid="{00000000-0004-0000-0000-0000DB070000}"/>
    <hyperlink ref="D617" r:id="rId1272" xr:uid="{00000000-0004-0000-0000-0000DC070000}"/>
    <hyperlink ref="A618" r:id="rId1273" xr:uid="{00000000-0004-0000-0000-0000DE070000}"/>
    <hyperlink ref="D618" r:id="rId1274" xr:uid="{00000000-0004-0000-0000-0000DF070000}"/>
    <hyperlink ref="A619" r:id="rId1275" xr:uid="{00000000-0004-0000-0000-0000E1070000}"/>
    <hyperlink ref="D619" r:id="rId1276" xr:uid="{00000000-0004-0000-0000-0000E2070000}"/>
    <hyperlink ref="A620" r:id="rId1277" xr:uid="{00000000-0004-0000-0000-0000E3070000}"/>
    <hyperlink ref="D620" r:id="rId1278" xr:uid="{00000000-0004-0000-0000-0000E4070000}"/>
    <hyperlink ref="A621" r:id="rId1279" xr:uid="{00000000-0004-0000-0000-0000E6070000}"/>
    <hyperlink ref="D621" r:id="rId1280" xr:uid="{00000000-0004-0000-0000-0000E7070000}"/>
    <hyperlink ref="L621" r:id="rId1281" xr:uid="{00000000-0004-0000-0000-0000E8070000}"/>
    <hyperlink ref="A622" r:id="rId1282" xr:uid="{00000000-0004-0000-0000-0000E9070000}"/>
    <hyperlink ref="D622" r:id="rId1283" xr:uid="{00000000-0004-0000-0000-0000EA070000}"/>
    <hyperlink ref="A623" r:id="rId1284" xr:uid="{00000000-0004-0000-0000-0000EB070000}"/>
    <hyperlink ref="D623" r:id="rId1285" xr:uid="{00000000-0004-0000-0000-0000EC070000}"/>
    <hyperlink ref="A624" r:id="rId1286" xr:uid="{00000000-0004-0000-0000-0000EE070000}"/>
    <hyperlink ref="D624" r:id="rId1287" xr:uid="{00000000-0004-0000-0000-0000EF070000}"/>
    <hyperlink ref="A625" r:id="rId1288" xr:uid="{00000000-0004-0000-0000-0000F1070000}"/>
    <hyperlink ref="D625" r:id="rId1289" xr:uid="{00000000-0004-0000-0000-0000F2070000}"/>
    <hyperlink ref="A626" r:id="rId1290" xr:uid="{00000000-0004-0000-0000-0000F4070000}"/>
    <hyperlink ref="D626" r:id="rId1291" xr:uid="{00000000-0004-0000-0000-0000F5070000}"/>
    <hyperlink ref="A627" r:id="rId1292" xr:uid="{00000000-0004-0000-0000-0000F7070000}"/>
    <hyperlink ref="D627" r:id="rId1293" xr:uid="{00000000-0004-0000-0000-0000F8070000}"/>
    <hyperlink ref="A628" r:id="rId1294" xr:uid="{00000000-0004-0000-0000-0000FA070000}"/>
    <hyperlink ref="D628" r:id="rId1295" xr:uid="{00000000-0004-0000-0000-0000FB070000}"/>
    <hyperlink ref="A629" r:id="rId1296" xr:uid="{00000000-0004-0000-0000-0000FC070000}"/>
    <hyperlink ref="D629" r:id="rId1297" xr:uid="{00000000-0004-0000-0000-0000FD070000}"/>
    <hyperlink ref="L629" r:id="rId1298" xr:uid="{00000000-0004-0000-0000-0000FE070000}"/>
    <hyperlink ref="A630" r:id="rId1299" xr:uid="{00000000-0004-0000-0000-0000FF070000}"/>
    <hyperlink ref="D630" r:id="rId1300" xr:uid="{00000000-0004-0000-0000-000000080000}"/>
    <hyperlink ref="A631" r:id="rId1301" xr:uid="{00000000-0004-0000-0000-000002080000}"/>
    <hyperlink ref="D631" r:id="rId1302" xr:uid="{00000000-0004-0000-0000-000003080000}"/>
    <hyperlink ref="A632" r:id="rId1303" xr:uid="{00000000-0004-0000-0000-000005080000}"/>
    <hyperlink ref="D632" r:id="rId1304" xr:uid="{00000000-0004-0000-0000-000006080000}"/>
    <hyperlink ref="A633" r:id="rId1305" xr:uid="{00000000-0004-0000-0000-000008080000}"/>
    <hyperlink ref="D633" r:id="rId1306" xr:uid="{00000000-0004-0000-0000-000009080000}"/>
    <hyperlink ref="A634" r:id="rId1307" xr:uid="{00000000-0004-0000-0000-00000B080000}"/>
    <hyperlink ref="D634" r:id="rId1308" xr:uid="{00000000-0004-0000-0000-00000C080000}"/>
    <hyperlink ref="A635" r:id="rId1309" xr:uid="{00000000-0004-0000-0000-00000E080000}"/>
    <hyperlink ref="D635" r:id="rId1310" xr:uid="{00000000-0004-0000-0000-00000F080000}"/>
    <hyperlink ref="A636" r:id="rId1311" xr:uid="{00000000-0004-0000-0000-000011080000}"/>
    <hyperlink ref="D636" r:id="rId1312" xr:uid="{00000000-0004-0000-0000-000012080000}"/>
    <hyperlink ref="A637" r:id="rId1313" xr:uid="{00000000-0004-0000-0000-000013080000}"/>
    <hyperlink ref="D637" r:id="rId1314" xr:uid="{00000000-0004-0000-0000-000014080000}"/>
    <hyperlink ref="L637" r:id="rId1315" xr:uid="{00000000-0004-0000-0000-000015080000}"/>
    <hyperlink ref="A638" r:id="rId1316" xr:uid="{00000000-0004-0000-0000-000019080000}"/>
    <hyperlink ref="D638" r:id="rId1317" xr:uid="{00000000-0004-0000-0000-00001A080000}"/>
    <hyperlink ref="A639" r:id="rId1318" xr:uid="{00000000-0004-0000-0000-00001D080000}"/>
    <hyperlink ref="D639" r:id="rId1319" xr:uid="{00000000-0004-0000-0000-00001E080000}"/>
    <hyperlink ref="A640" r:id="rId1320" xr:uid="{00000000-0004-0000-0000-00001F080000}"/>
    <hyperlink ref="D640" r:id="rId1321" xr:uid="{00000000-0004-0000-0000-000020080000}"/>
    <hyperlink ref="A641" r:id="rId1322" xr:uid="{00000000-0004-0000-0000-000022080000}"/>
    <hyperlink ref="D641" r:id="rId1323" xr:uid="{00000000-0004-0000-0000-000023080000}"/>
    <hyperlink ref="A642" r:id="rId1324" xr:uid="{00000000-0004-0000-0000-000024080000}"/>
    <hyperlink ref="D642" r:id="rId1325" xr:uid="{00000000-0004-0000-0000-000025080000}"/>
    <hyperlink ref="A643" r:id="rId1326" xr:uid="{00000000-0004-0000-0000-00002A080000}"/>
    <hyperlink ref="D643" r:id="rId1327" xr:uid="{00000000-0004-0000-0000-00002B080000}"/>
    <hyperlink ref="A644" r:id="rId1328" xr:uid="{00000000-0004-0000-0000-00002D080000}"/>
    <hyperlink ref="D644" r:id="rId1329" xr:uid="{00000000-0004-0000-0000-00002E080000}"/>
    <hyperlink ref="A645" r:id="rId1330" xr:uid="{00000000-0004-0000-0000-00002F080000}"/>
    <hyperlink ref="D645" r:id="rId1331" xr:uid="{00000000-0004-0000-0000-000030080000}"/>
    <hyperlink ref="A646" r:id="rId1332" xr:uid="{00000000-0004-0000-0000-000031080000}"/>
    <hyperlink ref="D646" r:id="rId1333" xr:uid="{00000000-0004-0000-0000-000032080000}"/>
    <hyperlink ref="A647" r:id="rId1334" xr:uid="{00000000-0004-0000-0000-000033080000}"/>
    <hyperlink ref="D647" r:id="rId1335" xr:uid="{00000000-0004-0000-0000-000034080000}"/>
    <hyperlink ref="A648" r:id="rId1336" xr:uid="{00000000-0004-0000-0000-000035080000}"/>
    <hyperlink ref="D648" r:id="rId1337" xr:uid="{00000000-0004-0000-0000-000036080000}"/>
    <hyperlink ref="A649" r:id="rId1338" xr:uid="{00000000-0004-0000-0000-000037080000}"/>
    <hyperlink ref="D649" r:id="rId1339" xr:uid="{00000000-0004-0000-0000-000038080000}"/>
    <hyperlink ref="A650" r:id="rId1340" xr:uid="{00000000-0004-0000-0000-000039080000}"/>
    <hyperlink ref="D650" r:id="rId1341" xr:uid="{00000000-0004-0000-0000-00003A080000}"/>
    <hyperlink ref="A651" r:id="rId1342" xr:uid="{00000000-0004-0000-0000-00003D080000}"/>
    <hyperlink ref="D651" r:id="rId1343" xr:uid="{00000000-0004-0000-0000-00003E080000}"/>
    <hyperlink ref="A652" r:id="rId1344" xr:uid="{00000000-0004-0000-0000-00003F080000}"/>
    <hyperlink ref="D652" r:id="rId1345" xr:uid="{00000000-0004-0000-0000-000040080000}"/>
    <hyperlink ref="A653" r:id="rId1346" xr:uid="{00000000-0004-0000-0000-000041080000}"/>
    <hyperlink ref="D653" r:id="rId1347" xr:uid="{00000000-0004-0000-0000-000042080000}"/>
    <hyperlink ref="A654" r:id="rId1348" xr:uid="{00000000-0004-0000-0000-000043080000}"/>
    <hyperlink ref="D654" r:id="rId1349" xr:uid="{00000000-0004-0000-0000-000044080000}"/>
    <hyperlink ref="A655" r:id="rId1350" xr:uid="{00000000-0004-0000-0000-000046080000}"/>
    <hyperlink ref="D655" r:id="rId1351" xr:uid="{00000000-0004-0000-0000-000047080000}"/>
    <hyperlink ref="A656" r:id="rId1352" xr:uid="{00000000-0004-0000-0000-000049080000}"/>
    <hyperlink ref="D656" r:id="rId1353" xr:uid="{00000000-0004-0000-0000-00004A080000}"/>
    <hyperlink ref="A657" r:id="rId1354" xr:uid="{00000000-0004-0000-0000-00004B080000}"/>
    <hyperlink ref="D657" r:id="rId1355" xr:uid="{00000000-0004-0000-0000-00004C080000}"/>
    <hyperlink ref="A658" r:id="rId1356" xr:uid="{00000000-0004-0000-0000-00004D080000}"/>
    <hyperlink ref="D658" r:id="rId1357" xr:uid="{00000000-0004-0000-0000-00004E080000}"/>
    <hyperlink ref="A659" r:id="rId1358" xr:uid="{00000000-0004-0000-0000-000050080000}"/>
    <hyperlink ref="D659" r:id="rId1359" xr:uid="{00000000-0004-0000-0000-000051080000}"/>
    <hyperlink ref="A660" r:id="rId1360" xr:uid="{00000000-0004-0000-0000-000052080000}"/>
    <hyperlink ref="D660" r:id="rId1361" xr:uid="{00000000-0004-0000-0000-000053080000}"/>
    <hyperlink ref="A661" r:id="rId1362" xr:uid="{00000000-0004-0000-0000-000054080000}"/>
    <hyperlink ref="D661" r:id="rId1363" xr:uid="{00000000-0004-0000-0000-000055080000}"/>
    <hyperlink ref="A662" r:id="rId1364" xr:uid="{00000000-0004-0000-0000-000056080000}"/>
    <hyperlink ref="D662" r:id="rId1365" xr:uid="{00000000-0004-0000-0000-000057080000}"/>
    <hyperlink ref="A663" r:id="rId1366" xr:uid="{00000000-0004-0000-0000-000058080000}"/>
    <hyperlink ref="D663" r:id="rId1367" xr:uid="{00000000-0004-0000-0000-000059080000}"/>
    <hyperlink ref="A664" r:id="rId1368" xr:uid="{00000000-0004-0000-0000-00005A080000}"/>
    <hyperlink ref="D664" r:id="rId1369" xr:uid="{00000000-0004-0000-0000-00005B080000}"/>
    <hyperlink ref="A665" r:id="rId1370" xr:uid="{00000000-0004-0000-0000-00005C080000}"/>
    <hyperlink ref="D665" r:id="rId1371" xr:uid="{00000000-0004-0000-0000-00005D080000}"/>
    <hyperlink ref="A666" r:id="rId1372" xr:uid="{00000000-0004-0000-0000-00005E080000}"/>
    <hyperlink ref="D666" r:id="rId1373" xr:uid="{00000000-0004-0000-0000-00005F080000}"/>
    <hyperlink ref="A667" r:id="rId1374" xr:uid="{00000000-0004-0000-0000-000060080000}"/>
    <hyperlink ref="D667" r:id="rId1375" xr:uid="{00000000-0004-0000-0000-000061080000}"/>
    <hyperlink ref="A668" r:id="rId1376" xr:uid="{00000000-0004-0000-0000-000062080000}"/>
    <hyperlink ref="D668" r:id="rId1377" xr:uid="{00000000-0004-0000-0000-000063080000}"/>
    <hyperlink ref="A669" r:id="rId1378" xr:uid="{00000000-0004-0000-0000-000064080000}"/>
    <hyperlink ref="D669" r:id="rId1379" xr:uid="{00000000-0004-0000-0000-000065080000}"/>
    <hyperlink ref="A670" r:id="rId1380" xr:uid="{00000000-0004-0000-0000-000068080000}"/>
    <hyperlink ref="D670" r:id="rId1381" xr:uid="{00000000-0004-0000-0000-000069080000}"/>
    <hyperlink ref="A671" r:id="rId1382" xr:uid="{00000000-0004-0000-0000-00006C080000}"/>
    <hyperlink ref="D671" r:id="rId1383" xr:uid="{00000000-0004-0000-0000-00006D080000}"/>
    <hyperlink ref="A672" r:id="rId1384" xr:uid="{00000000-0004-0000-0000-000072080000}"/>
    <hyperlink ref="D672" r:id="rId1385" xr:uid="{00000000-0004-0000-0000-000073080000}"/>
    <hyperlink ref="A673" r:id="rId1386" xr:uid="{00000000-0004-0000-0000-000076080000}"/>
    <hyperlink ref="D673" r:id="rId1387" xr:uid="{00000000-0004-0000-0000-000077080000}"/>
    <hyperlink ref="A674" r:id="rId1388" xr:uid="{00000000-0004-0000-0000-000078080000}"/>
    <hyperlink ref="D674" r:id="rId1389" xr:uid="{00000000-0004-0000-0000-000079080000}"/>
    <hyperlink ref="A675" r:id="rId1390" xr:uid="{00000000-0004-0000-0000-00007B080000}"/>
    <hyperlink ref="D675" r:id="rId1391" xr:uid="{00000000-0004-0000-0000-00007C080000}"/>
    <hyperlink ref="A676" r:id="rId1392" xr:uid="{00000000-0004-0000-0000-00007E080000}"/>
    <hyperlink ref="D676" r:id="rId1393" xr:uid="{00000000-0004-0000-0000-00007F080000}"/>
    <hyperlink ref="A677" r:id="rId1394" xr:uid="{00000000-0004-0000-0000-000081080000}"/>
    <hyperlink ref="D677" r:id="rId1395" xr:uid="{00000000-0004-0000-0000-000082080000}"/>
    <hyperlink ref="A678" r:id="rId1396" xr:uid="{00000000-0004-0000-0000-000084080000}"/>
    <hyperlink ref="D678" r:id="rId1397" xr:uid="{00000000-0004-0000-0000-000085080000}"/>
    <hyperlink ref="A679" r:id="rId1398" xr:uid="{00000000-0004-0000-0000-000087080000}"/>
    <hyperlink ref="D679" r:id="rId1399" xr:uid="{00000000-0004-0000-0000-000088080000}"/>
    <hyperlink ref="A680" r:id="rId1400" xr:uid="{00000000-0004-0000-0000-00008A080000}"/>
    <hyperlink ref="D680" r:id="rId1401" xr:uid="{00000000-0004-0000-0000-00008B080000}"/>
    <hyperlink ref="A681" r:id="rId1402" xr:uid="{00000000-0004-0000-0000-000090080000}"/>
    <hyperlink ref="D681" r:id="rId1403" xr:uid="{00000000-0004-0000-0000-000091080000}"/>
    <hyperlink ref="A682" r:id="rId1404" xr:uid="{00000000-0004-0000-0000-000096080000}"/>
    <hyperlink ref="D682" r:id="rId1405" xr:uid="{00000000-0004-0000-0000-000097080000}"/>
    <hyperlink ref="A683" r:id="rId1406" xr:uid="{00000000-0004-0000-0000-000099080000}"/>
    <hyperlink ref="D683" r:id="rId1407" xr:uid="{00000000-0004-0000-0000-00009A080000}"/>
    <hyperlink ref="A684" r:id="rId1408" xr:uid="{00000000-0004-0000-0000-00009B080000}"/>
    <hyperlink ref="D684" r:id="rId1409" xr:uid="{00000000-0004-0000-0000-00009C080000}"/>
    <hyperlink ref="A685" r:id="rId1410" xr:uid="{00000000-0004-0000-0000-00009D080000}"/>
    <hyperlink ref="D685" r:id="rId1411" xr:uid="{00000000-0004-0000-0000-00009E080000}"/>
    <hyperlink ref="A686" r:id="rId1412" xr:uid="{00000000-0004-0000-0000-0000A0080000}"/>
    <hyperlink ref="D686" r:id="rId1413" xr:uid="{00000000-0004-0000-0000-0000A1080000}"/>
    <hyperlink ref="A687" r:id="rId1414" xr:uid="{00000000-0004-0000-0000-0000A2080000}"/>
    <hyperlink ref="D687" r:id="rId1415" xr:uid="{00000000-0004-0000-0000-0000A3080000}"/>
    <hyperlink ref="A688" r:id="rId1416" xr:uid="{00000000-0004-0000-0000-0000A5080000}"/>
    <hyperlink ref="D688" r:id="rId1417" xr:uid="{00000000-0004-0000-0000-0000A6080000}"/>
    <hyperlink ref="A689" r:id="rId1418" xr:uid="{00000000-0004-0000-0000-0000A8080000}"/>
    <hyperlink ref="D689" r:id="rId1419" xr:uid="{00000000-0004-0000-0000-0000A9080000}"/>
    <hyperlink ref="A690" r:id="rId1420" xr:uid="{00000000-0004-0000-0000-0000AB080000}"/>
    <hyperlink ref="D690" r:id="rId1421" xr:uid="{00000000-0004-0000-0000-0000AC080000}"/>
    <hyperlink ref="L690" r:id="rId1422" xr:uid="{00000000-0004-0000-0000-0000AD080000}"/>
    <hyperlink ref="A691" r:id="rId1423" xr:uid="{00000000-0004-0000-0000-0000AE080000}"/>
    <hyperlink ref="D691" r:id="rId1424" xr:uid="{00000000-0004-0000-0000-0000AF080000}"/>
    <hyperlink ref="A692" r:id="rId1425" xr:uid="{00000000-0004-0000-0000-0000B1080000}"/>
    <hyperlink ref="D692" r:id="rId1426" xr:uid="{00000000-0004-0000-0000-0000B2080000}"/>
    <hyperlink ref="A693" r:id="rId1427" xr:uid="{00000000-0004-0000-0000-0000B4080000}"/>
    <hyperlink ref="D693" r:id="rId1428" xr:uid="{00000000-0004-0000-0000-0000B5080000}"/>
    <hyperlink ref="A694" r:id="rId1429" xr:uid="{00000000-0004-0000-0000-0000B6080000}"/>
    <hyperlink ref="D694" r:id="rId1430" xr:uid="{00000000-0004-0000-0000-0000B7080000}"/>
    <hyperlink ref="A695" r:id="rId1431" xr:uid="{00000000-0004-0000-0000-0000B8080000}"/>
    <hyperlink ref="D695" r:id="rId1432" xr:uid="{00000000-0004-0000-0000-0000B9080000}"/>
    <hyperlink ref="A696" r:id="rId1433" xr:uid="{00000000-0004-0000-0000-0000BB080000}"/>
    <hyperlink ref="D696" r:id="rId1434" xr:uid="{00000000-0004-0000-0000-0000BC080000}"/>
    <hyperlink ref="A697" r:id="rId1435" xr:uid="{00000000-0004-0000-0000-0000BD080000}"/>
    <hyperlink ref="D697" r:id="rId1436" xr:uid="{00000000-0004-0000-0000-0000BE080000}"/>
    <hyperlink ref="A698" r:id="rId1437" xr:uid="{00000000-0004-0000-0000-0000C3080000}"/>
    <hyperlink ref="D698" r:id="rId1438" xr:uid="{00000000-0004-0000-0000-0000C4080000}"/>
    <hyperlink ref="A699" r:id="rId1439" xr:uid="{00000000-0004-0000-0000-0000C5080000}"/>
    <hyperlink ref="D699" r:id="rId1440" xr:uid="{00000000-0004-0000-0000-0000C6080000}"/>
    <hyperlink ref="A700" r:id="rId1441" xr:uid="{00000000-0004-0000-0000-0000C9080000}"/>
    <hyperlink ref="D700" r:id="rId1442" xr:uid="{00000000-0004-0000-0000-0000CA080000}"/>
    <hyperlink ref="A701" r:id="rId1443" xr:uid="{00000000-0004-0000-0000-0000CC080000}"/>
    <hyperlink ref="D701" r:id="rId1444" xr:uid="{00000000-0004-0000-0000-0000CD080000}"/>
    <hyperlink ref="A702" r:id="rId1445" xr:uid="{00000000-0004-0000-0000-0000CF080000}"/>
    <hyperlink ref="D702" r:id="rId1446" xr:uid="{00000000-0004-0000-0000-0000D0080000}"/>
    <hyperlink ref="A703" r:id="rId1447" xr:uid="{00000000-0004-0000-0000-0000D1080000}"/>
    <hyperlink ref="D703" r:id="rId1448" xr:uid="{00000000-0004-0000-0000-0000D2080000}"/>
    <hyperlink ref="A704" r:id="rId1449" xr:uid="{00000000-0004-0000-0000-0000D3080000}"/>
    <hyperlink ref="D704" r:id="rId1450" xr:uid="{00000000-0004-0000-0000-0000D4080000}"/>
    <hyperlink ref="A705" r:id="rId1451" xr:uid="{00000000-0004-0000-0000-0000D7080000}"/>
    <hyperlink ref="D705" r:id="rId1452" xr:uid="{00000000-0004-0000-0000-0000D8080000}"/>
    <hyperlink ref="A706" r:id="rId1453" xr:uid="{00000000-0004-0000-0000-0000D9080000}"/>
    <hyperlink ref="D706" r:id="rId1454" xr:uid="{00000000-0004-0000-0000-0000DA080000}"/>
    <hyperlink ref="A707" r:id="rId1455" xr:uid="{00000000-0004-0000-0000-0000DC080000}"/>
    <hyperlink ref="D707" r:id="rId1456" xr:uid="{00000000-0004-0000-0000-0000DD080000}"/>
    <hyperlink ref="A708" r:id="rId1457" xr:uid="{00000000-0004-0000-0000-0000DE080000}"/>
    <hyperlink ref="D708" r:id="rId1458" xr:uid="{00000000-0004-0000-0000-0000DF080000}"/>
    <hyperlink ref="A709" r:id="rId1459" xr:uid="{00000000-0004-0000-0000-0000E1080000}"/>
    <hyperlink ref="D709" r:id="rId1460" xr:uid="{00000000-0004-0000-0000-0000E2080000}"/>
    <hyperlink ref="A710" r:id="rId1461" xr:uid="{00000000-0004-0000-0000-0000E4080000}"/>
    <hyperlink ref="D710" r:id="rId1462" xr:uid="{00000000-0004-0000-0000-0000E5080000}"/>
    <hyperlink ref="A711" r:id="rId1463" xr:uid="{00000000-0004-0000-0000-0000E6080000}"/>
    <hyperlink ref="D711" r:id="rId1464" xr:uid="{00000000-0004-0000-0000-0000E7080000}"/>
    <hyperlink ref="A712" r:id="rId1465" xr:uid="{00000000-0004-0000-0000-0000E9080000}"/>
    <hyperlink ref="D712" r:id="rId1466" xr:uid="{00000000-0004-0000-0000-0000EA080000}"/>
    <hyperlink ref="A713" r:id="rId1467" xr:uid="{00000000-0004-0000-0000-0000EF080000}"/>
    <hyperlink ref="D713" r:id="rId1468" xr:uid="{00000000-0004-0000-0000-0000F0080000}"/>
    <hyperlink ref="A714" r:id="rId1469" xr:uid="{00000000-0004-0000-0000-0000F3080000}"/>
    <hyperlink ref="D714" r:id="rId1470" xr:uid="{00000000-0004-0000-0000-0000F4080000}"/>
    <hyperlink ref="A715" r:id="rId1471" xr:uid="{00000000-0004-0000-0000-0000F5080000}"/>
    <hyperlink ref="D715" r:id="rId1472" xr:uid="{00000000-0004-0000-0000-0000F6080000}"/>
    <hyperlink ref="A716" r:id="rId1473" xr:uid="{00000000-0004-0000-0000-0000F7080000}"/>
    <hyperlink ref="D716" r:id="rId1474" xr:uid="{00000000-0004-0000-0000-0000F8080000}"/>
    <hyperlink ref="A717" r:id="rId1475" xr:uid="{00000000-0004-0000-0000-0000FB080000}"/>
    <hyperlink ref="D717" r:id="rId1476" xr:uid="{00000000-0004-0000-0000-0000FC080000}"/>
    <hyperlink ref="L717" r:id="rId1477" xr:uid="{00000000-0004-0000-0000-0000FD080000}"/>
    <hyperlink ref="A718" r:id="rId1478" xr:uid="{00000000-0004-0000-0000-0000FE080000}"/>
    <hyperlink ref="D718" r:id="rId1479" xr:uid="{00000000-0004-0000-0000-0000FF080000}"/>
    <hyperlink ref="A719" r:id="rId1480" xr:uid="{00000000-0004-0000-0000-000003090000}"/>
    <hyperlink ref="D719" r:id="rId1481" xr:uid="{00000000-0004-0000-0000-000004090000}"/>
    <hyperlink ref="A720" r:id="rId1482" xr:uid="{00000000-0004-0000-0000-000007090000}"/>
    <hyperlink ref="D720" r:id="rId1483" xr:uid="{00000000-0004-0000-0000-000008090000}"/>
    <hyperlink ref="A721" r:id="rId1484" xr:uid="{00000000-0004-0000-0000-00000A090000}"/>
    <hyperlink ref="D721" r:id="rId1485" xr:uid="{00000000-0004-0000-0000-00000B090000}"/>
    <hyperlink ref="A722" r:id="rId1486" xr:uid="{00000000-0004-0000-0000-00000D090000}"/>
    <hyperlink ref="D722" r:id="rId1487" xr:uid="{00000000-0004-0000-0000-00000E090000}"/>
    <hyperlink ref="A723" r:id="rId1488" xr:uid="{00000000-0004-0000-0000-000010090000}"/>
    <hyperlink ref="D723" r:id="rId1489" xr:uid="{00000000-0004-0000-0000-000011090000}"/>
    <hyperlink ref="A724" r:id="rId1490" xr:uid="{00000000-0004-0000-0000-000013090000}"/>
    <hyperlink ref="D724" r:id="rId1491" xr:uid="{00000000-0004-0000-0000-000014090000}"/>
    <hyperlink ref="A725" r:id="rId1492" xr:uid="{00000000-0004-0000-0000-000018090000}"/>
    <hyperlink ref="D725" r:id="rId1493" xr:uid="{00000000-0004-0000-0000-000019090000}"/>
    <hyperlink ref="A726" r:id="rId1494" xr:uid="{00000000-0004-0000-0000-00001C090000}"/>
    <hyperlink ref="D726" r:id="rId1495" xr:uid="{00000000-0004-0000-0000-00001D090000}"/>
    <hyperlink ref="A727" r:id="rId1496" xr:uid="{00000000-0004-0000-0000-00001F090000}"/>
    <hyperlink ref="D727" r:id="rId1497" xr:uid="{00000000-0004-0000-0000-000020090000}"/>
    <hyperlink ref="A728" r:id="rId1498" xr:uid="{00000000-0004-0000-0000-000022090000}"/>
    <hyperlink ref="D728" r:id="rId1499" xr:uid="{00000000-0004-0000-0000-000023090000}"/>
    <hyperlink ref="A729" r:id="rId1500" xr:uid="{00000000-0004-0000-0000-000028090000}"/>
    <hyperlink ref="D729" r:id="rId1501" xr:uid="{00000000-0004-0000-0000-000029090000}"/>
    <hyperlink ref="A730" r:id="rId1502" xr:uid="{00000000-0004-0000-0000-00002B090000}"/>
    <hyperlink ref="D730" r:id="rId1503" xr:uid="{00000000-0004-0000-0000-00002C090000}"/>
    <hyperlink ref="A731" r:id="rId1504" xr:uid="{00000000-0004-0000-0000-00002E090000}"/>
    <hyperlink ref="D731" r:id="rId1505" xr:uid="{00000000-0004-0000-0000-00002F090000}"/>
    <hyperlink ref="A732" r:id="rId1506" xr:uid="{00000000-0004-0000-0000-000030090000}"/>
    <hyperlink ref="D732" r:id="rId1507" xr:uid="{00000000-0004-0000-0000-000031090000}"/>
    <hyperlink ref="A733" r:id="rId1508" xr:uid="{00000000-0004-0000-0000-000032090000}"/>
    <hyperlink ref="D733" r:id="rId1509" xr:uid="{00000000-0004-0000-0000-000033090000}"/>
    <hyperlink ref="A734" r:id="rId1510" xr:uid="{00000000-0004-0000-0000-000035090000}"/>
    <hyperlink ref="D734" r:id="rId1511" xr:uid="{00000000-0004-0000-0000-000036090000}"/>
    <hyperlink ref="A735" r:id="rId1512" xr:uid="{00000000-0004-0000-0000-000038090000}"/>
    <hyperlink ref="D735" r:id="rId1513" xr:uid="{00000000-0004-0000-0000-000039090000}"/>
    <hyperlink ref="A736" r:id="rId1514" xr:uid="{00000000-0004-0000-0000-00003B090000}"/>
    <hyperlink ref="D736" r:id="rId1515" xr:uid="{00000000-0004-0000-0000-00003C090000}"/>
    <hyperlink ref="A737" r:id="rId1516" xr:uid="{00000000-0004-0000-0000-00003E090000}"/>
    <hyperlink ref="D737" r:id="rId1517" xr:uid="{00000000-0004-0000-0000-00003F090000}"/>
    <hyperlink ref="A738" r:id="rId1518" xr:uid="{00000000-0004-0000-0000-000041090000}"/>
    <hyperlink ref="D738" r:id="rId1519" xr:uid="{00000000-0004-0000-0000-000042090000}"/>
    <hyperlink ref="A739" r:id="rId1520" xr:uid="{00000000-0004-0000-0000-000044090000}"/>
    <hyperlink ref="D739" r:id="rId1521" xr:uid="{00000000-0004-0000-0000-000045090000}"/>
    <hyperlink ref="A740" r:id="rId1522" xr:uid="{00000000-0004-0000-0000-000047090000}"/>
    <hyperlink ref="D740" r:id="rId1523" xr:uid="{00000000-0004-0000-0000-000048090000}"/>
    <hyperlink ref="A741" r:id="rId1524" xr:uid="{00000000-0004-0000-0000-00004A090000}"/>
    <hyperlink ref="D741" r:id="rId1525" xr:uid="{00000000-0004-0000-0000-00004B090000}"/>
    <hyperlink ref="A742" r:id="rId1526" xr:uid="{00000000-0004-0000-0000-000050090000}"/>
    <hyperlink ref="D742" r:id="rId1527" xr:uid="{00000000-0004-0000-0000-000051090000}"/>
    <hyperlink ref="L742" r:id="rId1528" xr:uid="{00000000-0004-0000-0000-000052090000}"/>
    <hyperlink ref="A743" r:id="rId1529" xr:uid="{00000000-0004-0000-0000-000055090000}"/>
    <hyperlink ref="D743" r:id="rId1530" xr:uid="{00000000-0004-0000-0000-000056090000}"/>
    <hyperlink ref="A744" r:id="rId1531" xr:uid="{00000000-0004-0000-0000-000058090000}"/>
    <hyperlink ref="D744" r:id="rId1532" xr:uid="{00000000-0004-0000-0000-000059090000}"/>
    <hyperlink ref="A745" r:id="rId1533" xr:uid="{00000000-0004-0000-0000-00005B090000}"/>
    <hyperlink ref="D745" r:id="rId1534" xr:uid="{00000000-0004-0000-0000-00005C090000}"/>
    <hyperlink ref="A746" r:id="rId1535" xr:uid="{00000000-0004-0000-0000-00005E090000}"/>
    <hyperlink ref="D746" r:id="rId1536" xr:uid="{00000000-0004-0000-0000-00005F090000}"/>
    <hyperlink ref="L746" r:id="rId1537" xr:uid="{00000000-0004-0000-0000-000060090000}"/>
    <hyperlink ref="A747" r:id="rId1538" xr:uid="{00000000-0004-0000-0000-000062090000}"/>
    <hyperlink ref="D747" r:id="rId1539" xr:uid="{00000000-0004-0000-0000-000063090000}"/>
    <hyperlink ref="A748" r:id="rId1540" xr:uid="{00000000-0004-0000-0000-000065090000}"/>
    <hyperlink ref="D748" r:id="rId1541" xr:uid="{00000000-0004-0000-0000-000066090000}"/>
    <hyperlink ref="A749" r:id="rId1542" xr:uid="{00000000-0004-0000-0000-000068090000}"/>
    <hyperlink ref="D749" r:id="rId1543" xr:uid="{00000000-0004-0000-0000-000069090000}"/>
    <hyperlink ref="A750" r:id="rId1544" xr:uid="{00000000-0004-0000-0000-00006B090000}"/>
    <hyperlink ref="D750" r:id="rId1545" xr:uid="{00000000-0004-0000-0000-00006C090000}"/>
    <hyperlink ref="A751" r:id="rId1546" xr:uid="{00000000-0004-0000-0000-00006E090000}"/>
    <hyperlink ref="D751" r:id="rId1547" xr:uid="{00000000-0004-0000-0000-00006F090000}"/>
    <hyperlink ref="A752" r:id="rId1548" xr:uid="{00000000-0004-0000-0000-000071090000}"/>
    <hyperlink ref="D752" r:id="rId1549" xr:uid="{00000000-0004-0000-0000-000072090000}"/>
    <hyperlink ref="L752" r:id="rId1550" xr:uid="{00000000-0004-0000-0000-000073090000}"/>
    <hyperlink ref="A753" r:id="rId1551" xr:uid="{00000000-0004-0000-0000-000078090000}"/>
    <hyperlink ref="D753" r:id="rId1552" xr:uid="{00000000-0004-0000-0000-000079090000}"/>
    <hyperlink ref="A754" r:id="rId1553" xr:uid="{00000000-0004-0000-0000-00007E090000}"/>
    <hyperlink ref="D754" r:id="rId1554" xr:uid="{00000000-0004-0000-0000-00007F090000}"/>
    <hyperlink ref="A755" r:id="rId1555" xr:uid="{00000000-0004-0000-0000-000082090000}"/>
    <hyperlink ref="D755" r:id="rId1556" xr:uid="{00000000-0004-0000-0000-000083090000}"/>
    <hyperlink ref="A756" r:id="rId1557" xr:uid="{00000000-0004-0000-0000-000084090000}"/>
    <hyperlink ref="D756" r:id="rId1558" xr:uid="{00000000-0004-0000-0000-000085090000}"/>
    <hyperlink ref="L756" r:id="rId1559" xr:uid="{00000000-0004-0000-0000-000086090000}"/>
    <hyperlink ref="A757" r:id="rId1560" xr:uid="{00000000-0004-0000-0000-000088090000}"/>
    <hyperlink ref="D757" r:id="rId1561" xr:uid="{00000000-0004-0000-0000-000089090000}"/>
    <hyperlink ref="A758" r:id="rId1562" xr:uid="{00000000-0004-0000-0000-00008E090000}"/>
    <hyperlink ref="D758" r:id="rId1563" xr:uid="{00000000-0004-0000-0000-00008F090000}"/>
    <hyperlink ref="A759" r:id="rId1564" xr:uid="{00000000-0004-0000-0000-000091090000}"/>
    <hyperlink ref="D759" r:id="rId1565" xr:uid="{00000000-0004-0000-0000-000092090000}"/>
    <hyperlink ref="A760" r:id="rId1566" xr:uid="{00000000-0004-0000-0000-000094090000}"/>
    <hyperlink ref="D760" r:id="rId1567" xr:uid="{00000000-0004-0000-0000-000095090000}"/>
    <hyperlink ref="A761" r:id="rId1568" xr:uid="{00000000-0004-0000-0000-000097090000}"/>
    <hyperlink ref="D761" r:id="rId1569" xr:uid="{00000000-0004-0000-0000-000098090000}"/>
    <hyperlink ref="A762" r:id="rId1570" xr:uid="{00000000-0004-0000-0000-00009A090000}"/>
    <hyperlink ref="D762" r:id="rId1571" xr:uid="{00000000-0004-0000-0000-00009B090000}"/>
    <hyperlink ref="A763" r:id="rId1572" xr:uid="{00000000-0004-0000-0000-00009C090000}"/>
    <hyperlink ref="D763" r:id="rId1573" xr:uid="{00000000-0004-0000-0000-00009D090000}"/>
    <hyperlink ref="A764" r:id="rId1574" xr:uid="{00000000-0004-0000-0000-00009F090000}"/>
    <hyperlink ref="D764" r:id="rId1575" xr:uid="{00000000-0004-0000-0000-0000A0090000}"/>
    <hyperlink ref="A765" r:id="rId1576" xr:uid="{00000000-0004-0000-0000-0000A1090000}"/>
    <hyperlink ref="D765" r:id="rId1577" xr:uid="{00000000-0004-0000-0000-0000A2090000}"/>
    <hyperlink ref="A766" r:id="rId1578" xr:uid="{00000000-0004-0000-0000-0000A4090000}"/>
    <hyperlink ref="D766" r:id="rId1579" xr:uid="{00000000-0004-0000-0000-0000A5090000}"/>
    <hyperlink ref="A767" r:id="rId1580" xr:uid="{00000000-0004-0000-0000-0000A7090000}"/>
    <hyperlink ref="D767" r:id="rId1581" xr:uid="{00000000-0004-0000-0000-0000A8090000}"/>
    <hyperlink ref="A768" r:id="rId1582" xr:uid="{00000000-0004-0000-0000-0000AA090000}"/>
    <hyperlink ref="D768" r:id="rId1583" xr:uid="{00000000-0004-0000-0000-0000AB090000}"/>
    <hyperlink ref="L768" r:id="rId1584" xr:uid="{00000000-0004-0000-0000-0000AC090000}"/>
    <hyperlink ref="A769" r:id="rId1585" xr:uid="{00000000-0004-0000-0000-0000AE090000}"/>
    <hyperlink ref="D769" r:id="rId1586" xr:uid="{00000000-0004-0000-0000-0000AF090000}"/>
    <hyperlink ref="A770" r:id="rId1587" xr:uid="{00000000-0004-0000-0000-0000B0090000}"/>
    <hyperlink ref="D770" r:id="rId1588" xr:uid="{00000000-0004-0000-0000-0000B1090000}"/>
    <hyperlink ref="A771" r:id="rId1589" xr:uid="{00000000-0004-0000-0000-0000B2090000}"/>
    <hyperlink ref="D771" r:id="rId1590" xr:uid="{00000000-0004-0000-0000-0000B3090000}"/>
    <hyperlink ref="A772" r:id="rId1591" xr:uid="{00000000-0004-0000-0000-0000B4090000}"/>
    <hyperlink ref="D772" r:id="rId1592" xr:uid="{00000000-0004-0000-0000-0000B5090000}"/>
    <hyperlink ref="A773" r:id="rId1593" xr:uid="{00000000-0004-0000-0000-0000B7090000}"/>
    <hyperlink ref="D773" r:id="rId1594" xr:uid="{00000000-0004-0000-0000-0000B8090000}"/>
    <hyperlink ref="A774" r:id="rId1595" xr:uid="{00000000-0004-0000-0000-0000BB090000}"/>
    <hyperlink ref="D774" r:id="rId1596" xr:uid="{00000000-0004-0000-0000-0000BC090000}"/>
    <hyperlink ref="A775" r:id="rId1597" xr:uid="{00000000-0004-0000-0000-0000BE090000}"/>
    <hyperlink ref="D775" r:id="rId1598" xr:uid="{00000000-0004-0000-0000-0000BF090000}"/>
    <hyperlink ref="A776" r:id="rId1599" xr:uid="{00000000-0004-0000-0000-0000C4090000}"/>
    <hyperlink ref="D776" r:id="rId1600" xr:uid="{00000000-0004-0000-0000-0000C5090000}"/>
    <hyperlink ref="A777" r:id="rId1601" xr:uid="{00000000-0004-0000-0000-0000C7090000}"/>
    <hyperlink ref="D777" r:id="rId1602" xr:uid="{00000000-0004-0000-0000-0000C8090000}"/>
    <hyperlink ref="A778" r:id="rId1603" xr:uid="{00000000-0004-0000-0000-0000CA090000}"/>
    <hyperlink ref="D778" r:id="rId1604" xr:uid="{00000000-0004-0000-0000-0000CB090000}"/>
    <hyperlink ref="A779" r:id="rId1605" xr:uid="{00000000-0004-0000-0000-0000CC090000}"/>
    <hyperlink ref="D779" r:id="rId1606" xr:uid="{00000000-0004-0000-0000-0000CD090000}"/>
    <hyperlink ref="A780" r:id="rId1607" xr:uid="{00000000-0004-0000-0000-0000CE090000}"/>
    <hyperlink ref="D780" r:id="rId1608" xr:uid="{00000000-0004-0000-0000-0000CF090000}"/>
    <hyperlink ref="L780" r:id="rId1609" xr:uid="{00000000-0004-0000-0000-0000D0090000}"/>
    <hyperlink ref="A781" r:id="rId1610" xr:uid="{00000000-0004-0000-0000-0000D1090000}"/>
    <hyperlink ref="D781" r:id="rId1611" xr:uid="{00000000-0004-0000-0000-0000D2090000}"/>
    <hyperlink ref="A782" r:id="rId1612" xr:uid="{00000000-0004-0000-0000-0000D4090000}"/>
    <hyperlink ref="D782" r:id="rId1613" xr:uid="{00000000-0004-0000-0000-0000D5090000}"/>
    <hyperlink ref="L782" r:id="rId1614" xr:uid="{00000000-0004-0000-0000-0000D6090000}"/>
    <hyperlink ref="A783" r:id="rId1615" xr:uid="{00000000-0004-0000-0000-0000D7090000}"/>
    <hyperlink ref="D783" r:id="rId1616" xr:uid="{00000000-0004-0000-0000-0000D8090000}"/>
    <hyperlink ref="A784" r:id="rId1617" xr:uid="{00000000-0004-0000-0000-0000DA090000}"/>
    <hyperlink ref="D784" r:id="rId1618" xr:uid="{00000000-0004-0000-0000-0000DB090000}"/>
    <hyperlink ref="A785" r:id="rId1619" xr:uid="{00000000-0004-0000-0000-0000DD090000}"/>
    <hyperlink ref="D785" r:id="rId1620" xr:uid="{00000000-0004-0000-0000-0000DE090000}"/>
    <hyperlink ref="A786" r:id="rId1621" xr:uid="{00000000-0004-0000-0000-0000E0090000}"/>
    <hyperlink ref="D786" r:id="rId1622" xr:uid="{00000000-0004-0000-0000-0000E1090000}"/>
    <hyperlink ref="A787" r:id="rId1623" xr:uid="{00000000-0004-0000-0000-0000E3090000}"/>
    <hyperlink ref="D787" r:id="rId1624" xr:uid="{00000000-0004-0000-0000-0000E4090000}"/>
    <hyperlink ref="A788" r:id="rId1625" xr:uid="{00000000-0004-0000-0000-0000E6090000}"/>
    <hyperlink ref="D788" r:id="rId1626" xr:uid="{00000000-0004-0000-0000-0000E7090000}"/>
    <hyperlink ref="A789" r:id="rId1627" xr:uid="{00000000-0004-0000-0000-0000E9090000}"/>
    <hyperlink ref="D789" r:id="rId1628" xr:uid="{00000000-0004-0000-0000-0000EA090000}"/>
    <hyperlink ref="A790" r:id="rId1629" xr:uid="{00000000-0004-0000-0000-0000EC090000}"/>
    <hyperlink ref="D790" r:id="rId1630" xr:uid="{00000000-0004-0000-0000-0000ED090000}"/>
    <hyperlink ref="L790" r:id="rId1631" xr:uid="{00000000-0004-0000-0000-0000EE090000}"/>
    <hyperlink ref="A791" r:id="rId1632" xr:uid="{00000000-0004-0000-0000-0000EF090000}"/>
    <hyperlink ref="D791" r:id="rId1633" xr:uid="{00000000-0004-0000-0000-0000F0090000}"/>
    <hyperlink ref="A792" r:id="rId1634" xr:uid="{00000000-0004-0000-0000-0000F2090000}"/>
    <hyperlink ref="D792" r:id="rId1635" xr:uid="{00000000-0004-0000-0000-0000F3090000}"/>
    <hyperlink ref="A793" r:id="rId1636" xr:uid="{00000000-0004-0000-0000-0000F4090000}"/>
    <hyperlink ref="D793" r:id="rId1637" xr:uid="{00000000-0004-0000-0000-0000F5090000}"/>
    <hyperlink ref="A794" r:id="rId1638" xr:uid="{00000000-0004-0000-0000-0000F7090000}"/>
    <hyperlink ref="D794" r:id="rId1639" xr:uid="{00000000-0004-0000-0000-0000F8090000}"/>
    <hyperlink ref="A795" r:id="rId1640" xr:uid="{00000000-0004-0000-0000-0000F9090000}"/>
    <hyperlink ref="D795" r:id="rId1641" xr:uid="{00000000-0004-0000-0000-0000FA090000}"/>
    <hyperlink ref="A796" r:id="rId1642" xr:uid="{00000000-0004-0000-0000-0000FC090000}"/>
    <hyperlink ref="D796" r:id="rId1643" xr:uid="{00000000-0004-0000-0000-0000FD090000}"/>
    <hyperlink ref="A797" r:id="rId1644" xr:uid="{00000000-0004-0000-0000-0000020A0000}"/>
    <hyperlink ref="D797" r:id="rId1645" xr:uid="{00000000-0004-0000-0000-0000030A0000}"/>
    <hyperlink ref="L797" r:id="rId1646" xr:uid="{00000000-0004-0000-0000-0000040A0000}"/>
    <hyperlink ref="A798" r:id="rId1647" xr:uid="{00000000-0004-0000-0000-0000070A0000}"/>
    <hyperlink ref="D798" r:id="rId1648" xr:uid="{00000000-0004-0000-0000-0000080A0000}"/>
    <hyperlink ref="A799" r:id="rId1649" xr:uid="{00000000-0004-0000-0000-00000A0A0000}"/>
    <hyperlink ref="D799" r:id="rId1650" xr:uid="{00000000-0004-0000-0000-00000B0A0000}"/>
    <hyperlink ref="L799" r:id="rId1651" xr:uid="{00000000-0004-0000-0000-00000C0A0000}"/>
    <hyperlink ref="A800" r:id="rId1652" xr:uid="{00000000-0004-0000-0000-00000D0A0000}"/>
    <hyperlink ref="D800" r:id="rId1653" xr:uid="{00000000-0004-0000-0000-00000E0A0000}"/>
    <hyperlink ref="L800" r:id="rId1654" xr:uid="{00000000-0004-0000-0000-00000F0A0000}"/>
    <hyperlink ref="A801" r:id="rId1655" xr:uid="{00000000-0004-0000-0000-0000110A0000}"/>
    <hyperlink ref="D801" r:id="rId1656" xr:uid="{00000000-0004-0000-0000-0000120A0000}"/>
    <hyperlink ref="L801" r:id="rId1657" xr:uid="{00000000-0004-0000-0000-0000130A0000}"/>
    <hyperlink ref="A802" r:id="rId1658" xr:uid="{00000000-0004-0000-0000-0000150A0000}"/>
    <hyperlink ref="D802" r:id="rId1659" xr:uid="{00000000-0004-0000-0000-0000160A0000}"/>
    <hyperlink ref="A803" r:id="rId1660" xr:uid="{00000000-0004-0000-0000-0000170A0000}"/>
    <hyperlink ref="D803" r:id="rId1661" xr:uid="{00000000-0004-0000-0000-0000180A0000}"/>
    <hyperlink ref="A804" r:id="rId1662" xr:uid="{00000000-0004-0000-0000-00001A0A0000}"/>
    <hyperlink ref="D804" r:id="rId1663" xr:uid="{00000000-0004-0000-0000-00001B0A0000}"/>
    <hyperlink ref="L804" r:id="rId1664" xr:uid="{00000000-0004-0000-0000-00001C0A0000}"/>
    <hyperlink ref="A805" r:id="rId1665" xr:uid="{00000000-0004-0000-0000-00001E0A0000}"/>
    <hyperlink ref="D805" r:id="rId1666" xr:uid="{00000000-0004-0000-0000-00001F0A0000}"/>
    <hyperlink ref="A806" r:id="rId1667" xr:uid="{00000000-0004-0000-0000-0000210A0000}"/>
    <hyperlink ref="D806" r:id="rId1668" xr:uid="{00000000-0004-0000-0000-0000220A0000}"/>
    <hyperlink ref="A807" r:id="rId1669" xr:uid="{00000000-0004-0000-0000-0000240A0000}"/>
    <hyperlink ref="D807" r:id="rId1670" xr:uid="{00000000-0004-0000-0000-0000250A0000}"/>
    <hyperlink ref="A808" r:id="rId1671" xr:uid="{00000000-0004-0000-0000-0000270A0000}"/>
    <hyperlink ref="D808" r:id="rId1672" xr:uid="{00000000-0004-0000-0000-0000280A0000}"/>
    <hyperlink ref="A809" r:id="rId1673" xr:uid="{00000000-0004-0000-0000-00002B0A0000}"/>
    <hyperlink ref="D809" r:id="rId1674" xr:uid="{00000000-0004-0000-0000-00002C0A0000}"/>
    <hyperlink ref="A810" r:id="rId1675" xr:uid="{00000000-0004-0000-0000-00002E0A0000}"/>
    <hyperlink ref="D810" r:id="rId1676" xr:uid="{00000000-0004-0000-0000-00002F0A0000}"/>
    <hyperlink ref="A811" r:id="rId1677" xr:uid="{00000000-0004-0000-0000-0000310A0000}"/>
    <hyperlink ref="D811" r:id="rId1678" xr:uid="{00000000-0004-0000-0000-0000320A0000}"/>
    <hyperlink ref="A812" r:id="rId1679" xr:uid="{00000000-0004-0000-0000-0000340A0000}"/>
    <hyperlink ref="D812" r:id="rId1680" xr:uid="{00000000-0004-0000-0000-0000350A0000}"/>
    <hyperlink ref="A813" r:id="rId1681" xr:uid="{00000000-0004-0000-0000-0000360A0000}"/>
    <hyperlink ref="D813" r:id="rId1682" xr:uid="{00000000-0004-0000-0000-0000370A0000}"/>
    <hyperlink ref="A814" r:id="rId1683" xr:uid="{00000000-0004-0000-0000-0000380A0000}"/>
    <hyperlink ref="D814" r:id="rId1684" xr:uid="{00000000-0004-0000-0000-0000390A0000}"/>
    <hyperlink ref="A815" r:id="rId1685" xr:uid="{00000000-0004-0000-0000-00003A0A0000}"/>
    <hyperlink ref="D815" r:id="rId1686" xr:uid="{00000000-0004-0000-0000-00003B0A0000}"/>
    <hyperlink ref="A816" r:id="rId1687" xr:uid="{00000000-0004-0000-0000-00003D0A0000}"/>
    <hyperlink ref="D816" r:id="rId1688" xr:uid="{00000000-0004-0000-0000-00003E0A0000}"/>
    <hyperlink ref="A817" r:id="rId1689" xr:uid="{00000000-0004-0000-0000-0000420A0000}"/>
    <hyperlink ref="D817" r:id="rId1690" xr:uid="{00000000-0004-0000-0000-0000430A0000}"/>
    <hyperlink ref="A818" r:id="rId1691" xr:uid="{00000000-0004-0000-0000-0000450A0000}"/>
    <hyperlink ref="D818" r:id="rId1692" xr:uid="{00000000-0004-0000-0000-0000460A0000}"/>
    <hyperlink ref="L818" r:id="rId1693" xr:uid="{00000000-0004-0000-0000-0000470A0000}"/>
    <hyperlink ref="A819" r:id="rId1694" xr:uid="{00000000-0004-0000-0000-00004C0A0000}"/>
    <hyperlink ref="D819" r:id="rId1695" xr:uid="{00000000-0004-0000-0000-00004D0A0000}"/>
    <hyperlink ref="A820" r:id="rId1696" xr:uid="{00000000-0004-0000-0000-00004F0A0000}"/>
    <hyperlink ref="D820" r:id="rId1697" xr:uid="{00000000-0004-0000-0000-0000500A0000}"/>
    <hyperlink ref="L820" r:id="rId1698" xr:uid="{00000000-0004-0000-0000-0000510A0000}"/>
    <hyperlink ref="A821" r:id="rId1699" xr:uid="{00000000-0004-0000-0000-0000540A0000}"/>
    <hyperlink ref="D821" r:id="rId1700" xr:uid="{00000000-0004-0000-0000-0000550A0000}"/>
    <hyperlink ref="L821" r:id="rId1701" xr:uid="{00000000-0004-0000-0000-0000560A0000}"/>
    <hyperlink ref="A822" r:id="rId1702" xr:uid="{00000000-0004-0000-0000-0000580A0000}"/>
    <hyperlink ref="D822" r:id="rId1703" xr:uid="{00000000-0004-0000-0000-0000590A0000}"/>
    <hyperlink ref="A823" r:id="rId1704" xr:uid="{00000000-0004-0000-0000-00005B0A0000}"/>
    <hyperlink ref="D823" r:id="rId1705" xr:uid="{00000000-0004-0000-0000-00005C0A0000}"/>
    <hyperlink ref="A824" r:id="rId1706" xr:uid="{00000000-0004-0000-0000-00005E0A0000}"/>
    <hyperlink ref="D824" r:id="rId1707" xr:uid="{00000000-0004-0000-0000-00005F0A0000}"/>
    <hyperlink ref="A825" r:id="rId1708" xr:uid="{00000000-0004-0000-0000-0000640A0000}"/>
    <hyperlink ref="D825" r:id="rId1709" xr:uid="{00000000-0004-0000-0000-0000650A0000}"/>
    <hyperlink ref="A826" r:id="rId1710" xr:uid="{00000000-0004-0000-0000-00006A0A0000}"/>
    <hyperlink ref="D826" r:id="rId1711" xr:uid="{00000000-0004-0000-0000-00006B0A0000}"/>
    <hyperlink ref="A827" r:id="rId1712" xr:uid="{00000000-0004-0000-0000-00006D0A0000}"/>
    <hyperlink ref="D827" r:id="rId1713" xr:uid="{00000000-0004-0000-0000-00006E0A0000}"/>
    <hyperlink ref="A828" r:id="rId1714" xr:uid="{00000000-0004-0000-0000-0000730A0000}"/>
    <hyperlink ref="D828" r:id="rId1715" xr:uid="{00000000-0004-0000-0000-0000740A0000}"/>
    <hyperlink ref="L828" r:id="rId1716" xr:uid="{00000000-0004-0000-0000-0000750A0000}"/>
    <hyperlink ref="A829" r:id="rId1717" xr:uid="{00000000-0004-0000-0000-0000770A0000}"/>
    <hyperlink ref="D829" r:id="rId1718" xr:uid="{00000000-0004-0000-0000-0000780A0000}"/>
    <hyperlink ref="A830" r:id="rId1719" xr:uid="{00000000-0004-0000-0000-00007A0A0000}"/>
    <hyperlink ref="D830" r:id="rId1720" xr:uid="{00000000-0004-0000-0000-00007B0A0000}"/>
    <hyperlink ref="A831" r:id="rId1721" xr:uid="{00000000-0004-0000-0000-00007D0A0000}"/>
    <hyperlink ref="D831" r:id="rId1722" xr:uid="{00000000-0004-0000-0000-00007E0A0000}"/>
    <hyperlink ref="A832" r:id="rId1723" xr:uid="{00000000-0004-0000-0000-0000800A0000}"/>
    <hyperlink ref="D832" r:id="rId1724" xr:uid="{00000000-0004-0000-0000-0000810A0000}"/>
    <hyperlink ref="A833" r:id="rId1725" xr:uid="{00000000-0004-0000-0000-0000820A0000}"/>
    <hyperlink ref="D833" r:id="rId1726" xr:uid="{00000000-0004-0000-0000-0000830A0000}"/>
    <hyperlink ref="A834" r:id="rId1727" xr:uid="{00000000-0004-0000-0000-0000840A0000}"/>
    <hyperlink ref="D834" r:id="rId1728" xr:uid="{00000000-0004-0000-0000-0000850A0000}"/>
    <hyperlink ref="A835" r:id="rId1729" xr:uid="{00000000-0004-0000-0000-0000860A0000}"/>
    <hyperlink ref="D835" r:id="rId1730" xr:uid="{00000000-0004-0000-0000-0000870A0000}"/>
    <hyperlink ref="A836" r:id="rId1731" xr:uid="{00000000-0004-0000-0000-0000890A0000}"/>
    <hyperlink ref="D836" r:id="rId1732" xr:uid="{00000000-0004-0000-0000-00008A0A0000}"/>
    <hyperlink ref="A837" r:id="rId1733" xr:uid="{00000000-0004-0000-0000-00008B0A0000}"/>
    <hyperlink ref="D837" r:id="rId1734" xr:uid="{00000000-0004-0000-0000-00008C0A0000}"/>
    <hyperlink ref="L837" r:id="rId1735" xr:uid="{00000000-0004-0000-0000-00008D0A0000}"/>
    <hyperlink ref="A838" r:id="rId1736" xr:uid="{00000000-0004-0000-0000-00008E0A0000}"/>
    <hyperlink ref="D838" r:id="rId1737" xr:uid="{00000000-0004-0000-0000-00008F0A0000}"/>
    <hyperlink ref="A839" r:id="rId1738" xr:uid="{00000000-0004-0000-0000-0000900A0000}"/>
    <hyperlink ref="D839" r:id="rId1739" xr:uid="{00000000-0004-0000-0000-0000910A0000}"/>
    <hyperlink ref="A840" r:id="rId1740" xr:uid="{00000000-0004-0000-0000-0000920A0000}"/>
    <hyperlink ref="D840" r:id="rId1741" xr:uid="{00000000-0004-0000-0000-0000930A0000}"/>
    <hyperlink ref="A841" r:id="rId1742" xr:uid="{00000000-0004-0000-0000-0000950A0000}"/>
    <hyperlink ref="D841" r:id="rId1743" xr:uid="{00000000-0004-0000-0000-0000960A0000}"/>
    <hyperlink ref="A842" r:id="rId1744" xr:uid="{00000000-0004-0000-0000-0000970A0000}"/>
    <hyperlink ref="D842" r:id="rId1745" xr:uid="{00000000-0004-0000-0000-0000980A0000}"/>
    <hyperlink ref="A843" r:id="rId1746" xr:uid="{00000000-0004-0000-0000-00009A0A0000}"/>
    <hyperlink ref="D843" r:id="rId1747" xr:uid="{00000000-0004-0000-0000-00009B0A0000}"/>
    <hyperlink ref="A844" r:id="rId1748" xr:uid="{00000000-0004-0000-0000-0000A00A0000}"/>
    <hyperlink ref="D844" r:id="rId1749" xr:uid="{00000000-0004-0000-0000-0000A10A0000}"/>
    <hyperlink ref="A845" r:id="rId1750" xr:uid="{00000000-0004-0000-0000-0000A30A0000}"/>
    <hyperlink ref="D845" r:id="rId1751" xr:uid="{00000000-0004-0000-0000-0000A40A0000}"/>
    <hyperlink ref="A846" r:id="rId1752" xr:uid="{00000000-0004-0000-0000-0000A80A0000}"/>
    <hyperlink ref="D846" r:id="rId1753" xr:uid="{00000000-0004-0000-0000-0000A90A0000}"/>
    <hyperlink ref="A847" r:id="rId1754" xr:uid="{00000000-0004-0000-0000-0000AC0A0000}"/>
    <hyperlink ref="D847" r:id="rId1755" xr:uid="{00000000-0004-0000-0000-0000AD0A0000}"/>
    <hyperlink ref="A848" r:id="rId1756" xr:uid="{00000000-0004-0000-0000-0000AF0A0000}"/>
    <hyperlink ref="D848" r:id="rId1757" xr:uid="{00000000-0004-0000-0000-0000B00A0000}"/>
    <hyperlink ref="A849" r:id="rId1758" xr:uid="{00000000-0004-0000-0000-0000B50A0000}"/>
    <hyperlink ref="D849" r:id="rId1759" xr:uid="{00000000-0004-0000-0000-0000B60A0000}"/>
    <hyperlink ref="A850" r:id="rId1760" xr:uid="{00000000-0004-0000-0000-0000BB0A0000}"/>
    <hyperlink ref="D850" r:id="rId1761" xr:uid="{00000000-0004-0000-0000-0000BC0A0000}"/>
    <hyperlink ref="A851" r:id="rId1762" xr:uid="{00000000-0004-0000-0000-0000BE0A0000}"/>
    <hyperlink ref="D851" r:id="rId1763" xr:uid="{00000000-0004-0000-0000-0000BF0A0000}"/>
    <hyperlink ref="A852" r:id="rId1764" xr:uid="{00000000-0004-0000-0000-0000C10A0000}"/>
    <hyperlink ref="D852" r:id="rId1765" xr:uid="{00000000-0004-0000-0000-0000C20A0000}"/>
    <hyperlink ref="A853" r:id="rId1766" xr:uid="{00000000-0004-0000-0000-0000C40A0000}"/>
    <hyperlink ref="D853" r:id="rId1767" xr:uid="{00000000-0004-0000-0000-0000C50A0000}"/>
    <hyperlink ref="A854" r:id="rId1768" xr:uid="{00000000-0004-0000-0000-0000C70A0000}"/>
    <hyperlink ref="D854" r:id="rId1769" xr:uid="{00000000-0004-0000-0000-0000C80A0000}"/>
    <hyperlink ref="A855" r:id="rId1770" xr:uid="{00000000-0004-0000-0000-0000CA0A0000}"/>
    <hyperlink ref="D855" r:id="rId1771" xr:uid="{00000000-0004-0000-0000-0000CB0A0000}"/>
    <hyperlink ref="A856" r:id="rId1772" xr:uid="{00000000-0004-0000-0000-0000CD0A0000}"/>
    <hyperlink ref="D856" r:id="rId1773" xr:uid="{00000000-0004-0000-0000-0000CE0A0000}"/>
    <hyperlink ref="A857" r:id="rId1774" xr:uid="{00000000-0004-0000-0000-0000D00A0000}"/>
    <hyperlink ref="D857" r:id="rId1775" xr:uid="{00000000-0004-0000-0000-0000D10A0000}"/>
    <hyperlink ref="A858" r:id="rId1776" xr:uid="{00000000-0004-0000-0000-0000D20A0000}"/>
    <hyperlink ref="D858" r:id="rId1777" xr:uid="{00000000-0004-0000-0000-0000D30A0000}"/>
    <hyperlink ref="A859" r:id="rId1778" xr:uid="{00000000-0004-0000-0000-0000D50A0000}"/>
    <hyperlink ref="D859" r:id="rId1779" xr:uid="{00000000-0004-0000-0000-0000D60A0000}"/>
    <hyperlink ref="A860" r:id="rId1780" xr:uid="{00000000-0004-0000-0000-0000D80A0000}"/>
    <hyperlink ref="D860" r:id="rId1781" xr:uid="{00000000-0004-0000-0000-0000D90A0000}"/>
    <hyperlink ref="A861" r:id="rId1782" xr:uid="{00000000-0004-0000-0000-0000DB0A0000}"/>
    <hyperlink ref="D861" r:id="rId1783" xr:uid="{00000000-0004-0000-0000-0000DC0A0000}"/>
    <hyperlink ref="A862" r:id="rId1784" xr:uid="{00000000-0004-0000-0000-0000DE0A0000}"/>
    <hyperlink ref="D862" r:id="rId1785" xr:uid="{00000000-0004-0000-0000-0000DF0A0000}"/>
    <hyperlink ref="A863" r:id="rId1786" xr:uid="{00000000-0004-0000-0000-0000E10A0000}"/>
    <hyperlink ref="D863" r:id="rId1787" xr:uid="{00000000-0004-0000-0000-0000E20A0000}"/>
    <hyperlink ref="A864" r:id="rId1788" xr:uid="{00000000-0004-0000-0000-0000E40A0000}"/>
    <hyperlink ref="D864" r:id="rId1789" xr:uid="{00000000-0004-0000-0000-0000E50A0000}"/>
    <hyperlink ref="A865" r:id="rId1790" xr:uid="{00000000-0004-0000-0000-0000E80A0000}"/>
    <hyperlink ref="D865" r:id="rId1791" xr:uid="{00000000-0004-0000-0000-0000E90A0000}"/>
    <hyperlink ref="A866" r:id="rId1792" xr:uid="{00000000-0004-0000-0000-0000EB0A0000}"/>
    <hyperlink ref="D866" r:id="rId1793" xr:uid="{00000000-0004-0000-0000-0000EC0A0000}"/>
    <hyperlink ref="A867" r:id="rId1794" xr:uid="{00000000-0004-0000-0000-0000ED0A0000}"/>
    <hyperlink ref="D867" r:id="rId1795" xr:uid="{00000000-0004-0000-0000-0000EE0A0000}"/>
    <hyperlink ref="A868" r:id="rId1796" xr:uid="{00000000-0004-0000-0000-0000EF0A0000}"/>
    <hyperlink ref="D868" r:id="rId1797" xr:uid="{00000000-0004-0000-0000-0000F00A0000}"/>
    <hyperlink ref="A869" r:id="rId1798" xr:uid="{00000000-0004-0000-0000-0000F20A0000}"/>
    <hyperlink ref="D869" r:id="rId1799" xr:uid="{00000000-0004-0000-0000-0000F30A0000}"/>
    <hyperlink ref="A870" r:id="rId1800" xr:uid="{00000000-0004-0000-0000-0000F50A0000}"/>
    <hyperlink ref="D870" r:id="rId1801" xr:uid="{00000000-0004-0000-0000-0000F60A0000}"/>
    <hyperlink ref="A871" r:id="rId1802" xr:uid="{00000000-0004-0000-0000-0000F70A0000}"/>
    <hyperlink ref="D871" r:id="rId1803" xr:uid="{00000000-0004-0000-0000-0000F80A0000}"/>
    <hyperlink ref="A872" r:id="rId1804" xr:uid="{00000000-0004-0000-0000-0000FA0A0000}"/>
    <hyperlink ref="D872" r:id="rId1805" xr:uid="{00000000-0004-0000-0000-0000FB0A0000}"/>
    <hyperlink ref="A873" r:id="rId1806" xr:uid="{00000000-0004-0000-0000-0000FD0A0000}"/>
    <hyperlink ref="D873" r:id="rId1807" xr:uid="{00000000-0004-0000-0000-0000FE0A0000}"/>
    <hyperlink ref="A874" r:id="rId1808" xr:uid="{00000000-0004-0000-0000-0000000B0000}"/>
    <hyperlink ref="D874" r:id="rId1809" xr:uid="{00000000-0004-0000-0000-0000010B0000}"/>
    <hyperlink ref="L874" r:id="rId1810" xr:uid="{00000000-0004-0000-0000-0000020B0000}"/>
    <hyperlink ref="A875" r:id="rId1811" xr:uid="{00000000-0004-0000-0000-0000030B0000}"/>
    <hyperlink ref="D875" r:id="rId1812" xr:uid="{00000000-0004-0000-0000-0000040B0000}"/>
    <hyperlink ref="A876" r:id="rId1813" xr:uid="{00000000-0004-0000-0000-0000050B0000}"/>
    <hyperlink ref="D876" r:id="rId1814" xr:uid="{00000000-0004-0000-0000-0000060B0000}"/>
    <hyperlink ref="L876" r:id="rId1815" xr:uid="{00000000-0004-0000-0000-0000070B0000}"/>
    <hyperlink ref="A877" r:id="rId1816" xr:uid="{00000000-0004-0000-0000-0000080B0000}"/>
    <hyperlink ref="D877" r:id="rId1817" xr:uid="{00000000-0004-0000-0000-0000090B0000}"/>
    <hyperlink ref="A878" r:id="rId1818" xr:uid="{00000000-0004-0000-0000-00000E0B0000}"/>
    <hyperlink ref="D878" r:id="rId1819" xr:uid="{00000000-0004-0000-0000-00000F0B0000}"/>
    <hyperlink ref="A879" r:id="rId1820" xr:uid="{00000000-0004-0000-0000-0000140B0000}"/>
    <hyperlink ref="D879" r:id="rId1821" xr:uid="{00000000-0004-0000-0000-0000150B0000}"/>
    <hyperlink ref="A880" r:id="rId1822" xr:uid="{00000000-0004-0000-0000-0000170B0000}"/>
    <hyperlink ref="D880" r:id="rId1823" xr:uid="{00000000-0004-0000-0000-0000180B0000}"/>
    <hyperlink ref="A881" r:id="rId1824" xr:uid="{00000000-0004-0000-0000-0000190B0000}"/>
    <hyperlink ref="D881" r:id="rId1825" xr:uid="{00000000-0004-0000-0000-00001A0B0000}"/>
    <hyperlink ref="A882" r:id="rId1826" xr:uid="{00000000-0004-0000-0000-00001B0B0000}"/>
    <hyperlink ref="D882" r:id="rId1827" xr:uid="{00000000-0004-0000-0000-00001C0B0000}"/>
    <hyperlink ref="A883" r:id="rId1828" xr:uid="{00000000-0004-0000-0000-00001D0B0000}"/>
    <hyperlink ref="D883" r:id="rId1829" xr:uid="{00000000-0004-0000-0000-00001E0B0000}"/>
    <hyperlink ref="A884" r:id="rId1830" xr:uid="{00000000-0004-0000-0000-0000200B0000}"/>
    <hyperlink ref="D884" r:id="rId1831" xr:uid="{00000000-0004-0000-0000-0000210B0000}"/>
    <hyperlink ref="A885" r:id="rId1832" xr:uid="{00000000-0004-0000-0000-0000230B0000}"/>
    <hyperlink ref="D885" r:id="rId1833" xr:uid="{00000000-0004-0000-0000-0000240B0000}"/>
    <hyperlink ref="A886" r:id="rId1834" xr:uid="{00000000-0004-0000-0000-0000290B0000}"/>
    <hyperlink ref="D886" r:id="rId1835" xr:uid="{00000000-0004-0000-0000-00002A0B0000}"/>
    <hyperlink ref="A887" r:id="rId1836" xr:uid="{00000000-0004-0000-0000-00002C0B0000}"/>
    <hyperlink ref="D887" r:id="rId1837" xr:uid="{00000000-0004-0000-0000-00002D0B0000}"/>
    <hyperlink ref="A888" r:id="rId1838" xr:uid="{00000000-0004-0000-0000-00002E0B0000}"/>
    <hyperlink ref="D888" r:id="rId1839" xr:uid="{00000000-0004-0000-0000-00002F0B0000}"/>
    <hyperlink ref="A889" r:id="rId1840" xr:uid="{00000000-0004-0000-0000-0000310B0000}"/>
    <hyperlink ref="D889" r:id="rId1841" xr:uid="{00000000-0004-0000-0000-0000320B0000}"/>
    <hyperlink ref="A890" r:id="rId1842" xr:uid="{00000000-0004-0000-0000-0000340B0000}"/>
    <hyperlink ref="D890" r:id="rId1843" xr:uid="{00000000-0004-0000-0000-0000350B0000}"/>
    <hyperlink ref="L890" r:id="rId1844" xr:uid="{00000000-0004-0000-0000-0000360B0000}"/>
    <hyperlink ref="A891" r:id="rId1845" xr:uid="{00000000-0004-0000-0000-0000380B0000}"/>
    <hyperlink ref="D891" r:id="rId1846" xr:uid="{00000000-0004-0000-0000-0000390B0000}"/>
    <hyperlink ref="A892" r:id="rId1847" xr:uid="{00000000-0004-0000-0000-00003E0B0000}"/>
    <hyperlink ref="D892" r:id="rId1848" xr:uid="{00000000-0004-0000-0000-00003F0B0000}"/>
    <hyperlink ref="A893" r:id="rId1849" xr:uid="{00000000-0004-0000-0000-0000410B0000}"/>
    <hyperlink ref="D893" r:id="rId1850" xr:uid="{00000000-0004-0000-0000-0000420B0000}"/>
    <hyperlink ref="A894" r:id="rId1851" xr:uid="{00000000-0004-0000-0000-0000440B0000}"/>
    <hyperlink ref="D894" r:id="rId1852" xr:uid="{00000000-0004-0000-0000-0000450B0000}"/>
    <hyperlink ref="A895" r:id="rId1853" xr:uid="{00000000-0004-0000-0000-0000470B0000}"/>
    <hyperlink ref="D895" r:id="rId1854" xr:uid="{00000000-0004-0000-0000-0000480B0000}"/>
    <hyperlink ref="A896" r:id="rId1855" xr:uid="{00000000-0004-0000-0000-00004A0B0000}"/>
    <hyperlink ref="D896" r:id="rId1856" xr:uid="{00000000-0004-0000-0000-00004B0B0000}"/>
    <hyperlink ref="A897" r:id="rId1857" xr:uid="{00000000-0004-0000-0000-00004D0B0000}"/>
    <hyperlink ref="D897" r:id="rId1858" xr:uid="{00000000-0004-0000-0000-00004E0B0000}"/>
    <hyperlink ref="A898" r:id="rId1859" xr:uid="{00000000-0004-0000-0000-0000530B0000}"/>
    <hyperlink ref="D898" r:id="rId1860" xr:uid="{00000000-0004-0000-0000-0000540B0000}"/>
    <hyperlink ref="A899" r:id="rId1861" xr:uid="{00000000-0004-0000-0000-0000590B0000}"/>
    <hyperlink ref="D899" r:id="rId1862" xr:uid="{00000000-0004-0000-0000-00005A0B0000}"/>
    <hyperlink ref="A900" r:id="rId1863" xr:uid="{00000000-0004-0000-0000-00005B0B0000}"/>
    <hyperlink ref="D900" r:id="rId1864" xr:uid="{00000000-0004-0000-0000-00005C0B0000}"/>
    <hyperlink ref="L900" r:id="rId1865" xr:uid="{00000000-0004-0000-0000-00005D0B0000}"/>
    <hyperlink ref="A901" r:id="rId1866" xr:uid="{00000000-0004-0000-0000-00005F0B0000}"/>
    <hyperlink ref="D901" r:id="rId1867" xr:uid="{00000000-0004-0000-0000-0000600B0000}"/>
    <hyperlink ref="A902" r:id="rId1868" xr:uid="{00000000-0004-0000-0000-0000620B0000}"/>
    <hyperlink ref="D902" r:id="rId1869" xr:uid="{00000000-0004-0000-0000-0000630B0000}"/>
    <hyperlink ref="A903" r:id="rId1870" xr:uid="{00000000-0004-0000-0000-0000640B0000}"/>
    <hyperlink ref="D903" r:id="rId1871" xr:uid="{00000000-0004-0000-0000-0000650B0000}"/>
    <hyperlink ref="A904" r:id="rId1872" xr:uid="{00000000-0004-0000-0000-0000660B0000}"/>
    <hyperlink ref="D904" r:id="rId1873" xr:uid="{00000000-0004-0000-0000-0000670B0000}"/>
    <hyperlink ref="A905" r:id="rId1874" xr:uid="{00000000-0004-0000-0000-00006C0B0000}"/>
    <hyperlink ref="D905" r:id="rId1875" xr:uid="{00000000-0004-0000-0000-00006D0B0000}"/>
    <hyperlink ref="L905" r:id="rId1876" xr:uid="{00000000-0004-0000-0000-00006E0B0000}"/>
    <hyperlink ref="A906" r:id="rId1877" xr:uid="{00000000-0004-0000-0000-00006F0B0000}"/>
    <hyperlink ref="D906" r:id="rId1878" xr:uid="{00000000-0004-0000-0000-0000700B0000}"/>
    <hyperlink ref="A907" r:id="rId1879" xr:uid="{00000000-0004-0000-0000-0000710B0000}"/>
    <hyperlink ref="D907" r:id="rId1880" xr:uid="{00000000-0004-0000-0000-0000720B0000}"/>
    <hyperlink ref="A908" r:id="rId1881" xr:uid="{00000000-0004-0000-0000-0000770B0000}"/>
    <hyperlink ref="D908" r:id="rId1882" xr:uid="{00000000-0004-0000-0000-0000780B0000}"/>
    <hyperlink ref="A909" r:id="rId1883" xr:uid="{00000000-0004-0000-0000-00007B0B0000}"/>
    <hyperlink ref="D909" r:id="rId1884" xr:uid="{00000000-0004-0000-0000-00007C0B0000}"/>
    <hyperlink ref="L909" r:id="rId1885" xr:uid="{00000000-0004-0000-0000-00007D0B0000}"/>
    <hyperlink ref="A910" r:id="rId1886" xr:uid="{00000000-0004-0000-0000-00007E0B0000}"/>
    <hyperlink ref="D910" r:id="rId1887" xr:uid="{00000000-0004-0000-0000-00007F0B0000}"/>
    <hyperlink ref="L910" r:id="rId1888" xr:uid="{00000000-0004-0000-0000-0000800B0000}"/>
    <hyperlink ref="A911" r:id="rId1889" xr:uid="{00000000-0004-0000-0000-0000810B0000}"/>
    <hyperlink ref="D911" r:id="rId1890" xr:uid="{00000000-0004-0000-0000-0000820B0000}"/>
    <hyperlink ref="A912" r:id="rId1891" xr:uid="{00000000-0004-0000-0000-0000830B0000}"/>
    <hyperlink ref="D912" r:id="rId1892" xr:uid="{00000000-0004-0000-0000-0000840B0000}"/>
    <hyperlink ref="A913" r:id="rId1893" xr:uid="{00000000-0004-0000-0000-0000860B0000}"/>
    <hyperlink ref="D913" r:id="rId1894" xr:uid="{00000000-0004-0000-0000-0000870B0000}"/>
    <hyperlink ref="A914" r:id="rId1895" xr:uid="{00000000-0004-0000-0000-00008B0B0000}"/>
    <hyperlink ref="D914" r:id="rId1896" xr:uid="{00000000-0004-0000-0000-00008C0B0000}"/>
    <hyperlink ref="A915" r:id="rId1897" xr:uid="{00000000-0004-0000-0000-00008E0B0000}"/>
    <hyperlink ref="D915" r:id="rId1898" xr:uid="{00000000-0004-0000-0000-00008F0B0000}"/>
    <hyperlink ref="A916" r:id="rId1899" xr:uid="{00000000-0004-0000-0000-0000910B0000}"/>
    <hyperlink ref="D916" r:id="rId1900" xr:uid="{00000000-0004-0000-0000-0000920B0000}"/>
    <hyperlink ref="A917" r:id="rId1901" xr:uid="{00000000-0004-0000-0000-0000940B0000}"/>
    <hyperlink ref="D917" r:id="rId1902" xr:uid="{00000000-0004-0000-0000-0000950B0000}"/>
    <hyperlink ref="A918" r:id="rId1903" xr:uid="{00000000-0004-0000-0000-0000970B0000}"/>
    <hyperlink ref="D918" r:id="rId1904" xr:uid="{00000000-0004-0000-0000-0000980B0000}"/>
    <hyperlink ref="A919" r:id="rId1905" xr:uid="{00000000-0004-0000-0000-00009A0B0000}"/>
    <hyperlink ref="D919" r:id="rId1906" xr:uid="{00000000-0004-0000-0000-00009B0B0000}"/>
    <hyperlink ref="A920" r:id="rId1907" xr:uid="{00000000-0004-0000-0000-00009D0B0000}"/>
    <hyperlink ref="D920" r:id="rId1908" xr:uid="{00000000-0004-0000-0000-00009E0B0000}"/>
    <hyperlink ref="A921" r:id="rId1909" xr:uid="{00000000-0004-0000-0000-0000A00B0000}"/>
    <hyperlink ref="D921" r:id="rId1910" xr:uid="{00000000-0004-0000-0000-0000A10B0000}"/>
    <hyperlink ref="A922" r:id="rId1911" xr:uid="{00000000-0004-0000-0000-0000A60B0000}"/>
    <hyperlink ref="D922" r:id="rId1912" xr:uid="{00000000-0004-0000-0000-0000A70B0000}"/>
    <hyperlink ref="A923" r:id="rId1913" xr:uid="{00000000-0004-0000-0000-0000A90B0000}"/>
    <hyperlink ref="D923" r:id="rId1914" xr:uid="{00000000-0004-0000-0000-0000AA0B0000}"/>
    <hyperlink ref="A924" r:id="rId1915" xr:uid="{00000000-0004-0000-0000-0000AC0B0000}"/>
    <hyperlink ref="D924" r:id="rId1916" xr:uid="{00000000-0004-0000-0000-0000AD0B0000}"/>
    <hyperlink ref="A925" r:id="rId1917" xr:uid="{00000000-0004-0000-0000-0000AF0B0000}"/>
    <hyperlink ref="D925" r:id="rId1918" xr:uid="{00000000-0004-0000-0000-0000B00B0000}"/>
    <hyperlink ref="A926" r:id="rId1919" xr:uid="{00000000-0004-0000-0000-0000B30B0000}"/>
    <hyperlink ref="D926" r:id="rId1920" xr:uid="{00000000-0004-0000-0000-0000B40B0000}"/>
    <hyperlink ref="A927" r:id="rId1921" xr:uid="{00000000-0004-0000-0000-0000B70B0000}"/>
    <hyperlink ref="D927" r:id="rId1922" xr:uid="{00000000-0004-0000-0000-0000B80B0000}"/>
    <hyperlink ref="A928" r:id="rId1923" xr:uid="{00000000-0004-0000-0000-0000BA0B0000}"/>
    <hyperlink ref="D928" r:id="rId1924" xr:uid="{00000000-0004-0000-0000-0000BB0B0000}"/>
    <hyperlink ref="A929" r:id="rId1925" xr:uid="{00000000-0004-0000-0000-0000BD0B0000}"/>
    <hyperlink ref="D929" r:id="rId1926" xr:uid="{00000000-0004-0000-0000-0000BE0B0000}"/>
    <hyperlink ref="A930" r:id="rId1927" xr:uid="{00000000-0004-0000-0000-0000C00B0000}"/>
    <hyperlink ref="D930" r:id="rId1928" xr:uid="{00000000-0004-0000-0000-0000C10B0000}"/>
    <hyperlink ref="A931" r:id="rId1929" xr:uid="{00000000-0004-0000-0000-0000C40B0000}"/>
    <hyperlink ref="D931" r:id="rId1930" xr:uid="{00000000-0004-0000-0000-0000C50B0000}"/>
    <hyperlink ref="A932" r:id="rId1931" xr:uid="{00000000-0004-0000-0000-0000CA0B0000}"/>
    <hyperlink ref="D932" r:id="rId1932" xr:uid="{00000000-0004-0000-0000-0000CB0B0000}"/>
    <hyperlink ref="A933" r:id="rId1933" xr:uid="{00000000-0004-0000-0000-0000D00B0000}"/>
    <hyperlink ref="D933" r:id="rId1934" xr:uid="{00000000-0004-0000-0000-0000D10B0000}"/>
    <hyperlink ref="A934" r:id="rId1935" xr:uid="{00000000-0004-0000-0000-0000D40B0000}"/>
    <hyperlink ref="D934" r:id="rId1936" xr:uid="{00000000-0004-0000-0000-0000D50B0000}"/>
    <hyperlink ref="A935" r:id="rId1937" xr:uid="{00000000-0004-0000-0000-0000D60B0000}"/>
    <hyperlink ref="D935" r:id="rId1938" xr:uid="{00000000-0004-0000-0000-0000D70B0000}"/>
    <hyperlink ref="A936" r:id="rId1939" xr:uid="{00000000-0004-0000-0000-0000D80B0000}"/>
    <hyperlink ref="D936" r:id="rId1940" xr:uid="{00000000-0004-0000-0000-0000D90B0000}"/>
    <hyperlink ref="A937" r:id="rId1941" xr:uid="{00000000-0004-0000-0000-0000DB0B0000}"/>
    <hyperlink ref="D937" r:id="rId1942" xr:uid="{00000000-0004-0000-0000-0000DC0B0000}"/>
    <hyperlink ref="A938" r:id="rId1943" xr:uid="{00000000-0004-0000-0000-0000DE0B0000}"/>
    <hyperlink ref="D938" r:id="rId1944" xr:uid="{00000000-0004-0000-0000-0000DF0B0000}"/>
    <hyperlink ref="A939" r:id="rId1945" xr:uid="{00000000-0004-0000-0000-0000E40B0000}"/>
    <hyperlink ref="D939" r:id="rId1946" xr:uid="{00000000-0004-0000-0000-0000E50B0000}"/>
    <hyperlink ref="A940" r:id="rId1947" xr:uid="{00000000-0004-0000-0000-0000E90B0000}"/>
    <hyperlink ref="D940" r:id="rId1948" xr:uid="{00000000-0004-0000-0000-0000EA0B0000}"/>
    <hyperlink ref="A941" r:id="rId1949" xr:uid="{00000000-0004-0000-0000-0000EC0B0000}"/>
    <hyperlink ref="D941" r:id="rId1950" xr:uid="{00000000-0004-0000-0000-0000ED0B0000}"/>
    <hyperlink ref="A942" r:id="rId1951" xr:uid="{00000000-0004-0000-0000-0000EF0B0000}"/>
    <hyperlink ref="D942" r:id="rId1952" xr:uid="{00000000-0004-0000-0000-0000F00B0000}"/>
    <hyperlink ref="A943" r:id="rId1953" xr:uid="{00000000-0004-0000-0000-0000F20B0000}"/>
    <hyperlink ref="D943" r:id="rId1954" xr:uid="{00000000-0004-0000-0000-0000F30B0000}"/>
    <hyperlink ref="A944" r:id="rId1955" xr:uid="{00000000-0004-0000-0000-0000F50B0000}"/>
    <hyperlink ref="D944" r:id="rId1956" xr:uid="{00000000-0004-0000-0000-0000F60B0000}"/>
    <hyperlink ref="A945" r:id="rId1957" xr:uid="{00000000-0004-0000-0000-0000F80B0000}"/>
    <hyperlink ref="D945" r:id="rId1958" xr:uid="{00000000-0004-0000-0000-0000F90B0000}"/>
    <hyperlink ref="A946" r:id="rId1959" xr:uid="{00000000-0004-0000-0000-0000FD0B0000}"/>
    <hyperlink ref="D946" r:id="rId1960" xr:uid="{00000000-0004-0000-0000-0000FE0B0000}"/>
    <hyperlink ref="A947" r:id="rId1961" xr:uid="{00000000-0004-0000-0000-0000030C0000}"/>
    <hyperlink ref="D947" r:id="rId1962" xr:uid="{00000000-0004-0000-0000-0000040C0000}"/>
    <hyperlink ref="L947" r:id="rId1963" xr:uid="{00000000-0004-0000-0000-0000050C0000}"/>
    <hyperlink ref="A948" r:id="rId1964" xr:uid="{00000000-0004-0000-0000-0000070C0000}"/>
    <hyperlink ref="D948" r:id="rId1965" xr:uid="{00000000-0004-0000-0000-0000080C0000}"/>
    <hyperlink ref="A949" r:id="rId1966" xr:uid="{00000000-0004-0000-0000-0000090C0000}"/>
    <hyperlink ref="D949" r:id="rId1967" xr:uid="{00000000-0004-0000-0000-00000A0C0000}"/>
    <hyperlink ref="A950" r:id="rId1968" xr:uid="{00000000-0004-0000-0000-00000C0C0000}"/>
    <hyperlink ref="D950" r:id="rId1969" xr:uid="{00000000-0004-0000-0000-00000D0C0000}"/>
    <hyperlink ref="A951" r:id="rId1970" xr:uid="{00000000-0004-0000-0000-00000E0C0000}"/>
    <hyperlink ref="D951" r:id="rId1971" xr:uid="{00000000-0004-0000-0000-00000F0C0000}"/>
    <hyperlink ref="A952" r:id="rId1972" xr:uid="{00000000-0004-0000-0000-0000100C0000}"/>
    <hyperlink ref="D952" r:id="rId1973" xr:uid="{00000000-0004-0000-0000-0000110C0000}"/>
    <hyperlink ref="A953" r:id="rId1974" xr:uid="{00000000-0004-0000-0000-0000130C0000}"/>
    <hyperlink ref="D953" r:id="rId1975" xr:uid="{00000000-0004-0000-0000-0000140C0000}"/>
    <hyperlink ref="A954" r:id="rId1976" xr:uid="{00000000-0004-0000-0000-0000160C0000}"/>
    <hyperlink ref="D954" r:id="rId1977" xr:uid="{00000000-0004-0000-0000-0000170C0000}"/>
    <hyperlink ref="L954" r:id="rId1978" xr:uid="{00000000-0004-0000-0000-0000180C0000}"/>
    <hyperlink ref="A955" r:id="rId1979" xr:uid="{00000000-0004-0000-0000-0000190C0000}"/>
    <hyperlink ref="D955" r:id="rId1980" xr:uid="{00000000-0004-0000-0000-00001A0C0000}"/>
    <hyperlink ref="A956" r:id="rId1981" xr:uid="{00000000-0004-0000-0000-00001B0C0000}"/>
    <hyperlink ref="D956" r:id="rId1982" xr:uid="{00000000-0004-0000-0000-00001C0C0000}"/>
    <hyperlink ref="A957" r:id="rId1983" xr:uid="{00000000-0004-0000-0000-00001D0C0000}"/>
    <hyperlink ref="D957" r:id="rId1984" xr:uid="{00000000-0004-0000-0000-00001E0C0000}"/>
    <hyperlink ref="A958" r:id="rId1985" xr:uid="{00000000-0004-0000-0000-0000200C0000}"/>
    <hyperlink ref="D958" r:id="rId1986" xr:uid="{00000000-0004-0000-0000-0000210C0000}"/>
    <hyperlink ref="A959" r:id="rId1987" xr:uid="{00000000-0004-0000-0000-0000230C0000}"/>
    <hyperlink ref="D959" r:id="rId1988" xr:uid="{00000000-0004-0000-0000-0000240C0000}"/>
    <hyperlink ref="A960" r:id="rId1989" xr:uid="{00000000-0004-0000-0000-0000260C0000}"/>
    <hyperlink ref="D960" r:id="rId1990" xr:uid="{00000000-0004-0000-0000-0000270C0000}"/>
    <hyperlink ref="A961" r:id="rId1991" xr:uid="{00000000-0004-0000-0000-0000290C0000}"/>
    <hyperlink ref="D961" r:id="rId1992" xr:uid="{00000000-0004-0000-0000-00002A0C0000}"/>
    <hyperlink ref="A962" r:id="rId1993" xr:uid="{00000000-0004-0000-0000-00002C0C0000}"/>
    <hyperlink ref="D962" r:id="rId1994" xr:uid="{00000000-0004-0000-0000-00002D0C0000}"/>
    <hyperlink ref="A963" r:id="rId1995" xr:uid="{00000000-0004-0000-0000-00002F0C0000}"/>
    <hyperlink ref="D963" r:id="rId1996" xr:uid="{00000000-0004-0000-0000-0000300C0000}"/>
    <hyperlink ref="L963" r:id="rId1997" xr:uid="{00000000-0004-0000-0000-0000310C0000}"/>
    <hyperlink ref="A964" r:id="rId1998" xr:uid="{00000000-0004-0000-0000-0000330C0000}"/>
    <hyperlink ref="D964" r:id="rId1999" xr:uid="{00000000-0004-0000-0000-0000340C0000}"/>
    <hyperlink ref="A965" r:id="rId2000" xr:uid="{00000000-0004-0000-0000-0000360C0000}"/>
    <hyperlink ref="D965" r:id="rId2001" xr:uid="{00000000-0004-0000-0000-0000370C0000}"/>
    <hyperlink ref="A966" r:id="rId2002" xr:uid="{00000000-0004-0000-0000-00003B0C0000}"/>
    <hyperlink ref="D966" r:id="rId2003" xr:uid="{00000000-0004-0000-0000-00003C0C0000}"/>
    <hyperlink ref="L966" r:id="rId2004" xr:uid="{00000000-0004-0000-0000-00003D0C0000}"/>
    <hyperlink ref="A967" r:id="rId2005" xr:uid="{00000000-0004-0000-0000-00003F0C0000}"/>
    <hyperlink ref="D967" r:id="rId2006" xr:uid="{00000000-0004-0000-0000-0000400C0000}"/>
    <hyperlink ref="A968" r:id="rId2007" xr:uid="{00000000-0004-0000-0000-0000420C0000}"/>
    <hyperlink ref="D968" r:id="rId2008" xr:uid="{00000000-0004-0000-0000-0000430C0000}"/>
    <hyperlink ref="A969" r:id="rId2009" xr:uid="{00000000-0004-0000-0000-0000450C0000}"/>
    <hyperlink ref="D969" r:id="rId2010" xr:uid="{00000000-0004-0000-0000-0000460C0000}"/>
    <hyperlink ref="A970" r:id="rId2011" xr:uid="{00000000-0004-0000-0000-0000480C0000}"/>
    <hyperlink ref="D970" r:id="rId2012" xr:uid="{00000000-0004-0000-0000-0000490C0000}"/>
    <hyperlink ref="A971" r:id="rId2013" xr:uid="{00000000-0004-0000-0000-00004B0C0000}"/>
    <hyperlink ref="D971" r:id="rId2014" xr:uid="{00000000-0004-0000-0000-00004C0C0000}"/>
    <hyperlink ref="A972" r:id="rId2015" xr:uid="{00000000-0004-0000-0000-00004D0C0000}"/>
    <hyperlink ref="D972" r:id="rId2016" xr:uid="{00000000-0004-0000-0000-00004E0C0000}"/>
    <hyperlink ref="A973" r:id="rId2017" xr:uid="{00000000-0004-0000-0000-0000500C0000}"/>
    <hyperlink ref="D973" r:id="rId2018" xr:uid="{00000000-0004-0000-0000-0000510C0000}"/>
    <hyperlink ref="A974" r:id="rId2019" xr:uid="{00000000-0004-0000-0000-0000530C0000}"/>
    <hyperlink ref="D974" r:id="rId2020" xr:uid="{00000000-0004-0000-0000-0000540C0000}"/>
    <hyperlink ref="A975" r:id="rId2021" xr:uid="{00000000-0004-0000-0000-0000560C0000}"/>
    <hyperlink ref="D975" r:id="rId2022" xr:uid="{00000000-0004-0000-0000-0000570C0000}"/>
    <hyperlink ref="A976" r:id="rId2023" xr:uid="{00000000-0004-0000-0000-00005C0C0000}"/>
    <hyperlink ref="D976" r:id="rId2024" xr:uid="{00000000-0004-0000-0000-00005D0C0000}"/>
    <hyperlink ref="A977" r:id="rId2025" xr:uid="{00000000-0004-0000-0000-00005E0C0000}"/>
    <hyperlink ref="D977" r:id="rId2026" xr:uid="{00000000-0004-0000-0000-00005F0C0000}"/>
    <hyperlink ref="L977" r:id="rId2027" xr:uid="{00000000-0004-0000-0000-0000600C0000}"/>
    <hyperlink ref="A978" r:id="rId2028" xr:uid="{00000000-0004-0000-0000-0000620C0000}"/>
    <hyperlink ref="D978" r:id="rId2029" xr:uid="{00000000-0004-0000-0000-0000630C0000}"/>
    <hyperlink ref="A979" r:id="rId2030" xr:uid="{00000000-0004-0000-0000-0000660C0000}"/>
    <hyperlink ref="D979" r:id="rId2031" xr:uid="{00000000-0004-0000-0000-0000670C0000}"/>
    <hyperlink ref="A980" r:id="rId2032" xr:uid="{00000000-0004-0000-0000-00006A0C0000}"/>
    <hyperlink ref="D980" r:id="rId2033" xr:uid="{00000000-0004-0000-0000-00006B0C0000}"/>
    <hyperlink ref="A981" r:id="rId2034" xr:uid="{00000000-0004-0000-0000-00006E0C0000}"/>
    <hyperlink ref="D981" r:id="rId2035" xr:uid="{00000000-0004-0000-0000-00006F0C0000}"/>
    <hyperlink ref="A982" r:id="rId2036" xr:uid="{00000000-0004-0000-0000-0000700C0000}"/>
    <hyperlink ref="D982" r:id="rId2037" xr:uid="{00000000-0004-0000-0000-0000710C0000}"/>
    <hyperlink ref="A983" r:id="rId2038" xr:uid="{00000000-0004-0000-0000-0000740C0000}"/>
    <hyperlink ref="D983" r:id="rId2039" xr:uid="{00000000-0004-0000-0000-0000750C0000}"/>
    <hyperlink ref="A984" r:id="rId2040" xr:uid="{00000000-0004-0000-0000-0000770C0000}"/>
    <hyperlink ref="D984" r:id="rId2041" xr:uid="{00000000-0004-0000-0000-0000780C0000}"/>
    <hyperlink ref="L984" r:id="rId2042" xr:uid="{00000000-0004-0000-0000-0000790C0000}"/>
    <hyperlink ref="A985" r:id="rId2043" xr:uid="{00000000-0004-0000-0000-00007A0C0000}"/>
    <hyperlink ref="D985" r:id="rId2044" xr:uid="{00000000-0004-0000-0000-00007B0C0000}"/>
    <hyperlink ref="L985" r:id="rId2045" xr:uid="{00000000-0004-0000-0000-00007C0C0000}"/>
    <hyperlink ref="A986" r:id="rId2046" xr:uid="{00000000-0004-0000-0000-00007E0C0000}"/>
    <hyperlink ref="D986" r:id="rId2047" xr:uid="{00000000-0004-0000-0000-00007F0C0000}"/>
    <hyperlink ref="L986" r:id="rId2048" xr:uid="{00000000-0004-0000-0000-0000800C0000}"/>
    <hyperlink ref="A987" r:id="rId2049" xr:uid="{00000000-0004-0000-0000-0000810C0000}"/>
    <hyperlink ref="D987" r:id="rId2050" xr:uid="{00000000-0004-0000-0000-0000820C0000}"/>
    <hyperlink ref="A988" r:id="rId2051" xr:uid="{00000000-0004-0000-0000-0000830C0000}"/>
    <hyperlink ref="D988" r:id="rId2052" xr:uid="{00000000-0004-0000-0000-0000840C0000}"/>
    <hyperlink ref="A989" r:id="rId2053" xr:uid="{00000000-0004-0000-0000-0000850C0000}"/>
    <hyperlink ref="D989" r:id="rId2054" xr:uid="{00000000-0004-0000-0000-0000860C0000}"/>
    <hyperlink ref="A990" r:id="rId2055" xr:uid="{00000000-0004-0000-0000-00008B0C0000}"/>
    <hyperlink ref="D990" r:id="rId2056" xr:uid="{00000000-0004-0000-0000-00008C0C0000}"/>
    <hyperlink ref="L990" r:id="rId2057" xr:uid="{00000000-0004-0000-0000-00008D0C0000}"/>
    <hyperlink ref="A991" r:id="rId2058" xr:uid="{00000000-0004-0000-0000-0000920C0000}"/>
    <hyperlink ref="D991" r:id="rId2059" xr:uid="{00000000-0004-0000-0000-0000930C0000}"/>
    <hyperlink ref="A992" r:id="rId2060" xr:uid="{00000000-0004-0000-0000-0000950C0000}"/>
    <hyperlink ref="D992" r:id="rId2061" xr:uid="{00000000-0004-0000-0000-0000960C0000}"/>
    <hyperlink ref="A993" r:id="rId2062" xr:uid="{00000000-0004-0000-0000-0000970C0000}"/>
    <hyperlink ref="D993" r:id="rId2063" xr:uid="{00000000-0004-0000-0000-0000980C0000}"/>
    <hyperlink ref="A994" r:id="rId2064" xr:uid="{00000000-0004-0000-0000-0000990C0000}"/>
    <hyperlink ref="D994" r:id="rId2065" xr:uid="{00000000-0004-0000-0000-00009A0C0000}"/>
    <hyperlink ref="A995" r:id="rId2066" xr:uid="{00000000-0004-0000-0000-00009B0C0000}"/>
    <hyperlink ref="D995" r:id="rId2067" xr:uid="{00000000-0004-0000-0000-00009C0C0000}"/>
    <hyperlink ref="L995" r:id="rId2068" xr:uid="{00000000-0004-0000-0000-00009D0C0000}"/>
    <hyperlink ref="A996" r:id="rId2069" xr:uid="{00000000-0004-0000-0000-00009E0C0000}"/>
    <hyperlink ref="D996" r:id="rId2070" xr:uid="{00000000-0004-0000-0000-00009F0C0000}"/>
    <hyperlink ref="A997" r:id="rId2071" xr:uid="{00000000-0004-0000-0000-0000A10C0000}"/>
    <hyperlink ref="D997" r:id="rId2072" xr:uid="{00000000-0004-0000-0000-0000A20C0000}"/>
    <hyperlink ref="A998" r:id="rId2073" xr:uid="{00000000-0004-0000-0000-0000A50C0000}"/>
    <hyperlink ref="D998" r:id="rId2074" xr:uid="{00000000-0004-0000-0000-0000A60C0000}"/>
    <hyperlink ref="A999" r:id="rId2075" xr:uid="{00000000-0004-0000-0000-0000A80C0000}"/>
    <hyperlink ref="D999" r:id="rId2076" xr:uid="{00000000-0004-0000-0000-0000A90C0000}"/>
    <hyperlink ref="A1000" r:id="rId2077" xr:uid="{00000000-0004-0000-0000-0000AB0C0000}"/>
    <hyperlink ref="D1000" r:id="rId2078" xr:uid="{00000000-0004-0000-0000-0000AC0C0000}"/>
    <hyperlink ref="A1001" r:id="rId2079" xr:uid="{00000000-0004-0000-0000-0000AF0C0000}"/>
    <hyperlink ref="D1001" r:id="rId2080" xr:uid="{00000000-0004-0000-0000-0000B00C0000}"/>
    <hyperlink ref="A1002" r:id="rId2081" xr:uid="{00000000-0004-0000-0000-0000B10C0000}"/>
    <hyperlink ref="D1002" r:id="rId2082" xr:uid="{00000000-0004-0000-0000-0000B20C0000}"/>
    <hyperlink ref="A1003" r:id="rId2083" xr:uid="{00000000-0004-0000-0000-0000B40C0000}"/>
    <hyperlink ref="D1003" r:id="rId2084" xr:uid="{00000000-0004-0000-0000-0000B50C0000}"/>
    <hyperlink ref="A1004" r:id="rId2085" xr:uid="{00000000-0004-0000-0000-0000B70C0000}"/>
    <hyperlink ref="D1004" r:id="rId2086" xr:uid="{00000000-0004-0000-0000-0000B80C0000}"/>
    <hyperlink ref="A1005" r:id="rId2087" xr:uid="{00000000-0004-0000-0000-0000BA0C0000}"/>
    <hyperlink ref="D1005" r:id="rId2088" xr:uid="{00000000-0004-0000-0000-0000BB0C0000}"/>
    <hyperlink ref="L1005" r:id="rId2089" xr:uid="{00000000-0004-0000-0000-0000BC0C0000}"/>
    <hyperlink ref="A1006" r:id="rId2090" xr:uid="{00000000-0004-0000-0000-0000BD0C0000}"/>
    <hyperlink ref="D1006" r:id="rId2091" xr:uid="{00000000-0004-0000-0000-0000BE0C0000}"/>
    <hyperlink ref="A1007" r:id="rId2092" xr:uid="{00000000-0004-0000-0000-0000C00C0000}"/>
    <hyperlink ref="D1007" r:id="rId2093" xr:uid="{00000000-0004-0000-0000-0000C10C0000}"/>
    <hyperlink ref="L1007" r:id="rId2094" xr:uid="{00000000-0004-0000-0000-0000C20C0000}"/>
    <hyperlink ref="A1008" r:id="rId2095" xr:uid="{00000000-0004-0000-0000-0000C40C0000}"/>
    <hyperlink ref="D1008" r:id="rId2096" xr:uid="{00000000-0004-0000-0000-0000C50C0000}"/>
    <hyperlink ref="A1009" r:id="rId2097" xr:uid="{00000000-0004-0000-0000-0000C60C0000}"/>
    <hyperlink ref="D1009" r:id="rId2098" xr:uid="{00000000-0004-0000-0000-0000C70C0000}"/>
    <hyperlink ref="A1010" r:id="rId2099" xr:uid="{00000000-0004-0000-0000-0000C90C0000}"/>
    <hyperlink ref="D1010" r:id="rId2100" xr:uid="{00000000-0004-0000-0000-0000CA0C0000}"/>
    <hyperlink ref="A1011" r:id="rId2101" xr:uid="{00000000-0004-0000-0000-0000CB0C0000}"/>
    <hyperlink ref="D1011" r:id="rId2102" xr:uid="{00000000-0004-0000-0000-0000CC0C0000}"/>
    <hyperlink ref="A1012" r:id="rId2103" xr:uid="{00000000-0004-0000-0000-0000CE0C0000}"/>
    <hyperlink ref="D1012" r:id="rId2104" xr:uid="{00000000-0004-0000-0000-0000CF0C0000}"/>
    <hyperlink ref="A1013" r:id="rId2105" xr:uid="{00000000-0004-0000-0000-0000D10C0000}"/>
    <hyperlink ref="D1013" r:id="rId2106" xr:uid="{00000000-0004-0000-0000-0000D20C0000}"/>
    <hyperlink ref="A1014" r:id="rId2107" xr:uid="{00000000-0004-0000-0000-0000D40C0000}"/>
    <hyperlink ref="D1014" r:id="rId2108" xr:uid="{00000000-0004-0000-0000-0000D50C0000}"/>
    <hyperlink ref="A1015" r:id="rId2109" xr:uid="{00000000-0004-0000-0000-0000D90C0000}"/>
    <hyperlink ref="D1015" r:id="rId2110" xr:uid="{00000000-0004-0000-0000-0000DA0C0000}"/>
    <hyperlink ref="A1016" r:id="rId2111" xr:uid="{00000000-0004-0000-0000-0000DC0C0000}"/>
    <hyperlink ref="D1016" r:id="rId2112" xr:uid="{00000000-0004-0000-0000-0000DD0C0000}"/>
    <hyperlink ref="A1017" r:id="rId2113" xr:uid="{00000000-0004-0000-0000-0000E20C0000}"/>
    <hyperlink ref="D1017" r:id="rId2114" xr:uid="{00000000-0004-0000-0000-0000E30C0000}"/>
    <hyperlink ref="A1018" r:id="rId2115" xr:uid="{00000000-0004-0000-0000-0000E50C0000}"/>
    <hyperlink ref="D1018" r:id="rId2116" xr:uid="{00000000-0004-0000-0000-0000E60C0000}"/>
    <hyperlink ref="A1019" r:id="rId2117" xr:uid="{00000000-0004-0000-0000-0000E70C0000}"/>
    <hyperlink ref="D1019" r:id="rId2118" xr:uid="{00000000-0004-0000-0000-0000E80C0000}"/>
    <hyperlink ref="A1020" r:id="rId2119" xr:uid="{00000000-0004-0000-0000-0000E90C0000}"/>
    <hyperlink ref="D1020" r:id="rId2120" xr:uid="{00000000-0004-0000-0000-0000EA0C0000}"/>
    <hyperlink ref="A1021" r:id="rId2121" xr:uid="{00000000-0004-0000-0000-0000EC0C0000}"/>
    <hyperlink ref="D1021" r:id="rId2122" xr:uid="{00000000-0004-0000-0000-0000ED0C0000}"/>
    <hyperlink ref="A1022" r:id="rId2123" xr:uid="{00000000-0004-0000-0000-0000EE0C0000}"/>
    <hyperlink ref="D1022" r:id="rId2124" xr:uid="{00000000-0004-0000-0000-0000EF0C0000}"/>
    <hyperlink ref="A1023" r:id="rId2125" xr:uid="{00000000-0004-0000-0000-0000F00C0000}"/>
    <hyperlink ref="D1023" r:id="rId2126" xr:uid="{00000000-0004-0000-0000-0000F10C0000}"/>
    <hyperlink ref="A1024" r:id="rId2127" xr:uid="{00000000-0004-0000-0000-0000F30C0000}"/>
    <hyperlink ref="D1024" r:id="rId2128" xr:uid="{00000000-0004-0000-0000-0000F40C0000}"/>
    <hyperlink ref="A1025" r:id="rId2129" xr:uid="{00000000-0004-0000-0000-0000F60C0000}"/>
    <hyperlink ref="D1025" r:id="rId2130" xr:uid="{00000000-0004-0000-0000-0000F70C0000}"/>
    <hyperlink ref="L1025" r:id="rId2131" xr:uid="{00000000-0004-0000-0000-0000F80C0000}"/>
    <hyperlink ref="A1026" r:id="rId2132" xr:uid="{00000000-0004-0000-0000-0000FA0C0000}"/>
    <hyperlink ref="D1026" r:id="rId2133" xr:uid="{00000000-0004-0000-0000-0000FB0C0000}"/>
    <hyperlink ref="A1027" r:id="rId2134" xr:uid="{00000000-0004-0000-0000-0000FD0C0000}"/>
    <hyperlink ref="D1027" r:id="rId2135" xr:uid="{00000000-0004-0000-0000-0000FE0C0000}"/>
    <hyperlink ref="A1028" r:id="rId2136" xr:uid="{00000000-0004-0000-0000-0000000D0000}"/>
    <hyperlink ref="D1028" r:id="rId2137" xr:uid="{00000000-0004-0000-0000-0000010D0000}"/>
    <hyperlink ref="A1029" r:id="rId2138" xr:uid="{00000000-0004-0000-0000-0000020D0000}"/>
    <hyperlink ref="D1029" r:id="rId2139" xr:uid="{00000000-0004-0000-0000-0000030D0000}"/>
    <hyperlink ref="A1030" r:id="rId2140" xr:uid="{00000000-0004-0000-0000-0000040D0000}"/>
    <hyperlink ref="D1030" r:id="rId2141" xr:uid="{00000000-0004-0000-0000-0000050D0000}"/>
    <hyperlink ref="A1031" r:id="rId2142" xr:uid="{00000000-0004-0000-0000-0000090D0000}"/>
    <hyperlink ref="D1031" r:id="rId2143" xr:uid="{00000000-0004-0000-0000-00000A0D0000}"/>
    <hyperlink ref="A1032" r:id="rId2144" xr:uid="{00000000-0004-0000-0000-00000C0D0000}"/>
    <hyperlink ref="D1032" r:id="rId2145" xr:uid="{00000000-0004-0000-0000-00000D0D0000}"/>
    <hyperlink ref="A1033" r:id="rId2146" xr:uid="{00000000-0004-0000-0000-00000F0D0000}"/>
    <hyperlink ref="D1033" r:id="rId2147" xr:uid="{00000000-0004-0000-0000-0000100D0000}"/>
    <hyperlink ref="A1034" r:id="rId2148" xr:uid="{00000000-0004-0000-0000-0000120D0000}"/>
    <hyperlink ref="D1034" r:id="rId2149" xr:uid="{00000000-0004-0000-0000-0000130D0000}"/>
    <hyperlink ref="A1035" r:id="rId2150" xr:uid="{00000000-0004-0000-0000-0000150D0000}"/>
    <hyperlink ref="D1035" r:id="rId2151" xr:uid="{00000000-0004-0000-0000-0000160D0000}"/>
    <hyperlink ref="A1036" r:id="rId2152" xr:uid="{00000000-0004-0000-0000-0000180D0000}"/>
    <hyperlink ref="D1036" r:id="rId2153" xr:uid="{00000000-0004-0000-0000-0000190D0000}"/>
    <hyperlink ref="A1037" r:id="rId2154" xr:uid="{00000000-0004-0000-0000-00001B0D0000}"/>
    <hyperlink ref="D1037" r:id="rId2155" xr:uid="{00000000-0004-0000-0000-00001C0D0000}"/>
    <hyperlink ref="A1038" r:id="rId2156" xr:uid="{00000000-0004-0000-0000-00001E0D0000}"/>
    <hyperlink ref="D1038" r:id="rId2157" xr:uid="{00000000-0004-0000-0000-00001F0D0000}"/>
    <hyperlink ref="A1039" r:id="rId2158" xr:uid="{00000000-0004-0000-0000-0000200D0000}"/>
    <hyperlink ref="D1039" r:id="rId2159" xr:uid="{00000000-0004-0000-0000-0000210D0000}"/>
    <hyperlink ref="A1040" r:id="rId2160" xr:uid="{00000000-0004-0000-0000-0000230D0000}"/>
    <hyperlink ref="D1040" r:id="rId2161" xr:uid="{00000000-0004-0000-0000-0000240D0000}"/>
    <hyperlink ref="A1041" r:id="rId2162" xr:uid="{00000000-0004-0000-0000-0000260D0000}"/>
    <hyperlink ref="D1041" r:id="rId2163" xr:uid="{00000000-0004-0000-0000-0000270D0000}"/>
    <hyperlink ref="A1042" r:id="rId2164" xr:uid="{00000000-0004-0000-0000-0000290D0000}"/>
    <hyperlink ref="D1042" r:id="rId2165" xr:uid="{00000000-0004-0000-0000-00002A0D0000}"/>
    <hyperlink ref="A1043" r:id="rId2166" xr:uid="{00000000-0004-0000-0000-00002B0D0000}"/>
    <hyperlink ref="D1043" r:id="rId2167" xr:uid="{00000000-0004-0000-0000-00002C0D0000}"/>
    <hyperlink ref="A1044" r:id="rId2168" xr:uid="{00000000-0004-0000-0000-00002E0D0000}"/>
    <hyperlink ref="D1044" r:id="rId2169" xr:uid="{00000000-0004-0000-0000-00002F0D0000}"/>
    <hyperlink ref="A1045" r:id="rId2170" xr:uid="{00000000-0004-0000-0000-0000310D0000}"/>
    <hyperlink ref="D1045" r:id="rId2171" xr:uid="{00000000-0004-0000-0000-0000320D0000}"/>
    <hyperlink ref="A1046" r:id="rId2172" xr:uid="{00000000-0004-0000-0000-0000350D0000}"/>
    <hyperlink ref="D1046" r:id="rId2173" xr:uid="{00000000-0004-0000-0000-0000360D0000}"/>
    <hyperlink ref="A1047" r:id="rId2174" xr:uid="{00000000-0004-0000-0000-0000380D0000}"/>
    <hyperlink ref="D1047" r:id="rId2175" xr:uid="{00000000-0004-0000-0000-0000390D0000}"/>
    <hyperlink ref="L1047" r:id="rId2176" xr:uid="{00000000-0004-0000-0000-00003A0D0000}"/>
    <hyperlink ref="A1048" r:id="rId2177" xr:uid="{00000000-0004-0000-0000-00003C0D0000}"/>
    <hyperlink ref="D1048" r:id="rId2178" xr:uid="{00000000-0004-0000-0000-00003D0D0000}"/>
    <hyperlink ref="A1049" r:id="rId2179" xr:uid="{00000000-0004-0000-0000-00003F0D0000}"/>
    <hyperlink ref="D1049" r:id="rId2180" xr:uid="{00000000-0004-0000-0000-0000400D0000}"/>
    <hyperlink ref="A1050" r:id="rId2181" xr:uid="{00000000-0004-0000-0000-0000420D0000}"/>
    <hyperlink ref="D1050" r:id="rId2182" xr:uid="{00000000-0004-0000-0000-0000430D0000}"/>
    <hyperlink ref="A1051" r:id="rId2183" xr:uid="{00000000-0004-0000-0000-0000450D0000}"/>
    <hyperlink ref="D1051" r:id="rId2184" xr:uid="{00000000-0004-0000-0000-0000460D0000}"/>
    <hyperlink ref="A1052" r:id="rId2185" xr:uid="{00000000-0004-0000-0000-0000470D0000}"/>
    <hyperlink ref="D1052" r:id="rId2186" xr:uid="{00000000-0004-0000-0000-0000480D0000}"/>
    <hyperlink ref="A1053" r:id="rId2187" xr:uid="{00000000-0004-0000-0000-00004A0D0000}"/>
    <hyperlink ref="D1053" r:id="rId2188" xr:uid="{00000000-0004-0000-0000-00004B0D0000}"/>
    <hyperlink ref="A1054" r:id="rId2189" xr:uid="{00000000-0004-0000-0000-00004F0D0000}"/>
    <hyperlink ref="D1054" r:id="rId2190" xr:uid="{00000000-0004-0000-0000-0000500D0000}"/>
    <hyperlink ref="A1055" r:id="rId2191" xr:uid="{00000000-0004-0000-0000-0000520D0000}"/>
    <hyperlink ref="D1055" r:id="rId2192" xr:uid="{00000000-0004-0000-0000-0000530D0000}"/>
    <hyperlink ref="A1056" r:id="rId2193" xr:uid="{00000000-0004-0000-0000-0000550D0000}"/>
    <hyperlink ref="D1056" r:id="rId2194" xr:uid="{00000000-0004-0000-0000-0000560D0000}"/>
    <hyperlink ref="A1057" r:id="rId2195" xr:uid="{00000000-0004-0000-0000-0000580D0000}"/>
    <hyperlink ref="D1057" r:id="rId2196" xr:uid="{00000000-0004-0000-0000-0000590D0000}"/>
    <hyperlink ref="A1058" r:id="rId2197" xr:uid="{00000000-0004-0000-0000-00005A0D0000}"/>
    <hyperlink ref="D1058" r:id="rId2198" xr:uid="{00000000-0004-0000-0000-00005B0D0000}"/>
    <hyperlink ref="A1059" r:id="rId2199" xr:uid="{00000000-0004-0000-0000-00005D0D0000}"/>
    <hyperlink ref="D1059" r:id="rId2200" xr:uid="{00000000-0004-0000-0000-00005E0D0000}"/>
    <hyperlink ref="A1060" r:id="rId2201" xr:uid="{00000000-0004-0000-0000-0000600D0000}"/>
    <hyperlink ref="D1060" r:id="rId2202" xr:uid="{00000000-0004-0000-0000-0000610D0000}"/>
    <hyperlink ref="A1061" r:id="rId2203" xr:uid="{00000000-0004-0000-0000-0000660D0000}"/>
    <hyperlink ref="D1061" r:id="rId2204" xr:uid="{00000000-0004-0000-0000-0000670D0000}"/>
    <hyperlink ref="A1062" r:id="rId2205" xr:uid="{00000000-0004-0000-0000-0000690D0000}"/>
    <hyperlink ref="D1062" r:id="rId2206" xr:uid="{00000000-0004-0000-0000-00006A0D0000}"/>
    <hyperlink ref="A1063" r:id="rId2207" xr:uid="{00000000-0004-0000-0000-00006C0D0000}"/>
    <hyperlink ref="D1063" r:id="rId2208" xr:uid="{00000000-0004-0000-0000-00006D0D0000}"/>
    <hyperlink ref="A1064" r:id="rId2209" xr:uid="{00000000-0004-0000-0000-00006F0D0000}"/>
    <hyperlink ref="D1064" r:id="rId2210" xr:uid="{00000000-0004-0000-0000-0000700D0000}"/>
    <hyperlink ref="A1065" r:id="rId2211" xr:uid="{00000000-0004-0000-0000-0000720D0000}"/>
    <hyperlink ref="D1065" r:id="rId2212" xr:uid="{00000000-0004-0000-0000-0000730D0000}"/>
    <hyperlink ref="A1066" r:id="rId2213" xr:uid="{00000000-0004-0000-0000-0000750D0000}"/>
    <hyperlink ref="D1066" r:id="rId2214" xr:uid="{00000000-0004-0000-0000-0000760D0000}"/>
    <hyperlink ref="L1066" r:id="rId2215" xr:uid="{00000000-0004-0000-0000-0000770D0000}"/>
    <hyperlink ref="A1067" r:id="rId2216" xr:uid="{00000000-0004-0000-0000-0000780D0000}"/>
    <hyperlink ref="D1067" r:id="rId2217" xr:uid="{00000000-0004-0000-0000-0000790D0000}"/>
    <hyperlink ref="L1067" r:id="rId2218" xr:uid="{00000000-0004-0000-0000-00007A0D0000}"/>
    <hyperlink ref="A1068" r:id="rId2219" xr:uid="{00000000-0004-0000-0000-00007B0D0000}"/>
    <hyperlink ref="D1068" r:id="rId2220" xr:uid="{00000000-0004-0000-0000-00007C0D0000}"/>
    <hyperlink ref="A1069" r:id="rId2221" xr:uid="{00000000-0004-0000-0000-00007D0D0000}"/>
    <hyperlink ref="D1069" r:id="rId2222" xr:uid="{00000000-0004-0000-0000-00007E0D0000}"/>
    <hyperlink ref="A1070" r:id="rId2223" xr:uid="{00000000-0004-0000-0000-00007F0D0000}"/>
    <hyperlink ref="D1070" r:id="rId2224" xr:uid="{00000000-0004-0000-0000-0000800D0000}"/>
    <hyperlink ref="A1071" r:id="rId2225" xr:uid="{00000000-0004-0000-0000-0000810D0000}"/>
    <hyperlink ref="D1071" r:id="rId2226" xr:uid="{00000000-0004-0000-0000-0000820D0000}"/>
    <hyperlink ref="A1072" r:id="rId2227" xr:uid="{00000000-0004-0000-0000-0000840D0000}"/>
    <hyperlink ref="D1072" r:id="rId2228" xr:uid="{00000000-0004-0000-0000-0000850D0000}"/>
    <hyperlink ref="A1073" r:id="rId2229" xr:uid="{00000000-0004-0000-0000-0000860D0000}"/>
    <hyperlink ref="D1073" r:id="rId2230" xr:uid="{00000000-0004-0000-0000-0000870D0000}"/>
    <hyperlink ref="A1074" r:id="rId2231" xr:uid="{00000000-0004-0000-0000-0000880D0000}"/>
    <hyperlink ref="D1074" r:id="rId2232" xr:uid="{00000000-0004-0000-0000-0000890D0000}"/>
    <hyperlink ref="A1075" r:id="rId2233" xr:uid="{00000000-0004-0000-0000-00008A0D0000}"/>
    <hyperlink ref="D1075" r:id="rId2234" xr:uid="{00000000-0004-0000-0000-00008B0D0000}"/>
    <hyperlink ref="A1076" r:id="rId2235" xr:uid="{00000000-0004-0000-0000-00008C0D0000}"/>
    <hyperlink ref="D1076" r:id="rId2236" xr:uid="{00000000-0004-0000-0000-00008D0D0000}"/>
    <hyperlink ref="A1077" r:id="rId2237" xr:uid="{00000000-0004-0000-0000-00008F0D0000}"/>
    <hyperlink ref="D1077" r:id="rId2238" xr:uid="{00000000-0004-0000-0000-0000900D0000}"/>
    <hyperlink ref="A1078" r:id="rId2239" xr:uid="{00000000-0004-0000-0000-0000920D0000}"/>
    <hyperlink ref="D1078" r:id="rId2240" xr:uid="{00000000-0004-0000-0000-0000930D0000}"/>
    <hyperlink ref="A1079" r:id="rId2241" xr:uid="{00000000-0004-0000-0000-0000950D0000}"/>
    <hyperlink ref="D1079" r:id="rId2242" xr:uid="{00000000-0004-0000-0000-0000960D0000}"/>
    <hyperlink ref="A1080" r:id="rId2243" xr:uid="{00000000-0004-0000-0000-0000980D0000}"/>
    <hyperlink ref="D1080" r:id="rId2244" xr:uid="{00000000-0004-0000-0000-0000990D0000}"/>
    <hyperlink ref="A1081" r:id="rId2245" xr:uid="{00000000-0004-0000-0000-00009A0D0000}"/>
    <hyperlink ref="D1081" r:id="rId2246" xr:uid="{00000000-0004-0000-0000-00009B0D0000}"/>
    <hyperlink ref="L1081" r:id="rId2247" xr:uid="{00000000-0004-0000-0000-00009C0D0000}"/>
    <hyperlink ref="A1082" r:id="rId2248" xr:uid="{00000000-0004-0000-0000-00009E0D0000}"/>
    <hyperlink ref="D1082" r:id="rId2249" xr:uid="{00000000-0004-0000-0000-00009F0D0000}"/>
    <hyperlink ref="A1083" r:id="rId2250" xr:uid="{00000000-0004-0000-0000-0000A00D0000}"/>
    <hyperlink ref="D1083" r:id="rId2251" xr:uid="{00000000-0004-0000-0000-0000A10D0000}"/>
    <hyperlink ref="A1084" r:id="rId2252" xr:uid="{00000000-0004-0000-0000-0000A20D0000}"/>
    <hyperlink ref="D1084" r:id="rId2253" xr:uid="{00000000-0004-0000-0000-0000A30D0000}"/>
    <hyperlink ref="A1085" r:id="rId2254" xr:uid="{00000000-0004-0000-0000-0000A50D0000}"/>
    <hyperlink ref="D1085" r:id="rId2255" xr:uid="{00000000-0004-0000-0000-0000A60D0000}"/>
    <hyperlink ref="A1086" r:id="rId2256" xr:uid="{00000000-0004-0000-0000-0000AB0D0000}"/>
    <hyperlink ref="D1086" r:id="rId2257" xr:uid="{00000000-0004-0000-0000-0000AC0D0000}"/>
    <hyperlink ref="A1087" r:id="rId2258" xr:uid="{00000000-0004-0000-0000-0000AE0D0000}"/>
    <hyperlink ref="D1087" r:id="rId2259" xr:uid="{00000000-0004-0000-0000-0000AF0D0000}"/>
    <hyperlink ref="A1088" r:id="rId2260" xr:uid="{00000000-0004-0000-0000-0000B10D0000}"/>
    <hyperlink ref="D1088" r:id="rId2261" xr:uid="{00000000-0004-0000-0000-0000B20D0000}"/>
    <hyperlink ref="A1089" r:id="rId2262" xr:uid="{00000000-0004-0000-0000-0000B30D0000}"/>
    <hyperlink ref="D1089" r:id="rId2263" xr:uid="{00000000-0004-0000-0000-0000B40D0000}"/>
    <hyperlink ref="A1090" r:id="rId2264" xr:uid="{00000000-0004-0000-0000-0000B60D0000}"/>
    <hyperlink ref="D1090" r:id="rId2265" xr:uid="{00000000-0004-0000-0000-0000B70D0000}"/>
    <hyperlink ref="A1091" r:id="rId2266" xr:uid="{00000000-0004-0000-0000-0000BB0D0000}"/>
    <hyperlink ref="D1091" r:id="rId2267" xr:uid="{00000000-0004-0000-0000-0000BC0D0000}"/>
    <hyperlink ref="A1092" r:id="rId2268" xr:uid="{00000000-0004-0000-0000-0000BE0D0000}"/>
    <hyperlink ref="D1092" r:id="rId2269" xr:uid="{00000000-0004-0000-0000-0000BF0D0000}"/>
    <hyperlink ref="A1093" r:id="rId2270" xr:uid="{00000000-0004-0000-0000-0000C20D0000}"/>
    <hyperlink ref="D1093" r:id="rId2271" xr:uid="{00000000-0004-0000-0000-0000C30D0000}"/>
    <hyperlink ref="A1094" r:id="rId2272" xr:uid="{00000000-0004-0000-0000-0000C50D0000}"/>
    <hyperlink ref="D1094" r:id="rId2273" xr:uid="{00000000-0004-0000-0000-0000C60D0000}"/>
    <hyperlink ref="A1095" r:id="rId2274" xr:uid="{00000000-0004-0000-0000-0000C80D0000}"/>
    <hyperlink ref="D1095" r:id="rId2275" xr:uid="{00000000-0004-0000-0000-0000C90D0000}"/>
    <hyperlink ref="A1096" r:id="rId2276" xr:uid="{00000000-0004-0000-0000-0000CB0D0000}"/>
    <hyperlink ref="D1096" r:id="rId2277" xr:uid="{00000000-0004-0000-0000-0000CC0D0000}"/>
    <hyperlink ref="A1097" r:id="rId2278" xr:uid="{00000000-0004-0000-0000-0000CE0D0000}"/>
    <hyperlink ref="D1097" r:id="rId2279" xr:uid="{00000000-0004-0000-0000-0000CF0D0000}"/>
    <hyperlink ref="A1098" r:id="rId2280" xr:uid="{00000000-0004-0000-0000-0000D10D0000}"/>
    <hyperlink ref="D1098" r:id="rId2281" xr:uid="{00000000-0004-0000-0000-0000D20D0000}"/>
    <hyperlink ref="A1099" r:id="rId2282" xr:uid="{00000000-0004-0000-0000-0000D30D0000}"/>
    <hyperlink ref="D1099" r:id="rId2283" xr:uid="{00000000-0004-0000-0000-0000D40D0000}"/>
    <hyperlink ref="A1100" r:id="rId2284" xr:uid="{00000000-0004-0000-0000-0000D50D0000}"/>
    <hyperlink ref="D1100" r:id="rId2285" xr:uid="{00000000-0004-0000-0000-0000D60D0000}"/>
    <hyperlink ref="A1101" r:id="rId2286" xr:uid="{00000000-0004-0000-0000-0000D70D0000}"/>
    <hyperlink ref="D1101" r:id="rId2287" xr:uid="{00000000-0004-0000-0000-0000D80D0000}"/>
    <hyperlink ref="A1102" r:id="rId2288" xr:uid="{00000000-0004-0000-0000-0000DB0D0000}"/>
    <hyperlink ref="D1102" r:id="rId2289" xr:uid="{00000000-0004-0000-0000-0000DC0D0000}"/>
    <hyperlink ref="A1103" r:id="rId2290" xr:uid="{00000000-0004-0000-0000-0000DE0D0000}"/>
    <hyperlink ref="D1103" r:id="rId2291" xr:uid="{00000000-0004-0000-0000-0000DF0D0000}"/>
    <hyperlink ref="A1104" r:id="rId2292" xr:uid="{00000000-0004-0000-0000-0000E10D0000}"/>
    <hyperlink ref="D1104" r:id="rId2293" xr:uid="{00000000-0004-0000-0000-0000E20D0000}"/>
    <hyperlink ref="A1105" r:id="rId2294" xr:uid="{00000000-0004-0000-0000-0000E40D0000}"/>
    <hyperlink ref="D1105" r:id="rId2295" xr:uid="{00000000-0004-0000-0000-0000E50D0000}"/>
    <hyperlink ref="A1106" r:id="rId2296" xr:uid="{00000000-0004-0000-0000-0000E70D0000}"/>
    <hyperlink ref="D1106" r:id="rId2297" xr:uid="{00000000-0004-0000-0000-0000E80D0000}"/>
    <hyperlink ref="A1107" r:id="rId2298" xr:uid="{00000000-0004-0000-0000-0000EA0D0000}"/>
    <hyperlink ref="D1107" r:id="rId2299" xr:uid="{00000000-0004-0000-0000-0000EB0D0000}"/>
    <hyperlink ref="A1108" r:id="rId2300" xr:uid="{00000000-0004-0000-0000-0000F00D0000}"/>
    <hyperlink ref="D1108" r:id="rId2301" xr:uid="{00000000-0004-0000-0000-0000F10D0000}"/>
    <hyperlink ref="A1109" r:id="rId2302" xr:uid="{00000000-0004-0000-0000-0000F30D0000}"/>
    <hyperlink ref="D1109" r:id="rId2303" xr:uid="{00000000-0004-0000-0000-0000F40D0000}"/>
    <hyperlink ref="A1110" r:id="rId2304" xr:uid="{00000000-0004-0000-0000-0000F60D0000}"/>
    <hyperlink ref="D1110" r:id="rId2305" xr:uid="{00000000-0004-0000-0000-0000F70D0000}"/>
    <hyperlink ref="A1111" r:id="rId2306" xr:uid="{00000000-0004-0000-0000-0000FC0D0000}"/>
    <hyperlink ref="D1111" r:id="rId2307" xr:uid="{00000000-0004-0000-0000-0000FD0D0000}"/>
    <hyperlink ref="A1112" r:id="rId2308" xr:uid="{00000000-0004-0000-0000-0000FF0D0000}"/>
    <hyperlink ref="D1112" r:id="rId2309" xr:uid="{00000000-0004-0000-0000-0000000E0000}"/>
    <hyperlink ref="A1113" r:id="rId2310" xr:uid="{00000000-0004-0000-0000-0000040E0000}"/>
    <hyperlink ref="D1113" r:id="rId2311" xr:uid="{00000000-0004-0000-0000-0000050E0000}"/>
    <hyperlink ref="A1114" r:id="rId2312" xr:uid="{00000000-0004-0000-0000-0000070E0000}"/>
    <hyperlink ref="D1114" r:id="rId2313" xr:uid="{00000000-0004-0000-0000-0000080E0000}"/>
    <hyperlink ref="A1115" r:id="rId2314" xr:uid="{00000000-0004-0000-0000-0000090E0000}"/>
    <hyperlink ref="D1115" r:id="rId2315" xr:uid="{00000000-0004-0000-0000-00000A0E0000}"/>
    <hyperlink ref="L1115" r:id="rId2316" xr:uid="{00000000-0004-0000-0000-00000B0E0000}"/>
    <hyperlink ref="A1116" r:id="rId2317" xr:uid="{00000000-0004-0000-0000-00000E0E0000}"/>
    <hyperlink ref="D1116" r:id="rId2318" xr:uid="{00000000-0004-0000-0000-00000F0E0000}"/>
    <hyperlink ref="A1117" r:id="rId2319" xr:uid="{00000000-0004-0000-0000-0000110E0000}"/>
    <hyperlink ref="D1117" r:id="rId2320" xr:uid="{00000000-0004-0000-0000-0000120E0000}"/>
    <hyperlink ref="A1118" r:id="rId2321" xr:uid="{00000000-0004-0000-0000-0000130E0000}"/>
    <hyperlink ref="D1118" r:id="rId2322" xr:uid="{00000000-0004-0000-0000-0000140E0000}"/>
    <hyperlink ref="A1119" r:id="rId2323" xr:uid="{00000000-0004-0000-0000-0000180E0000}"/>
    <hyperlink ref="D1119" r:id="rId2324" xr:uid="{00000000-0004-0000-0000-0000190E0000}"/>
    <hyperlink ref="A1120" r:id="rId2325" xr:uid="{00000000-0004-0000-0000-00001D0E0000}"/>
    <hyperlink ref="D1120" r:id="rId2326" xr:uid="{00000000-0004-0000-0000-00001E0E0000}"/>
    <hyperlink ref="A1121" r:id="rId2327" xr:uid="{00000000-0004-0000-0000-0000220E0000}"/>
    <hyperlink ref="D1121" r:id="rId2328" xr:uid="{00000000-0004-0000-0000-0000230E0000}"/>
    <hyperlink ref="A1122" r:id="rId2329" xr:uid="{00000000-0004-0000-0000-0000250E0000}"/>
    <hyperlink ref="D1122" r:id="rId2330" xr:uid="{00000000-0004-0000-0000-0000260E0000}"/>
    <hyperlink ref="A1123" r:id="rId2331" xr:uid="{00000000-0004-0000-0000-0000280E0000}"/>
    <hyperlink ref="D1123" r:id="rId2332" xr:uid="{00000000-0004-0000-0000-0000290E0000}"/>
    <hyperlink ref="L1123" r:id="rId2333" xr:uid="{00000000-0004-0000-0000-00002A0E0000}"/>
    <hyperlink ref="A1124" r:id="rId2334" xr:uid="{00000000-0004-0000-0000-00002B0E0000}"/>
    <hyperlink ref="D1124" r:id="rId2335" xr:uid="{00000000-0004-0000-0000-00002C0E0000}"/>
    <hyperlink ref="A1125" r:id="rId2336" xr:uid="{00000000-0004-0000-0000-00002E0E0000}"/>
    <hyperlink ref="D1125" r:id="rId2337" xr:uid="{00000000-0004-0000-0000-00002F0E0000}"/>
    <hyperlink ref="L1125" r:id="rId2338" xr:uid="{00000000-0004-0000-0000-0000300E0000}"/>
    <hyperlink ref="A1126" r:id="rId2339" xr:uid="{00000000-0004-0000-0000-0000310E0000}"/>
    <hyperlink ref="D1126" r:id="rId2340" xr:uid="{00000000-0004-0000-0000-0000320E0000}"/>
    <hyperlink ref="A1127" r:id="rId2341" xr:uid="{00000000-0004-0000-0000-0000350E0000}"/>
    <hyperlink ref="D1127" r:id="rId2342" xr:uid="{00000000-0004-0000-0000-0000360E0000}"/>
    <hyperlink ref="L1127" r:id="rId2343" xr:uid="{00000000-0004-0000-0000-0000370E0000}"/>
    <hyperlink ref="A1128" r:id="rId2344" xr:uid="{00000000-0004-0000-0000-0000380E0000}"/>
    <hyperlink ref="D1128" r:id="rId2345" xr:uid="{00000000-0004-0000-0000-0000390E0000}"/>
    <hyperlink ref="A1129" r:id="rId2346" xr:uid="{00000000-0004-0000-0000-00003A0E0000}"/>
    <hyperlink ref="D1129" r:id="rId2347" xr:uid="{00000000-0004-0000-0000-00003B0E0000}"/>
    <hyperlink ref="A1130" r:id="rId2348" xr:uid="{00000000-0004-0000-0000-00003D0E0000}"/>
    <hyperlink ref="D1130" r:id="rId2349" xr:uid="{00000000-0004-0000-0000-00003E0E0000}"/>
    <hyperlink ref="L1130" r:id="rId2350" xr:uid="{00000000-0004-0000-0000-00003F0E0000}"/>
    <hyperlink ref="A1131" r:id="rId2351" xr:uid="{00000000-0004-0000-0000-0000410E0000}"/>
    <hyperlink ref="D1131" r:id="rId2352" xr:uid="{00000000-0004-0000-0000-0000420E0000}"/>
    <hyperlink ref="A1132" r:id="rId2353" xr:uid="{00000000-0004-0000-0000-0000440E0000}"/>
    <hyperlink ref="D1132" r:id="rId2354" xr:uid="{00000000-0004-0000-0000-0000450E0000}"/>
    <hyperlink ref="A1133" r:id="rId2355" xr:uid="{00000000-0004-0000-0000-0000460E0000}"/>
    <hyperlink ref="D1133" r:id="rId2356" xr:uid="{00000000-0004-0000-0000-0000470E0000}"/>
    <hyperlink ref="A1134" r:id="rId2357" xr:uid="{00000000-0004-0000-0000-0000480E0000}"/>
    <hyperlink ref="D1134" r:id="rId2358" xr:uid="{00000000-0004-0000-0000-0000490E0000}"/>
    <hyperlink ref="A1135" r:id="rId2359" xr:uid="{00000000-0004-0000-0000-00004E0E0000}"/>
    <hyperlink ref="D1135" r:id="rId2360" xr:uid="{00000000-0004-0000-0000-00004F0E0000}"/>
    <hyperlink ref="A1136" r:id="rId2361" xr:uid="{00000000-0004-0000-0000-0000540E0000}"/>
    <hyperlink ref="D1136" r:id="rId2362" xr:uid="{00000000-0004-0000-0000-0000550E0000}"/>
    <hyperlink ref="A1137" r:id="rId2363" xr:uid="{00000000-0004-0000-0000-0000570E0000}"/>
    <hyperlink ref="D1137" r:id="rId2364" xr:uid="{00000000-0004-0000-0000-0000580E0000}"/>
    <hyperlink ref="A1138" r:id="rId2365" xr:uid="{00000000-0004-0000-0000-00005A0E0000}"/>
    <hyperlink ref="D1138" r:id="rId2366" xr:uid="{00000000-0004-0000-0000-00005B0E0000}"/>
    <hyperlink ref="L1138" r:id="rId2367" xr:uid="{00000000-0004-0000-0000-00005C0E0000}"/>
    <hyperlink ref="A1139" r:id="rId2368" xr:uid="{00000000-0004-0000-0000-00005E0E0000}"/>
    <hyperlink ref="D1139" r:id="rId2369" xr:uid="{00000000-0004-0000-0000-00005F0E0000}"/>
    <hyperlink ref="A1140" r:id="rId2370" xr:uid="{00000000-0004-0000-0000-0000640E0000}"/>
    <hyperlink ref="D1140" r:id="rId2371" xr:uid="{00000000-0004-0000-0000-0000650E0000}"/>
    <hyperlink ref="A1141" r:id="rId2372" xr:uid="{00000000-0004-0000-0000-00006A0E0000}"/>
    <hyperlink ref="D1141" r:id="rId2373" xr:uid="{00000000-0004-0000-0000-00006B0E0000}"/>
    <hyperlink ref="A1142" r:id="rId2374" xr:uid="{00000000-0004-0000-0000-00006E0E0000}"/>
    <hyperlink ref="D1142" r:id="rId2375" xr:uid="{00000000-0004-0000-0000-00006F0E0000}"/>
    <hyperlink ref="A1143" r:id="rId2376" xr:uid="{00000000-0004-0000-0000-0000710E0000}"/>
    <hyperlink ref="D1143" r:id="rId2377" xr:uid="{00000000-0004-0000-0000-0000720E0000}"/>
    <hyperlink ref="A1144" r:id="rId2378" xr:uid="{00000000-0004-0000-0000-0000760E0000}"/>
    <hyperlink ref="D1144" r:id="rId2379" xr:uid="{00000000-0004-0000-0000-0000770E0000}"/>
    <hyperlink ref="A1145" r:id="rId2380" xr:uid="{00000000-0004-0000-0000-0000790E0000}"/>
    <hyperlink ref="D1145" r:id="rId2381" xr:uid="{00000000-0004-0000-0000-00007A0E0000}"/>
    <hyperlink ref="A1146" r:id="rId2382" xr:uid="{00000000-0004-0000-0000-00007C0E0000}"/>
    <hyperlink ref="D1146" r:id="rId2383" xr:uid="{00000000-0004-0000-0000-00007D0E0000}"/>
    <hyperlink ref="A1147" r:id="rId2384" xr:uid="{00000000-0004-0000-0000-00007F0E0000}"/>
    <hyperlink ref="D1147" r:id="rId2385" xr:uid="{00000000-0004-0000-0000-0000800E0000}"/>
    <hyperlink ref="A1148" r:id="rId2386" xr:uid="{00000000-0004-0000-0000-0000820E0000}"/>
    <hyperlink ref="D1148" r:id="rId2387" xr:uid="{00000000-0004-0000-0000-0000830E0000}"/>
    <hyperlink ref="A1149" r:id="rId2388" xr:uid="{00000000-0004-0000-0000-0000880E0000}"/>
    <hyperlink ref="D1149" r:id="rId2389" xr:uid="{00000000-0004-0000-0000-0000890E0000}"/>
    <hyperlink ref="A1150" r:id="rId2390" xr:uid="{00000000-0004-0000-0000-00008B0E0000}"/>
    <hyperlink ref="D1150" r:id="rId2391" xr:uid="{00000000-0004-0000-0000-00008C0E0000}"/>
    <hyperlink ref="A1151" r:id="rId2392" xr:uid="{00000000-0004-0000-0000-00008E0E0000}"/>
    <hyperlink ref="D1151" r:id="rId2393" xr:uid="{00000000-0004-0000-0000-00008F0E0000}"/>
    <hyperlink ref="A1152" r:id="rId2394" xr:uid="{00000000-0004-0000-0000-0000910E0000}"/>
    <hyperlink ref="D1152" r:id="rId2395" xr:uid="{00000000-0004-0000-0000-0000920E0000}"/>
    <hyperlink ref="A1153" r:id="rId2396" xr:uid="{00000000-0004-0000-0000-0000940E0000}"/>
    <hyperlink ref="D1153" r:id="rId2397" xr:uid="{00000000-0004-0000-0000-0000950E0000}"/>
    <hyperlink ref="A1154" r:id="rId2398" xr:uid="{00000000-0004-0000-0000-0000970E0000}"/>
    <hyperlink ref="D1154" r:id="rId2399" xr:uid="{00000000-0004-0000-0000-0000980E0000}"/>
    <hyperlink ref="A1155" r:id="rId2400" xr:uid="{00000000-0004-0000-0000-00009B0E0000}"/>
    <hyperlink ref="D1155" r:id="rId2401" xr:uid="{00000000-0004-0000-0000-00009C0E0000}"/>
    <hyperlink ref="A1156" r:id="rId2402" xr:uid="{00000000-0004-0000-0000-0000A10E0000}"/>
    <hyperlink ref="D1156" r:id="rId2403" xr:uid="{00000000-0004-0000-0000-0000A20E0000}"/>
    <hyperlink ref="A1157" r:id="rId2404" xr:uid="{00000000-0004-0000-0000-0000A70E0000}"/>
    <hyperlink ref="D1157" r:id="rId2405" xr:uid="{00000000-0004-0000-0000-0000A80E0000}"/>
    <hyperlink ref="A1158" r:id="rId2406" xr:uid="{00000000-0004-0000-0000-0000AA0E0000}"/>
    <hyperlink ref="D1158" r:id="rId2407" xr:uid="{00000000-0004-0000-0000-0000AB0E0000}"/>
    <hyperlink ref="A1159" r:id="rId2408" xr:uid="{00000000-0004-0000-0000-0000AD0E0000}"/>
    <hyperlink ref="D1159" r:id="rId2409" xr:uid="{00000000-0004-0000-0000-0000AE0E0000}"/>
    <hyperlink ref="A1160" r:id="rId2410" xr:uid="{00000000-0004-0000-0000-0000B00E0000}"/>
    <hyperlink ref="D1160" r:id="rId2411" xr:uid="{00000000-0004-0000-0000-0000B10E0000}"/>
    <hyperlink ref="A1161" r:id="rId2412" xr:uid="{00000000-0004-0000-0000-0000B30E0000}"/>
    <hyperlink ref="D1161" r:id="rId2413" xr:uid="{00000000-0004-0000-0000-0000B40E0000}"/>
    <hyperlink ref="A1162" r:id="rId2414" xr:uid="{00000000-0004-0000-0000-0000B60E0000}"/>
    <hyperlink ref="D1162" r:id="rId2415" xr:uid="{00000000-0004-0000-0000-0000B70E0000}"/>
    <hyperlink ref="A1163" r:id="rId2416" xr:uid="{00000000-0004-0000-0000-0000B80E0000}"/>
    <hyperlink ref="D1163" r:id="rId2417" xr:uid="{00000000-0004-0000-0000-0000B90E0000}"/>
    <hyperlink ref="A1164" r:id="rId2418" xr:uid="{00000000-0004-0000-0000-0000BB0E0000}"/>
    <hyperlink ref="D1164" r:id="rId2419" xr:uid="{00000000-0004-0000-0000-0000BC0E0000}"/>
    <hyperlink ref="A1165" r:id="rId2420" xr:uid="{00000000-0004-0000-0000-0000BE0E0000}"/>
    <hyperlink ref="D1165" r:id="rId2421" xr:uid="{00000000-0004-0000-0000-0000BF0E0000}"/>
    <hyperlink ref="A1166" r:id="rId2422" xr:uid="{00000000-0004-0000-0000-0000C10E0000}"/>
    <hyperlink ref="D1166" r:id="rId2423" xr:uid="{00000000-0004-0000-0000-0000C20E0000}"/>
    <hyperlink ref="A1167" r:id="rId2424" xr:uid="{00000000-0004-0000-0000-0000C50E0000}"/>
    <hyperlink ref="D1167" r:id="rId2425" xr:uid="{00000000-0004-0000-0000-0000C60E0000}"/>
    <hyperlink ref="A1168" r:id="rId2426" xr:uid="{00000000-0004-0000-0000-0000C80E0000}"/>
    <hyperlink ref="D1168" r:id="rId2427" xr:uid="{00000000-0004-0000-0000-0000C90E0000}"/>
    <hyperlink ref="A1169" r:id="rId2428" xr:uid="{00000000-0004-0000-0000-0000CB0E0000}"/>
    <hyperlink ref="D1169" r:id="rId2429" xr:uid="{00000000-0004-0000-0000-0000CC0E0000}"/>
    <hyperlink ref="A1170" r:id="rId2430" xr:uid="{00000000-0004-0000-0000-0000CE0E0000}"/>
    <hyperlink ref="D1170" r:id="rId2431" xr:uid="{00000000-0004-0000-0000-0000CF0E0000}"/>
    <hyperlink ref="A1171" r:id="rId2432" xr:uid="{00000000-0004-0000-0000-0000D40E0000}"/>
    <hyperlink ref="D1171" r:id="rId2433" xr:uid="{00000000-0004-0000-0000-0000D50E0000}"/>
    <hyperlink ref="A1172" r:id="rId2434" xr:uid="{00000000-0004-0000-0000-0000D60E0000}"/>
    <hyperlink ref="D1172" r:id="rId2435" xr:uid="{00000000-0004-0000-0000-0000D70E0000}"/>
    <hyperlink ref="A1173" r:id="rId2436" xr:uid="{00000000-0004-0000-0000-0000D90E0000}"/>
    <hyperlink ref="D1173" r:id="rId2437" xr:uid="{00000000-0004-0000-0000-0000DA0E0000}"/>
    <hyperlink ref="A1174" r:id="rId2438" xr:uid="{00000000-0004-0000-0000-0000DC0E0000}"/>
    <hyperlink ref="D1174" r:id="rId2439" xr:uid="{00000000-0004-0000-0000-0000DD0E0000}"/>
    <hyperlink ref="A1175" r:id="rId2440" xr:uid="{00000000-0004-0000-0000-0000E20E0000}"/>
    <hyperlink ref="D1175" r:id="rId2441" xr:uid="{00000000-0004-0000-0000-0000E30E0000}"/>
    <hyperlink ref="A1176" r:id="rId2442" xr:uid="{00000000-0004-0000-0000-0000E50E0000}"/>
    <hyperlink ref="D1176" r:id="rId2443" xr:uid="{00000000-0004-0000-0000-0000E60E0000}"/>
    <hyperlink ref="L1176" r:id="rId2444" xr:uid="{00000000-0004-0000-0000-0000E70E0000}"/>
    <hyperlink ref="A1177" r:id="rId2445" xr:uid="{00000000-0004-0000-0000-0000E80E0000}"/>
    <hyperlink ref="D1177" r:id="rId2446" xr:uid="{00000000-0004-0000-0000-0000E90E0000}"/>
    <hyperlink ref="A1178" r:id="rId2447" xr:uid="{00000000-0004-0000-0000-0000EB0E0000}"/>
    <hyperlink ref="D1178" r:id="rId2448" xr:uid="{00000000-0004-0000-0000-0000EC0E0000}"/>
    <hyperlink ref="A1179" r:id="rId2449" xr:uid="{00000000-0004-0000-0000-0000ED0E0000}"/>
    <hyperlink ref="D1179" r:id="rId2450" xr:uid="{00000000-0004-0000-0000-0000EE0E0000}"/>
    <hyperlink ref="A1180" r:id="rId2451" xr:uid="{00000000-0004-0000-0000-0000EF0E0000}"/>
    <hyperlink ref="D1180" r:id="rId2452" xr:uid="{00000000-0004-0000-0000-0000F00E0000}"/>
    <hyperlink ref="A1181" r:id="rId2453" xr:uid="{00000000-0004-0000-0000-0000F20E0000}"/>
    <hyperlink ref="D1181" r:id="rId2454" xr:uid="{00000000-0004-0000-0000-0000F30E0000}"/>
    <hyperlink ref="A1182" r:id="rId2455" xr:uid="{00000000-0004-0000-0000-0000F40E0000}"/>
    <hyperlink ref="D1182" r:id="rId2456" xr:uid="{00000000-0004-0000-0000-0000F50E0000}"/>
    <hyperlink ref="A1183" r:id="rId2457" xr:uid="{00000000-0004-0000-0000-0000F70E0000}"/>
    <hyperlink ref="D1183" r:id="rId2458" xr:uid="{00000000-0004-0000-0000-0000F80E0000}"/>
    <hyperlink ref="A1184" r:id="rId2459" xr:uid="{00000000-0004-0000-0000-0000FA0E0000}"/>
    <hyperlink ref="D1184" r:id="rId2460" xr:uid="{00000000-0004-0000-0000-0000FB0E0000}"/>
    <hyperlink ref="A1185" r:id="rId2461" xr:uid="{00000000-0004-0000-0000-0000FD0E0000}"/>
    <hyperlink ref="D1185" r:id="rId2462" xr:uid="{00000000-0004-0000-0000-0000FE0E0000}"/>
    <hyperlink ref="A1186" r:id="rId2463" xr:uid="{00000000-0004-0000-0000-0000000F0000}"/>
    <hyperlink ref="D1186" r:id="rId2464" xr:uid="{00000000-0004-0000-0000-0000010F0000}"/>
    <hyperlink ref="A1187" r:id="rId2465" xr:uid="{00000000-0004-0000-0000-0000020F0000}"/>
    <hyperlink ref="D1187" r:id="rId2466" xr:uid="{00000000-0004-0000-0000-0000030F0000}"/>
    <hyperlink ref="A1188" r:id="rId2467" xr:uid="{00000000-0004-0000-0000-0000060F0000}"/>
    <hyperlink ref="D1188" r:id="rId2468" xr:uid="{00000000-0004-0000-0000-0000070F0000}"/>
    <hyperlink ref="A1189" r:id="rId2469" xr:uid="{00000000-0004-0000-0000-0000090F0000}"/>
    <hyperlink ref="D1189" r:id="rId2470" xr:uid="{00000000-0004-0000-0000-00000A0F0000}"/>
    <hyperlink ref="A1190" r:id="rId2471" xr:uid="{00000000-0004-0000-0000-00000B0F0000}"/>
    <hyperlink ref="D1190" r:id="rId2472" xr:uid="{00000000-0004-0000-0000-00000C0F0000}"/>
    <hyperlink ref="L1190" r:id="rId2473" xr:uid="{00000000-0004-0000-0000-00000D0F0000}"/>
    <hyperlink ref="A1191" r:id="rId2474" xr:uid="{00000000-0004-0000-0000-0000120F0000}"/>
    <hyperlink ref="D1191" r:id="rId2475" xr:uid="{00000000-0004-0000-0000-0000130F0000}"/>
    <hyperlink ref="A1192" r:id="rId2476" xr:uid="{00000000-0004-0000-0000-0000180F0000}"/>
    <hyperlink ref="D1192" r:id="rId2477" xr:uid="{00000000-0004-0000-0000-0000190F0000}"/>
    <hyperlink ref="A1193" r:id="rId2478" xr:uid="{00000000-0004-0000-0000-00001B0F0000}"/>
    <hyperlink ref="D1193" r:id="rId2479" xr:uid="{00000000-0004-0000-0000-00001C0F0000}"/>
    <hyperlink ref="A1194" r:id="rId2480" xr:uid="{00000000-0004-0000-0000-00001E0F0000}"/>
    <hyperlink ref="D1194" r:id="rId2481" xr:uid="{00000000-0004-0000-0000-00001F0F0000}"/>
    <hyperlink ref="A1195" r:id="rId2482" xr:uid="{00000000-0004-0000-0000-0000200F0000}"/>
    <hyperlink ref="D1195" r:id="rId2483" xr:uid="{00000000-0004-0000-0000-0000210F0000}"/>
    <hyperlink ref="A1196" r:id="rId2484" xr:uid="{00000000-0004-0000-0000-0000230F0000}"/>
    <hyperlink ref="D1196" r:id="rId2485" xr:uid="{00000000-0004-0000-0000-0000240F0000}"/>
    <hyperlink ref="A1197" r:id="rId2486" xr:uid="{00000000-0004-0000-0000-0000290F0000}"/>
    <hyperlink ref="D1197" r:id="rId2487" xr:uid="{00000000-0004-0000-0000-00002A0F0000}"/>
    <hyperlink ref="A1198" r:id="rId2488" xr:uid="{00000000-0004-0000-0000-00002C0F0000}"/>
    <hyperlink ref="D1198" r:id="rId2489" xr:uid="{00000000-0004-0000-0000-00002D0F0000}"/>
    <hyperlink ref="A1199" r:id="rId2490" xr:uid="{00000000-0004-0000-0000-00002F0F0000}"/>
    <hyperlink ref="D1199" r:id="rId2491" xr:uid="{00000000-0004-0000-0000-0000300F0000}"/>
    <hyperlink ref="A1200" r:id="rId2492" xr:uid="{00000000-0004-0000-0000-0000310F0000}"/>
    <hyperlink ref="D1200" r:id="rId2493" xr:uid="{00000000-0004-0000-0000-0000320F0000}"/>
    <hyperlink ref="P2" r:id="rId2494" xr:uid="{00000000-0004-0000-0000-000002000000}"/>
    <hyperlink ref="P3" r:id="rId2495" xr:uid="{00000000-0004-0000-0000-000006000000}"/>
    <hyperlink ref="P7" r:id="rId2496" xr:uid="{00000000-0004-0000-0000-00000F000000}"/>
    <hyperlink ref="P8" r:id="rId2497" xr:uid="{00000000-0004-0000-0000-000012000000}"/>
    <hyperlink ref="P9" r:id="rId2498" xr:uid="{00000000-0004-0000-0000-000015000000}"/>
    <hyperlink ref="P11" r:id="rId2499" xr:uid="{00000000-0004-0000-0000-00001D000000}"/>
    <hyperlink ref="P12" r:id="rId2500" xr:uid="{00000000-0004-0000-0000-000020000000}"/>
    <hyperlink ref="P13" r:id="rId2501" xr:uid="{00000000-0004-0000-0000-000023000000}"/>
    <hyperlink ref="P14" r:id="rId2502" xr:uid="{00000000-0004-0000-0000-000029000000}"/>
    <hyperlink ref="P15" r:id="rId2503" xr:uid="{00000000-0004-0000-0000-00002C000000}"/>
    <hyperlink ref="P16" r:id="rId2504" xr:uid="{00000000-0004-0000-0000-000031000000}"/>
    <hyperlink ref="P18" r:id="rId2505" xr:uid="{00000000-0004-0000-0000-000037000000}"/>
    <hyperlink ref="P19" r:id="rId2506" xr:uid="{00000000-0004-0000-0000-00003A000000}"/>
    <hyperlink ref="P22" r:id="rId2507" xr:uid="{00000000-0004-0000-0000-000041000000}"/>
    <hyperlink ref="P27" r:id="rId2508" xr:uid="{00000000-0004-0000-0000-00004D000000}"/>
    <hyperlink ref="P28" r:id="rId2509" xr:uid="{00000000-0004-0000-0000-000050000000}"/>
    <hyperlink ref="P29" r:id="rId2510" xr:uid="{00000000-0004-0000-0000-000056000000}"/>
    <hyperlink ref="P30" r:id="rId2511" xr:uid="{00000000-0004-0000-0000-00005C000000}"/>
    <hyperlink ref="P31" r:id="rId2512" xr:uid="{00000000-0004-0000-0000-000062000000}"/>
    <hyperlink ref="P32" r:id="rId2513" xr:uid="{00000000-0004-0000-0000-000065000000}"/>
    <hyperlink ref="P33" r:id="rId2514" xr:uid="{00000000-0004-0000-0000-00006B000000}"/>
    <hyperlink ref="P34" r:id="rId2515" xr:uid="{00000000-0004-0000-0000-000071000000}"/>
    <hyperlink ref="P38" r:id="rId2516" xr:uid="{00000000-0004-0000-0000-00007F000000}"/>
    <hyperlink ref="P39" r:id="rId2517" xr:uid="{00000000-0004-0000-0000-000085000000}"/>
    <hyperlink ref="P42" r:id="rId2518" xr:uid="{00000000-0004-0000-0000-00008F000000}"/>
    <hyperlink ref="P43" r:id="rId2519" xr:uid="{00000000-0004-0000-0000-000092000000}"/>
    <hyperlink ref="P44" r:id="rId2520" xr:uid="{00000000-0004-0000-0000-000095000000}"/>
    <hyperlink ref="P45" r:id="rId2521" xr:uid="{00000000-0004-0000-0000-000098000000}"/>
    <hyperlink ref="P46" r:id="rId2522" xr:uid="{00000000-0004-0000-0000-00009B000000}"/>
    <hyperlink ref="P47" r:id="rId2523" xr:uid="{00000000-0004-0000-0000-00009E000000}"/>
    <hyperlink ref="P48" r:id="rId2524" xr:uid="{00000000-0004-0000-0000-0000A1000000}"/>
    <hyperlink ref="P49" r:id="rId2525" xr:uid="{00000000-0004-0000-0000-0000A4000000}"/>
    <hyperlink ref="P50" r:id="rId2526" xr:uid="{00000000-0004-0000-0000-0000AA000000}"/>
    <hyperlink ref="P51" r:id="rId2527" xr:uid="{00000000-0004-0000-0000-0000AE000000}"/>
    <hyperlink ref="P53" r:id="rId2528" xr:uid="{00000000-0004-0000-0000-0000B3000000}"/>
    <hyperlink ref="P54" r:id="rId2529" xr:uid="{00000000-0004-0000-0000-0000B9000000}"/>
    <hyperlink ref="P55" r:id="rId2530" xr:uid="{00000000-0004-0000-0000-0000BC000000}"/>
    <hyperlink ref="P56" r:id="rId2531" xr:uid="{00000000-0004-0000-0000-0000BF000000}"/>
    <hyperlink ref="P57" r:id="rId2532" xr:uid="{00000000-0004-0000-0000-0000C2000000}"/>
    <hyperlink ref="P58" r:id="rId2533" xr:uid="{00000000-0004-0000-0000-0000C5000000}"/>
    <hyperlink ref="P59" r:id="rId2534" xr:uid="{00000000-0004-0000-0000-0000C9000000}"/>
    <hyperlink ref="P61" r:id="rId2535" xr:uid="{00000000-0004-0000-0000-0000CE000000}"/>
    <hyperlink ref="P63" r:id="rId2536" xr:uid="{00000000-0004-0000-0000-0000D6000000}"/>
    <hyperlink ref="P65" r:id="rId2537" xr:uid="{00000000-0004-0000-0000-0000DB000000}"/>
    <hyperlink ref="P68" r:id="rId2538" xr:uid="{00000000-0004-0000-0000-0000E2000000}"/>
    <hyperlink ref="P69" r:id="rId2539" xr:uid="{00000000-0004-0000-0000-0000E7000000}"/>
    <hyperlink ref="P70" r:id="rId2540" xr:uid="{00000000-0004-0000-0000-0000EB000000}"/>
    <hyperlink ref="P71" r:id="rId2541" xr:uid="{00000000-0004-0000-0000-0000EE000000}"/>
    <hyperlink ref="P72" r:id="rId2542" xr:uid="{00000000-0004-0000-0000-0000F4000000}"/>
    <hyperlink ref="P73" r:id="rId2543" xr:uid="{00000000-0004-0000-0000-0000F7000000}"/>
    <hyperlink ref="P74" r:id="rId2544" xr:uid="{00000000-0004-0000-0000-0000FB000000}"/>
    <hyperlink ref="P75" r:id="rId2545" xr:uid="{00000000-0004-0000-0000-000001010000}"/>
    <hyperlink ref="P76" r:id="rId2546" xr:uid="{00000000-0004-0000-0000-000004010000}"/>
    <hyperlink ref="P78" r:id="rId2547" xr:uid="{00000000-0004-0000-0000-000009010000}"/>
    <hyperlink ref="P79" r:id="rId2548" xr:uid="{00000000-0004-0000-0000-00000C010000}"/>
    <hyperlink ref="P83" r:id="rId2549" xr:uid="{00000000-0004-0000-0000-000015010000}"/>
    <hyperlink ref="P84" r:id="rId2550" xr:uid="{00000000-0004-0000-0000-000018010000}"/>
    <hyperlink ref="P88" r:id="rId2551" xr:uid="{00000000-0004-0000-0000-000021010000}"/>
    <hyperlink ref="P89" r:id="rId2552" xr:uid="{00000000-0004-0000-0000-000027010000}"/>
    <hyperlink ref="P90" r:id="rId2553" xr:uid="{00000000-0004-0000-0000-00002A010000}"/>
    <hyperlink ref="P92" r:id="rId2554" xr:uid="{00000000-0004-0000-0000-000032010000}"/>
    <hyperlink ref="P93" r:id="rId2555" xr:uid="{00000000-0004-0000-0000-000038010000}"/>
    <hyperlink ref="P94" r:id="rId2556" xr:uid="{00000000-0004-0000-0000-00003B010000}"/>
    <hyperlink ref="P95" r:id="rId2557" xr:uid="{00000000-0004-0000-0000-00003E010000}"/>
    <hyperlink ref="P96" r:id="rId2558" xr:uid="{00000000-0004-0000-0000-000042010000}"/>
    <hyperlink ref="P97" r:id="rId2559" xr:uid="{00000000-0004-0000-0000-000045010000}"/>
    <hyperlink ref="P98" r:id="rId2560" xr:uid="{00000000-0004-0000-0000-000048010000}"/>
    <hyperlink ref="P100" r:id="rId2561" xr:uid="{00000000-0004-0000-0000-00004D010000}"/>
    <hyperlink ref="P101" r:id="rId2562" xr:uid="{00000000-0004-0000-0000-000052010000}"/>
    <hyperlink ref="P102" r:id="rId2563" xr:uid="{00000000-0004-0000-0000-000055010000}"/>
    <hyperlink ref="P103" r:id="rId2564" xr:uid="{00000000-0004-0000-0000-000058010000}"/>
    <hyperlink ref="P104" r:id="rId2565" xr:uid="{00000000-0004-0000-0000-00005B010000}"/>
    <hyperlink ref="P105" r:id="rId2566" xr:uid="{00000000-0004-0000-0000-00005E010000}"/>
    <hyperlink ref="P106" r:id="rId2567" xr:uid="{00000000-0004-0000-0000-000061010000}"/>
    <hyperlink ref="P107" r:id="rId2568" xr:uid="{00000000-0004-0000-0000-000064010000}"/>
    <hyperlink ref="P108" r:id="rId2569" xr:uid="{00000000-0004-0000-0000-000067010000}"/>
    <hyperlink ref="P109" r:id="rId2570" xr:uid="{00000000-0004-0000-0000-00006A010000}"/>
    <hyperlink ref="P110" r:id="rId2571" xr:uid="{00000000-0004-0000-0000-00006D010000}"/>
    <hyperlink ref="P111" r:id="rId2572" xr:uid="{00000000-0004-0000-0000-000070010000}"/>
    <hyperlink ref="P112" r:id="rId2573" xr:uid="{00000000-0004-0000-0000-000074010000}"/>
    <hyperlink ref="P115" r:id="rId2574" xr:uid="{00000000-0004-0000-0000-00007C010000}"/>
    <hyperlink ref="P117" r:id="rId2575" xr:uid="{00000000-0004-0000-0000-000082010000}"/>
    <hyperlink ref="P119" r:id="rId2576" xr:uid="{00000000-0004-0000-0000-000087010000}"/>
    <hyperlink ref="P121" r:id="rId2577" xr:uid="{00000000-0004-0000-0000-00008C010000}"/>
    <hyperlink ref="P123" r:id="rId2578" xr:uid="{00000000-0004-0000-0000-000091010000}"/>
    <hyperlink ref="P125" r:id="rId2579" xr:uid="{00000000-0004-0000-0000-000097010000}"/>
    <hyperlink ref="P126" r:id="rId2580" xr:uid="{00000000-0004-0000-0000-00009D010000}"/>
    <hyperlink ref="P127" r:id="rId2581" xr:uid="{00000000-0004-0000-0000-0000A0010000}"/>
    <hyperlink ref="P130" r:id="rId2582" xr:uid="{00000000-0004-0000-0000-0000A9010000}"/>
    <hyperlink ref="P133" r:id="rId2583" xr:uid="{00000000-0004-0000-0000-0000B0010000}"/>
    <hyperlink ref="P134" r:id="rId2584" xr:uid="{00000000-0004-0000-0000-0000B6010000}"/>
    <hyperlink ref="P136" r:id="rId2585" xr:uid="{00000000-0004-0000-0000-0000BD010000}"/>
    <hyperlink ref="P137" r:id="rId2586" xr:uid="{00000000-0004-0000-0000-0000C0010000}"/>
    <hyperlink ref="P138" r:id="rId2587" xr:uid="{00000000-0004-0000-0000-0000C3010000}"/>
    <hyperlink ref="P139" r:id="rId2588" xr:uid="{00000000-0004-0000-0000-0000C9010000}"/>
    <hyperlink ref="P140" r:id="rId2589" xr:uid="{00000000-0004-0000-0000-0000CC010000}"/>
    <hyperlink ref="P143" r:id="rId2590" xr:uid="{00000000-0004-0000-0000-0000D3010000}"/>
    <hyperlink ref="P144" r:id="rId2591" xr:uid="{00000000-0004-0000-0000-0000D6010000}"/>
    <hyperlink ref="P145" r:id="rId2592" xr:uid="{00000000-0004-0000-0000-0000D9010000}"/>
    <hyperlink ref="P146" r:id="rId2593" xr:uid="{00000000-0004-0000-0000-0000DD010000}"/>
    <hyperlink ref="P147" r:id="rId2594" xr:uid="{00000000-0004-0000-0000-0000E0010000}"/>
    <hyperlink ref="P148" r:id="rId2595" xr:uid="{00000000-0004-0000-0000-0000E4010000}"/>
    <hyperlink ref="P149" r:id="rId2596" xr:uid="{00000000-0004-0000-0000-0000E7010000}"/>
    <hyperlink ref="P150" r:id="rId2597" xr:uid="{00000000-0004-0000-0000-0000ED010000}"/>
    <hyperlink ref="P151" r:id="rId2598" xr:uid="{00000000-0004-0000-0000-0000F0010000}"/>
    <hyperlink ref="P152" r:id="rId2599" xr:uid="{00000000-0004-0000-0000-0000F3010000}"/>
    <hyperlink ref="P153" r:id="rId2600" xr:uid="{00000000-0004-0000-0000-0000F6010000}"/>
    <hyperlink ref="P154" r:id="rId2601" xr:uid="{00000000-0004-0000-0000-0000FA010000}"/>
    <hyperlink ref="P155" r:id="rId2602" xr:uid="{00000000-0004-0000-0000-0000FD010000}"/>
    <hyperlink ref="P156" r:id="rId2603" xr:uid="{00000000-0004-0000-0000-000000020000}"/>
    <hyperlink ref="P157" r:id="rId2604" xr:uid="{00000000-0004-0000-0000-000006020000}"/>
    <hyperlink ref="P158" r:id="rId2605" xr:uid="{00000000-0004-0000-0000-000009020000}"/>
    <hyperlink ref="P159" r:id="rId2606" xr:uid="{00000000-0004-0000-0000-00000C020000}"/>
    <hyperlink ref="P160" r:id="rId2607" xr:uid="{00000000-0004-0000-0000-00000F020000}"/>
    <hyperlink ref="P163" r:id="rId2608" xr:uid="{00000000-0004-0000-0000-000019020000}"/>
    <hyperlink ref="P165" r:id="rId2609" xr:uid="{00000000-0004-0000-0000-00001E020000}"/>
    <hyperlink ref="P166" r:id="rId2610" xr:uid="{00000000-0004-0000-0000-000023020000}"/>
    <hyperlink ref="P170" r:id="rId2611" xr:uid="{00000000-0004-0000-0000-00002C020000}"/>
    <hyperlink ref="P171" r:id="rId2612" xr:uid="{00000000-0004-0000-0000-00002F020000}"/>
    <hyperlink ref="P173" r:id="rId2613" xr:uid="{00000000-0004-0000-0000-000037020000}"/>
    <hyperlink ref="P174" r:id="rId2614" xr:uid="{00000000-0004-0000-0000-00003A020000}"/>
    <hyperlink ref="P175" r:id="rId2615" xr:uid="{00000000-0004-0000-0000-00003D020000}"/>
    <hyperlink ref="P176" r:id="rId2616" xr:uid="{00000000-0004-0000-0000-000040020000}"/>
    <hyperlink ref="P177" r:id="rId2617" xr:uid="{00000000-0004-0000-0000-000043020000}"/>
    <hyperlink ref="P178" r:id="rId2618" xr:uid="{00000000-0004-0000-0000-000046020000}"/>
    <hyperlink ref="P179" r:id="rId2619" xr:uid="{00000000-0004-0000-0000-000049020000}"/>
    <hyperlink ref="P180" r:id="rId2620" xr:uid="{00000000-0004-0000-0000-00004C020000}"/>
    <hyperlink ref="P181" r:id="rId2621" xr:uid="{00000000-0004-0000-0000-000052020000}"/>
    <hyperlink ref="P182" r:id="rId2622" xr:uid="{00000000-0004-0000-0000-000056020000}"/>
    <hyperlink ref="P183" r:id="rId2623" xr:uid="{00000000-0004-0000-0000-000059020000}"/>
    <hyperlink ref="P184" r:id="rId2624" xr:uid="{00000000-0004-0000-0000-00005C020000}"/>
    <hyperlink ref="P186" r:id="rId2625" xr:uid="{00000000-0004-0000-0000-000062020000}"/>
    <hyperlink ref="P187" r:id="rId2626" xr:uid="{00000000-0004-0000-0000-000068020000}"/>
    <hyperlink ref="P189" r:id="rId2627" xr:uid="{00000000-0004-0000-0000-00006E020000}"/>
    <hyperlink ref="P190" r:id="rId2628" xr:uid="{00000000-0004-0000-0000-000074020000}"/>
    <hyperlink ref="P191" r:id="rId2629" xr:uid="{00000000-0004-0000-0000-000077020000}"/>
    <hyperlink ref="P192" r:id="rId2630" xr:uid="{00000000-0004-0000-0000-00007A020000}"/>
    <hyperlink ref="P193" r:id="rId2631" xr:uid="{00000000-0004-0000-0000-00007F020000}"/>
    <hyperlink ref="P195" r:id="rId2632" xr:uid="{00000000-0004-0000-0000-000084020000}"/>
    <hyperlink ref="P196" r:id="rId2633" xr:uid="{00000000-0004-0000-0000-00008A020000}"/>
    <hyperlink ref="P198" r:id="rId2634" xr:uid="{00000000-0004-0000-0000-000090020000}"/>
    <hyperlink ref="P199" r:id="rId2635" xr:uid="{00000000-0004-0000-0000-000093020000}"/>
    <hyperlink ref="P200" r:id="rId2636" xr:uid="{00000000-0004-0000-0000-000098020000}"/>
    <hyperlink ref="P202" r:id="rId2637" xr:uid="{00000000-0004-0000-0000-00009D020000}"/>
    <hyperlink ref="P203" r:id="rId2638" xr:uid="{00000000-0004-0000-0000-0000A3020000}"/>
    <hyperlink ref="P204" r:id="rId2639" xr:uid="{00000000-0004-0000-0000-0000A7020000}"/>
    <hyperlink ref="P206" r:id="rId2640" xr:uid="{00000000-0004-0000-0000-0000AC020000}"/>
    <hyperlink ref="P207" r:id="rId2641" xr:uid="{00000000-0004-0000-0000-0000B0020000}"/>
    <hyperlink ref="P208" r:id="rId2642" xr:uid="{00000000-0004-0000-0000-0000B3020000}"/>
    <hyperlink ref="P209" r:id="rId2643" xr:uid="{00000000-0004-0000-0000-0000B6020000}"/>
    <hyperlink ref="P210" r:id="rId2644" xr:uid="{00000000-0004-0000-0000-0000BC020000}"/>
    <hyperlink ref="P211" r:id="rId2645" xr:uid="{00000000-0004-0000-0000-0000BF020000}"/>
    <hyperlink ref="P212" r:id="rId2646" xr:uid="{00000000-0004-0000-0000-0000C2020000}"/>
    <hyperlink ref="P213" r:id="rId2647" xr:uid="{00000000-0004-0000-0000-0000C6020000}"/>
    <hyperlink ref="P214" r:id="rId2648" xr:uid="{00000000-0004-0000-0000-0000C9020000}"/>
    <hyperlink ref="P215" r:id="rId2649" xr:uid="{00000000-0004-0000-0000-0000CC020000}"/>
    <hyperlink ref="P216" r:id="rId2650" xr:uid="{00000000-0004-0000-0000-0000D0020000}"/>
    <hyperlink ref="P217" r:id="rId2651" xr:uid="{00000000-0004-0000-0000-0000D3020000}"/>
    <hyperlink ref="P218" r:id="rId2652" xr:uid="{00000000-0004-0000-0000-0000D6020000}"/>
    <hyperlink ref="P219" r:id="rId2653" xr:uid="{00000000-0004-0000-0000-0000DA020000}"/>
    <hyperlink ref="P220" r:id="rId2654" xr:uid="{00000000-0004-0000-0000-0000DD020000}"/>
    <hyperlink ref="P221" r:id="rId2655" xr:uid="{00000000-0004-0000-0000-0000E0020000}"/>
    <hyperlink ref="P222" r:id="rId2656" xr:uid="{00000000-0004-0000-0000-0000E3020000}"/>
    <hyperlink ref="P223" r:id="rId2657" xr:uid="{00000000-0004-0000-0000-0000E7020000}"/>
    <hyperlink ref="P224" r:id="rId2658" xr:uid="{00000000-0004-0000-0000-0000EA020000}"/>
    <hyperlink ref="P226" r:id="rId2659" xr:uid="{00000000-0004-0000-0000-0000EF020000}"/>
    <hyperlink ref="P227" r:id="rId2660" xr:uid="{00000000-0004-0000-0000-0000F2020000}"/>
    <hyperlink ref="P229" r:id="rId2661" xr:uid="{00000000-0004-0000-0000-0000F7020000}"/>
    <hyperlink ref="P230" r:id="rId2662" xr:uid="{00000000-0004-0000-0000-0000FA020000}"/>
    <hyperlink ref="P232" r:id="rId2663" xr:uid="{00000000-0004-0000-0000-000002030000}"/>
    <hyperlink ref="P233" r:id="rId2664" xr:uid="{00000000-0004-0000-0000-000005030000}"/>
    <hyperlink ref="P236" r:id="rId2665" xr:uid="{00000000-0004-0000-0000-00000C030000}"/>
    <hyperlink ref="P237" r:id="rId2666" xr:uid="{00000000-0004-0000-0000-00000F030000}"/>
    <hyperlink ref="P238" r:id="rId2667" xr:uid="{00000000-0004-0000-0000-000013030000}"/>
    <hyperlink ref="P240" r:id="rId2668" xr:uid="{00000000-0004-0000-0000-00001B030000}"/>
    <hyperlink ref="P241" r:id="rId2669" xr:uid="{00000000-0004-0000-0000-00001E030000}"/>
    <hyperlink ref="P242" r:id="rId2670" xr:uid="{00000000-0004-0000-0000-000021030000}"/>
    <hyperlink ref="P244" r:id="rId2671" xr:uid="{00000000-0004-0000-0000-000026030000}"/>
    <hyperlink ref="P245" r:id="rId2672" xr:uid="{00000000-0004-0000-0000-000029030000}"/>
    <hyperlink ref="P246" r:id="rId2673" xr:uid="{00000000-0004-0000-0000-00002C030000}"/>
    <hyperlink ref="P247" r:id="rId2674" xr:uid="{00000000-0004-0000-0000-00002F030000}"/>
    <hyperlink ref="P248" r:id="rId2675" xr:uid="{00000000-0004-0000-0000-000032030000}"/>
    <hyperlink ref="P249" r:id="rId2676" xr:uid="{00000000-0004-0000-0000-000036030000}"/>
    <hyperlink ref="P250" r:id="rId2677" xr:uid="{00000000-0004-0000-0000-000039030000}"/>
    <hyperlink ref="P251" r:id="rId2678" xr:uid="{00000000-0004-0000-0000-00003F030000}"/>
    <hyperlink ref="P252" r:id="rId2679" xr:uid="{00000000-0004-0000-0000-000042030000}"/>
    <hyperlink ref="P253" r:id="rId2680" xr:uid="{00000000-0004-0000-0000-000048030000}"/>
    <hyperlink ref="P257" r:id="rId2681" xr:uid="{00000000-0004-0000-0000-000051030000}"/>
    <hyperlink ref="P258" r:id="rId2682" xr:uid="{00000000-0004-0000-0000-000054030000}"/>
    <hyperlink ref="P259" r:id="rId2683" xr:uid="{00000000-0004-0000-0000-00005A030000}"/>
    <hyperlink ref="P261" r:id="rId2684" xr:uid="{00000000-0004-0000-0000-000060030000}"/>
    <hyperlink ref="P262" r:id="rId2685" xr:uid="{00000000-0004-0000-0000-000063030000}"/>
    <hyperlink ref="P263" r:id="rId2686" xr:uid="{00000000-0004-0000-0000-000066030000}"/>
    <hyperlink ref="P264" r:id="rId2687" xr:uid="{00000000-0004-0000-0000-000069030000}"/>
    <hyperlink ref="P265" r:id="rId2688" xr:uid="{00000000-0004-0000-0000-00006C030000}"/>
    <hyperlink ref="P266" r:id="rId2689" xr:uid="{00000000-0004-0000-0000-00006F030000}"/>
    <hyperlink ref="P268" r:id="rId2690" xr:uid="{00000000-0004-0000-0000-000075030000}"/>
    <hyperlink ref="P269" r:id="rId2691" xr:uid="{00000000-0004-0000-0000-000078030000}"/>
    <hyperlink ref="P270" r:id="rId2692" xr:uid="{00000000-0004-0000-0000-00007B030000}"/>
    <hyperlink ref="P271" r:id="rId2693" xr:uid="{00000000-0004-0000-0000-00007E030000}"/>
    <hyperlink ref="P272" r:id="rId2694" xr:uid="{00000000-0004-0000-0000-000081030000}"/>
    <hyperlink ref="P273" r:id="rId2695" xr:uid="{00000000-0004-0000-0000-000084030000}"/>
    <hyperlink ref="P274" r:id="rId2696" xr:uid="{00000000-0004-0000-0000-000087030000}"/>
    <hyperlink ref="P275" r:id="rId2697" xr:uid="{00000000-0004-0000-0000-00008A030000}"/>
    <hyperlink ref="P277" r:id="rId2698" xr:uid="{00000000-0004-0000-0000-000090030000}"/>
    <hyperlink ref="P278" r:id="rId2699" xr:uid="{00000000-0004-0000-0000-000096030000}"/>
    <hyperlink ref="P279" r:id="rId2700" xr:uid="{00000000-0004-0000-0000-000099030000}"/>
    <hyperlink ref="P280" r:id="rId2701" xr:uid="{00000000-0004-0000-0000-00009C030000}"/>
    <hyperlink ref="P281" r:id="rId2702" xr:uid="{00000000-0004-0000-0000-0000A0030000}"/>
    <hyperlink ref="P282" r:id="rId2703" xr:uid="{00000000-0004-0000-0000-0000A6030000}"/>
    <hyperlink ref="P283" r:id="rId2704" xr:uid="{00000000-0004-0000-0000-0000A9030000}"/>
    <hyperlink ref="P285" r:id="rId2705" xr:uid="{00000000-0004-0000-0000-0000AE030000}"/>
    <hyperlink ref="P286" r:id="rId2706" xr:uid="{00000000-0004-0000-0000-0000B1030000}"/>
    <hyperlink ref="P287" r:id="rId2707" xr:uid="{00000000-0004-0000-0000-0000B4030000}"/>
    <hyperlink ref="P288" r:id="rId2708" xr:uid="{00000000-0004-0000-0000-0000B7030000}"/>
    <hyperlink ref="P289" r:id="rId2709" xr:uid="{00000000-0004-0000-0000-0000BB030000}"/>
    <hyperlink ref="P290" r:id="rId2710" xr:uid="{00000000-0004-0000-0000-0000BE030000}"/>
    <hyperlink ref="P291" r:id="rId2711" xr:uid="{00000000-0004-0000-0000-0000C1030000}"/>
    <hyperlink ref="P292" r:id="rId2712" xr:uid="{00000000-0004-0000-0000-0000C5030000}"/>
    <hyperlink ref="P293" r:id="rId2713" xr:uid="{00000000-0004-0000-0000-0000C8030000}"/>
    <hyperlink ref="P294" r:id="rId2714" xr:uid="{00000000-0004-0000-0000-0000CB030000}"/>
    <hyperlink ref="P295" r:id="rId2715" xr:uid="{00000000-0004-0000-0000-0000CE030000}"/>
    <hyperlink ref="P296" r:id="rId2716" xr:uid="{00000000-0004-0000-0000-0000D1030000}"/>
    <hyperlink ref="P297" r:id="rId2717" xr:uid="{00000000-0004-0000-0000-0000D7030000}"/>
    <hyperlink ref="P298" r:id="rId2718" xr:uid="{00000000-0004-0000-0000-0000DA030000}"/>
    <hyperlink ref="P299" r:id="rId2719" xr:uid="{00000000-0004-0000-0000-0000DD030000}"/>
    <hyperlink ref="P300" r:id="rId2720" xr:uid="{00000000-0004-0000-0000-0000E3030000}"/>
    <hyperlink ref="P301" r:id="rId2721" xr:uid="{00000000-0004-0000-0000-0000E6030000}"/>
    <hyperlink ref="P302" r:id="rId2722" xr:uid="{00000000-0004-0000-0000-0000E9030000}"/>
    <hyperlink ref="P303" r:id="rId2723" xr:uid="{00000000-0004-0000-0000-0000EC030000}"/>
    <hyperlink ref="P304" r:id="rId2724" xr:uid="{00000000-0004-0000-0000-0000EF030000}"/>
    <hyperlink ref="P305" r:id="rId2725" xr:uid="{00000000-0004-0000-0000-0000F4030000}"/>
    <hyperlink ref="P306" r:id="rId2726" xr:uid="{00000000-0004-0000-0000-0000FA030000}"/>
    <hyperlink ref="P307" r:id="rId2727" xr:uid="{00000000-0004-0000-0000-0000FE030000}"/>
    <hyperlink ref="P308" r:id="rId2728" xr:uid="{00000000-0004-0000-0000-000002040000}"/>
    <hyperlink ref="P309" r:id="rId2729" xr:uid="{00000000-0004-0000-0000-000005040000}"/>
    <hyperlink ref="P310" r:id="rId2730" xr:uid="{00000000-0004-0000-0000-000008040000}"/>
    <hyperlink ref="P311" r:id="rId2731" xr:uid="{00000000-0004-0000-0000-00000B040000}"/>
    <hyperlink ref="P312" r:id="rId2732" xr:uid="{00000000-0004-0000-0000-00000E040000}"/>
    <hyperlink ref="P313" r:id="rId2733" xr:uid="{00000000-0004-0000-0000-000011040000}"/>
    <hyperlink ref="P314" r:id="rId2734" xr:uid="{00000000-0004-0000-0000-000014040000}"/>
    <hyperlink ref="P315" r:id="rId2735" xr:uid="{00000000-0004-0000-0000-000017040000}"/>
    <hyperlink ref="P316" r:id="rId2736" xr:uid="{00000000-0004-0000-0000-00001A040000}"/>
    <hyperlink ref="P317" r:id="rId2737" xr:uid="{00000000-0004-0000-0000-00001D040000}"/>
    <hyperlink ref="P318" r:id="rId2738" xr:uid="{00000000-0004-0000-0000-000020040000}"/>
    <hyperlink ref="P319" r:id="rId2739" xr:uid="{00000000-0004-0000-0000-000023040000}"/>
    <hyperlink ref="P320" r:id="rId2740" xr:uid="{00000000-0004-0000-0000-000027040000}"/>
    <hyperlink ref="P321" r:id="rId2741" xr:uid="{00000000-0004-0000-0000-00002A040000}"/>
    <hyperlink ref="P323" r:id="rId2742" xr:uid="{00000000-0004-0000-0000-00002F040000}"/>
    <hyperlink ref="P324" r:id="rId2743" xr:uid="{00000000-0004-0000-0000-000032040000}"/>
    <hyperlink ref="P325" r:id="rId2744" xr:uid="{00000000-0004-0000-0000-000038040000}"/>
    <hyperlink ref="P326" r:id="rId2745" xr:uid="{00000000-0004-0000-0000-00003B040000}"/>
    <hyperlink ref="P328" r:id="rId2746" xr:uid="{00000000-0004-0000-0000-000040040000}"/>
    <hyperlink ref="P330" r:id="rId2747" xr:uid="{00000000-0004-0000-0000-000047040000}"/>
    <hyperlink ref="P331" r:id="rId2748" xr:uid="{00000000-0004-0000-0000-00004C040000}"/>
    <hyperlink ref="P333" r:id="rId2749" xr:uid="{00000000-0004-0000-0000-000051040000}"/>
    <hyperlink ref="P336" r:id="rId2750" xr:uid="{00000000-0004-0000-0000-000058040000}"/>
    <hyperlink ref="P338" r:id="rId2751" xr:uid="{00000000-0004-0000-0000-00005E040000}"/>
    <hyperlink ref="P339" r:id="rId2752" xr:uid="{00000000-0004-0000-0000-000061040000}"/>
    <hyperlink ref="P340" r:id="rId2753" xr:uid="{00000000-0004-0000-0000-000064040000}"/>
    <hyperlink ref="P341" r:id="rId2754" xr:uid="{00000000-0004-0000-0000-00006A040000}"/>
    <hyperlink ref="P343" r:id="rId2755" xr:uid="{00000000-0004-0000-0000-00006F040000}"/>
    <hyperlink ref="P344" r:id="rId2756" xr:uid="{00000000-0004-0000-0000-000074040000}"/>
    <hyperlink ref="P345" r:id="rId2757" xr:uid="{00000000-0004-0000-0000-000078040000}"/>
    <hyperlink ref="P346" r:id="rId2758" xr:uid="{00000000-0004-0000-0000-00007B040000}"/>
    <hyperlink ref="P347" r:id="rId2759" xr:uid="{00000000-0004-0000-0000-00007E040000}"/>
    <hyperlink ref="P348" r:id="rId2760" xr:uid="{00000000-0004-0000-0000-000081040000}"/>
    <hyperlink ref="P349" r:id="rId2761" xr:uid="{00000000-0004-0000-0000-000085040000}"/>
    <hyperlink ref="P350" r:id="rId2762" xr:uid="{00000000-0004-0000-0000-000088040000}"/>
    <hyperlink ref="P352" r:id="rId2763" xr:uid="{00000000-0004-0000-0000-000090040000}"/>
    <hyperlink ref="P353" r:id="rId2764" xr:uid="{00000000-0004-0000-0000-000093040000}"/>
    <hyperlink ref="P354" r:id="rId2765" xr:uid="{00000000-0004-0000-0000-000096040000}"/>
    <hyperlink ref="P355" r:id="rId2766" xr:uid="{00000000-0004-0000-0000-000099040000}"/>
    <hyperlink ref="P356" r:id="rId2767" xr:uid="{00000000-0004-0000-0000-00009C040000}"/>
    <hyperlink ref="P358" r:id="rId2768" xr:uid="{00000000-0004-0000-0000-0000A2040000}"/>
    <hyperlink ref="P359" r:id="rId2769" xr:uid="{00000000-0004-0000-0000-0000A5040000}"/>
    <hyperlink ref="P360" r:id="rId2770" xr:uid="{00000000-0004-0000-0000-0000AB040000}"/>
    <hyperlink ref="P361" r:id="rId2771" xr:uid="{00000000-0004-0000-0000-0000AE040000}"/>
    <hyperlink ref="P362" r:id="rId2772" xr:uid="{00000000-0004-0000-0000-0000B1040000}"/>
    <hyperlink ref="P363" r:id="rId2773" xr:uid="{00000000-0004-0000-0000-0000B4040000}"/>
    <hyperlink ref="P365" r:id="rId2774" xr:uid="{00000000-0004-0000-0000-0000BA040000}"/>
    <hyperlink ref="P366" r:id="rId2775" xr:uid="{00000000-0004-0000-0000-0000BD040000}"/>
    <hyperlink ref="P367" r:id="rId2776" xr:uid="{00000000-0004-0000-0000-0000C0040000}"/>
    <hyperlink ref="P368" r:id="rId2777" xr:uid="{00000000-0004-0000-0000-0000C3040000}"/>
    <hyperlink ref="P369" r:id="rId2778" xr:uid="{00000000-0004-0000-0000-0000C6040000}"/>
    <hyperlink ref="P371" r:id="rId2779" xr:uid="{00000000-0004-0000-0000-0000CB040000}"/>
    <hyperlink ref="P374" r:id="rId2780" xr:uid="{00000000-0004-0000-0000-0000D5040000}"/>
    <hyperlink ref="P375" r:id="rId2781" xr:uid="{00000000-0004-0000-0000-0000D8040000}"/>
    <hyperlink ref="P376" r:id="rId2782" xr:uid="{00000000-0004-0000-0000-0000DB040000}"/>
    <hyperlink ref="P377" r:id="rId2783" xr:uid="{00000000-0004-0000-0000-0000DF040000}"/>
    <hyperlink ref="P378" r:id="rId2784" xr:uid="{00000000-0004-0000-0000-0000E2040000}"/>
    <hyperlink ref="P379" r:id="rId2785" xr:uid="{00000000-0004-0000-0000-0000E6040000}"/>
    <hyperlink ref="P380" r:id="rId2786" xr:uid="{00000000-0004-0000-0000-0000E9040000}"/>
    <hyperlink ref="P381" r:id="rId2787" xr:uid="{00000000-0004-0000-0000-0000ED040000}"/>
    <hyperlink ref="P382" r:id="rId2788" xr:uid="{00000000-0004-0000-0000-0000F3040000}"/>
    <hyperlink ref="P384" r:id="rId2789" xr:uid="{00000000-0004-0000-0000-0000F8040000}"/>
    <hyperlink ref="P385" r:id="rId2790" xr:uid="{00000000-0004-0000-0000-0000FB040000}"/>
    <hyperlink ref="P386" r:id="rId2791" xr:uid="{00000000-0004-0000-0000-0000FE040000}"/>
    <hyperlink ref="P387" r:id="rId2792" xr:uid="{00000000-0004-0000-0000-000001050000}"/>
    <hyperlink ref="P388" r:id="rId2793" xr:uid="{00000000-0004-0000-0000-000004050000}"/>
    <hyperlink ref="P389" r:id="rId2794" xr:uid="{00000000-0004-0000-0000-000007050000}"/>
    <hyperlink ref="P390" r:id="rId2795" xr:uid="{00000000-0004-0000-0000-00000A050000}"/>
    <hyperlink ref="P391" r:id="rId2796" xr:uid="{00000000-0004-0000-0000-00000E050000}"/>
    <hyperlink ref="P392" r:id="rId2797" xr:uid="{00000000-0004-0000-0000-000011050000}"/>
    <hyperlink ref="P393" r:id="rId2798" xr:uid="{00000000-0004-0000-0000-000015050000}"/>
    <hyperlink ref="P395" r:id="rId2799" xr:uid="{00000000-0004-0000-0000-00001A050000}"/>
    <hyperlink ref="P396" r:id="rId2800" xr:uid="{00000000-0004-0000-0000-00001D050000}"/>
    <hyperlink ref="P400" r:id="rId2801" xr:uid="{00000000-0004-0000-0000-000027050000}"/>
    <hyperlink ref="P402" r:id="rId2802" xr:uid="{00000000-0004-0000-0000-00002C050000}"/>
    <hyperlink ref="P403" r:id="rId2803" xr:uid="{00000000-0004-0000-0000-00002F050000}"/>
    <hyperlink ref="P404" r:id="rId2804" xr:uid="{00000000-0004-0000-0000-000032050000}"/>
    <hyperlink ref="P405" r:id="rId2805" xr:uid="{00000000-0004-0000-0000-000035050000}"/>
    <hyperlink ref="P406" r:id="rId2806" xr:uid="{00000000-0004-0000-0000-000038050000}"/>
    <hyperlink ref="P407" r:id="rId2807" xr:uid="{00000000-0004-0000-0000-00003B050000}"/>
    <hyperlink ref="P408" r:id="rId2808" xr:uid="{00000000-0004-0000-0000-00003E050000}"/>
    <hyperlink ref="P409" r:id="rId2809" xr:uid="{00000000-0004-0000-0000-000041050000}"/>
    <hyperlink ref="P411" r:id="rId2810" xr:uid="{00000000-0004-0000-0000-000046050000}"/>
    <hyperlink ref="P412" r:id="rId2811" xr:uid="{00000000-0004-0000-0000-000049050000}"/>
    <hyperlink ref="P413" r:id="rId2812" xr:uid="{00000000-0004-0000-0000-00004C050000}"/>
    <hyperlink ref="P414" r:id="rId2813" xr:uid="{00000000-0004-0000-0000-00004F050000}"/>
    <hyperlink ref="P415" r:id="rId2814" xr:uid="{00000000-0004-0000-0000-000053050000}"/>
    <hyperlink ref="P416" r:id="rId2815" xr:uid="{00000000-0004-0000-0000-000059050000}"/>
    <hyperlink ref="P417" r:id="rId2816" xr:uid="{00000000-0004-0000-0000-00005C050000}"/>
    <hyperlink ref="P418" r:id="rId2817" xr:uid="{00000000-0004-0000-0000-00005F050000}"/>
    <hyperlink ref="P419" r:id="rId2818" xr:uid="{00000000-0004-0000-0000-000062050000}"/>
    <hyperlink ref="P420" r:id="rId2819" xr:uid="{00000000-0004-0000-0000-000065050000}"/>
    <hyperlink ref="P421" r:id="rId2820" xr:uid="{00000000-0004-0000-0000-000068050000}"/>
    <hyperlink ref="P422" r:id="rId2821" xr:uid="{00000000-0004-0000-0000-00006B050000}"/>
    <hyperlink ref="P424" r:id="rId2822" xr:uid="{00000000-0004-0000-0000-000073050000}"/>
    <hyperlink ref="P425" r:id="rId2823" xr:uid="{00000000-0004-0000-0000-000076050000}"/>
    <hyperlink ref="P427" r:id="rId2824" xr:uid="{00000000-0004-0000-0000-00007E050000}"/>
    <hyperlink ref="P428" r:id="rId2825" xr:uid="{00000000-0004-0000-0000-000081050000}"/>
    <hyperlink ref="P429" r:id="rId2826" xr:uid="{00000000-0004-0000-0000-000084050000}"/>
    <hyperlink ref="P430" r:id="rId2827" xr:uid="{00000000-0004-0000-0000-000087050000}"/>
    <hyperlink ref="P431" r:id="rId2828" xr:uid="{00000000-0004-0000-0000-00008A050000}"/>
    <hyperlink ref="P440" r:id="rId2829" xr:uid="{00000000-0004-0000-0000-0000A3050000}"/>
    <hyperlink ref="P441" r:id="rId2830" xr:uid="{00000000-0004-0000-0000-0000A6050000}"/>
    <hyperlink ref="P442" r:id="rId2831" xr:uid="{00000000-0004-0000-0000-0000A9050000}"/>
    <hyperlink ref="P443" r:id="rId2832" xr:uid="{00000000-0004-0000-0000-0000AC050000}"/>
    <hyperlink ref="P444" r:id="rId2833" xr:uid="{00000000-0004-0000-0000-0000AF050000}"/>
    <hyperlink ref="P445" r:id="rId2834" xr:uid="{00000000-0004-0000-0000-0000B2050000}"/>
    <hyperlink ref="P447" r:id="rId2835" xr:uid="{00000000-0004-0000-0000-0000B7050000}"/>
    <hyperlink ref="P449" r:id="rId2836" xr:uid="{00000000-0004-0000-0000-0000BC050000}"/>
    <hyperlink ref="P450" r:id="rId2837" xr:uid="{00000000-0004-0000-0000-0000BF050000}"/>
    <hyperlink ref="P451" r:id="rId2838" xr:uid="{00000000-0004-0000-0000-0000C2050000}"/>
    <hyperlink ref="P453" r:id="rId2839" xr:uid="{00000000-0004-0000-0000-0000C7050000}"/>
    <hyperlink ref="P454" r:id="rId2840" xr:uid="{00000000-0004-0000-0000-0000CA050000}"/>
    <hyperlink ref="P455" r:id="rId2841" xr:uid="{00000000-0004-0000-0000-0000CD050000}"/>
    <hyperlink ref="P457" r:id="rId2842" xr:uid="{00000000-0004-0000-0000-0000D4050000}"/>
    <hyperlink ref="P458" r:id="rId2843" xr:uid="{00000000-0004-0000-0000-0000D7050000}"/>
    <hyperlink ref="P459" r:id="rId2844" xr:uid="{00000000-0004-0000-0000-0000DA050000}"/>
    <hyperlink ref="P460" r:id="rId2845" xr:uid="{00000000-0004-0000-0000-0000DD050000}"/>
    <hyperlink ref="P463" r:id="rId2846" xr:uid="{00000000-0004-0000-0000-0000E6050000}"/>
    <hyperlink ref="P464" r:id="rId2847" xr:uid="{00000000-0004-0000-0000-0000EA050000}"/>
    <hyperlink ref="P465" r:id="rId2848" xr:uid="{00000000-0004-0000-0000-0000EF050000}"/>
    <hyperlink ref="P466" r:id="rId2849" xr:uid="{00000000-0004-0000-0000-0000F2050000}"/>
    <hyperlink ref="P467" r:id="rId2850" xr:uid="{00000000-0004-0000-0000-0000F5050000}"/>
    <hyperlink ref="P468" r:id="rId2851" xr:uid="{00000000-0004-0000-0000-0000F8050000}"/>
    <hyperlink ref="P469" r:id="rId2852" xr:uid="{00000000-0004-0000-0000-0000FB050000}"/>
    <hyperlink ref="P470" r:id="rId2853" xr:uid="{00000000-0004-0000-0000-0000FE050000}"/>
    <hyperlink ref="P471" r:id="rId2854" xr:uid="{00000000-0004-0000-0000-000001060000}"/>
    <hyperlink ref="P472" r:id="rId2855" xr:uid="{00000000-0004-0000-0000-000004060000}"/>
    <hyperlink ref="P473" r:id="rId2856" xr:uid="{00000000-0004-0000-0000-000007060000}"/>
    <hyperlink ref="P474" r:id="rId2857" xr:uid="{00000000-0004-0000-0000-00000A060000}"/>
    <hyperlink ref="P475" r:id="rId2858" xr:uid="{00000000-0004-0000-0000-00000D060000}"/>
    <hyperlink ref="P476" r:id="rId2859" xr:uid="{00000000-0004-0000-0000-000010060000}"/>
    <hyperlink ref="P477" r:id="rId2860" xr:uid="{00000000-0004-0000-0000-000016060000}"/>
    <hyperlink ref="P478" r:id="rId2861" xr:uid="{00000000-0004-0000-0000-000019060000}"/>
    <hyperlink ref="P479" r:id="rId2862" xr:uid="{00000000-0004-0000-0000-00001C060000}"/>
    <hyperlink ref="P480" r:id="rId2863" xr:uid="{00000000-0004-0000-0000-00001F060000}"/>
    <hyperlink ref="P481" r:id="rId2864" xr:uid="{00000000-0004-0000-0000-000022060000}"/>
    <hyperlink ref="P482" r:id="rId2865" xr:uid="{00000000-0004-0000-0000-000025060000}"/>
    <hyperlink ref="P483" r:id="rId2866" xr:uid="{00000000-0004-0000-0000-000028060000}"/>
    <hyperlink ref="P485" r:id="rId2867" xr:uid="{00000000-0004-0000-0000-00002E060000}"/>
    <hyperlink ref="P486" r:id="rId2868" xr:uid="{00000000-0004-0000-0000-000031060000}"/>
    <hyperlink ref="P487" r:id="rId2869" xr:uid="{00000000-0004-0000-0000-000034060000}"/>
    <hyperlink ref="P488" r:id="rId2870" xr:uid="{00000000-0004-0000-0000-000037060000}"/>
    <hyperlink ref="P489" r:id="rId2871" xr:uid="{00000000-0004-0000-0000-00003A060000}"/>
    <hyperlink ref="P490" r:id="rId2872" xr:uid="{00000000-0004-0000-0000-00003D060000}"/>
    <hyperlink ref="P491" r:id="rId2873" xr:uid="{00000000-0004-0000-0000-000040060000}"/>
    <hyperlink ref="P493" r:id="rId2874" xr:uid="{00000000-0004-0000-0000-000045060000}"/>
    <hyperlink ref="P494" r:id="rId2875" xr:uid="{00000000-0004-0000-0000-000048060000}"/>
    <hyperlink ref="P495" r:id="rId2876" xr:uid="{00000000-0004-0000-0000-00004B060000}"/>
    <hyperlink ref="P497" r:id="rId2877" xr:uid="{00000000-0004-0000-0000-000050060000}"/>
    <hyperlink ref="P498" r:id="rId2878" xr:uid="{00000000-0004-0000-0000-000053060000}"/>
    <hyperlink ref="P501" r:id="rId2879" xr:uid="{00000000-0004-0000-0000-00005A060000}"/>
    <hyperlink ref="P503" r:id="rId2880" xr:uid="{00000000-0004-0000-0000-000060060000}"/>
    <hyperlink ref="P504" r:id="rId2881" xr:uid="{00000000-0004-0000-0000-000065060000}"/>
    <hyperlink ref="P505" r:id="rId2882" xr:uid="{00000000-0004-0000-0000-00006A060000}"/>
    <hyperlink ref="P506" r:id="rId2883" xr:uid="{00000000-0004-0000-0000-00006D060000}"/>
    <hyperlink ref="P507" r:id="rId2884" xr:uid="{00000000-0004-0000-0000-000070060000}"/>
    <hyperlink ref="P508" r:id="rId2885" xr:uid="{00000000-0004-0000-0000-000073060000}"/>
    <hyperlink ref="P509" r:id="rId2886" xr:uid="{00000000-0004-0000-0000-000077060000}"/>
    <hyperlink ref="P510" r:id="rId2887" xr:uid="{00000000-0004-0000-0000-00007A060000}"/>
    <hyperlink ref="P511" r:id="rId2888" xr:uid="{00000000-0004-0000-0000-00007D060000}"/>
    <hyperlink ref="P513" r:id="rId2889" xr:uid="{00000000-0004-0000-0000-000082060000}"/>
    <hyperlink ref="P514" r:id="rId2890" xr:uid="{00000000-0004-0000-0000-000086060000}"/>
    <hyperlink ref="P515" r:id="rId2891" xr:uid="{00000000-0004-0000-0000-000089060000}"/>
    <hyperlink ref="P516" r:id="rId2892" xr:uid="{00000000-0004-0000-0000-00008D060000}"/>
    <hyperlink ref="P518" r:id="rId2893" xr:uid="{00000000-0004-0000-0000-000095060000}"/>
    <hyperlink ref="P519" r:id="rId2894" xr:uid="{00000000-0004-0000-0000-000098060000}"/>
    <hyperlink ref="P520" r:id="rId2895" xr:uid="{00000000-0004-0000-0000-00009E060000}"/>
    <hyperlink ref="P522" r:id="rId2896" xr:uid="{00000000-0004-0000-0000-0000A3060000}"/>
    <hyperlink ref="P523" r:id="rId2897" xr:uid="{00000000-0004-0000-0000-0000A7060000}"/>
    <hyperlink ref="P524" r:id="rId2898" xr:uid="{00000000-0004-0000-0000-0000AA060000}"/>
    <hyperlink ref="P525" r:id="rId2899" xr:uid="{00000000-0004-0000-0000-0000AD060000}"/>
    <hyperlink ref="P526" r:id="rId2900" xr:uid="{00000000-0004-0000-0000-0000B0060000}"/>
    <hyperlink ref="P527" r:id="rId2901" xr:uid="{00000000-0004-0000-0000-0000B6060000}"/>
    <hyperlink ref="P528" r:id="rId2902" xr:uid="{00000000-0004-0000-0000-0000BC060000}"/>
    <hyperlink ref="P529" r:id="rId2903" xr:uid="{00000000-0004-0000-0000-0000C2060000}"/>
    <hyperlink ref="P530" r:id="rId2904" xr:uid="{00000000-0004-0000-0000-0000C5060000}"/>
    <hyperlink ref="P531" r:id="rId2905" xr:uid="{00000000-0004-0000-0000-0000C8060000}"/>
    <hyperlink ref="P532" r:id="rId2906" xr:uid="{00000000-0004-0000-0000-0000CB060000}"/>
    <hyperlink ref="P533" r:id="rId2907" xr:uid="{00000000-0004-0000-0000-0000D1060000}"/>
    <hyperlink ref="P534" r:id="rId2908" xr:uid="{00000000-0004-0000-0000-0000D4060000}"/>
    <hyperlink ref="P535" r:id="rId2909" xr:uid="{00000000-0004-0000-0000-0000D8060000}"/>
    <hyperlink ref="P536" r:id="rId2910" xr:uid="{00000000-0004-0000-0000-0000DC060000}"/>
    <hyperlink ref="P537" r:id="rId2911" xr:uid="{00000000-0004-0000-0000-0000E0060000}"/>
    <hyperlink ref="P538" r:id="rId2912" xr:uid="{00000000-0004-0000-0000-0000E4060000}"/>
    <hyperlink ref="P539" r:id="rId2913" xr:uid="{00000000-0004-0000-0000-0000E8060000}"/>
    <hyperlink ref="P540" r:id="rId2914" xr:uid="{00000000-0004-0000-0000-0000EC060000}"/>
    <hyperlink ref="P541" r:id="rId2915" xr:uid="{00000000-0004-0000-0000-0000F0060000}"/>
    <hyperlink ref="P542" r:id="rId2916" xr:uid="{00000000-0004-0000-0000-0000F3060000}"/>
    <hyperlink ref="P543" r:id="rId2917" xr:uid="{00000000-0004-0000-0000-0000F6060000}"/>
    <hyperlink ref="P544" r:id="rId2918" xr:uid="{00000000-0004-0000-0000-0000F9060000}"/>
    <hyperlink ref="P546" r:id="rId2919" xr:uid="{00000000-0004-0000-0000-0000FF060000}"/>
    <hyperlink ref="P549" r:id="rId2920" xr:uid="{00000000-0004-0000-0000-000007070000}"/>
    <hyperlink ref="P550" r:id="rId2921" xr:uid="{00000000-0004-0000-0000-00000A070000}"/>
    <hyperlink ref="P551" r:id="rId2922" xr:uid="{00000000-0004-0000-0000-00000D070000}"/>
    <hyperlink ref="P552" r:id="rId2923" xr:uid="{00000000-0004-0000-0000-000012070000}"/>
    <hyperlink ref="P554" r:id="rId2924" xr:uid="{00000000-0004-0000-0000-000017070000}"/>
    <hyperlink ref="P556" r:id="rId2925" xr:uid="{00000000-0004-0000-0000-00001E070000}"/>
    <hyperlink ref="P557" r:id="rId2926" xr:uid="{00000000-0004-0000-0000-000024070000}"/>
    <hyperlink ref="P558" r:id="rId2927" xr:uid="{00000000-0004-0000-0000-000027070000}"/>
    <hyperlink ref="P559" r:id="rId2928" xr:uid="{00000000-0004-0000-0000-00002A070000}"/>
    <hyperlink ref="P560" r:id="rId2929" xr:uid="{00000000-0004-0000-0000-00002D070000}"/>
    <hyperlink ref="P561" r:id="rId2930" xr:uid="{00000000-0004-0000-0000-000030070000}"/>
    <hyperlink ref="P564" r:id="rId2931" xr:uid="{00000000-0004-0000-0000-000037070000}"/>
    <hyperlink ref="P565" r:id="rId2932" xr:uid="{00000000-0004-0000-0000-00003A070000}"/>
    <hyperlink ref="P567" r:id="rId2933" xr:uid="{00000000-0004-0000-0000-000040070000}"/>
    <hyperlink ref="P571" r:id="rId2934" xr:uid="{00000000-0004-0000-0000-000049070000}"/>
    <hyperlink ref="P572" r:id="rId2935" xr:uid="{00000000-0004-0000-0000-00004C070000}"/>
    <hyperlink ref="P574" r:id="rId2936" xr:uid="{00000000-0004-0000-0000-000052070000}"/>
    <hyperlink ref="P578" r:id="rId2937" xr:uid="{00000000-0004-0000-0000-00005C070000}"/>
    <hyperlink ref="P579" r:id="rId2938" xr:uid="{00000000-0004-0000-0000-000061070000}"/>
    <hyperlink ref="P580" r:id="rId2939" xr:uid="{00000000-0004-0000-0000-000064070000}"/>
    <hyperlink ref="P583" r:id="rId2940" xr:uid="{00000000-0004-0000-0000-00006F070000}"/>
    <hyperlink ref="P584" r:id="rId2941" xr:uid="{00000000-0004-0000-0000-000072070000}"/>
    <hyperlink ref="P585" r:id="rId2942" xr:uid="{00000000-0004-0000-0000-000078070000}"/>
    <hyperlink ref="P586" r:id="rId2943" xr:uid="{00000000-0004-0000-0000-00007B070000}"/>
    <hyperlink ref="P588" r:id="rId2944" xr:uid="{00000000-0004-0000-0000-000080070000}"/>
    <hyperlink ref="P589" r:id="rId2945" xr:uid="{00000000-0004-0000-0000-000086070000}"/>
    <hyperlink ref="P590" r:id="rId2946" xr:uid="{00000000-0004-0000-0000-00008A070000}"/>
    <hyperlink ref="P592" r:id="rId2947" xr:uid="{00000000-0004-0000-0000-00008F070000}"/>
    <hyperlink ref="P593" r:id="rId2948" xr:uid="{00000000-0004-0000-0000-000092070000}"/>
    <hyperlink ref="P595" r:id="rId2949" xr:uid="{00000000-0004-0000-0000-000097070000}"/>
    <hyperlink ref="P596" r:id="rId2950" xr:uid="{00000000-0004-0000-0000-00009C070000}"/>
    <hyperlink ref="P597" r:id="rId2951" xr:uid="{00000000-0004-0000-0000-00009F070000}"/>
    <hyperlink ref="P598" r:id="rId2952" xr:uid="{00000000-0004-0000-0000-0000A2070000}"/>
    <hyperlink ref="P599" r:id="rId2953" xr:uid="{00000000-0004-0000-0000-0000A5070000}"/>
    <hyperlink ref="P600" r:id="rId2954" xr:uid="{00000000-0004-0000-0000-0000A8070000}"/>
    <hyperlink ref="P601" r:id="rId2955" xr:uid="{00000000-0004-0000-0000-0000AB070000}"/>
    <hyperlink ref="P603" r:id="rId2956" xr:uid="{00000000-0004-0000-0000-0000B0070000}"/>
    <hyperlink ref="P604" r:id="rId2957" xr:uid="{00000000-0004-0000-0000-0000B3070000}"/>
    <hyperlink ref="P605" r:id="rId2958" xr:uid="{00000000-0004-0000-0000-0000B6070000}"/>
    <hyperlink ref="P606" r:id="rId2959" xr:uid="{00000000-0004-0000-0000-0000B9070000}"/>
    <hyperlink ref="P607" r:id="rId2960" xr:uid="{00000000-0004-0000-0000-0000BC070000}"/>
    <hyperlink ref="P608" r:id="rId2961" xr:uid="{00000000-0004-0000-0000-0000BF070000}"/>
    <hyperlink ref="P610" r:id="rId2962" xr:uid="{00000000-0004-0000-0000-0000C4070000}"/>
    <hyperlink ref="P611" r:id="rId2963" xr:uid="{00000000-0004-0000-0000-0000C8070000}"/>
    <hyperlink ref="P612" r:id="rId2964" xr:uid="{00000000-0004-0000-0000-0000CB070000}"/>
    <hyperlink ref="P613" r:id="rId2965" xr:uid="{00000000-0004-0000-0000-0000CE070000}"/>
    <hyperlink ref="P615" r:id="rId2966" xr:uid="{00000000-0004-0000-0000-0000D4070000}"/>
    <hyperlink ref="P616" r:id="rId2967" xr:uid="{00000000-0004-0000-0000-0000DA070000}"/>
    <hyperlink ref="P617" r:id="rId2968" xr:uid="{00000000-0004-0000-0000-0000DD070000}"/>
    <hyperlink ref="P618" r:id="rId2969" xr:uid="{00000000-0004-0000-0000-0000E0070000}"/>
    <hyperlink ref="P620" r:id="rId2970" xr:uid="{00000000-0004-0000-0000-0000E5070000}"/>
    <hyperlink ref="P623" r:id="rId2971" xr:uid="{00000000-0004-0000-0000-0000ED070000}"/>
    <hyperlink ref="P624" r:id="rId2972" xr:uid="{00000000-0004-0000-0000-0000F0070000}"/>
    <hyperlink ref="P625" r:id="rId2973" xr:uid="{00000000-0004-0000-0000-0000F3070000}"/>
    <hyperlink ref="P626" r:id="rId2974" xr:uid="{00000000-0004-0000-0000-0000F6070000}"/>
    <hyperlink ref="P627" r:id="rId2975" xr:uid="{00000000-0004-0000-0000-0000F9070000}"/>
    <hyperlink ref="P630" r:id="rId2976" xr:uid="{00000000-0004-0000-0000-000001080000}"/>
    <hyperlink ref="P631" r:id="rId2977" xr:uid="{00000000-0004-0000-0000-000004080000}"/>
    <hyperlink ref="P632" r:id="rId2978" xr:uid="{00000000-0004-0000-0000-000007080000}"/>
    <hyperlink ref="P633" r:id="rId2979" xr:uid="{00000000-0004-0000-0000-00000A080000}"/>
    <hyperlink ref="P634" r:id="rId2980" xr:uid="{00000000-0004-0000-0000-00000D080000}"/>
    <hyperlink ref="P635" r:id="rId2981" xr:uid="{00000000-0004-0000-0000-000010080000}"/>
    <hyperlink ref="P637" r:id="rId2982" xr:uid="{00000000-0004-0000-0000-000016080000}"/>
    <hyperlink ref="P638" r:id="rId2983" xr:uid="{00000000-0004-0000-0000-00001B080000}"/>
    <hyperlink ref="P640" r:id="rId2984" xr:uid="{00000000-0004-0000-0000-000021080000}"/>
    <hyperlink ref="P642" r:id="rId2985" xr:uid="{00000000-0004-0000-0000-000026080000}"/>
    <hyperlink ref="P643" r:id="rId2986" xr:uid="{00000000-0004-0000-0000-00002C080000}"/>
    <hyperlink ref="P650" r:id="rId2987" xr:uid="{00000000-0004-0000-0000-00003B080000}"/>
    <hyperlink ref="P654" r:id="rId2988" xr:uid="{00000000-0004-0000-0000-000045080000}"/>
    <hyperlink ref="P655" r:id="rId2989" xr:uid="{00000000-0004-0000-0000-000048080000}"/>
    <hyperlink ref="P658" r:id="rId2990" xr:uid="{00000000-0004-0000-0000-00004F080000}"/>
    <hyperlink ref="P669" r:id="rId2991" xr:uid="{00000000-0004-0000-0000-000066080000}"/>
    <hyperlink ref="P670" r:id="rId2992" xr:uid="{00000000-0004-0000-0000-00006A080000}"/>
    <hyperlink ref="P671" r:id="rId2993" xr:uid="{00000000-0004-0000-0000-00006E080000}"/>
    <hyperlink ref="P672" r:id="rId2994" xr:uid="{00000000-0004-0000-0000-000074080000}"/>
    <hyperlink ref="P674" r:id="rId2995" xr:uid="{00000000-0004-0000-0000-00007A080000}"/>
    <hyperlink ref="P675" r:id="rId2996" xr:uid="{00000000-0004-0000-0000-00007D080000}"/>
    <hyperlink ref="P676" r:id="rId2997" xr:uid="{00000000-0004-0000-0000-000080080000}"/>
    <hyperlink ref="P677" r:id="rId2998" xr:uid="{00000000-0004-0000-0000-000083080000}"/>
    <hyperlink ref="P678" r:id="rId2999" xr:uid="{00000000-0004-0000-0000-000086080000}"/>
    <hyperlink ref="P679" r:id="rId3000" xr:uid="{00000000-0004-0000-0000-000089080000}"/>
    <hyperlink ref="P680" r:id="rId3001" xr:uid="{00000000-0004-0000-0000-00008C080000}"/>
    <hyperlink ref="P681" r:id="rId3002" xr:uid="{00000000-0004-0000-0000-000092080000}"/>
    <hyperlink ref="P682" r:id="rId3003" xr:uid="{00000000-0004-0000-0000-000098080000}"/>
    <hyperlink ref="P685" r:id="rId3004" xr:uid="{00000000-0004-0000-0000-00009F080000}"/>
    <hyperlink ref="P687" r:id="rId3005" xr:uid="{00000000-0004-0000-0000-0000A4080000}"/>
    <hyperlink ref="P688" r:id="rId3006" xr:uid="{00000000-0004-0000-0000-0000A7080000}"/>
    <hyperlink ref="P689" r:id="rId3007" xr:uid="{00000000-0004-0000-0000-0000AA080000}"/>
    <hyperlink ref="P691" r:id="rId3008" xr:uid="{00000000-0004-0000-0000-0000B0080000}"/>
    <hyperlink ref="P692" r:id="rId3009" xr:uid="{00000000-0004-0000-0000-0000B3080000}"/>
    <hyperlink ref="P695" r:id="rId3010" xr:uid="{00000000-0004-0000-0000-0000BA080000}"/>
    <hyperlink ref="P697" r:id="rId3011" xr:uid="{00000000-0004-0000-0000-0000BF080000}"/>
    <hyperlink ref="P699" r:id="rId3012" xr:uid="{00000000-0004-0000-0000-0000C7080000}"/>
    <hyperlink ref="P700" r:id="rId3013" xr:uid="{00000000-0004-0000-0000-0000CB080000}"/>
    <hyperlink ref="P701" r:id="rId3014" xr:uid="{00000000-0004-0000-0000-0000CE080000}"/>
    <hyperlink ref="P704" r:id="rId3015" xr:uid="{00000000-0004-0000-0000-0000D5080000}"/>
    <hyperlink ref="P706" r:id="rId3016" xr:uid="{00000000-0004-0000-0000-0000DB080000}"/>
    <hyperlink ref="P708" r:id="rId3017" xr:uid="{00000000-0004-0000-0000-0000E0080000}"/>
    <hyperlink ref="P709" r:id="rId3018" xr:uid="{00000000-0004-0000-0000-0000E3080000}"/>
    <hyperlink ref="P711" r:id="rId3019" xr:uid="{00000000-0004-0000-0000-0000E8080000}"/>
    <hyperlink ref="P712" r:id="rId3020" xr:uid="{00000000-0004-0000-0000-0000EB080000}"/>
    <hyperlink ref="P713" r:id="rId3021" xr:uid="{00000000-0004-0000-0000-0000F1080000}"/>
    <hyperlink ref="P716" r:id="rId3022" xr:uid="{00000000-0004-0000-0000-0000F9080000}"/>
    <hyperlink ref="P718" r:id="rId3023" xr:uid="{00000000-0004-0000-0000-000000090000}"/>
    <hyperlink ref="P719" r:id="rId3024" xr:uid="{00000000-0004-0000-0000-000005090000}"/>
    <hyperlink ref="P720" r:id="rId3025" xr:uid="{00000000-0004-0000-0000-000009090000}"/>
    <hyperlink ref="P721" r:id="rId3026" xr:uid="{00000000-0004-0000-0000-00000C090000}"/>
    <hyperlink ref="P722" r:id="rId3027" xr:uid="{00000000-0004-0000-0000-00000F090000}"/>
    <hyperlink ref="P723" r:id="rId3028" xr:uid="{00000000-0004-0000-0000-000012090000}"/>
    <hyperlink ref="P724" r:id="rId3029" xr:uid="{00000000-0004-0000-0000-000015090000}"/>
    <hyperlink ref="P725" r:id="rId3030" xr:uid="{00000000-0004-0000-0000-00001A090000}"/>
    <hyperlink ref="P726" r:id="rId3031" xr:uid="{00000000-0004-0000-0000-00001E090000}"/>
    <hyperlink ref="P727" r:id="rId3032" xr:uid="{00000000-0004-0000-0000-000021090000}"/>
    <hyperlink ref="P728" r:id="rId3033" xr:uid="{00000000-0004-0000-0000-000024090000}"/>
    <hyperlink ref="P729" r:id="rId3034" xr:uid="{00000000-0004-0000-0000-00002A090000}"/>
    <hyperlink ref="P730" r:id="rId3035" xr:uid="{00000000-0004-0000-0000-00002D090000}"/>
    <hyperlink ref="P733" r:id="rId3036" xr:uid="{00000000-0004-0000-0000-000034090000}"/>
    <hyperlink ref="P734" r:id="rId3037" xr:uid="{00000000-0004-0000-0000-000037090000}"/>
    <hyperlink ref="P735" r:id="rId3038" xr:uid="{00000000-0004-0000-0000-00003A090000}"/>
    <hyperlink ref="P736" r:id="rId3039" xr:uid="{00000000-0004-0000-0000-00003D090000}"/>
    <hyperlink ref="P737" r:id="rId3040" xr:uid="{00000000-0004-0000-0000-000040090000}"/>
    <hyperlink ref="P738" r:id="rId3041" xr:uid="{00000000-0004-0000-0000-000043090000}"/>
    <hyperlink ref="P739" r:id="rId3042" xr:uid="{00000000-0004-0000-0000-000046090000}"/>
    <hyperlink ref="P740" r:id="rId3043" xr:uid="{00000000-0004-0000-0000-000049090000}"/>
    <hyperlink ref="P741" r:id="rId3044" xr:uid="{00000000-0004-0000-0000-00004C090000}"/>
    <hyperlink ref="P742" r:id="rId3045" xr:uid="{00000000-0004-0000-0000-000053090000}"/>
    <hyperlink ref="P743" r:id="rId3046" xr:uid="{00000000-0004-0000-0000-000057090000}"/>
    <hyperlink ref="P744" r:id="rId3047" xr:uid="{00000000-0004-0000-0000-00005A090000}"/>
    <hyperlink ref="P745" r:id="rId3048" xr:uid="{00000000-0004-0000-0000-00005D090000}"/>
    <hyperlink ref="P746" r:id="rId3049" xr:uid="{00000000-0004-0000-0000-000061090000}"/>
    <hyperlink ref="P747" r:id="rId3050" xr:uid="{00000000-0004-0000-0000-000064090000}"/>
    <hyperlink ref="P748" r:id="rId3051" xr:uid="{00000000-0004-0000-0000-000067090000}"/>
    <hyperlink ref="P749" r:id="rId3052" xr:uid="{00000000-0004-0000-0000-00006A090000}"/>
    <hyperlink ref="P750" r:id="rId3053" xr:uid="{00000000-0004-0000-0000-00006D090000}"/>
    <hyperlink ref="P751" r:id="rId3054" xr:uid="{00000000-0004-0000-0000-000070090000}"/>
    <hyperlink ref="P752" r:id="rId3055" xr:uid="{00000000-0004-0000-0000-000074090000}"/>
    <hyperlink ref="P753" r:id="rId3056" xr:uid="{00000000-0004-0000-0000-00007A090000}"/>
    <hyperlink ref="P754" r:id="rId3057" xr:uid="{00000000-0004-0000-0000-000080090000}"/>
    <hyperlink ref="P756" r:id="rId3058" xr:uid="{00000000-0004-0000-0000-000087090000}"/>
    <hyperlink ref="P757" r:id="rId3059" xr:uid="{00000000-0004-0000-0000-00008A090000}"/>
    <hyperlink ref="P758" r:id="rId3060" xr:uid="{00000000-0004-0000-0000-000090090000}"/>
    <hyperlink ref="P759" r:id="rId3061" xr:uid="{00000000-0004-0000-0000-000093090000}"/>
    <hyperlink ref="P760" r:id="rId3062" xr:uid="{00000000-0004-0000-0000-000096090000}"/>
    <hyperlink ref="P761" r:id="rId3063" xr:uid="{00000000-0004-0000-0000-000099090000}"/>
    <hyperlink ref="P763" r:id="rId3064" xr:uid="{00000000-0004-0000-0000-00009E090000}"/>
    <hyperlink ref="P765" r:id="rId3065" xr:uid="{00000000-0004-0000-0000-0000A3090000}"/>
    <hyperlink ref="P766" r:id="rId3066" xr:uid="{00000000-0004-0000-0000-0000A6090000}"/>
    <hyperlink ref="P767" r:id="rId3067" xr:uid="{00000000-0004-0000-0000-0000A9090000}"/>
    <hyperlink ref="P768" r:id="rId3068" xr:uid="{00000000-0004-0000-0000-0000AD090000}"/>
    <hyperlink ref="P772" r:id="rId3069" xr:uid="{00000000-0004-0000-0000-0000B6090000}"/>
    <hyperlink ref="P773" r:id="rId3070" xr:uid="{00000000-0004-0000-0000-0000B9090000}"/>
    <hyperlink ref="P774" r:id="rId3071" xr:uid="{00000000-0004-0000-0000-0000BD090000}"/>
    <hyperlink ref="P775" r:id="rId3072" xr:uid="{00000000-0004-0000-0000-0000C0090000}"/>
    <hyperlink ref="P776" r:id="rId3073" xr:uid="{00000000-0004-0000-0000-0000C6090000}"/>
    <hyperlink ref="P777" r:id="rId3074" xr:uid="{00000000-0004-0000-0000-0000C9090000}"/>
    <hyperlink ref="P781" r:id="rId3075" xr:uid="{00000000-0004-0000-0000-0000D3090000}"/>
    <hyperlink ref="P783" r:id="rId3076" xr:uid="{00000000-0004-0000-0000-0000D9090000}"/>
    <hyperlink ref="P784" r:id="rId3077" xr:uid="{00000000-0004-0000-0000-0000DC090000}"/>
    <hyperlink ref="P785" r:id="rId3078" xr:uid="{00000000-0004-0000-0000-0000DF090000}"/>
    <hyperlink ref="P786" r:id="rId3079" xr:uid="{00000000-0004-0000-0000-0000E2090000}"/>
    <hyperlink ref="P787" r:id="rId3080" xr:uid="{00000000-0004-0000-0000-0000E5090000}"/>
    <hyperlink ref="P788" r:id="rId3081" xr:uid="{00000000-0004-0000-0000-0000E8090000}"/>
    <hyperlink ref="P789" r:id="rId3082" xr:uid="{00000000-0004-0000-0000-0000EB090000}"/>
    <hyperlink ref="P791" r:id="rId3083" xr:uid="{00000000-0004-0000-0000-0000F1090000}"/>
    <hyperlink ref="P793" r:id="rId3084" xr:uid="{00000000-0004-0000-0000-0000F6090000}"/>
    <hyperlink ref="P795" r:id="rId3085" xr:uid="{00000000-0004-0000-0000-0000FB090000}"/>
    <hyperlink ref="P796" r:id="rId3086" xr:uid="{00000000-0004-0000-0000-0000FE090000}"/>
    <hyperlink ref="P797" r:id="rId3087" xr:uid="{00000000-0004-0000-0000-0000050A0000}"/>
    <hyperlink ref="P798" r:id="rId3088" xr:uid="{00000000-0004-0000-0000-0000090A0000}"/>
    <hyperlink ref="P800" r:id="rId3089" xr:uid="{00000000-0004-0000-0000-0000100A0000}"/>
    <hyperlink ref="P801" r:id="rId3090" xr:uid="{00000000-0004-0000-0000-0000140A0000}"/>
    <hyperlink ref="P803" r:id="rId3091" xr:uid="{00000000-0004-0000-0000-0000190A0000}"/>
    <hyperlink ref="P804" r:id="rId3092" xr:uid="{00000000-0004-0000-0000-00001D0A0000}"/>
    <hyperlink ref="P805" r:id="rId3093" xr:uid="{00000000-0004-0000-0000-0000200A0000}"/>
    <hyperlink ref="P806" r:id="rId3094" xr:uid="{00000000-0004-0000-0000-0000230A0000}"/>
    <hyperlink ref="P807" r:id="rId3095" xr:uid="{00000000-0004-0000-0000-0000260A0000}"/>
    <hyperlink ref="P808" r:id="rId3096" xr:uid="{00000000-0004-0000-0000-0000290A0000}"/>
    <hyperlink ref="P809" r:id="rId3097" xr:uid="{00000000-0004-0000-0000-00002D0A0000}"/>
    <hyperlink ref="P810" r:id="rId3098" xr:uid="{00000000-0004-0000-0000-0000300A0000}"/>
    <hyperlink ref="P811" r:id="rId3099" xr:uid="{00000000-0004-0000-0000-0000330A0000}"/>
    <hyperlink ref="P815" r:id="rId3100" xr:uid="{00000000-0004-0000-0000-00003C0A0000}"/>
    <hyperlink ref="P816" r:id="rId3101" xr:uid="{00000000-0004-0000-0000-00003F0A0000}"/>
    <hyperlink ref="P817" r:id="rId3102" xr:uid="{00000000-0004-0000-0000-0000440A0000}"/>
    <hyperlink ref="P818" r:id="rId3103" xr:uid="{00000000-0004-0000-0000-0000480A0000}"/>
    <hyperlink ref="P819" r:id="rId3104" xr:uid="{00000000-0004-0000-0000-00004E0A0000}"/>
    <hyperlink ref="P820" r:id="rId3105" xr:uid="{00000000-0004-0000-0000-0000520A0000}"/>
    <hyperlink ref="P821" r:id="rId3106" xr:uid="{00000000-0004-0000-0000-0000570A0000}"/>
    <hyperlink ref="P822" r:id="rId3107" xr:uid="{00000000-0004-0000-0000-00005A0A0000}"/>
    <hyperlink ref="P823" r:id="rId3108" xr:uid="{00000000-0004-0000-0000-00005D0A0000}"/>
    <hyperlink ref="P824" r:id="rId3109" xr:uid="{00000000-0004-0000-0000-0000600A0000}"/>
    <hyperlink ref="P825" r:id="rId3110" xr:uid="{00000000-0004-0000-0000-0000660A0000}"/>
    <hyperlink ref="P826" r:id="rId3111" xr:uid="{00000000-0004-0000-0000-00006C0A0000}"/>
    <hyperlink ref="P827" r:id="rId3112" xr:uid="{00000000-0004-0000-0000-00006F0A0000}"/>
    <hyperlink ref="P828" r:id="rId3113" xr:uid="{00000000-0004-0000-0000-0000760A0000}"/>
    <hyperlink ref="P829" r:id="rId3114" xr:uid="{00000000-0004-0000-0000-0000790A0000}"/>
    <hyperlink ref="P830" r:id="rId3115" xr:uid="{00000000-0004-0000-0000-00007C0A0000}"/>
    <hyperlink ref="P831" r:id="rId3116" xr:uid="{00000000-0004-0000-0000-00007F0A0000}"/>
    <hyperlink ref="P835" r:id="rId3117" xr:uid="{00000000-0004-0000-0000-0000880A0000}"/>
    <hyperlink ref="P840" r:id="rId3118" xr:uid="{00000000-0004-0000-0000-0000940A0000}"/>
    <hyperlink ref="P842" r:id="rId3119" xr:uid="{00000000-0004-0000-0000-0000990A0000}"/>
    <hyperlink ref="P843" r:id="rId3120" xr:uid="{00000000-0004-0000-0000-00009C0A0000}"/>
    <hyperlink ref="P844" r:id="rId3121" xr:uid="{00000000-0004-0000-0000-0000A20A0000}"/>
    <hyperlink ref="P845" r:id="rId3122" xr:uid="{00000000-0004-0000-0000-0000A50A0000}"/>
    <hyperlink ref="P846" r:id="rId3123" xr:uid="{00000000-0004-0000-0000-0000AA0A0000}"/>
    <hyperlink ref="P847" r:id="rId3124" xr:uid="{00000000-0004-0000-0000-0000AE0A0000}"/>
    <hyperlink ref="P848" r:id="rId3125" xr:uid="{00000000-0004-0000-0000-0000B10A0000}"/>
    <hyperlink ref="P849" r:id="rId3126" xr:uid="{00000000-0004-0000-0000-0000B70A0000}"/>
    <hyperlink ref="P850" r:id="rId3127" xr:uid="{00000000-0004-0000-0000-0000BD0A0000}"/>
    <hyperlink ref="P851" r:id="rId3128" xr:uid="{00000000-0004-0000-0000-0000C00A0000}"/>
    <hyperlink ref="P852" r:id="rId3129" xr:uid="{00000000-0004-0000-0000-0000C30A0000}"/>
    <hyperlink ref="P853" r:id="rId3130" xr:uid="{00000000-0004-0000-0000-0000C60A0000}"/>
    <hyperlink ref="P854" r:id="rId3131" xr:uid="{00000000-0004-0000-0000-0000C90A0000}"/>
    <hyperlink ref="P855" r:id="rId3132" xr:uid="{00000000-0004-0000-0000-0000CC0A0000}"/>
    <hyperlink ref="P856" r:id="rId3133" xr:uid="{00000000-0004-0000-0000-0000CF0A0000}"/>
    <hyperlink ref="P858" r:id="rId3134" xr:uid="{00000000-0004-0000-0000-0000D40A0000}"/>
    <hyperlink ref="P859" r:id="rId3135" xr:uid="{00000000-0004-0000-0000-0000D70A0000}"/>
    <hyperlink ref="P860" r:id="rId3136" xr:uid="{00000000-0004-0000-0000-0000DA0A0000}"/>
    <hyperlink ref="P861" r:id="rId3137" xr:uid="{00000000-0004-0000-0000-0000DD0A0000}"/>
    <hyperlink ref="P862" r:id="rId3138" xr:uid="{00000000-0004-0000-0000-0000E00A0000}"/>
    <hyperlink ref="P863" r:id="rId3139" xr:uid="{00000000-0004-0000-0000-0000E30A0000}"/>
    <hyperlink ref="P864" r:id="rId3140" xr:uid="{00000000-0004-0000-0000-0000E60A0000}"/>
    <hyperlink ref="P865" r:id="rId3141" xr:uid="{00000000-0004-0000-0000-0000EA0A0000}"/>
    <hyperlink ref="P868" r:id="rId3142" xr:uid="{00000000-0004-0000-0000-0000F10A0000}"/>
    <hyperlink ref="P869" r:id="rId3143" xr:uid="{00000000-0004-0000-0000-0000F40A0000}"/>
    <hyperlink ref="P871" r:id="rId3144" xr:uid="{00000000-0004-0000-0000-0000F90A0000}"/>
    <hyperlink ref="P872" r:id="rId3145" xr:uid="{00000000-0004-0000-0000-0000FC0A0000}"/>
    <hyperlink ref="P873" r:id="rId3146" xr:uid="{00000000-0004-0000-0000-0000FF0A0000}"/>
    <hyperlink ref="P877" r:id="rId3147" xr:uid="{00000000-0004-0000-0000-00000A0B0000}"/>
    <hyperlink ref="P878" r:id="rId3148" xr:uid="{00000000-0004-0000-0000-0000100B0000}"/>
    <hyperlink ref="P879" r:id="rId3149" xr:uid="{00000000-0004-0000-0000-0000160B0000}"/>
    <hyperlink ref="P883" r:id="rId3150" xr:uid="{00000000-0004-0000-0000-00001F0B0000}"/>
    <hyperlink ref="P884" r:id="rId3151" xr:uid="{00000000-0004-0000-0000-0000220B0000}"/>
    <hyperlink ref="P885" r:id="rId3152" xr:uid="{00000000-0004-0000-0000-0000250B0000}"/>
    <hyperlink ref="P886" r:id="rId3153" xr:uid="{00000000-0004-0000-0000-00002B0B0000}"/>
    <hyperlink ref="P888" r:id="rId3154" xr:uid="{00000000-0004-0000-0000-0000300B0000}"/>
    <hyperlink ref="P889" r:id="rId3155" xr:uid="{00000000-0004-0000-0000-0000330B0000}"/>
    <hyperlink ref="P890" r:id="rId3156" xr:uid="{00000000-0004-0000-0000-0000370B0000}"/>
    <hyperlink ref="P891" r:id="rId3157" xr:uid="{00000000-0004-0000-0000-00003A0B0000}"/>
    <hyperlink ref="P892" r:id="rId3158" xr:uid="{00000000-0004-0000-0000-0000400B0000}"/>
    <hyperlink ref="P893" r:id="rId3159" xr:uid="{00000000-0004-0000-0000-0000430B0000}"/>
    <hyperlink ref="P894" r:id="rId3160" xr:uid="{00000000-0004-0000-0000-0000460B0000}"/>
    <hyperlink ref="P895" r:id="rId3161" xr:uid="{00000000-0004-0000-0000-0000490B0000}"/>
    <hyperlink ref="P896" r:id="rId3162" xr:uid="{00000000-0004-0000-0000-00004C0B0000}"/>
    <hyperlink ref="P897" r:id="rId3163" xr:uid="{00000000-0004-0000-0000-00004F0B0000}"/>
    <hyperlink ref="P898" r:id="rId3164" xr:uid="{00000000-0004-0000-0000-0000550B0000}"/>
    <hyperlink ref="P900" r:id="rId3165" xr:uid="{00000000-0004-0000-0000-00005E0B0000}"/>
    <hyperlink ref="P901" r:id="rId3166" xr:uid="{00000000-0004-0000-0000-0000610B0000}"/>
    <hyperlink ref="P904" r:id="rId3167" xr:uid="{00000000-0004-0000-0000-0000680B0000}"/>
    <hyperlink ref="P907" r:id="rId3168" xr:uid="{00000000-0004-0000-0000-0000730B0000}"/>
    <hyperlink ref="P908" r:id="rId3169" xr:uid="{00000000-0004-0000-0000-0000790B0000}"/>
    <hyperlink ref="P912" r:id="rId3170" xr:uid="{00000000-0004-0000-0000-0000850B0000}"/>
    <hyperlink ref="P913" r:id="rId3171" xr:uid="{00000000-0004-0000-0000-0000880B0000}"/>
    <hyperlink ref="P914" r:id="rId3172" xr:uid="{00000000-0004-0000-0000-00008D0B0000}"/>
    <hyperlink ref="P915" r:id="rId3173" xr:uid="{00000000-0004-0000-0000-0000900B0000}"/>
    <hyperlink ref="P916" r:id="rId3174" xr:uid="{00000000-0004-0000-0000-0000930B0000}"/>
    <hyperlink ref="P917" r:id="rId3175" xr:uid="{00000000-0004-0000-0000-0000960B0000}"/>
    <hyperlink ref="P918" r:id="rId3176" xr:uid="{00000000-0004-0000-0000-0000990B0000}"/>
    <hyperlink ref="P919" r:id="rId3177" xr:uid="{00000000-0004-0000-0000-00009C0B0000}"/>
    <hyperlink ref="P920" r:id="rId3178" xr:uid="{00000000-0004-0000-0000-00009F0B0000}"/>
    <hyperlink ref="P921" r:id="rId3179" xr:uid="{00000000-0004-0000-0000-0000A20B0000}"/>
    <hyperlink ref="P922" r:id="rId3180" xr:uid="{00000000-0004-0000-0000-0000A80B0000}"/>
    <hyperlink ref="P923" r:id="rId3181" xr:uid="{00000000-0004-0000-0000-0000AB0B0000}"/>
    <hyperlink ref="P924" r:id="rId3182" xr:uid="{00000000-0004-0000-0000-0000AE0B0000}"/>
    <hyperlink ref="P925" r:id="rId3183" xr:uid="{00000000-0004-0000-0000-0000B10B0000}"/>
    <hyperlink ref="P926" r:id="rId3184" xr:uid="{00000000-0004-0000-0000-0000B50B0000}"/>
    <hyperlink ref="P927" r:id="rId3185" xr:uid="{00000000-0004-0000-0000-0000B90B0000}"/>
    <hyperlink ref="P928" r:id="rId3186" xr:uid="{00000000-0004-0000-0000-0000BC0B0000}"/>
    <hyperlink ref="P929" r:id="rId3187" xr:uid="{00000000-0004-0000-0000-0000BF0B0000}"/>
    <hyperlink ref="P930" r:id="rId3188" xr:uid="{00000000-0004-0000-0000-0000C20B0000}"/>
    <hyperlink ref="P931" r:id="rId3189" xr:uid="{00000000-0004-0000-0000-0000C60B0000}"/>
    <hyperlink ref="P932" r:id="rId3190" xr:uid="{00000000-0004-0000-0000-0000CC0B0000}"/>
    <hyperlink ref="P933" r:id="rId3191" xr:uid="{00000000-0004-0000-0000-0000D20B0000}"/>
    <hyperlink ref="P936" r:id="rId3192" xr:uid="{00000000-0004-0000-0000-0000DA0B0000}"/>
    <hyperlink ref="P937" r:id="rId3193" xr:uid="{00000000-0004-0000-0000-0000DD0B0000}"/>
    <hyperlink ref="P938" r:id="rId3194" xr:uid="{00000000-0004-0000-0000-0000E00B0000}"/>
    <hyperlink ref="P939" r:id="rId3195" xr:uid="{00000000-0004-0000-0000-0000E60B0000}"/>
    <hyperlink ref="P940" r:id="rId3196" xr:uid="{00000000-0004-0000-0000-0000EB0B0000}"/>
    <hyperlink ref="P941" r:id="rId3197" xr:uid="{00000000-0004-0000-0000-0000EE0B0000}"/>
    <hyperlink ref="P942" r:id="rId3198" xr:uid="{00000000-0004-0000-0000-0000F10B0000}"/>
    <hyperlink ref="P943" r:id="rId3199" xr:uid="{00000000-0004-0000-0000-0000F40B0000}"/>
    <hyperlink ref="P944" r:id="rId3200" xr:uid="{00000000-0004-0000-0000-0000F70B0000}"/>
    <hyperlink ref="P945" r:id="rId3201" xr:uid="{00000000-0004-0000-0000-0000FA0B0000}"/>
    <hyperlink ref="P946" r:id="rId3202" xr:uid="{00000000-0004-0000-0000-0000FF0B0000}"/>
    <hyperlink ref="P947" r:id="rId3203" xr:uid="{00000000-0004-0000-0000-0000060C0000}"/>
    <hyperlink ref="P949" r:id="rId3204" xr:uid="{00000000-0004-0000-0000-00000B0C0000}"/>
    <hyperlink ref="P952" r:id="rId3205" xr:uid="{00000000-0004-0000-0000-0000120C0000}"/>
    <hyperlink ref="P953" r:id="rId3206" xr:uid="{00000000-0004-0000-0000-0000150C0000}"/>
    <hyperlink ref="P957" r:id="rId3207" xr:uid="{00000000-0004-0000-0000-00001F0C0000}"/>
    <hyperlink ref="P958" r:id="rId3208" xr:uid="{00000000-0004-0000-0000-0000220C0000}"/>
    <hyperlink ref="P959" r:id="rId3209" xr:uid="{00000000-0004-0000-0000-0000250C0000}"/>
    <hyperlink ref="P960" r:id="rId3210" xr:uid="{00000000-0004-0000-0000-0000280C0000}"/>
    <hyperlink ref="P961" r:id="rId3211" xr:uid="{00000000-0004-0000-0000-00002B0C0000}"/>
    <hyperlink ref="P962" r:id="rId3212" xr:uid="{00000000-0004-0000-0000-00002E0C0000}"/>
    <hyperlink ref="P963" r:id="rId3213" xr:uid="{00000000-0004-0000-0000-0000320C0000}"/>
    <hyperlink ref="P964" r:id="rId3214" xr:uid="{00000000-0004-0000-0000-0000350C0000}"/>
    <hyperlink ref="P965" r:id="rId3215" xr:uid="{00000000-0004-0000-0000-0000380C0000}"/>
    <hyperlink ref="P966" r:id="rId3216" xr:uid="{00000000-0004-0000-0000-00003E0C0000}"/>
    <hyperlink ref="P967" r:id="rId3217" xr:uid="{00000000-0004-0000-0000-0000410C0000}"/>
    <hyperlink ref="P968" r:id="rId3218" xr:uid="{00000000-0004-0000-0000-0000440C0000}"/>
    <hyperlink ref="P969" r:id="rId3219" xr:uid="{00000000-0004-0000-0000-0000470C0000}"/>
    <hyperlink ref="P970" r:id="rId3220" xr:uid="{00000000-0004-0000-0000-00004A0C0000}"/>
    <hyperlink ref="P972" r:id="rId3221" xr:uid="{00000000-0004-0000-0000-00004F0C0000}"/>
    <hyperlink ref="P973" r:id="rId3222" xr:uid="{00000000-0004-0000-0000-0000520C0000}"/>
    <hyperlink ref="P974" r:id="rId3223" xr:uid="{00000000-0004-0000-0000-0000550C0000}"/>
    <hyperlink ref="P975" r:id="rId3224" xr:uid="{00000000-0004-0000-0000-0000580C0000}"/>
    <hyperlink ref="P977" r:id="rId3225" xr:uid="{00000000-0004-0000-0000-0000610C0000}"/>
    <hyperlink ref="P978" r:id="rId3226" xr:uid="{00000000-0004-0000-0000-0000640C0000}"/>
    <hyperlink ref="P979" r:id="rId3227" xr:uid="{00000000-0004-0000-0000-0000680C0000}"/>
    <hyperlink ref="P980" r:id="rId3228" xr:uid="{00000000-0004-0000-0000-00006C0C0000}"/>
    <hyperlink ref="P982" r:id="rId3229" xr:uid="{00000000-0004-0000-0000-0000720C0000}"/>
    <hyperlink ref="P983" r:id="rId3230" xr:uid="{00000000-0004-0000-0000-0000760C0000}"/>
    <hyperlink ref="P985" r:id="rId3231" xr:uid="{00000000-0004-0000-0000-00007D0C0000}"/>
    <hyperlink ref="P989" r:id="rId3232" xr:uid="{00000000-0004-0000-0000-0000870C0000}"/>
    <hyperlink ref="P990" r:id="rId3233" xr:uid="{00000000-0004-0000-0000-00008E0C0000}"/>
    <hyperlink ref="P991" r:id="rId3234" xr:uid="{00000000-0004-0000-0000-0000940C0000}"/>
    <hyperlink ref="P996" r:id="rId3235" xr:uid="{00000000-0004-0000-0000-0000A00C0000}"/>
    <hyperlink ref="P997" r:id="rId3236" xr:uid="{00000000-0004-0000-0000-0000A30C0000}"/>
    <hyperlink ref="P998" r:id="rId3237" xr:uid="{00000000-0004-0000-0000-0000A70C0000}"/>
    <hyperlink ref="P999" r:id="rId3238" xr:uid="{00000000-0004-0000-0000-0000AA0C0000}"/>
    <hyperlink ref="P1000" r:id="rId3239" xr:uid="{00000000-0004-0000-0000-0000AD0C0000}"/>
    <hyperlink ref="P1002" r:id="rId3240" xr:uid="{00000000-0004-0000-0000-0000B30C0000}"/>
    <hyperlink ref="P1003" r:id="rId3241" xr:uid="{00000000-0004-0000-0000-0000B60C0000}"/>
    <hyperlink ref="P1004" r:id="rId3242" xr:uid="{00000000-0004-0000-0000-0000B90C0000}"/>
    <hyperlink ref="P1006" r:id="rId3243" xr:uid="{00000000-0004-0000-0000-0000BF0C0000}"/>
    <hyperlink ref="P1007" r:id="rId3244" xr:uid="{00000000-0004-0000-0000-0000C30C0000}"/>
    <hyperlink ref="P1009" r:id="rId3245" xr:uid="{00000000-0004-0000-0000-0000C80C0000}"/>
    <hyperlink ref="P1011" r:id="rId3246" xr:uid="{00000000-0004-0000-0000-0000CD0C0000}"/>
    <hyperlink ref="P1012" r:id="rId3247" xr:uid="{00000000-0004-0000-0000-0000D00C0000}"/>
    <hyperlink ref="P1013" r:id="rId3248" xr:uid="{00000000-0004-0000-0000-0000D30C0000}"/>
    <hyperlink ref="P1014" r:id="rId3249" xr:uid="{00000000-0004-0000-0000-0000D60C0000}"/>
    <hyperlink ref="P1015" r:id="rId3250" xr:uid="{00000000-0004-0000-0000-0000DB0C0000}"/>
    <hyperlink ref="P1016" r:id="rId3251" xr:uid="{00000000-0004-0000-0000-0000DE0C0000}"/>
    <hyperlink ref="P1017" r:id="rId3252" xr:uid="{00000000-0004-0000-0000-0000E40C0000}"/>
    <hyperlink ref="P1020" r:id="rId3253" xr:uid="{00000000-0004-0000-0000-0000EB0C0000}"/>
    <hyperlink ref="P1023" r:id="rId3254" xr:uid="{00000000-0004-0000-0000-0000F20C0000}"/>
    <hyperlink ref="P1024" r:id="rId3255" xr:uid="{00000000-0004-0000-0000-0000F50C0000}"/>
    <hyperlink ref="P1025" r:id="rId3256" xr:uid="{00000000-0004-0000-0000-0000F90C0000}"/>
    <hyperlink ref="P1026" r:id="rId3257" xr:uid="{00000000-0004-0000-0000-0000FC0C0000}"/>
    <hyperlink ref="P1027" r:id="rId3258" xr:uid="{00000000-0004-0000-0000-0000FF0C0000}"/>
    <hyperlink ref="P1030" r:id="rId3259" xr:uid="{00000000-0004-0000-0000-0000060D0000}"/>
    <hyperlink ref="P1031" r:id="rId3260" xr:uid="{00000000-0004-0000-0000-00000B0D0000}"/>
    <hyperlink ref="P1032" r:id="rId3261" xr:uid="{00000000-0004-0000-0000-00000E0D0000}"/>
    <hyperlink ref="P1033" r:id="rId3262" xr:uid="{00000000-0004-0000-0000-0000110D0000}"/>
    <hyperlink ref="P1034" r:id="rId3263" xr:uid="{00000000-0004-0000-0000-0000140D0000}"/>
    <hyperlink ref="P1035" r:id="rId3264" xr:uid="{00000000-0004-0000-0000-0000170D0000}"/>
    <hyperlink ref="P1036" r:id="rId3265" xr:uid="{00000000-0004-0000-0000-00001A0D0000}"/>
    <hyperlink ref="P1037" r:id="rId3266" xr:uid="{00000000-0004-0000-0000-00001D0D0000}"/>
    <hyperlink ref="P1039" r:id="rId3267" xr:uid="{00000000-0004-0000-0000-0000220D0000}"/>
    <hyperlink ref="P1040" r:id="rId3268" xr:uid="{00000000-0004-0000-0000-0000250D0000}"/>
    <hyperlink ref="P1041" r:id="rId3269" xr:uid="{00000000-0004-0000-0000-0000280D0000}"/>
    <hyperlink ref="P1043" r:id="rId3270" xr:uid="{00000000-0004-0000-0000-00002D0D0000}"/>
    <hyperlink ref="P1044" r:id="rId3271" xr:uid="{00000000-0004-0000-0000-0000300D0000}"/>
    <hyperlink ref="P1045" r:id="rId3272" xr:uid="{00000000-0004-0000-0000-0000330D0000}"/>
    <hyperlink ref="P1046" r:id="rId3273" xr:uid="{00000000-0004-0000-0000-0000370D0000}"/>
    <hyperlink ref="P1047" r:id="rId3274" xr:uid="{00000000-0004-0000-0000-00003B0D0000}"/>
    <hyperlink ref="P1048" r:id="rId3275" xr:uid="{00000000-0004-0000-0000-00003E0D0000}"/>
    <hyperlink ref="P1049" r:id="rId3276" xr:uid="{00000000-0004-0000-0000-0000410D0000}"/>
    <hyperlink ref="P1050" r:id="rId3277" xr:uid="{00000000-0004-0000-0000-0000440D0000}"/>
    <hyperlink ref="P1052" r:id="rId3278" xr:uid="{00000000-0004-0000-0000-0000490D0000}"/>
    <hyperlink ref="P1053" r:id="rId3279" xr:uid="{00000000-0004-0000-0000-00004C0D0000}"/>
    <hyperlink ref="P1054" r:id="rId3280" xr:uid="{00000000-0004-0000-0000-0000510D0000}"/>
    <hyperlink ref="P1055" r:id="rId3281" xr:uid="{00000000-0004-0000-0000-0000540D0000}"/>
    <hyperlink ref="P1056" r:id="rId3282" xr:uid="{00000000-0004-0000-0000-0000570D0000}"/>
    <hyperlink ref="P1058" r:id="rId3283" xr:uid="{00000000-0004-0000-0000-00005C0D0000}"/>
    <hyperlink ref="P1059" r:id="rId3284" xr:uid="{00000000-0004-0000-0000-00005F0D0000}"/>
    <hyperlink ref="P1060" r:id="rId3285" xr:uid="{00000000-0004-0000-0000-0000620D0000}"/>
    <hyperlink ref="P1061" r:id="rId3286" xr:uid="{00000000-0004-0000-0000-0000680D0000}"/>
    <hyperlink ref="P1062" r:id="rId3287" xr:uid="{00000000-0004-0000-0000-00006B0D0000}"/>
    <hyperlink ref="P1063" r:id="rId3288" xr:uid="{00000000-0004-0000-0000-00006E0D0000}"/>
    <hyperlink ref="P1064" r:id="rId3289" xr:uid="{00000000-0004-0000-0000-0000710D0000}"/>
    <hyperlink ref="P1065" r:id="rId3290" xr:uid="{00000000-0004-0000-0000-0000740D0000}"/>
    <hyperlink ref="P1071" r:id="rId3291" xr:uid="{00000000-0004-0000-0000-0000830D0000}"/>
    <hyperlink ref="P1076" r:id="rId3292" xr:uid="{00000000-0004-0000-0000-00008E0D0000}"/>
    <hyperlink ref="P1077" r:id="rId3293" xr:uid="{00000000-0004-0000-0000-0000910D0000}"/>
    <hyperlink ref="P1078" r:id="rId3294" xr:uid="{00000000-0004-0000-0000-0000940D0000}"/>
    <hyperlink ref="P1079" r:id="rId3295" xr:uid="{00000000-0004-0000-0000-0000970D0000}"/>
    <hyperlink ref="P1081" r:id="rId3296" xr:uid="{00000000-0004-0000-0000-00009D0D0000}"/>
    <hyperlink ref="P1084" r:id="rId3297" xr:uid="{00000000-0004-0000-0000-0000A40D0000}"/>
    <hyperlink ref="P1085" r:id="rId3298" xr:uid="{00000000-0004-0000-0000-0000A70D0000}"/>
    <hyperlink ref="P1086" r:id="rId3299" xr:uid="{00000000-0004-0000-0000-0000AD0D0000}"/>
    <hyperlink ref="P1087" r:id="rId3300" xr:uid="{00000000-0004-0000-0000-0000B00D0000}"/>
    <hyperlink ref="P1089" r:id="rId3301" xr:uid="{00000000-0004-0000-0000-0000B50D0000}"/>
    <hyperlink ref="P1090" r:id="rId3302" xr:uid="{00000000-0004-0000-0000-0000B80D0000}"/>
    <hyperlink ref="P1091" r:id="rId3303" xr:uid="{00000000-0004-0000-0000-0000BD0D0000}"/>
    <hyperlink ref="P1092" r:id="rId3304" xr:uid="{00000000-0004-0000-0000-0000C00D0000}"/>
    <hyperlink ref="P1093" r:id="rId3305" xr:uid="{00000000-0004-0000-0000-0000C40D0000}"/>
    <hyperlink ref="P1094" r:id="rId3306" xr:uid="{00000000-0004-0000-0000-0000C70D0000}"/>
    <hyperlink ref="P1095" r:id="rId3307" xr:uid="{00000000-0004-0000-0000-0000CA0D0000}"/>
    <hyperlink ref="P1096" r:id="rId3308" xr:uid="{00000000-0004-0000-0000-0000CD0D0000}"/>
    <hyperlink ref="P1097" r:id="rId3309" xr:uid="{00000000-0004-0000-0000-0000D00D0000}"/>
    <hyperlink ref="P1101" r:id="rId3310" xr:uid="{00000000-0004-0000-0000-0000D90D0000}"/>
    <hyperlink ref="P1102" r:id="rId3311" xr:uid="{00000000-0004-0000-0000-0000DD0D0000}"/>
    <hyperlink ref="P1103" r:id="rId3312" xr:uid="{00000000-0004-0000-0000-0000E00D0000}"/>
    <hyperlink ref="P1104" r:id="rId3313" xr:uid="{00000000-0004-0000-0000-0000E30D0000}"/>
    <hyperlink ref="P1105" r:id="rId3314" xr:uid="{00000000-0004-0000-0000-0000E60D0000}"/>
    <hyperlink ref="P1106" r:id="rId3315" xr:uid="{00000000-0004-0000-0000-0000E90D0000}"/>
    <hyperlink ref="P1107" r:id="rId3316" xr:uid="{00000000-0004-0000-0000-0000EC0D0000}"/>
    <hyperlink ref="P1108" r:id="rId3317" xr:uid="{00000000-0004-0000-0000-0000F20D0000}"/>
    <hyperlink ref="P1109" r:id="rId3318" xr:uid="{00000000-0004-0000-0000-0000F50D0000}"/>
    <hyperlink ref="P1110" r:id="rId3319" xr:uid="{00000000-0004-0000-0000-0000F80D0000}"/>
    <hyperlink ref="P1111" r:id="rId3320" xr:uid="{00000000-0004-0000-0000-0000FE0D0000}"/>
    <hyperlink ref="P1112" r:id="rId3321" xr:uid="{00000000-0004-0000-0000-0000010E0000}"/>
    <hyperlink ref="P1113" r:id="rId3322" xr:uid="{00000000-0004-0000-0000-0000060E0000}"/>
    <hyperlink ref="P1115" r:id="rId3323" xr:uid="{00000000-0004-0000-0000-00000C0E0000}"/>
    <hyperlink ref="P1116" r:id="rId3324" xr:uid="{00000000-0004-0000-0000-0000100E0000}"/>
    <hyperlink ref="P1118" r:id="rId3325" xr:uid="{00000000-0004-0000-0000-0000150E0000}"/>
    <hyperlink ref="P1119" r:id="rId3326" xr:uid="{00000000-0004-0000-0000-00001A0E0000}"/>
    <hyperlink ref="P1120" r:id="rId3327" xr:uid="{00000000-0004-0000-0000-00001F0E0000}"/>
    <hyperlink ref="P1121" r:id="rId3328" xr:uid="{00000000-0004-0000-0000-0000240E0000}"/>
    <hyperlink ref="P1122" r:id="rId3329" xr:uid="{00000000-0004-0000-0000-0000270E0000}"/>
    <hyperlink ref="P1124" r:id="rId3330" xr:uid="{00000000-0004-0000-0000-00002D0E0000}"/>
    <hyperlink ref="P1126" r:id="rId3331" xr:uid="{00000000-0004-0000-0000-0000330E0000}"/>
    <hyperlink ref="P1129" r:id="rId3332" xr:uid="{00000000-0004-0000-0000-00003C0E0000}"/>
    <hyperlink ref="P1130" r:id="rId3333" xr:uid="{00000000-0004-0000-0000-0000400E0000}"/>
    <hyperlink ref="P1131" r:id="rId3334" xr:uid="{00000000-0004-0000-0000-0000430E0000}"/>
    <hyperlink ref="P1134" r:id="rId3335" xr:uid="{00000000-0004-0000-0000-00004A0E0000}"/>
    <hyperlink ref="P1135" r:id="rId3336" xr:uid="{00000000-0004-0000-0000-0000500E0000}"/>
    <hyperlink ref="P1136" r:id="rId3337" xr:uid="{00000000-0004-0000-0000-0000560E0000}"/>
    <hyperlink ref="P1137" r:id="rId3338" xr:uid="{00000000-0004-0000-0000-0000590E0000}"/>
    <hyperlink ref="P1138" r:id="rId3339" xr:uid="{00000000-0004-0000-0000-00005D0E0000}"/>
    <hyperlink ref="P1139" r:id="rId3340" xr:uid="{00000000-0004-0000-0000-0000600E0000}"/>
    <hyperlink ref="P1140" r:id="rId3341" xr:uid="{00000000-0004-0000-0000-0000660E0000}"/>
    <hyperlink ref="P1141" r:id="rId3342" xr:uid="{00000000-0004-0000-0000-00006C0E0000}"/>
    <hyperlink ref="P1142" r:id="rId3343" xr:uid="{00000000-0004-0000-0000-0000700E0000}"/>
    <hyperlink ref="P1143" r:id="rId3344" xr:uid="{00000000-0004-0000-0000-0000730E0000}"/>
    <hyperlink ref="P1144" r:id="rId3345" xr:uid="{00000000-0004-0000-0000-0000780E0000}"/>
    <hyperlink ref="P1145" r:id="rId3346" xr:uid="{00000000-0004-0000-0000-00007B0E0000}"/>
    <hyperlink ref="P1146" r:id="rId3347" xr:uid="{00000000-0004-0000-0000-00007E0E0000}"/>
    <hyperlink ref="P1147" r:id="rId3348" xr:uid="{00000000-0004-0000-0000-0000810E0000}"/>
    <hyperlink ref="P1148" r:id="rId3349" xr:uid="{00000000-0004-0000-0000-0000840E0000}"/>
    <hyperlink ref="P1149" r:id="rId3350" xr:uid="{00000000-0004-0000-0000-00008A0E0000}"/>
    <hyperlink ref="P1150" r:id="rId3351" xr:uid="{00000000-0004-0000-0000-00008D0E0000}"/>
    <hyperlink ref="P1151" r:id="rId3352" xr:uid="{00000000-0004-0000-0000-0000900E0000}"/>
    <hyperlink ref="P1152" r:id="rId3353" xr:uid="{00000000-0004-0000-0000-0000930E0000}"/>
    <hyperlink ref="P1153" r:id="rId3354" xr:uid="{00000000-0004-0000-0000-0000960E0000}"/>
    <hyperlink ref="P1154" r:id="rId3355" xr:uid="{00000000-0004-0000-0000-0000990E0000}"/>
    <hyperlink ref="P1155" r:id="rId3356" xr:uid="{00000000-0004-0000-0000-00009D0E0000}"/>
    <hyperlink ref="P1156" r:id="rId3357" xr:uid="{00000000-0004-0000-0000-0000A30E0000}"/>
    <hyperlink ref="P1157" r:id="rId3358" xr:uid="{00000000-0004-0000-0000-0000A90E0000}"/>
    <hyperlink ref="P1158" r:id="rId3359" xr:uid="{00000000-0004-0000-0000-0000AC0E0000}"/>
    <hyperlink ref="P1159" r:id="rId3360" xr:uid="{00000000-0004-0000-0000-0000AF0E0000}"/>
    <hyperlink ref="P1160" r:id="rId3361" xr:uid="{00000000-0004-0000-0000-0000B20E0000}"/>
    <hyperlink ref="P1161" r:id="rId3362" xr:uid="{00000000-0004-0000-0000-0000B50E0000}"/>
    <hyperlink ref="P1163" r:id="rId3363" xr:uid="{00000000-0004-0000-0000-0000BA0E0000}"/>
    <hyperlink ref="P1164" r:id="rId3364" xr:uid="{00000000-0004-0000-0000-0000BD0E0000}"/>
    <hyperlink ref="P1165" r:id="rId3365" xr:uid="{00000000-0004-0000-0000-0000C00E0000}"/>
    <hyperlink ref="P1166" r:id="rId3366" xr:uid="{00000000-0004-0000-0000-0000C30E0000}"/>
    <hyperlink ref="P1167" r:id="rId3367" xr:uid="{00000000-0004-0000-0000-0000C70E0000}"/>
    <hyperlink ref="P1168" r:id="rId3368" xr:uid="{00000000-0004-0000-0000-0000CA0E0000}"/>
    <hyperlink ref="P1169" r:id="rId3369" xr:uid="{00000000-0004-0000-0000-0000CD0E0000}"/>
    <hyperlink ref="P1170" r:id="rId3370" xr:uid="{00000000-0004-0000-0000-0000D00E0000}"/>
    <hyperlink ref="P1172" r:id="rId3371" xr:uid="{00000000-0004-0000-0000-0000D80E0000}"/>
    <hyperlink ref="P1173" r:id="rId3372" xr:uid="{00000000-0004-0000-0000-0000DB0E0000}"/>
    <hyperlink ref="P1174" r:id="rId3373" xr:uid="{00000000-0004-0000-0000-0000DE0E0000}"/>
    <hyperlink ref="P1175" r:id="rId3374" xr:uid="{00000000-0004-0000-0000-0000E40E0000}"/>
    <hyperlink ref="P1177" r:id="rId3375" xr:uid="{00000000-0004-0000-0000-0000EA0E0000}"/>
    <hyperlink ref="P1180" r:id="rId3376" xr:uid="{00000000-0004-0000-0000-0000F10E0000}"/>
    <hyperlink ref="P1182" r:id="rId3377" xr:uid="{00000000-0004-0000-0000-0000F60E0000}"/>
    <hyperlink ref="P1183" r:id="rId3378" xr:uid="{00000000-0004-0000-0000-0000F90E0000}"/>
    <hyperlink ref="P1184" r:id="rId3379" xr:uid="{00000000-0004-0000-0000-0000FC0E0000}"/>
    <hyperlink ref="P1185" r:id="rId3380" xr:uid="{00000000-0004-0000-0000-0000FF0E0000}"/>
    <hyperlink ref="P1187" r:id="rId3381" xr:uid="{00000000-0004-0000-0000-0000040F0000}"/>
    <hyperlink ref="P1188" r:id="rId3382" xr:uid="{00000000-0004-0000-0000-0000080F0000}"/>
    <hyperlink ref="P1190" r:id="rId3383" xr:uid="{00000000-0004-0000-0000-00000E0F0000}"/>
    <hyperlink ref="P1191" r:id="rId3384" xr:uid="{00000000-0004-0000-0000-0000140F0000}"/>
    <hyperlink ref="P1192" r:id="rId3385" xr:uid="{00000000-0004-0000-0000-00001A0F0000}"/>
    <hyperlink ref="P1193" r:id="rId3386" xr:uid="{00000000-0004-0000-0000-00001D0F0000}"/>
    <hyperlink ref="P1195" r:id="rId3387" xr:uid="{00000000-0004-0000-0000-0000220F0000}"/>
    <hyperlink ref="P1196" r:id="rId3388" xr:uid="{00000000-0004-0000-0000-0000250F0000}"/>
    <hyperlink ref="P1197" r:id="rId3389" xr:uid="{00000000-0004-0000-0000-00002B0F0000}"/>
    <hyperlink ref="P1198" r:id="rId3390" xr:uid="{00000000-0004-0000-0000-00002E0F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users"/>
  <dimension ref="A1:N3176"/>
  <sheetViews>
    <sheetView workbookViewId="0"/>
  </sheetViews>
  <sheetFormatPr defaultColWidth="11" defaultRowHeight="15.95"/>
  <sheetData>
    <row r="1" spans="1:14">
      <c r="A1" t="s">
        <v>5816</v>
      </c>
      <c r="B1" t="s">
        <v>2</v>
      </c>
      <c r="C1" t="s">
        <v>3</v>
      </c>
      <c r="D1" t="s">
        <v>5</v>
      </c>
      <c r="E1" t="s">
        <v>5817</v>
      </c>
      <c r="F1" t="s">
        <v>5818</v>
      </c>
      <c r="G1" t="s">
        <v>6</v>
      </c>
      <c r="H1" t="s">
        <v>5819</v>
      </c>
      <c r="I1" t="s">
        <v>5820</v>
      </c>
      <c r="J1" t="s">
        <v>5821</v>
      </c>
      <c r="K1" t="s">
        <v>5822</v>
      </c>
      <c r="L1" t="s">
        <v>5823</v>
      </c>
      <c r="M1" t="s">
        <v>5824</v>
      </c>
      <c r="N1" t="s">
        <v>5825</v>
      </c>
    </row>
    <row r="2" spans="1:14">
      <c r="A2" t="s">
        <v>5826</v>
      </c>
      <c r="B2" t="s">
        <v>5827</v>
      </c>
      <c r="C2" t="s">
        <v>5828</v>
      </c>
      <c r="D2" t="s">
        <v>5829</v>
      </c>
      <c r="E2">
        <v>479917</v>
      </c>
      <c r="F2">
        <v>890</v>
      </c>
      <c r="G2">
        <v>11645</v>
      </c>
      <c r="H2">
        <v>14133</v>
      </c>
      <c r="I2">
        <v>1249</v>
      </c>
      <c r="J2" t="s">
        <v>5830</v>
      </c>
      <c r="K2" t="s">
        <v>5831</v>
      </c>
      <c r="M2" t="b">
        <v>1</v>
      </c>
      <c r="N2" t="b">
        <v>1</v>
      </c>
    </row>
    <row r="3" spans="1:14">
      <c r="A3" t="s">
        <v>5832</v>
      </c>
      <c r="B3" t="s">
        <v>24</v>
      </c>
      <c r="C3" t="s">
        <v>25</v>
      </c>
      <c r="D3" t="s">
        <v>5833</v>
      </c>
      <c r="E3">
        <v>13908153</v>
      </c>
      <c r="F3">
        <v>1936</v>
      </c>
      <c r="G3">
        <v>14872</v>
      </c>
      <c r="H3">
        <v>41576</v>
      </c>
      <c r="I3">
        <v>18772</v>
      </c>
      <c r="J3" t="s">
        <v>5834</v>
      </c>
      <c r="K3" t="s">
        <v>5835</v>
      </c>
      <c r="L3" t="s">
        <v>5836</v>
      </c>
      <c r="M3" t="b">
        <v>1</v>
      </c>
      <c r="N3" t="b">
        <v>0</v>
      </c>
    </row>
    <row r="4" spans="1:14">
      <c r="A4" t="s">
        <v>5832</v>
      </c>
      <c r="B4" t="s">
        <v>24</v>
      </c>
      <c r="C4" t="s">
        <v>25</v>
      </c>
      <c r="D4" t="s">
        <v>5833</v>
      </c>
      <c r="E4">
        <v>13908153</v>
      </c>
      <c r="F4">
        <v>1936</v>
      </c>
      <c r="G4">
        <v>14872</v>
      </c>
      <c r="H4">
        <v>41576</v>
      </c>
      <c r="I4">
        <v>18772</v>
      </c>
      <c r="J4" t="s">
        <v>5834</v>
      </c>
      <c r="K4" t="s">
        <v>5835</v>
      </c>
      <c r="L4" t="s">
        <v>5836</v>
      </c>
      <c r="M4" t="b">
        <v>1</v>
      </c>
      <c r="N4" t="b">
        <v>0</v>
      </c>
    </row>
    <row r="5" spans="1:14">
      <c r="A5" t="s">
        <v>5837</v>
      </c>
      <c r="B5" t="s">
        <v>5838</v>
      </c>
      <c r="C5" t="s">
        <v>5839</v>
      </c>
      <c r="D5" t="s">
        <v>5840</v>
      </c>
      <c r="E5">
        <v>554</v>
      </c>
      <c r="F5">
        <v>405</v>
      </c>
      <c r="G5">
        <v>21046</v>
      </c>
      <c r="H5">
        <v>29943</v>
      </c>
      <c r="I5">
        <v>4</v>
      </c>
      <c r="J5" t="s">
        <v>5841</v>
      </c>
      <c r="K5" t="s">
        <v>31</v>
      </c>
      <c r="M5" t="b">
        <v>0</v>
      </c>
      <c r="N5" t="b">
        <v>0</v>
      </c>
    </row>
    <row r="6" spans="1:14">
      <c r="A6" t="s">
        <v>5842</v>
      </c>
      <c r="B6" t="s">
        <v>5843</v>
      </c>
      <c r="C6" t="s">
        <v>5844</v>
      </c>
      <c r="D6" t="s">
        <v>5845</v>
      </c>
      <c r="E6">
        <v>1105</v>
      </c>
      <c r="F6">
        <v>556</v>
      </c>
      <c r="G6">
        <v>19361</v>
      </c>
      <c r="H6">
        <v>3391</v>
      </c>
      <c r="I6">
        <v>0</v>
      </c>
      <c r="J6" t="s">
        <v>5846</v>
      </c>
      <c r="K6" t="s">
        <v>5847</v>
      </c>
      <c r="M6" t="b">
        <v>0</v>
      </c>
      <c r="N6" t="b">
        <v>1</v>
      </c>
    </row>
    <row r="7" spans="1:14">
      <c r="A7" t="s">
        <v>5848</v>
      </c>
      <c r="B7" t="s">
        <v>5849</v>
      </c>
      <c r="C7" t="s">
        <v>5850</v>
      </c>
      <c r="D7" t="s">
        <v>5851</v>
      </c>
      <c r="E7">
        <v>5884</v>
      </c>
      <c r="F7">
        <v>3781</v>
      </c>
      <c r="G7">
        <v>4296</v>
      </c>
      <c r="H7">
        <v>21939</v>
      </c>
      <c r="I7">
        <v>9</v>
      </c>
      <c r="J7" t="s">
        <v>31</v>
      </c>
      <c r="K7" t="s">
        <v>5852</v>
      </c>
      <c r="M7" t="b">
        <v>0</v>
      </c>
      <c r="N7" t="b">
        <v>1</v>
      </c>
    </row>
    <row r="8" spans="1:14">
      <c r="A8" t="s">
        <v>5832</v>
      </c>
      <c r="B8" t="s">
        <v>24</v>
      </c>
      <c r="C8" t="s">
        <v>25</v>
      </c>
      <c r="D8" t="s">
        <v>5833</v>
      </c>
      <c r="E8">
        <v>13908153</v>
      </c>
      <c r="F8">
        <v>1936</v>
      </c>
      <c r="G8">
        <v>14872</v>
      </c>
      <c r="H8">
        <v>41576</v>
      </c>
      <c r="I8">
        <v>18772</v>
      </c>
      <c r="J8" t="s">
        <v>5834</v>
      </c>
      <c r="K8" t="s">
        <v>5835</v>
      </c>
      <c r="L8" t="s">
        <v>5836</v>
      </c>
      <c r="M8" t="b">
        <v>1</v>
      </c>
      <c r="N8" t="b">
        <v>0</v>
      </c>
    </row>
    <row r="9" spans="1:14">
      <c r="A9" t="s">
        <v>5853</v>
      </c>
      <c r="B9" t="s">
        <v>5854</v>
      </c>
      <c r="C9" t="s">
        <v>5854</v>
      </c>
      <c r="D9" t="s">
        <v>5855</v>
      </c>
      <c r="E9">
        <v>78656</v>
      </c>
      <c r="F9">
        <v>428</v>
      </c>
      <c r="G9">
        <v>4821</v>
      </c>
      <c r="H9">
        <v>7421</v>
      </c>
      <c r="I9">
        <v>160</v>
      </c>
      <c r="J9" t="s">
        <v>5856</v>
      </c>
      <c r="K9" t="s">
        <v>5857</v>
      </c>
      <c r="L9" t="s">
        <v>5858</v>
      </c>
      <c r="M9" t="b">
        <v>1</v>
      </c>
      <c r="N9" t="b">
        <v>0</v>
      </c>
    </row>
    <row r="10" spans="1:14">
      <c r="A10" t="s">
        <v>5859</v>
      </c>
      <c r="B10" t="s">
        <v>5860</v>
      </c>
      <c r="C10" t="s">
        <v>5861</v>
      </c>
      <c r="D10" t="s">
        <v>5862</v>
      </c>
      <c r="E10">
        <v>427364</v>
      </c>
      <c r="F10">
        <v>845</v>
      </c>
      <c r="G10">
        <v>82291</v>
      </c>
      <c r="H10">
        <v>26786</v>
      </c>
      <c r="I10">
        <v>3852</v>
      </c>
      <c r="J10" t="s">
        <v>5863</v>
      </c>
      <c r="K10" t="s">
        <v>31</v>
      </c>
      <c r="L10" t="s">
        <v>5864</v>
      </c>
      <c r="M10" t="b">
        <v>1</v>
      </c>
      <c r="N10" t="b">
        <v>0</v>
      </c>
    </row>
    <row r="11" spans="1:14">
      <c r="A11" t="s">
        <v>5832</v>
      </c>
      <c r="B11" t="s">
        <v>24</v>
      </c>
      <c r="C11" t="s">
        <v>25</v>
      </c>
      <c r="D11" t="s">
        <v>5833</v>
      </c>
      <c r="E11">
        <v>13908153</v>
      </c>
      <c r="F11">
        <v>1936</v>
      </c>
      <c r="G11">
        <v>14872</v>
      </c>
      <c r="H11">
        <v>41576</v>
      </c>
      <c r="I11">
        <v>18772</v>
      </c>
      <c r="J11" t="s">
        <v>5834</v>
      </c>
      <c r="K11" t="s">
        <v>5835</v>
      </c>
      <c r="L11" t="s">
        <v>5836</v>
      </c>
      <c r="M11" t="b">
        <v>1</v>
      </c>
      <c r="N11" t="b">
        <v>0</v>
      </c>
    </row>
    <row r="12" spans="1:14">
      <c r="A12" t="s">
        <v>5865</v>
      </c>
      <c r="B12" t="s">
        <v>5866</v>
      </c>
      <c r="C12" t="s">
        <v>5866</v>
      </c>
      <c r="D12" t="s">
        <v>5867</v>
      </c>
      <c r="E12">
        <v>1288253</v>
      </c>
      <c r="F12">
        <v>992</v>
      </c>
      <c r="G12">
        <v>13276</v>
      </c>
      <c r="H12">
        <v>21235</v>
      </c>
      <c r="I12">
        <v>2252</v>
      </c>
      <c r="J12" t="s">
        <v>5868</v>
      </c>
      <c r="K12" t="s">
        <v>31</v>
      </c>
      <c r="L12" t="s">
        <v>5869</v>
      </c>
      <c r="M12" t="b">
        <v>1</v>
      </c>
      <c r="N12" t="b">
        <v>1</v>
      </c>
    </row>
    <row r="13" spans="1:14">
      <c r="A13" t="s">
        <v>5832</v>
      </c>
      <c r="B13" t="s">
        <v>24</v>
      </c>
      <c r="C13" t="s">
        <v>25</v>
      </c>
      <c r="D13" t="s">
        <v>5833</v>
      </c>
      <c r="E13">
        <v>13908153</v>
      </c>
      <c r="F13">
        <v>1936</v>
      </c>
      <c r="G13">
        <v>14872</v>
      </c>
      <c r="H13">
        <v>41576</v>
      </c>
      <c r="I13">
        <v>18772</v>
      </c>
      <c r="J13" t="s">
        <v>5834</v>
      </c>
      <c r="K13" t="s">
        <v>5835</v>
      </c>
      <c r="L13" t="s">
        <v>5836</v>
      </c>
      <c r="M13" t="b">
        <v>1</v>
      </c>
      <c r="N13" t="b">
        <v>0</v>
      </c>
    </row>
    <row r="14" spans="1:14">
      <c r="A14" t="s">
        <v>5865</v>
      </c>
      <c r="B14" t="s">
        <v>5866</v>
      </c>
      <c r="C14" t="s">
        <v>5866</v>
      </c>
      <c r="D14" t="s">
        <v>5867</v>
      </c>
      <c r="E14">
        <v>1288253</v>
      </c>
      <c r="F14">
        <v>992</v>
      </c>
      <c r="G14">
        <v>13276</v>
      </c>
      <c r="H14">
        <v>21235</v>
      </c>
      <c r="I14">
        <v>2252</v>
      </c>
      <c r="J14" t="s">
        <v>5868</v>
      </c>
      <c r="K14" t="s">
        <v>31</v>
      </c>
      <c r="L14" t="s">
        <v>5869</v>
      </c>
      <c r="M14" t="b">
        <v>1</v>
      </c>
      <c r="N14" t="b">
        <v>1</v>
      </c>
    </row>
    <row r="15" spans="1:14">
      <c r="A15" t="s">
        <v>5832</v>
      </c>
      <c r="B15" t="s">
        <v>24</v>
      </c>
      <c r="C15" t="s">
        <v>25</v>
      </c>
      <c r="D15" t="s">
        <v>5833</v>
      </c>
      <c r="E15">
        <v>13908153</v>
      </c>
      <c r="F15">
        <v>1936</v>
      </c>
      <c r="G15">
        <v>14872</v>
      </c>
      <c r="H15">
        <v>41576</v>
      </c>
      <c r="I15">
        <v>18772</v>
      </c>
      <c r="J15" t="s">
        <v>5834</v>
      </c>
      <c r="K15" t="s">
        <v>5835</v>
      </c>
      <c r="L15" t="s">
        <v>5836</v>
      </c>
      <c r="M15" t="b">
        <v>1</v>
      </c>
      <c r="N15" t="b">
        <v>0</v>
      </c>
    </row>
    <row r="16" spans="1:14">
      <c r="A16" t="s">
        <v>5870</v>
      </c>
      <c r="B16" t="s">
        <v>5871</v>
      </c>
      <c r="C16" t="s">
        <v>5872</v>
      </c>
      <c r="D16" t="s">
        <v>5873</v>
      </c>
      <c r="E16">
        <v>240065</v>
      </c>
      <c r="F16">
        <v>1060</v>
      </c>
      <c r="G16">
        <v>36650</v>
      </c>
      <c r="H16">
        <v>26868</v>
      </c>
      <c r="I16">
        <v>761</v>
      </c>
      <c r="J16" t="s">
        <v>5874</v>
      </c>
      <c r="K16" t="s">
        <v>31</v>
      </c>
      <c r="L16" t="s">
        <v>5875</v>
      </c>
      <c r="M16" t="b">
        <v>1</v>
      </c>
      <c r="N16" t="b">
        <v>0</v>
      </c>
    </row>
    <row r="17" spans="1:14">
      <c r="A17" t="s">
        <v>5832</v>
      </c>
      <c r="B17" t="s">
        <v>24</v>
      </c>
      <c r="C17" t="s">
        <v>25</v>
      </c>
      <c r="D17" t="s">
        <v>5833</v>
      </c>
      <c r="E17">
        <v>13908153</v>
      </c>
      <c r="F17">
        <v>1936</v>
      </c>
      <c r="G17">
        <v>14872</v>
      </c>
      <c r="H17">
        <v>41576</v>
      </c>
      <c r="I17">
        <v>18772</v>
      </c>
      <c r="J17" t="s">
        <v>5834</v>
      </c>
      <c r="K17" t="s">
        <v>5835</v>
      </c>
      <c r="L17" t="s">
        <v>5836</v>
      </c>
      <c r="M17" t="b">
        <v>1</v>
      </c>
      <c r="N17" t="b">
        <v>0</v>
      </c>
    </row>
    <row r="18" spans="1:14">
      <c r="A18" t="s">
        <v>5832</v>
      </c>
      <c r="B18" t="s">
        <v>24</v>
      </c>
      <c r="C18" t="s">
        <v>25</v>
      </c>
      <c r="D18" t="s">
        <v>5833</v>
      </c>
      <c r="E18">
        <v>13908153</v>
      </c>
      <c r="F18">
        <v>1936</v>
      </c>
      <c r="G18">
        <v>14872</v>
      </c>
      <c r="H18">
        <v>41576</v>
      </c>
      <c r="I18">
        <v>18772</v>
      </c>
      <c r="J18" t="s">
        <v>5834</v>
      </c>
      <c r="K18" t="s">
        <v>5835</v>
      </c>
      <c r="L18" t="s">
        <v>5836</v>
      </c>
      <c r="M18" t="b">
        <v>1</v>
      </c>
      <c r="N18" t="b">
        <v>0</v>
      </c>
    </row>
    <row r="19" spans="1:14">
      <c r="A19" t="s">
        <v>5865</v>
      </c>
      <c r="B19" t="s">
        <v>5866</v>
      </c>
      <c r="C19" t="s">
        <v>5866</v>
      </c>
      <c r="D19" t="s">
        <v>5867</v>
      </c>
      <c r="E19">
        <v>1288253</v>
      </c>
      <c r="F19">
        <v>992</v>
      </c>
      <c r="G19">
        <v>13276</v>
      </c>
      <c r="H19">
        <v>21235</v>
      </c>
      <c r="I19">
        <v>2252</v>
      </c>
      <c r="J19" t="s">
        <v>5868</v>
      </c>
      <c r="K19" t="s">
        <v>31</v>
      </c>
      <c r="L19" t="s">
        <v>5869</v>
      </c>
      <c r="M19" t="b">
        <v>1</v>
      </c>
      <c r="N19" t="b">
        <v>1</v>
      </c>
    </row>
    <row r="20" spans="1:14">
      <c r="A20" t="s">
        <v>5832</v>
      </c>
      <c r="B20" t="s">
        <v>24</v>
      </c>
      <c r="C20" t="s">
        <v>25</v>
      </c>
      <c r="D20" t="s">
        <v>5833</v>
      </c>
      <c r="E20">
        <v>13908153</v>
      </c>
      <c r="F20">
        <v>1936</v>
      </c>
      <c r="G20">
        <v>14872</v>
      </c>
      <c r="H20">
        <v>41576</v>
      </c>
      <c r="I20">
        <v>18772</v>
      </c>
      <c r="J20" t="s">
        <v>5834</v>
      </c>
      <c r="K20" t="s">
        <v>5835</v>
      </c>
      <c r="L20" t="s">
        <v>5836</v>
      </c>
      <c r="M20" t="b">
        <v>1</v>
      </c>
      <c r="N20" t="b">
        <v>0</v>
      </c>
    </row>
    <row r="21" spans="1:14">
      <c r="A21" t="s">
        <v>5832</v>
      </c>
      <c r="B21" t="s">
        <v>24</v>
      </c>
      <c r="C21" t="s">
        <v>25</v>
      </c>
      <c r="D21" t="s">
        <v>5833</v>
      </c>
      <c r="E21">
        <v>13908153</v>
      </c>
      <c r="F21">
        <v>1936</v>
      </c>
      <c r="G21">
        <v>14872</v>
      </c>
      <c r="H21">
        <v>41576</v>
      </c>
      <c r="I21">
        <v>18772</v>
      </c>
      <c r="J21" t="s">
        <v>5834</v>
      </c>
      <c r="K21" t="s">
        <v>5835</v>
      </c>
      <c r="L21" t="s">
        <v>5836</v>
      </c>
      <c r="M21" t="b">
        <v>1</v>
      </c>
      <c r="N21" t="b">
        <v>0</v>
      </c>
    </row>
    <row r="22" spans="1:14">
      <c r="A22" t="s">
        <v>5832</v>
      </c>
      <c r="B22" t="s">
        <v>24</v>
      </c>
      <c r="C22" t="s">
        <v>25</v>
      </c>
      <c r="D22" t="s">
        <v>5833</v>
      </c>
      <c r="E22">
        <v>13908153</v>
      </c>
      <c r="F22">
        <v>1936</v>
      </c>
      <c r="G22">
        <v>14872</v>
      </c>
      <c r="H22">
        <v>41576</v>
      </c>
      <c r="I22">
        <v>18772</v>
      </c>
      <c r="J22" t="s">
        <v>5834</v>
      </c>
      <c r="K22" t="s">
        <v>5835</v>
      </c>
      <c r="L22" t="s">
        <v>5836</v>
      </c>
      <c r="M22" t="b">
        <v>1</v>
      </c>
      <c r="N22" t="b">
        <v>0</v>
      </c>
    </row>
    <row r="23" spans="1:14">
      <c r="A23" t="s">
        <v>5832</v>
      </c>
      <c r="B23" t="s">
        <v>24</v>
      </c>
      <c r="C23" t="s">
        <v>25</v>
      </c>
      <c r="D23" t="s">
        <v>5833</v>
      </c>
      <c r="E23">
        <v>13908153</v>
      </c>
      <c r="F23">
        <v>1936</v>
      </c>
      <c r="G23">
        <v>14872</v>
      </c>
      <c r="H23">
        <v>41576</v>
      </c>
      <c r="I23">
        <v>18772</v>
      </c>
      <c r="J23" t="s">
        <v>5834</v>
      </c>
      <c r="K23" t="s">
        <v>5835</v>
      </c>
      <c r="L23" t="s">
        <v>5836</v>
      </c>
      <c r="M23" t="b">
        <v>1</v>
      </c>
      <c r="N23" t="b">
        <v>0</v>
      </c>
    </row>
    <row r="24" spans="1:14">
      <c r="A24" t="s">
        <v>5832</v>
      </c>
      <c r="B24" t="s">
        <v>24</v>
      </c>
      <c r="C24" t="s">
        <v>25</v>
      </c>
      <c r="D24" t="s">
        <v>5833</v>
      </c>
      <c r="E24">
        <v>13908153</v>
      </c>
      <c r="F24">
        <v>1936</v>
      </c>
      <c r="G24">
        <v>14872</v>
      </c>
      <c r="H24">
        <v>41576</v>
      </c>
      <c r="I24">
        <v>18772</v>
      </c>
      <c r="J24" t="s">
        <v>5834</v>
      </c>
      <c r="K24" t="s">
        <v>5835</v>
      </c>
      <c r="L24" t="s">
        <v>5836</v>
      </c>
      <c r="M24" t="b">
        <v>1</v>
      </c>
      <c r="N24" t="b">
        <v>0</v>
      </c>
    </row>
    <row r="25" spans="1:14">
      <c r="A25" t="s">
        <v>5832</v>
      </c>
      <c r="B25" t="s">
        <v>24</v>
      </c>
      <c r="C25" t="s">
        <v>25</v>
      </c>
      <c r="D25" t="s">
        <v>5833</v>
      </c>
      <c r="E25">
        <v>13908153</v>
      </c>
      <c r="F25">
        <v>1936</v>
      </c>
      <c r="G25">
        <v>14872</v>
      </c>
      <c r="H25">
        <v>41576</v>
      </c>
      <c r="I25">
        <v>18772</v>
      </c>
      <c r="J25" t="s">
        <v>5834</v>
      </c>
      <c r="K25" t="s">
        <v>5835</v>
      </c>
      <c r="L25" t="s">
        <v>5836</v>
      </c>
      <c r="M25" t="b">
        <v>1</v>
      </c>
      <c r="N25" t="b">
        <v>0</v>
      </c>
    </row>
    <row r="26" spans="1:14">
      <c r="A26" t="s">
        <v>5876</v>
      </c>
      <c r="B26" t="s">
        <v>5877</v>
      </c>
      <c r="C26" t="s">
        <v>5878</v>
      </c>
      <c r="D26" t="s">
        <v>5879</v>
      </c>
      <c r="E26">
        <v>5523656</v>
      </c>
      <c r="F26">
        <v>827</v>
      </c>
      <c r="G26">
        <v>2138</v>
      </c>
      <c r="H26">
        <v>33700</v>
      </c>
      <c r="I26">
        <v>6746</v>
      </c>
      <c r="J26" t="s">
        <v>5880</v>
      </c>
      <c r="K26" t="s">
        <v>31</v>
      </c>
      <c r="L26" t="s">
        <v>5881</v>
      </c>
      <c r="M26" t="b">
        <v>1</v>
      </c>
      <c r="N26" t="b">
        <v>0</v>
      </c>
    </row>
    <row r="27" spans="1:14">
      <c r="A27" t="s">
        <v>5832</v>
      </c>
      <c r="B27" t="s">
        <v>24</v>
      </c>
      <c r="C27" t="s">
        <v>25</v>
      </c>
      <c r="D27" t="s">
        <v>5833</v>
      </c>
      <c r="E27">
        <v>13908153</v>
      </c>
      <c r="F27">
        <v>1936</v>
      </c>
      <c r="G27">
        <v>14872</v>
      </c>
      <c r="H27">
        <v>41576</v>
      </c>
      <c r="I27">
        <v>18772</v>
      </c>
      <c r="J27" t="s">
        <v>5834</v>
      </c>
      <c r="K27" t="s">
        <v>5835</v>
      </c>
      <c r="L27" t="s">
        <v>5836</v>
      </c>
      <c r="M27" t="b">
        <v>1</v>
      </c>
      <c r="N27" t="b">
        <v>0</v>
      </c>
    </row>
    <row r="28" spans="1:14">
      <c r="A28" t="s">
        <v>5882</v>
      </c>
      <c r="B28" t="s">
        <v>5883</v>
      </c>
      <c r="C28" t="s">
        <v>5884</v>
      </c>
      <c r="D28" t="s">
        <v>5885</v>
      </c>
      <c r="E28">
        <v>65</v>
      </c>
      <c r="F28">
        <v>77</v>
      </c>
      <c r="G28">
        <v>1108</v>
      </c>
      <c r="H28">
        <v>2179</v>
      </c>
      <c r="I28">
        <v>0</v>
      </c>
      <c r="J28" t="s">
        <v>5886</v>
      </c>
      <c r="K28" t="s">
        <v>5887</v>
      </c>
      <c r="M28" t="b">
        <v>0</v>
      </c>
      <c r="N28" t="b">
        <v>1</v>
      </c>
    </row>
    <row r="29" spans="1:14">
      <c r="A29" t="s">
        <v>5888</v>
      </c>
      <c r="B29" t="s">
        <v>5889</v>
      </c>
      <c r="C29" t="s">
        <v>5890</v>
      </c>
      <c r="D29" t="s">
        <v>5891</v>
      </c>
      <c r="E29">
        <v>286</v>
      </c>
      <c r="F29">
        <v>96</v>
      </c>
      <c r="G29">
        <v>5955</v>
      </c>
      <c r="H29">
        <v>42445</v>
      </c>
      <c r="I29">
        <v>2</v>
      </c>
      <c r="J29" t="s">
        <v>5892</v>
      </c>
      <c r="K29" t="s">
        <v>5893</v>
      </c>
      <c r="M29" t="b">
        <v>0</v>
      </c>
      <c r="N29" t="b">
        <v>0</v>
      </c>
    </row>
    <row r="30" spans="1:14">
      <c r="A30" t="s">
        <v>5894</v>
      </c>
      <c r="B30" t="s">
        <v>5895</v>
      </c>
      <c r="C30" t="s">
        <v>5896</v>
      </c>
      <c r="D30" t="s">
        <v>5897</v>
      </c>
      <c r="E30">
        <v>1992</v>
      </c>
      <c r="F30">
        <v>1694</v>
      </c>
      <c r="G30">
        <v>113</v>
      </c>
      <c r="H30">
        <v>102723</v>
      </c>
      <c r="I30">
        <v>13</v>
      </c>
      <c r="J30" t="s">
        <v>5898</v>
      </c>
      <c r="K30" t="s">
        <v>5899</v>
      </c>
      <c r="M30" t="b">
        <v>0</v>
      </c>
      <c r="N30" t="b">
        <v>1</v>
      </c>
    </row>
    <row r="31" spans="1:14">
      <c r="A31" t="s">
        <v>5832</v>
      </c>
      <c r="B31" t="s">
        <v>24</v>
      </c>
      <c r="C31" t="s">
        <v>25</v>
      </c>
      <c r="D31" t="s">
        <v>5833</v>
      </c>
      <c r="E31">
        <v>13908153</v>
      </c>
      <c r="F31">
        <v>1936</v>
      </c>
      <c r="G31">
        <v>14872</v>
      </c>
      <c r="H31">
        <v>41576</v>
      </c>
      <c r="I31">
        <v>18772</v>
      </c>
      <c r="J31" t="s">
        <v>5834</v>
      </c>
      <c r="K31" t="s">
        <v>5835</v>
      </c>
      <c r="L31" t="s">
        <v>5836</v>
      </c>
      <c r="M31" t="b">
        <v>1</v>
      </c>
      <c r="N31" t="b">
        <v>0</v>
      </c>
    </row>
    <row r="32" spans="1:14">
      <c r="A32" t="s">
        <v>5900</v>
      </c>
      <c r="B32" t="s">
        <v>5901</v>
      </c>
      <c r="C32" t="s">
        <v>5902</v>
      </c>
      <c r="D32" t="s">
        <v>5903</v>
      </c>
      <c r="E32">
        <v>24025</v>
      </c>
      <c r="F32">
        <v>2243</v>
      </c>
      <c r="G32">
        <v>34986</v>
      </c>
      <c r="H32">
        <v>56548</v>
      </c>
      <c r="I32">
        <v>551</v>
      </c>
      <c r="J32" t="s">
        <v>5904</v>
      </c>
      <c r="K32" t="s">
        <v>5905</v>
      </c>
      <c r="L32" t="s">
        <v>5906</v>
      </c>
      <c r="M32" t="b">
        <v>0</v>
      </c>
      <c r="N32" t="b">
        <v>0</v>
      </c>
    </row>
    <row r="33" spans="1:14">
      <c r="A33" t="s">
        <v>5832</v>
      </c>
      <c r="B33" t="s">
        <v>24</v>
      </c>
      <c r="C33" t="s">
        <v>25</v>
      </c>
      <c r="D33" t="s">
        <v>5833</v>
      </c>
      <c r="E33">
        <v>13908153</v>
      </c>
      <c r="F33">
        <v>1936</v>
      </c>
      <c r="G33">
        <v>14872</v>
      </c>
      <c r="H33">
        <v>41576</v>
      </c>
      <c r="I33">
        <v>18772</v>
      </c>
      <c r="J33" t="s">
        <v>5834</v>
      </c>
      <c r="K33" t="s">
        <v>5835</v>
      </c>
      <c r="L33" t="s">
        <v>5836</v>
      </c>
      <c r="M33" t="b">
        <v>1</v>
      </c>
      <c r="N33" t="b">
        <v>0</v>
      </c>
    </row>
    <row r="34" spans="1:14">
      <c r="A34" t="s">
        <v>5907</v>
      </c>
      <c r="B34" t="s">
        <v>5908</v>
      </c>
      <c r="C34" t="s">
        <v>5909</v>
      </c>
      <c r="D34" t="s">
        <v>5910</v>
      </c>
      <c r="E34">
        <v>43672</v>
      </c>
      <c r="F34">
        <v>233</v>
      </c>
      <c r="G34">
        <v>5527</v>
      </c>
      <c r="H34">
        <v>4550</v>
      </c>
      <c r="I34">
        <v>112</v>
      </c>
      <c r="J34" t="s">
        <v>5911</v>
      </c>
      <c r="K34" t="s">
        <v>5835</v>
      </c>
      <c r="L34" t="s">
        <v>5912</v>
      </c>
      <c r="M34" t="b">
        <v>1</v>
      </c>
      <c r="N34" t="b">
        <v>1</v>
      </c>
    </row>
    <row r="35" spans="1:14">
      <c r="A35" t="s">
        <v>5832</v>
      </c>
      <c r="B35" t="s">
        <v>24</v>
      </c>
      <c r="C35" t="s">
        <v>25</v>
      </c>
      <c r="D35" t="s">
        <v>5833</v>
      </c>
      <c r="E35">
        <v>13908153</v>
      </c>
      <c r="F35">
        <v>1936</v>
      </c>
      <c r="G35">
        <v>14872</v>
      </c>
      <c r="H35">
        <v>41576</v>
      </c>
      <c r="I35">
        <v>18772</v>
      </c>
      <c r="J35" t="s">
        <v>5834</v>
      </c>
      <c r="K35" t="s">
        <v>5835</v>
      </c>
      <c r="L35" t="s">
        <v>5836</v>
      </c>
      <c r="M35" t="b">
        <v>1</v>
      </c>
      <c r="N35" t="b">
        <v>0</v>
      </c>
    </row>
    <row r="36" spans="1:14">
      <c r="A36" t="s">
        <v>5913</v>
      </c>
      <c r="B36" t="s">
        <v>5914</v>
      </c>
      <c r="C36" t="s">
        <v>5915</v>
      </c>
      <c r="D36" t="s">
        <v>5916</v>
      </c>
      <c r="E36">
        <v>18220798</v>
      </c>
      <c r="F36">
        <v>1055</v>
      </c>
      <c r="G36">
        <v>30034</v>
      </c>
      <c r="H36">
        <v>2676</v>
      </c>
      <c r="I36">
        <v>11297</v>
      </c>
      <c r="J36" t="s">
        <v>5917</v>
      </c>
      <c r="K36" t="s">
        <v>5918</v>
      </c>
      <c r="L36" t="s">
        <v>5919</v>
      </c>
      <c r="M36" t="b">
        <v>1</v>
      </c>
      <c r="N36" t="b">
        <v>1</v>
      </c>
    </row>
    <row r="37" spans="1:14">
      <c r="A37" t="s">
        <v>5832</v>
      </c>
      <c r="B37" t="s">
        <v>24</v>
      </c>
      <c r="C37" t="s">
        <v>25</v>
      </c>
      <c r="D37" t="s">
        <v>5833</v>
      </c>
      <c r="E37">
        <v>13908153</v>
      </c>
      <c r="F37">
        <v>1936</v>
      </c>
      <c r="G37">
        <v>14872</v>
      </c>
      <c r="H37">
        <v>41576</v>
      </c>
      <c r="I37">
        <v>18772</v>
      </c>
      <c r="J37" t="s">
        <v>5834</v>
      </c>
      <c r="K37" t="s">
        <v>5835</v>
      </c>
      <c r="L37" t="s">
        <v>5836</v>
      </c>
      <c r="M37" t="b">
        <v>1</v>
      </c>
      <c r="N37" t="b">
        <v>0</v>
      </c>
    </row>
    <row r="38" spans="1:14">
      <c r="A38" t="s">
        <v>5826</v>
      </c>
      <c r="B38" t="s">
        <v>5827</v>
      </c>
      <c r="C38" t="s">
        <v>5828</v>
      </c>
      <c r="D38" t="s">
        <v>5829</v>
      </c>
      <c r="E38">
        <v>479917</v>
      </c>
      <c r="F38">
        <v>890</v>
      </c>
      <c r="G38">
        <v>11645</v>
      </c>
      <c r="H38">
        <v>14133</v>
      </c>
      <c r="I38">
        <v>1249</v>
      </c>
      <c r="J38" t="s">
        <v>5830</v>
      </c>
      <c r="K38" t="s">
        <v>5831</v>
      </c>
      <c r="M38" t="b">
        <v>1</v>
      </c>
      <c r="N38" t="b">
        <v>1</v>
      </c>
    </row>
    <row r="39" spans="1:14">
      <c r="A39" t="s">
        <v>5832</v>
      </c>
      <c r="B39" t="s">
        <v>24</v>
      </c>
      <c r="C39" t="s">
        <v>25</v>
      </c>
      <c r="D39" t="s">
        <v>5833</v>
      </c>
      <c r="E39">
        <v>13908153</v>
      </c>
      <c r="F39">
        <v>1936</v>
      </c>
      <c r="G39">
        <v>14872</v>
      </c>
      <c r="H39">
        <v>41576</v>
      </c>
      <c r="I39">
        <v>18772</v>
      </c>
      <c r="J39" t="s">
        <v>5834</v>
      </c>
      <c r="K39" t="s">
        <v>5835</v>
      </c>
      <c r="L39" t="s">
        <v>5836</v>
      </c>
      <c r="M39" t="b">
        <v>1</v>
      </c>
      <c r="N39" t="b">
        <v>0</v>
      </c>
    </row>
    <row r="40" spans="1:14">
      <c r="A40" t="s">
        <v>5832</v>
      </c>
      <c r="B40" t="s">
        <v>24</v>
      </c>
      <c r="C40" t="s">
        <v>25</v>
      </c>
      <c r="D40" t="s">
        <v>5833</v>
      </c>
      <c r="E40">
        <v>13908153</v>
      </c>
      <c r="F40">
        <v>1936</v>
      </c>
      <c r="G40">
        <v>14872</v>
      </c>
      <c r="H40">
        <v>41576</v>
      </c>
      <c r="I40">
        <v>18772</v>
      </c>
      <c r="J40" t="s">
        <v>5834</v>
      </c>
      <c r="K40" t="s">
        <v>5835</v>
      </c>
      <c r="L40" t="s">
        <v>5836</v>
      </c>
      <c r="M40" t="b">
        <v>1</v>
      </c>
      <c r="N40" t="b">
        <v>0</v>
      </c>
    </row>
    <row r="41" spans="1:14">
      <c r="A41" t="s">
        <v>5920</v>
      </c>
      <c r="B41" t="s">
        <v>5921</v>
      </c>
      <c r="C41" t="s">
        <v>5922</v>
      </c>
      <c r="D41" t="s">
        <v>5923</v>
      </c>
      <c r="E41">
        <v>116179</v>
      </c>
      <c r="F41">
        <v>672</v>
      </c>
      <c r="G41">
        <v>34059</v>
      </c>
      <c r="H41">
        <v>19283</v>
      </c>
      <c r="I41">
        <v>739</v>
      </c>
      <c r="J41" t="s">
        <v>5924</v>
      </c>
      <c r="K41" t="s">
        <v>31</v>
      </c>
      <c r="L41" t="s">
        <v>5925</v>
      </c>
      <c r="M41" t="b">
        <v>1</v>
      </c>
      <c r="N41" t="b">
        <v>0</v>
      </c>
    </row>
    <row r="42" spans="1:14">
      <c r="A42" t="s">
        <v>5832</v>
      </c>
      <c r="B42" t="s">
        <v>24</v>
      </c>
      <c r="C42" t="s">
        <v>25</v>
      </c>
      <c r="D42" t="s">
        <v>5833</v>
      </c>
      <c r="E42">
        <v>13908153</v>
      </c>
      <c r="F42">
        <v>1936</v>
      </c>
      <c r="G42">
        <v>14872</v>
      </c>
      <c r="H42">
        <v>41576</v>
      </c>
      <c r="I42">
        <v>18772</v>
      </c>
      <c r="J42" t="s">
        <v>5834</v>
      </c>
      <c r="K42" t="s">
        <v>5835</v>
      </c>
      <c r="L42" t="s">
        <v>5836</v>
      </c>
      <c r="M42" t="b">
        <v>1</v>
      </c>
      <c r="N42" t="b">
        <v>0</v>
      </c>
    </row>
    <row r="43" spans="1:14">
      <c r="A43" t="s">
        <v>5926</v>
      </c>
      <c r="B43" t="s">
        <v>5927</v>
      </c>
      <c r="C43" t="s">
        <v>5928</v>
      </c>
      <c r="D43" t="s">
        <v>5929</v>
      </c>
      <c r="E43">
        <v>1447554</v>
      </c>
      <c r="F43">
        <v>1757</v>
      </c>
      <c r="G43">
        <v>5761</v>
      </c>
      <c r="H43">
        <v>22107</v>
      </c>
      <c r="I43">
        <v>4592</v>
      </c>
      <c r="J43" t="s">
        <v>5930</v>
      </c>
      <c r="K43" t="s">
        <v>5931</v>
      </c>
      <c r="L43" t="s">
        <v>5932</v>
      </c>
      <c r="M43" t="b">
        <v>1</v>
      </c>
      <c r="N43" t="b">
        <v>0</v>
      </c>
    </row>
    <row r="44" spans="1:14">
      <c r="A44" t="s">
        <v>5832</v>
      </c>
      <c r="B44" t="s">
        <v>24</v>
      </c>
      <c r="C44" t="s">
        <v>25</v>
      </c>
      <c r="D44" t="s">
        <v>5833</v>
      </c>
      <c r="E44">
        <v>13908153</v>
      </c>
      <c r="F44">
        <v>1936</v>
      </c>
      <c r="G44">
        <v>14872</v>
      </c>
      <c r="H44">
        <v>41576</v>
      </c>
      <c r="I44">
        <v>18772</v>
      </c>
      <c r="J44" t="s">
        <v>5834</v>
      </c>
      <c r="K44" t="s">
        <v>5835</v>
      </c>
      <c r="L44" t="s">
        <v>5836</v>
      </c>
      <c r="M44" t="b">
        <v>1</v>
      </c>
      <c r="N44" t="b">
        <v>0</v>
      </c>
    </row>
    <row r="45" spans="1:14">
      <c r="A45" t="s">
        <v>5933</v>
      </c>
      <c r="B45" t="s">
        <v>5934</v>
      </c>
      <c r="C45" t="s">
        <v>5935</v>
      </c>
      <c r="D45" t="s">
        <v>5936</v>
      </c>
      <c r="E45">
        <v>4770740</v>
      </c>
      <c r="F45">
        <v>2205</v>
      </c>
      <c r="G45">
        <v>5819</v>
      </c>
      <c r="H45">
        <v>8543</v>
      </c>
      <c r="I45">
        <v>38404</v>
      </c>
      <c r="J45" t="s">
        <v>5937</v>
      </c>
      <c r="K45" t="s">
        <v>31</v>
      </c>
      <c r="L45" t="s">
        <v>5938</v>
      </c>
      <c r="M45" t="b">
        <v>1</v>
      </c>
      <c r="N45" t="b">
        <v>0</v>
      </c>
    </row>
    <row r="46" spans="1:14">
      <c r="A46" t="s">
        <v>5832</v>
      </c>
      <c r="B46" t="s">
        <v>24</v>
      </c>
      <c r="C46" t="s">
        <v>25</v>
      </c>
      <c r="D46" t="s">
        <v>5833</v>
      </c>
      <c r="E46">
        <v>13908153</v>
      </c>
      <c r="F46">
        <v>1936</v>
      </c>
      <c r="G46">
        <v>14872</v>
      </c>
      <c r="H46">
        <v>41576</v>
      </c>
      <c r="I46">
        <v>18772</v>
      </c>
      <c r="J46" t="s">
        <v>5834</v>
      </c>
      <c r="K46" t="s">
        <v>5835</v>
      </c>
      <c r="L46" t="s">
        <v>5836</v>
      </c>
      <c r="M46" t="b">
        <v>1</v>
      </c>
      <c r="N46" t="b">
        <v>0</v>
      </c>
    </row>
    <row r="47" spans="1:14">
      <c r="A47" t="s">
        <v>5865</v>
      </c>
      <c r="B47" t="s">
        <v>5866</v>
      </c>
      <c r="C47" t="s">
        <v>5866</v>
      </c>
      <c r="D47" t="s">
        <v>5867</v>
      </c>
      <c r="E47">
        <v>1288253</v>
      </c>
      <c r="F47">
        <v>992</v>
      </c>
      <c r="G47">
        <v>13276</v>
      </c>
      <c r="H47">
        <v>21235</v>
      </c>
      <c r="I47">
        <v>2252</v>
      </c>
      <c r="J47" t="s">
        <v>5868</v>
      </c>
      <c r="K47" t="s">
        <v>31</v>
      </c>
      <c r="L47" t="s">
        <v>5869</v>
      </c>
      <c r="M47" t="b">
        <v>1</v>
      </c>
      <c r="N47" t="b">
        <v>1</v>
      </c>
    </row>
    <row r="48" spans="1:14">
      <c r="A48" t="s">
        <v>5832</v>
      </c>
      <c r="B48" t="s">
        <v>24</v>
      </c>
      <c r="C48" t="s">
        <v>25</v>
      </c>
      <c r="D48" t="s">
        <v>5833</v>
      </c>
      <c r="E48">
        <v>13908153</v>
      </c>
      <c r="F48">
        <v>1936</v>
      </c>
      <c r="G48">
        <v>14872</v>
      </c>
      <c r="H48">
        <v>41576</v>
      </c>
      <c r="I48">
        <v>18772</v>
      </c>
      <c r="J48" t="s">
        <v>5834</v>
      </c>
      <c r="K48" t="s">
        <v>5835</v>
      </c>
      <c r="L48" t="s">
        <v>5836</v>
      </c>
      <c r="M48" t="b">
        <v>1</v>
      </c>
      <c r="N48" t="b">
        <v>0</v>
      </c>
    </row>
    <row r="49" spans="1:14">
      <c r="A49" t="s">
        <v>5939</v>
      </c>
      <c r="B49" t="s">
        <v>5940</v>
      </c>
      <c r="C49" t="s">
        <v>5941</v>
      </c>
      <c r="D49" t="s">
        <v>5942</v>
      </c>
      <c r="E49">
        <v>247217</v>
      </c>
      <c r="F49">
        <v>359</v>
      </c>
      <c r="G49">
        <v>5443</v>
      </c>
      <c r="H49">
        <v>3391</v>
      </c>
      <c r="I49">
        <v>1303</v>
      </c>
      <c r="J49" t="s">
        <v>5943</v>
      </c>
      <c r="K49" t="s">
        <v>31</v>
      </c>
      <c r="M49" t="b">
        <v>1</v>
      </c>
      <c r="N49" t="b">
        <v>0</v>
      </c>
    </row>
    <row r="50" spans="1:14">
      <c r="A50" t="s">
        <v>5826</v>
      </c>
      <c r="B50" t="s">
        <v>5827</v>
      </c>
      <c r="C50" t="s">
        <v>5828</v>
      </c>
      <c r="D50" t="s">
        <v>5829</v>
      </c>
      <c r="E50">
        <v>479917</v>
      </c>
      <c r="F50">
        <v>890</v>
      </c>
      <c r="G50">
        <v>11645</v>
      </c>
      <c r="H50">
        <v>14133</v>
      </c>
      <c r="I50">
        <v>1249</v>
      </c>
      <c r="J50" t="s">
        <v>5830</v>
      </c>
      <c r="K50" t="s">
        <v>5831</v>
      </c>
      <c r="M50" t="b">
        <v>1</v>
      </c>
      <c r="N50" t="b">
        <v>1</v>
      </c>
    </row>
    <row r="51" spans="1:14">
      <c r="A51" t="s">
        <v>5832</v>
      </c>
      <c r="B51" t="s">
        <v>24</v>
      </c>
      <c r="C51" t="s">
        <v>25</v>
      </c>
      <c r="D51" t="s">
        <v>5833</v>
      </c>
      <c r="E51">
        <v>13908153</v>
      </c>
      <c r="F51">
        <v>1936</v>
      </c>
      <c r="G51">
        <v>14872</v>
      </c>
      <c r="H51">
        <v>41576</v>
      </c>
      <c r="I51">
        <v>18772</v>
      </c>
      <c r="J51" t="s">
        <v>5834</v>
      </c>
      <c r="K51" t="s">
        <v>5835</v>
      </c>
      <c r="L51" t="s">
        <v>5836</v>
      </c>
      <c r="M51" t="b">
        <v>1</v>
      </c>
      <c r="N51" t="b">
        <v>0</v>
      </c>
    </row>
    <row r="52" spans="1:14">
      <c r="A52" t="s">
        <v>5832</v>
      </c>
      <c r="B52" t="s">
        <v>24</v>
      </c>
      <c r="C52" t="s">
        <v>25</v>
      </c>
      <c r="D52" t="s">
        <v>5833</v>
      </c>
      <c r="E52">
        <v>13908153</v>
      </c>
      <c r="F52">
        <v>1936</v>
      </c>
      <c r="G52">
        <v>14872</v>
      </c>
      <c r="H52">
        <v>41576</v>
      </c>
      <c r="I52">
        <v>18772</v>
      </c>
      <c r="J52" t="s">
        <v>5834</v>
      </c>
      <c r="K52" t="s">
        <v>5835</v>
      </c>
      <c r="L52" t="s">
        <v>5836</v>
      </c>
      <c r="M52" t="b">
        <v>1</v>
      </c>
      <c r="N52" t="b">
        <v>0</v>
      </c>
    </row>
    <row r="53" spans="1:14">
      <c r="A53" t="s">
        <v>5870</v>
      </c>
      <c r="B53" t="s">
        <v>5871</v>
      </c>
      <c r="C53" t="s">
        <v>5872</v>
      </c>
      <c r="D53" t="s">
        <v>5873</v>
      </c>
      <c r="E53">
        <v>240065</v>
      </c>
      <c r="F53">
        <v>1060</v>
      </c>
      <c r="G53">
        <v>36650</v>
      </c>
      <c r="H53">
        <v>26868</v>
      </c>
      <c r="I53">
        <v>761</v>
      </c>
      <c r="J53" t="s">
        <v>5874</v>
      </c>
      <c r="K53" t="s">
        <v>31</v>
      </c>
      <c r="L53" t="s">
        <v>5875</v>
      </c>
      <c r="M53" t="b">
        <v>1</v>
      </c>
      <c r="N53" t="b">
        <v>0</v>
      </c>
    </row>
    <row r="54" spans="1:14">
      <c r="A54" t="s">
        <v>5826</v>
      </c>
      <c r="B54" t="s">
        <v>5827</v>
      </c>
      <c r="C54" t="s">
        <v>5828</v>
      </c>
      <c r="D54" t="s">
        <v>5829</v>
      </c>
      <c r="E54">
        <v>479917</v>
      </c>
      <c r="F54">
        <v>890</v>
      </c>
      <c r="G54">
        <v>11645</v>
      </c>
      <c r="H54">
        <v>14133</v>
      </c>
      <c r="I54">
        <v>1249</v>
      </c>
      <c r="J54" t="s">
        <v>5830</v>
      </c>
      <c r="K54" t="s">
        <v>5831</v>
      </c>
      <c r="M54" t="b">
        <v>1</v>
      </c>
      <c r="N54" t="b">
        <v>1</v>
      </c>
    </row>
    <row r="55" spans="1:14">
      <c r="A55" t="s">
        <v>5832</v>
      </c>
      <c r="B55" t="s">
        <v>24</v>
      </c>
      <c r="C55" t="s">
        <v>25</v>
      </c>
      <c r="D55" t="s">
        <v>5833</v>
      </c>
      <c r="E55">
        <v>13908153</v>
      </c>
      <c r="F55">
        <v>1936</v>
      </c>
      <c r="G55">
        <v>14872</v>
      </c>
      <c r="H55">
        <v>41576</v>
      </c>
      <c r="I55">
        <v>18772</v>
      </c>
      <c r="J55" t="s">
        <v>5834</v>
      </c>
      <c r="K55" t="s">
        <v>5835</v>
      </c>
      <c r="L55" t="s">
        <v>5836</v>
      </c>
      <c r="M55" t="b">
        <v>1</v>
      </c>
      <c r="N55" t="b">
        <v>0</v>
      </c>
    </row>
    <row r="56" spans="1:14">
      <c r="A56" t="s">
        <v>5944</v>
      </c>
      <c r="B56" t="s">
        <v>5945</v>
      </c>
      <c r="C56" t="s">
        <v>5946</v>
      </c>
      <c r="D56" t="s">
        <v>5947</v>
      </c>
      <c r="E56">
        <v>58458</v>
      </c>
      <c r="F56">
        <v>5912</v>
      </c>
      <c r="G56">
        <v>117159</v>
      </c>
      <c r="H56">
        <v>465112</v>
      </c>
      <c r="I56">
        <v>1210</v>
      </c>
      <c r="J56" t="s">
        <v>5948</v>
      </c>
      <c r="K56" t="s">
        <v>5949</v>
      </c>
      <c r="L56" t="s">
        <v>5950</v>
      </c>
      <c r="M56" t="b">
        <v>1</v>
      </c>
      <c r="N56" t="b">
        <v>0</v>
      </c>
    </row>
    <row r="57" spans="1:14">
      <c r="A57" t="s">
        <v>5951</v>
      </c>
      <c r="B57" t="s">
        <v>5952</v>
      </c>
      <c r="C57" t="s">
        <v>5953</v>
      </c>
      <c r="D57" t="s">
        <v>5954</v>
      </c>
      <c r="E57">
        <v>411</v>
      </c>
      <c r="F57">
        <v>851</v>
      </c>
      <c r="G57">
        <v>15228</v>
      </c>
      <c r="H57">
        <v>9573</v>
      </c>
      <c r="I57">
        <v>7</v>
      </c>
      <c r="J57" t="s">
        <v>5955</v>
      </c>
      <c r="K57" t="s">
        <v>5956</v>
      </c>
      <c r="M57" t="b">
        <v>0</v>
      </c>
      <c r="N57" t="b">
        <v>0</v>
      </c>
    </row>
    <row r="58" spans="1:14">
      <c r="A58" t="s">
        <v>5957</v>
      </c>
      <c r="B58" t="s">
        <v>5958</v>
      </c>
      <c r="C58" t="s">
        <v>5959</v>
      </c>
      <c r="D58" t="s">
        <v>5960</v>
      </c>
      <c r="E58">
        <v>1342</v>
      </c>
      <c r="F58">
        <v>820</v>
      </c>
      <c r="G58">
        <v>35694</v>
      </c>
      <c r="H58">
        <v>71946</v>
      </c>
      <c r="I58">
        <v>0</v>
      </c>
      <c r="J58" t="s">
        <v>5961</v>
      </c>
      <c r="K58" t="s">
        <v>5962</v>
      </c>
      <c r="M58" t="b">
        <v>0</v>
      </c>
      <c r="N58" t="b">
        <v>1</v>
      </c>
    </row>
    <row r="59" spans="1:14">
      <c r="A59" t="s">
        <v>5963</v>
      </c>
      <c r="B59" t="s">
        <v>5964</v>
      </c>
      <c r="C59" t="s">
        <v>5965</v>
      </c>
      <c r="D59" t="s">
        <v>5966</v>
      </c>
      <c r="E59">
        <v>396006</v>
      </c>
      <c r="F59">
        <v>1112</v>
      </c>
      <c r="G59">
        <v>94741</v>
      </c>
      <c r="H59">
        <v>17821</v>
      </c>
      <c r="I59">
        <v>809</v>
      </c>
      <c r="J59" t="s">
        <v>5967</v>
      </c>
      <c r="K59" t="s">
        <v>5968</v>
      </c>
      <c r="L59" t="s">
        <v>5969</v>
      </c>
      <c r="M59" t="b">
        <v>1</v>
      </c>
      <c r="N59" t="b">
        <v>0</v>
      </c>
    </row>
    <row r="60" spans="1:14">
      <c r="A60" t="s">
        <v>5832</v>
      </c>
      <c r="B60" t="s">
        <v>24</v>
      </c>
      <c r="C60" t="s">
        <v>25</v>
      </c>
      <c r="D60" t="s">
        <v>5833</v>
      </c>
      <c r="E60">
        <v>13908153</v>
      </c>
      <c r="F60">
        <v>1936</v>
      </c>
      <c r="G60">
        <v>14872</v>
      </c>
      <c r="H60">
        <v>41576</v>
      </c>
      <c r="I60">
        <v>18772</v>
      </c>
      <c r="J60" t="s">
        <v>5834</v>
      </c>
      <c r="K60" t="s">
        <v>5835</v>
      </c>
      <c r="L60" t="s">
        <v>5836</v>
      </c>
      <c r="M60" t="b">
        <v>1</v>
      </c>
      <c r="N60" t="b">
        <v>0</v>
      </c>
    </row>
    <row r="61" spans="1:14">
      <c r="A61" t="s">
        <v>5832</v>
      </c>
      <c r="B61" t="s">
        <v>24</v>
      </c>
      <c r="C61" t="s">
        <v>25</v>
      </c>
      <c r="D61" t="s">
        <v>5833</v>
      </c>
      <c r="E61">
        <v>13908153</v>
      </c>
      <c r="F61">
        <v>1936</v>
      </c>
      <c r="G61">
        <v>14872</v>
      </c>
      <c r="H61">
        <v>41576</v>
      </c>
      <c r="I61">
        <v>18772</v>
      </c>
      <c r="J61" t="s">
        <v>5834</v>
      </c>
      <c r="K61" t="s">
        <v>5835</v>
      </c>
      <c r="L61" t="s">
        <v>5836</v>
      </c>
      <c r="M61" t="b">
        <v>1</v>
      </c>
      <c r="N61" t="b">
        <v>0</v>
      </c>
    </row>
    <row r="62" spans="1:14">
      <c r="A62" t="s">
        <v>5970</v>
      </c>
      <c r="B62" t="s">
        <v>5971</v>
      </c>
      <c r="C62" t="s">
        <v>5972</v>
      </c>
      <c r="D62" t="s">
        <v>5973</v>
      </c>
      <c r="E62">
        <v>274806</v>
      </c>
      <c r="F62">
        <v>104</v>
      </c>
      <c r="G62">
        <v>6457</v>
      </c>
      <c r="H62">
        <v>3784</v>
      </c>
      <c r="I62">
        <v>345</v>
      </c>
      <c r="J62" t="s">
        <v>5974</v>
      </c>
      <c r="K62" t="s">
        <v>31</v>
      </c>
      <c r="L62" t="s">
        <v>5975</v>
      </c>
      <c r="M62" t="b">
        <v>1</v>
      </c>
      <c r="N62" t="b">
        <v>0</v>
      </c>
    </row>
    <row r="63" spans="1:14">
      <c r="A63" t="s">
        <v>5832</v>
      </c>
      <c r="B63" t="s">
        <v>24</v>
      </c>
      <c r="C63" t="s">
        <v>25</v>
      </c>
      <c r="D63" t="s">
        <v>5833</v>
      </c>
      <c r="E63">
        <v>13908153</v>
      </c>
      <c r="F63">
        <v>1936</v>
      </c>
      <c r="G63">
        <v>14872</v>
      </c>
      <c r="H63">
        <v>41576</v>
      </c>
      <c r="I63">
        <v>18772</v>
      </c>
      <c r="J63" t="s">
        <v>5834</v>
      </c>
      <c r="K63" t="s">
        <v>5835</v>
      </c>
      <c r="L63" t="s">
        <v>5836</v>
      </c>
      <c r="M63" t="b">
        <v>1</v>
      </c>
      <c r="N63" t="b">
        <v>0</v>
      </c>
    </row>
    <row r="64" spans="1:14">
      <c r="A64" t="s">
        <v>5976</v>
      </c>
      <c r="B64" t="s">
        <v>5977</v>
      </c>
      <c r="C64" t="s">
        <v>5978</v>
      </c>
      <c r="D64" t="s">
        <v>5979</v>
      </c>
      <c r="E64">
        <v>108280</v>
      </c>
      <c r="F64">
        <v>3750</v>
      </c>
      <c r="G64">
        <v>15432</v>
      </c>
      <c r="H64">
        <v>33356</v>
      </c>
      <c r="I64">
        <v>1323</v>
      </c>
      <c r="J64" t="s">
        <v>5980</v>
      </c>
      <c r="K64" t="s">
        <v>31</v>
      </c>
      <c r="L64" t="s">
        <v>5981</v>
      </c>
      <c r="M64" t="b">
        <v>1</v>
      </c>
      <c r="N64" t="b">
        <v>0</v>
      </c>
    </row>
    <row r="65" spans="1:14">
      <c r="A65" t="s">
        <v>5982</v>
      </c>
      <c r="B65" t="s">
        <v>5983</v>
      </c>
      <c r="C65" t="s">
        <v>5984</v>
      </c>
      <c r="D65" t="s">
        <v>5985</v>
      </c>
      <c r="E65">
        <v>2414</v>
      </c>
      <c r="F65">
        <v>3743</v>
      </c>
      <c r="G65">
        <v>110255</v>
      </c>
      <c r="H65">
        <v>24944</v>
      </c>
      <c r="I65">
        <v>46</v>
      </c>
      <c r="J65" t="s">
        <v>5986</v>
      </c>
      <c r="K65" t="s">
        <v>31</v>
      </c>
      <c r="L65" t="s">
        <v>5987</v>
      </c>
      <c r="M65" t="b">
        <v>1</v>
      </c>
      <c r="N65" t="b">
        <v>0</v>
      </c>
    </row>
    <row r="66" spans="1:14">
      <c r="A66" t="s">
        <v>5832</v>
      </c>
      <c r="B66" t="s">
        <v>24</v>
      </c>
      <c r="C66" t="s">
        <v>25</v>
      </c>
      <c r="D66" t="s">
        <v>5833</v>
      </c>
      <c r="E66">
        <v>13908153</v>
      </c>
      <c r="F66">
        <v>1936</v>
      </c>
      <c r="G66">
        <v>14872</v>
      </c>
      <c r="H66">
        <v>41576</v>
      </c>
      <c r="I66">
        <v>18772</v>
      </c>
      <c r="J66" t="s">
        <v>5834</v>
      </c>
      <c r="K66" t="s">
        <v>5835</v>
      </c>
      <c r="L66" t="s">
        <v>5836</v>
      </c>
      <c r="M66" t="b">
        <v>1</v>
      </c>
      <c r="N66" t="b">
        <v>0</v>
      </c>
    </row>
    <row r="67" spans="1:14">
      <c r="A67" t="s">
        <v>5832</v>
      </c>
      <c r="B67" t="s">
        <v>24</v>
      </c>
      <c r="C67" t="s">
        <v>25</v>
      </c>
      <c r="D67" t="s">
        <v>5833</v>
      </c>
      <c r="E67">
        <v>13908153</v>
      </c>
      <c r="F67">
        <v>1936</v>
      </c>
      <c r="G67">
        <v>14872</v>
      </c>
      <c r="H67">
        <v>41576</v>
      </c>
      <c r="I67">
        <v>18772</v>
      </c>
      <c r="J67" t="s">
        <v>5834</v>
      </c>
      <c r="K67" t="s">
        <v>5835</v>
      </c>
      <c r="L67" t="s">
        <v>5836</v>
      </c>
      <c r="M67" t="b">
        <v>1</v>
      </c>
      <c r="N67" t="b">
        <v>0</v>
      </c>
    </row>
    <row r="68" spans="1:14">
      <c r="A68" t="s">
        <v>5832</v>
      </c>
      <c r="B68" t="s">
        <v>24</v>
      </c>
      <c r="C68" t="s">
        <v>25</v>
      </c>
      <c r="D68" t="s">
        <v>5833</v>
      </c>
      <c r="E68">
        <v>13908153</v>
      </c>
      <c r="F68">
        <v>1936</v>
      </c>
      <c r="G68">
        <v>14872</v>
      </c>
      <c r="H68">
        <v>41576</v>
      </c>
      <c r="I68">
        <v>18772</v>
      </c>
      <c r="J68" t="s">
        <v>5834</v>
      </c>
      <c r="K68" t="s">
        <v>5835</v>
      </c>
      <c r="L68" t="s">
        <v>5836</v>
      </c>
      <c r="M68" t="b">
        <v>1</v>
      </c>
      <c r="N68" t="b">
        <v>0</v>
      </c>
    </row>
    <row r="69" spans="1:14">
      <c r="A69" t="s">
        <v>5865</v>
      </c>
      <c r="B69" t="s">
        <v>5866</v>
      </c>
      <c r="C69" t="s">
        <v>5866</v>
      </c>
      <c r="D69" t="s">
        <v>5867</v>
      </c>
      <c r="E69">
        <v>1288253</v>
      </c>
      <c r="F69">
        <v>992</v>
      </c>
      <c r="G69">
        <v>13276</v>
      </c>
      <c r="H69">
        <v>21235</v>
      </c>
      <c r="I69">
        <v>2252</v>
      </c>
      <c r="J69" t="s">
        <v>5868</v>
      </c>
      <c r="K69" t="s">
        <v>31</v>
      </c>
      <c r="L69" t="s">
        <v>5869</v>
      </c>
      <c r="M69" t="b">
        <v>1</v>
      </c>
      <c r="N69" t="b">
        <v>1</v>
      </c>
    </row>
    <row r="70" spans="1:14">
      <c r="A70" t="s">
        <v>5832</v>
      </c>
      <c r="B70" t="s">
        <v>24</v>
      </c>
      <c r="C70" t="s">
        <v>25</v>
      </c>
      <c r="D70" t="s">
        <v>5833</v>
      </c>
      <c r="E70">
        <v>13908153</v>
      </c>
      <c r="F70">
        <v>1936</v>
      </c>
      <c r="G70">
        <v>14872</v>
      </c>
      <c r="H70">
        <v>41576</v>
      </c>
      <c r="I70">
        <v>18772</v>
      </c>
      <c r="J70" t="s">
        <v>5834</v>
      </c>
      <c r="K70" t="s">
        <v>5835</v>
      </c>
      <c r="L70" t="s">
        <v>5836</v>
      </c>
      <c r="M70" t="b">
        <v>1</v>
      </c>
      <c r="N70" t="b">
        <v>0</v>
      </c>
    </row>
    <row r="71" spans="1:14">
      <c r="A71" t="s">
        <v>5826</v>
      </c>
      <c r="B71" t="s">
        <v>5827</v>
      </c>
      <c r="C71" t="s">
        <v>5828</v>
      </c>
      <c r="D71" t="s">
        <v>5829</v>
      </c>
      <c r="E71">
        <v>479917</v>
      </c>
      <c r="F71">
        <v>890</v>
      </c>
      <c r="G71">
        <v>11645</v>
      </c>
      <c r="H71">
        <v>14133</v>
      </c>
      <c r="I71">
        <v>1249</v>
      </c>
      <c r="J71" t="s">
        <v>5830</v>
      </c>
      <c r="K71" t="s">
        <v>5831</v>
      </c>
      <c r="M71" t="b">
        <v>1</v>
      </c>
      <c r="N71" t="b">
        <v>1</v>
      </c>
    </row>
    <row r="72" spans="1:14">
      <c r="A72" t="s">
        <v>5832</v>
      </c>
      <c r="B72" t="s">
        <v>24</v>
      </c>
      <c r="C72" t="s">
        <v>25</v>
      </c>
      <c r="D72" t="s">
        <v>5833</v>
      </c>
      <c r="E72">
        <v>13908153</v>
      </c>
      <c r="F72">
        <v>1936</v>
      </c>
      <c r="G72">
        <v>14872</v>
      </c>
      <c r="H72">
        <v>41576</v>
      </c>
      <c r="I72">
        <v>18772</v>
      </c>
      <c r="J72" t="s">
        <v>5834</v>
      </c>
      <c r="K72" t="s">
        <v>5835</v>
      </c>
      <c r="L72" t="s">
        <v>5836</v>
      </c>
      <c r="M72" t="b">
        <v>1</v>
      </c>
      <c r="N72" t="b">
        <v>0</v>
      </c>
    </row>
    <row r="73" spans="1:14">
      <c r="A73" t="s">
        <v>5988</v>
      </c>
      <c r="B73" t="s">
        <v>5989</v>
      </c>
      <c r="C73" t="s">
        <v>5990</v>
      </c>
      <c r="D73" t="s">
        <v>5991</v>
      </c>
      <c r="E73">
        <v>2517</v>
      </c>
      <c r="F73">
        <v>2482</v>
      </c>
      <c r="G73">
        <v>31340</v>
      </c>
      <c r="H73">
        <v>35479</v>
      </c>
      <c r="I73">
        <v>50</v>
      </c>
      <c r="J73" t="s">
        <v>5992</v>
      </c>
      <c r="K73" t="s">
        <v>5993</v>
      </c>
      <c r="L73" t="s">
        <v>5994</v>
      </c>
      <c r="M73" t="b">
        <v>0</v>
      </c>
      <c r="N73" t="b">
        <v>0</v>
      </c>
    </row>
    <row r="74" spans="1:14">
      <c r="A74" t="s">
        <v>5995</v>
      </c>
      <c r="B74" t="s">
        <v>5996</v>
      </c>
      <c r="C74" t="s">
        <v>5997</v>
      </c>
      <c r="D74" t="s">
        <v>5998</v>
      </c>
      <c r="E74">
        <v>88</v>
      </c>
      <c r="F74">
        <v>228</v>
      </c>
      <c r="G74">
        <v>1511</v>
      </c>
      <c r="H74">
        <v>216</v>
      </c>
      <c r="I74">
        <v>0</v>
      </c>
      <c r="J74" t="s">
        <v>5999</v>
      </c>
      <c r="K74" t="s">
        <v>6000</v>
      </c>
      <c r="L74" t="s">
        <v>6001</v>
      </c>
      <c r="M74" t="b">
        <v>0</v>
      </c>
      <c r="N74" t="b">
        <v>1</v>
      </c>
    </row>
    <row r="75" spans="1:14">
      <c r="A75" t="s">
        <v>5832</v>
      </c>
      <c r="B75" t="s">
        <v>24</v>
      </c>
      <c r="C75" t="s">
        <v>25</v>
      </c>
      <c r="D75" t="s">
        <v>5833</v>
      </c>
      <c r="E75">
        <v>13908153</v>
      </c>
      <c r="F75">
        <v>1936</v>
      </c>
      <c r="G75">
        <v>14872</v>
      </c>
      <c r="H75">
        <v>41576</v>
      </c>
      <c r="I75">
        <v>18772</v>
      </c>
      <c r="J75" t="s">
        <v>5834</v>
      </c>
      <c r="K75" t="s">
        <v>5835</v>
      </c>
      <c r="L75" t="s">
        <v>5836</v>
      </c>
      <c r="M75" t="b">
        <v>1</v>
      </c>
      <c r="N75" t="b">
        <v>0</v>
      </c>
    </row>
    <row r="76" spans="1:14">
      <c r="A76" t="s">
        <v>6002</v>
      </c>
      <c r="B76" t="s">
        <v>6003</v>
      </c>
      <c r="C76" t="s">
        <v>6004</v>
      </c>
      <c r="D76" t="s">
        <v>6005</v>
      </c>
      <c r="E76">
        <v>101414</v>
      </c>
      <c r="F76">
        <v>1746</v>
      </c>
      <c r="G76">
        <v>35866</v>
      </c>
      <c r="H76">
        <v>72436</v>
      </c>
      <c r="I76">
        <v>680</v>
      </c>
      <c r="J76" t="s">
        <v>6006</v>
      </c>
      <c r="K76" t="s">
        <v>6007</v>
      </c>
      <c r="M76" t="b">
        <v>1</v>
      </c>
      <c r="N76" t="b">
        <v>0</v>
      </c>
    </row>
    <row r="77" spans="1:14">
      <c r="A77" t="s">
        <v>5832</v>
      </c>
      <c r="B77" t="s">
        <v>24</v>
      </c>
      <c r="C77" t="s">
        <v>25</v>
      </c>
      <c r="D77" t="s">
        <v>5833</v>
      </c>
      <c r="E77">
        <v>13908153</v>
      </c>
      <c r="F77">
        <v>1936</v>
      </c>
      <c r="G77">
        <v>14872</v>
      </c>
      <c r="H77">
        <v>41576</v>
      </c>
      <c r="I77">
        <v>18772</v>
      </c>
      <c r="J77" t="s">
        <v>5834</v>
      </c>
      <c r="K77" t="s">
        <v>5835</v>
      </c>
      <c r="L77" t="s">
        <v>5836</v>
      </c>
      <c r="M77" t="b">
        <v>1</v>
      </c>
      <c r="N77" t="b">
        <v>0</v>
      </c>
    </row>
    <row r="78" spans="1:14">
      <c r="A78" t="s">
        <v>5832</v>
      </c>
      <c r="B78" t="s">
        <v>24</v>
      </c>
      <c r="C78" t="s">
        <v>25</v>
      </c>
      <c r="D78" t="s">
        <v>5833</v>
      </c>
      <c r="E78">
        <v>13908153</v>
      </c>
      <c r="F78">
        <v>1936</v>
      </c>
      <c r="G78">
        <v>14872</v>
      </c>
      <c r="H78">
        <v>41576</v>
      </c>
      <c r="I78">
        <v>18772</v>
      </c>
      <c r="J78" t="s">
        <v>5834</v>
      </c>
      <c r="K78" t="s">
        <v>5835</v>
      </c>
      <c r="L78" t="s">
        <v>5836</v>
      </c>
      <c r="M78" t="b">
        <v>1</v>
      </c>
      <c r="N78" t="b">
        <v>0</v>
      </c>
    </row>
    <row r="79" spans="1:14">
      <c r="A79" t="s">
        <v>6008</v>
      </c>
      <c r="B79" t="s">
        <v>6009</v>
      </c>
      <c r="C79" t="s">
        <v>6010</v>
      </c>
      <c r="D79" t="s">
        <v>6011</v>
      </c>
      <c r="E79">
        <v>465</v>
      </c>
      <c r="F79">
        <v>1606</v>
      </c>
      <c r="G79">
        <v>30065</v>
      </c>
      <c r="H79">
        <v>5118</v>
      </c>
      <c r="I79">
        <v>0</v>
      </c>
      <c r="J79" t="s">
        <v>6012</v>
      </c>
      <c r="K79" t="s">
        <v>6013</v>
      </c>
      <c r="L79" t="s">
        <v>6014</v>
      </c>
      <c r="M79" t="b">
        <v>0</v>
      </c>
      <c r="N79" t="b">
        <v>1</v>
      </c>
    </row>
    <row r="80" spans="1:14">
      <c r="A80" t="s">
        <v>6015</v>
      </c>
      <c r="B80" t="s">
        <v>6016</v>
      </c>
      <c r="C80" t="s">
        <v>6017</v>
      </c>
      <c r="D80" t="s">
        <v>6018</v>
      </c>
      <c r="E80">
        <v>498</v>
      </c>
      <c r="F80">
        <v>1416</v>
      </c>
      <c r="G80">
        <v>65691</v>
      </c>
      <c r="H80">
        <v>8137</v>
      </c>
      <c r="I80">
        <v>19</v>
      </c>
      <c r="J80" t="s">
        <v>6019</v>
      </c>
      <c r="K80" t="s">
        <v>6020</v>
      </c>
      <c r="M80" t="b">
        <v>0</v>
      </c>
      <c r="N80" t="b">
        <v>0</v>
      </c>
    </row>
    <row r="81" spans="1:14">
      <c r="A81" t="s">
        <v>6021</v>
      </c>
      <c r="B81" t="s">
        <v>6022</v>
      </c>
      <c r="C81" t="s">
        <v>6023</v>
      </c>
      <c r="D81" t="s">
        <v>6024</v>
      </c>
      <c r="E81">
        <v>1381</v>
      </c>
      <c r="F81">
        <v>2606</v>
      </c>
      <c r="G81">
        <v>45067</v>
      </c>
      <c r="H81">
        <v>35224</v>
      </c>
      <c r="I81">
        <v>11</v>
      </c>
      <c r="J81" t="s">
        <v>6025</v>
      </c>
      <c r="K81" t="s">
        <v>6026</v>
      </c>
      <c r="M81" t="b">
        <v>0</v>
      </c>
      <c r="N81" t="b">
        <v>1</v>
      </c>
    </row>
    <row r="82" spans="1:14">
      <c r="A82" t="s">
        <v>6027</v>
      </c>
      <c r="B82" t="s">
        <v>6028</v>
      </c>
      <c r="C82" t="s">
        <v>6029</v>
      </c>
      <c r="D82" t="s">
        <v>6030</v>
      </c>
      <c r="E82">
        <v>735</v>
      </c>
      <c r="F82">
        <v>576</v>
      </c>
      <c r="G82">
        <v>6915</v>
      </c>
      <c r="H82">
        <v>21794</v>
      </c>
      <c r="I82">
        <v>24</v>
      </c>
      <c r="J82" t="s">
        <v>6031</v>
      </c>
      <c r="K82" t="s">
        <v>5831</v>
      </c>
      <c r="L82" t="s">
        <v>6032</v>
      </c>
      <c r="M82" t="b">
        <v>0</v>
      </c>
      <c r="N82" t="b">
        <v>0</v>
      </c>
    </row>
    <row r="83" spans="1:14">
      <c r="A83" t="s">
        <v>5832</v>
      </c>
      <c r="B83" t="s">
        <v>24</v>
      </c>
      <c r="C83" t="s">
        <v>25</v>
      </c>
      <c r="D83" t="s">
        <v>5833</v>
      </c>
      <c r="E83">
        <v>13908153</v>
      </c>
      <c r="F83">
        <v>1936</v>
      </c>
      <c r="G83">
        <v>14872</v>
      </c>
      <c r="H83">
        <v>41576</v>
      </c>
      <c r="I83">
        <v>18772</v>
      </c>
      <c r="J83" t="s">
        <v>5834</v>
      </c>
      <c r="K83" t="s">
        <v>5835</v>
      </c>
      <c r="L83" t="s">
        <v>5836</v>
      </c>
      <c r="M83" t="b">
        <v>1</v>
      </c>
      <c r="N83" t="b">
        <v>0</v>
      </c>
    </row>
    <row r="84" spans="1:14">
      <c r="A84" t="s">
        <v>5865</v>
      </c>
      <c r="B84" t="s">
        <v>5866</v>
      </c>
      <c r="C84" t="s">
        <v>5866</v>
      </c>
      <c r="D84" t="s">
        <v>5867</v>
      </c>
      <c r="E84">
        <v>1288253</v>
      </c>
      <c r="F84">
        <v>992</v>
      </c>
      <c r="G84">
        <v>13276</v>
      </c>
      <c r="H84">
        <v>21235</v>
      </c>
      <c r="I84">
        <v>2252</v>
      </c>
      <c r="J84" t="s">
        <v>5868</v>
      </c>
      <c r="K84" t="s">
        <v>31</v>
      </c>
      <c r="L84" t="s">
        <v>5869</v>
      </c>
      <c r="M84" t="b">
        <v>1</v>
      </c>
      <c r="N84" t="b">
        <v>1</v>
      </c>
    </row>
    <row r="85" spans="1:14">
      <c r="A85" t="s">
        <v>5832</v>
      </c>
      <c r="B85" t="s">
        <v>24</v>
      </c>
      <c r="C85" t="s">
        <v>25</v>
      </c>
      <c r="D85" t="s">
        <v>5833</v>
      </c>
      <c r="E85">
        <v>13908153</v>
      </c>
      <c r="F85">
        <v>1936</v>
      </c>
      <c r="G85">
        <v>14872</v>
      </c>
      <c r="H85">
        <v>41576</v>
      </c>
      <c r="I85">
        <v>18772</v>
      </c>
      <c r="J85" t="s">
        <v>5834</v>
      </c>
      <c r="K85" t="s">
        <v>5835</v>
      </c>
      <c r="L85" t="s">
        <v>5836</v>
      </c>
      <c r="M85" t="b">
        <v>1</v>
      </c>
      <c r="N85" t="b">
        <v>0</v>
      </c>
    </row>
    <row r="86" spans="1:14">
      <c r="A86" t="s">
        <v>5832</v>
      </c>
      <c r="B86" t="s">
        <v>24</v>
      </c>
      <c r="C86" t="s">
        <v>25</v>
      </c>
      <c r="D86" t="s">
        <v>5833</v>
      </c>
      <c r="E86">
        <v>13908153</v>
      </c>
      <c r="F86">
        <v>1936</v>
      </c>
      <c r="G86">
        <v>14872</v>
      </c>
      <c r="H86">
        <v>41576</v>
      </c>
      <c r="I86">
        <v>18772</v>
      </c>
      <c r="J86" t="s">
        <v>5834</v>
      </c>
      <c r="K86" t="s">
        <v>5835</v>
      </c>
      <c r="L86" t="s">
        <v>5836</v>
      </c>
      <c r="M86" t="b">
        <v>1</v>
      </c>
      <c r="N86" t="b">
        <v>0</v>
      </c>
    </row>
    <row r="87" spans="1:14">
      <c r="A87" t="s">
        <v>5832</v>
      </c>
      <c r="B87" t="s">
        <v>24</v>
      </c>
      <c r="C87" t="s">
        <v>25</v>
      </c>
      <c r="D87" t="s">
        <v>5833</v>
      </c>
      <c r="E87">
        <v>13908153</v>
      </c>
      <c r="F87">
        <v>1936</v>
      </c>
      <c r="G87">
        <v>14872</v>
      </c>
      <c r="H87">
        <v>41576</v>
      </c>
      <c r="I87">
        <v>18772</v>
      </c>
      <c r="J87" t="s">
        <v>5834</v>
      </c>
      <c r="K87" t="s">
        <v>5835</v>
      </c>
      <c r="L87" t="s">
        <v>5836</v>
      </c>
      <c r="M87" t="b">
        <v>1</v>
      </c>
      <c r="N87" t="b">
        <v>0</v>
      </c>
    </row>
    <row r="88" spans="1:14">
      <c r="A88" t="s">
        <v>5870</v>
      </c>
      <c r="B88" t="s">
        <v>5871</v>
      </c>
      <c r="C88" t="s">
        <v>5872</v>
      </c>
      <c r="D88" t="s">
        <v>5873</v>
      </c>
      <c r="E88">
        <v>240065</v>
      </c>
      <c r="F88">
        <v>1060</v>
      </c>
      <c r="G88">
        <v>36650</v>
      </c>
      <c r="H88">
        <v>26868</v>
      </c>
      <c r="I88">
        <v>761</v>
      </c>
      <c r="J88" t="s">
        <v>5874</v>
      </c>
      <c r="K88" t="s">
        <v>31</v>
      </c>
      <c r="L88" t="s">
        <v>5875</v>
      </c>
      <c r="M88" t="b">
        <v>1</v>
      </c>
      <c r="N88" t="b">
        <v>0</v>
      </c>
    </row>
    <row r="89" spans="1:14">
      <c r="A89" t="s">
        <v>6033</v>
      </c>
      <c r="B89" t="s">
        <v>6034</v>
      </c>
      <c r="C89" t="s">
        <v>6035</v>
      </c>
      <c r="D89" t="s">
        <v>6036</v>
      </c>
      <c r="E89">
        <v>5374</v>
      </c>
      <c r="F89">
        <v>2971</v>
      </c>
      <c r="G89">
        <v>68694</v>
      </c>
      <c r="H89">
        <v>13740</v>
      </c>
      <c r="I89">
        <v>55</v>
      </c>
      <c r="J89" t="s">
        <v>6037</v>
      </c>
      <c r="K89" t="s">
        <v>6038</v>
      </c>
      <c r="L89" t="s">
        <v>6039</v>
      </c>
      <c r="M89" t="b">
        <v>0</v>
      </c>
      <c r="N89" t="b">
        <v>0</v>
      </c>
    </row>
    <row r="90" spans="1:14">
      <c r="A90" t="s">
        <v>6040</v>
      </c>
      <c r="B90" t="s">
        <v>6041</v>
      </c>
      <c r="C90" t="s">
        <v>6042</v>
      </c>
      <c r="D90" t="s">
        <v>6043</v>
      </c>
      <c r="E90">
        <v>194</v>
      </c>
      <c r="F90">
        <v>247</v>
      </c>
      <c r="G90">
        <v>30943</v>
      </c>
      <c r="H90">
        <v>6625</v>
      </c>
      <c r="I90">
        <v>4</v>
      </c>
      <c r="J90" t="s">
        <v>6044</v>
      </c>
      <c r="K90" t="s">
        <v>6045</v>
      </c>
      <c r="L90" t="s">
        <v>6046</v>
      </c>
      <c r="M90" t="b">
        <v>0</v>
      </c>
      <c r="N90" t="b">
        <v>1</v>
      </c>
    </row>
    <row r="91" spans="1:14">
      <c r="A91" t="s">
        <v>5832</v>
      </c>
      <c r="B91" t="s">
        <v>24</v>
      </c>
      <c r="C91" t="s">
        <v>25</v>
      </c>
      <c r="D91" t="s">
        <v>5833</v>
      </c>
      <c r="E91">
        <v>13908153</v>
      </c>
      <c r="F91">
        <v>1936</v>
      </c>
      <c r="G91">
        <v>14872</v>
      </c>
      <c r="H91">
        <v>41576</v>
      </c>
      <c r="I91">
        <v>18772</v>
      </c>
      <c r="J91" t="s">
        <v>5834</v>
      </c>
      <c r="K91" t="s">
        <v>5835</v>
      </c>
      <c r="L91" t="s">
        <v>5836</v>
      </c>
      <c r="M91" t="b">
        <v>1</v>
      </c>
      <c r="N91" t="b">
        <v>0</v>
      </c>
    </row>
    <row r="92" spans="1:14">
      <c r="A92" t="s">
        <v>5832</v>
      </c>
      <c r="B92" t="s">
        <v>24</v>
      </c>
      <c r="C92" t="s">
        <v>25</v>
      </c>
      <c r="D92" t="s">
        <v>5833</v>
      </c>
      <c r="E92">
        <v>13908153</v>
      </c>
      <c r="F92">
        <v>1936</v>
      </c>
      <c r="G92">
        <v>14872</v>
      </c>
      <c r="H92">
        <v>41576</v>
      </c>
      <c r="I92">
        <v>18772</v>
      </c>
      <c r="J92" t="s">
        <v>5834</v>
      </c>
      <c r="K92" t="s">
        <v>5835</v>
      </c>
      <c r="L92" t="s">
        <v>5836</v>
      </c>
      <c r="M92" t="b">
        <v>1</v>
      </c>
      <c r="N92" t="b">
        <v>0</v>
      </c>
    </row>
    <row r="93" spans="1:14">
      <c r="A93" t="s">
        <v>5870</v>
      </c>
      <c r="B93" t="s">
        <v>5871</v>
      </c>
      <c r="C93" t="s">
        <v>5872</v>
      </c>
      <c r="D93" t="s">
        <v>5873</v>
      </c>
      <c r="E93">
        <v>240065</v>
      </c>
      <c r="F93">
        <v>1060</v>
      </c>
      <c r="G93">
        <v>36650</v>
      </c>
      <c r="H93">
        <v>26868</v>
      </c>
      <c r="I93">
        <v>761</v>
      </c>
      <c r="J93" t="s">
        <v>5874</v>
      </c>
      <c r="K93" t="s">
        <v>31</v>
      </c>
      <c r="L93" t="s">
        <v>5875</v>
      </c>
      <c r="M93" t="b">
        <v>1</v>
      </c>
      <c r="N93" t="b">
        <v>0</v>
      </c>
    </row>
    <row r="94" spans="1:14">
      <c r="A94" t="s">
        <v>5832</v>
      </c>
      <c r="B94" t="s">
        <v>24</v>
      </c>
      <c r="C94" t="s">
        <v>25</v>
      </c>
      <c r="D94" t="s">
        <v>5833</v>
      </c>
      <c r="E94">
        <v>13908153</v>
      </c>
      <c r="F94">
        <v>1936</v>
      </c>
      <c r="G94">
        <v>14872</v>
      </c>
      <c r="H94">
        <v>41576</v>
      </c>
      <c r="I94">
        <v>18772</v>
      </c>
      <c r="J94" t="s">
        <v>5834</v>
      </c>
      <c r="K94" t="s">
        <v>5835</v>
      </c>
      <c r="L94" t="s">
        <v>5836</v>
      </c>
      <c r="M94" t="b">
        <v>1</v>
      </c>
      <c r="N94" t="b">
        <v>0</v>
      </c>
    </row>
    <row r="95" spans="1:14">
      <c r="A95" t="s">
        <v>6047</v>
      </c>
      <c r="B95" t="s">
        <v>6048</v>
      </c>
      <c r="C95" t="s">
        <v>6048</v>
      </c>
      <c r="D95" t="s">
        <v>6049</v>
      </c>
      <c r="E95">
        <v>127548</v>
      </c>
      <c r="F95">
        <v>2628</v>
      </c>
      <c r="G95">
        <v>22577</v>
      </c>
      <c r="H95">
        <v>18037</v>
      </c>
      <c r="I95">
        <v>127</v>
      </c>
      <c r="J95" t="s">
        <v>6050</v>
      </c>
      <c r="K95" t="s">
        <v>31</v>
      </c>
      <c r="L95" t="s">
        <v>6051</v>
      </c>
      <c r="M95" t="b">
        <v>1</v>
      </c>
      <c r="N95" t="b">
        <v>1</v>
      </c>
    </row>
    <row r="96" spans="1:14">
      <c r="A96" t="s">
        <v>5832</v>
      </c>
      <c r="B96" t="s">
        <v>24</v>
      </c>
      <c r="C96" t="s">
        <v>25</v>
      </c>
      <c r="D96" t="s">
        <v>5833</v>
      </c>
      <c r="E96">
        <v>13908153</v>
      </c>
      <c r="F96">
        <v>1936</v>
      </c>
      <c r="G96">
        <v>14872</v>
      </c>
      <c r="H96">
        <v>41576</v>
      </c>
      <c r="I96">
        <v>18772</v>
      </c>
      <c r="J96" t="s">
        <v>5834</v>
      </c>
      <c r="K96" t="s">
        <v>5835</v>
      </c>
      <c r="L96" t="s">
        <v>5836</v>
      </c>
      <c r="M96" t="b">
        <v>1</v>
      </c>
      <c r="N96" t="b">
        <v>0</v>
      </c>
    </row>
    <row r="97" spans="1:14">
      <c r="A97" t="s">
        <v>6052</v>
      </c>
      <c r="B97" t="s">
        <v>6053</v>
      </c>
      <c r="C97" t="s">
        <v>6054</v>
      </c>
      <c r="D97" t="s">
        <v>6055</v>
      </c>
      <c r="E97">
        <v>116</v>
      </c>
      <c r="F97">
        <v>703</v>
      </c>
      <c r="G97">
        <v>136918</v>
      </c>
      <c r="H97">
        <v>3394</v>
      </c>
      <c r="I97">
        <v>0</v>
      </c>
      <c r="J97" t="s">
        <v>6056</v>
      </c>
      <c r="K97" t="s">
        <v>31</v>
      </c>
      <c r="M97" t="b">
        <v>0</v>
      </c>
      <c r="N97" t="b">
        <v>1</v>
      </c>
    </row>
    <row r="98" spans="1:14">
      <c r="A98" t="s">
        <v>6057</v>
      </c>
      <c r="B98" t="s">
        <v>6058</v>
      </c>
      <c r="C98" t="s">
        <v>6059</v>
      </c>
      <c r="D98" t="s">
        <v>6060</v>
      </c>
      <c r="E98">
        <v>19115</v>
      </c>
      <c r="F98">
        <v>3653</v>
      </c>
      <c r="G98">
        <v>20508</v>
      </c>
      <c r="H98">
        <v>17615</v>
      </c>
      <c r="I98">
        <v>100</v>
      </c>
      <c r="J98" t="s">
        <v>6061</v>
      </c>
      <c r="K98" t="s">
        <v>6062</v>
      </c>
      <c r="L98" t="s">
        <v>6063</v>
      </c>
      <c r="M98" t="b">
        <v>1</v>
      </c>
      <c r="N98" t="b">
        <v>0</v>
      </c>
    </row>
    <row r="99" spans="1:14">
      <c r="A99" t="s">
        <v>6064</v>
      </c>
      <c r="B99" t="s">
        <v>6065</v>
      </c>
      <c r="C99" t="s">
        <v>6066</v>
      </c>
      <c r="D99" t="s">
        <v>6067</v>
      </c>
      <c r="E99">
        <v>484</v>
      </c>
      <c r="F99">
        <v>1844</v>
      </c>
      <c r="G99">
        <v>43846</v>
      </c>
      <c r="H99">
        <v>14327</v>
      </c>
      <c r="I99">
        <v>10</v>
      </c>
      <c r="J99" t="s">
        <v>6068</v>
      </c>
      <c r="K99" t="s">
        <v>6069</v>
      </c>
      <c r="M99" t="b">
        <v>0</v>
      </c>
      <c r="N99" t="b">
        <v>0</v>
      </c>
    </row>
    <row r="100" spans="1:14">
      <c r="A100" t="s">
        <v>5832</v>
      </c>
      <c r="B100" t="s">
        <v>24</v>
      </c>
      <c r="C100" t="s">
        <v>25</v>
      </c>
      <c r="D100" t="s">
        <v>5833</v>
      </c>
      <c r="E100">
        <v>13908153</v>
      </c>
      <c r="F100">
        <v>1936</v>
      </c>
      <c r="G100">
        <v>14872</v>
      </c>
      <c r="H100">
        <v>41576</v>
      </c>
      <c r="I100">
        <v>18772</v>
      </c>
      <c r="J100" t="s">
        <v>5834</v>
      </c>
      <c r="K100" t="s">
        <v>5835</v>
      </c>
      <c r="L100" t="s">
        <v>5836</v>
      </c>
      <c r="M100" t="b">
        <v>1</v>
      </c>
      <c r="N100" t="b">
        <v>0</v>
      </c>
    </row>
    <row r="101" spans="1:14">
      <c r="A101" t="s">
        <v>5907</v>
      </c>
      <c r="B101" t="s">
        <v>5908</v>
      </c>
      <c r="C101" t="s">
        <v>5909</v>
      </c>
      <c r="D101" t="s">
        <v>5910</v>
      </c>
      <c r="E101">
        <v>43672</v>
      </c>
      <c r="F101">
        <v>233</v>
      </c>
      <c r="G101">
        <v>5527</v>
      </c>
      <c r="H101">
        <v>4550</v>
      </c>
      <c r="I101">
        <v>112</v>
      </c>
      <c r="J101" t="s">
        <v>5911</v>
      </c>
      <c r="K101" t="s">
        <v>5835</v>
      </c>
      <c r="L101" t="s">
        <v>5912</v>
      </c>
      <c r="M101" t="b">
        <v>1</v>
      </c>
      <c r="N101" t="b">
        <v>1</v>
      </c>
    </row>
    <row r="102" spans="1:14">
      <c r="A102" t="s">
        <v>5832</v>
      </c>
      <c r="B102" t="s">
        <v>24</v>
      </c>
      <c r="C102" t="s">
        <v>25</v>
      </c>
      <c r="D102" t="s">
        <v>5833</v>
      </c>
      <c r="E102">
        <v>13908153</v>
      </c>
      <c r="F102">
        <v>1936</v>
      </c>
      <c r="G102">
        <v>14872</v>
      </c>
      <c r="H102">
        <v>41576</v>
      </c>
      <c r="I102">
        <v>18772</v>
      </c>
      <c r="J102" t="s">
        <v>5834</v>
      </c>
      <c r="K102" t="s">
        <v>5835</v>
      </c>
      <c r="L102" t="s">
        <v>5836</v>
      </c>
      <c r="M102" t="b">
        <v>1</v>
      </c>
      <c r="N102" t="b">
        <v>0</v>
      </c>
    </row>
    <row r="103" spans="1:14">
      <c r="A103" t="s">
        <v>5832</v>
      </c>
      <c r="B103" t="s">
        <v>24</v>
      </c>
      <c r="C103" t="s">
        <v>25</v>
      </c>
      <c r="D103" t="s">
        <v>5833</v>
      </c>
      <c r="E103">
        <v>13908153</v>
      </c>
      <c r="F103">
        <v>1936</v>
      </c>
      <c r="G103">
        <v>14872</v>
      </c>
      <c r="H103">
        <v>41576</v>
      </c>
      <c r="I103">
        <v>18772</v>
      </c>
      <c r="J103" t="s">
        <v>5834</v>
      </c>
      <c r="K103" t="s">
        <v>5835</v>
      </c>
      <c r="L103" t="s">
        <v>5836</v>
      </c>
      <c r="M103" t="b">
        <v>1</v>
      </c>
      <c r="N103" t="b">
        <v>0</v>
      </c>
    </row>
    <row r="104" spans="1:14">
      <c r="A104" t="s">
        <v>5832</v>
      </c>
      <c r="B104" t="s">
        <v>24</v>
      </c>
      <c r="C104" t="s">
        <v>25</v>
      </c>
      <c r="D104" t="s">
        <v>5833</v>
      </c>
      <c r="E104">
        <v>13908153</v>
      </c>
      <c r="F104">
        <v>1936</v>
      </c>
      <c r="G104">
        <v>14872</v>
      </c>
      <c r="H104">
        <v>41576</v>
      </c>
      <c r="I104">
        <v>18772</v>
      </c>
      <c r="J104" t="s">
        <v>5834</v>
      </c>
      <c r="K104" t="s">
        <v>5835</v>
      </c>
      <c r="L104" t="s">
        <v>5836</v>
      </c>
      <c r="M104" t="b">
        <v>1</v>
      </c>
      <c r="N104" t="b">
        <v>0</v>
      </c>
    </row>
    <row r="105" spans="1:14">
      <c r="A105" t="s">
        <v>5832</v>
      </c>
      <c r="B105" t="s">
        <v>24</v>
      </c>
      <c r="C105" t="s">
        <v>25</v>
      </c>
      <c r="D105" t="s">
        <v>5833</v>
      </c>
      <c r="E105">
        <v>13908153</v>
      </c>
      <c r="F105">
        <v>1936</v>
      </c>
      <c r="G105">
        <v>14872</v>
      </c>
      <c r="H105">
        <v>41576</v>
      </c>
      <c r="I105">
        <v>18772</v>
      </c>
      <c r="J105" t="s">
        <v>5834</v>
      </c>
      <c r="K105" t="s">
        <v>5835</v>
      </c>
      <c r="L105" t="s">
        <v>5836</v>
      </c>
      <c r="M105" t="b">
        <v>1</v>
      </c>
      <c r="N105" t="b">
        <v>0</v>
      </c>
    </row>
    <row r="106" spans="1:14">
      <c r="A106" t="s">
        <v>5832</v>
      </c>
      <c r="B106" t="s">
        <v>24</v>
      </c>
      <c r="C106" t="s">
        <v>25</v>
      </c>
      <c r="D106" t="s">
        <v>5833</v>
      </c>
      <c r="E106">
        <v>13908153</v>
      </c>
      <c r="F106">
        <v>1936</v>
      </c>
      <c r="G106">
        <v>14872</v>
      </c>
      <c r="H106">
        <v>41576</v>
      </c>
      <c r="I106">
        <v>18772</v>
      </c>
      <c r="J106" t="s">
        <v>5834</v>
      </c>
      <c r="K106" t="s">
        <v>5835</v>
      </c>
      <c r="L106" t="s">
        <v>5836</v>
      </c>
      <c r="M106" t="b">
        <v>1</v>
      </c>
      <c r="N106" t="b">
        <v>0</v>
      </c>
    </row>
    <row r="107" spans="1:14">
      <c r="A107" t="s">
        <v>5832</v>
      </c>
      <c r="B107" t="s">
        <v>24</v>
      </c>
      <c r="C107" t="s">
        <v>25</v>
      </c>
      <c r="D107" t="s">
        <v>5833</v>
      </c>
      <c r="E107">
        <v>13908153</v>
      </c>
      <c r="F107">
        <v>1936</v>
      </c>
      <c r="G107">
        <v>14872</v>
      </c>
      <c r="H107">
        <v>41576</v>
      </c>
      <c r="I107">
        <v>18772</v>
      </c>
      <c r="J107" t="s">
        <v>5834</v>
      </c>
      <c r="K107" t="s">
        <v>5835</v>
      </c>
      <c r="L107" t="s">
        <v>5836</v>
      </c>
      <c r="M107" t="b">
        <v>1</v>
      </c>
      <c r="N107" t="b">
        <v>0</v>
      </c>
    </row>
    <row r="108" spans="1:14">
      <c r="A108" t="s">
        <v>5832</v>
      </c>
      <c r="B108" t="s">
        <v>24</v>
      </c>
      <c r="C108" t="s">
        <v>25</v>
      </c>
      <c r="D108" t="s">
        <v>5833</v>
      </c>
      <c r="E108">
        <v>13908153</v>
      </c>
      <c r="F108">
        <v>1936</v>
      </c>
      <c r="G108">
        <v>14872</v>
      </c>
      <c r="H108">
        <v>41576</v>
      </c>
      <c r="I108">
        <v>18772</v>
      </c>
      <c r="J108" t="s">
        <v>5834</v>
      </c>
      <c r="K108" t="s">
        <v>5835</v>
      </c>
      <c r="L108" t="s">
        <v>5836</v>
      </c>
      <c r="M108" t="b">
        <v>1</v>
      </c>
      <c r="N108" t="b">
        <v>0</v>
      </c>
    </row>
    <row r="109" spans="1:14">
      <c r="A109" t="s">
        <v>5832</v>
      </c>
      <c r="B109" t="s">
        <v>24</v>
      </c>
      <c r="C109" t="s">
        <v>25</v>
      </c>
      <c r="D109" t="s">
        <v>5833</v>
      </c>
      <c r="E109">
        <v>13908153</v>
      </c>
      <c r="F109">
        <v>1936</v>
      </c>
      <c r="G109">
        <v>14872</v>
      </c>
      <c r="H109">
        <v>41576</v>
      </c>
      <c r="I109">
        <v>18772</v>
      </c>
      <c r="J109" t="s">
        <v>5834</v>
      </c>
      <c r="K109" t="s">
        <v>5835</v>
      </c>
      <c r="L109" t="s">
        <v>5836</v>
      </c>
      <c r="M109" t="b">
        <v>1</v>
      </c>
      <c r="N109" t="b">
        <v>0</v>
      </c>
    </row>
    <row r="110" spans="1:14">
      <c r="A110" t="s">
        <v>5832</v>
      </c>
      <c r="B110" t="s">
        <v>24</v>
      </c>
      <c r="C110" t="s">
        <v>25</v>
      </c>
      <c r="D110" t="s">
        <v>5833</v>
      </c>
      <c r="E110">
        <v>13908153</v>
      </c>
      <c r="F110">
        <v>1936</v>
      </c>
      <c r="G110">
        <v>14872</v>
      </c>
      <c r="H110">
        <v>41576</v>
      </c>
      <c r="I110">
        <v>18772</v>
      </c>
      <c r="J110" t="s">
        <v>5834</v>
      </c>
      <c r="K110" t="s">
        <v>5835</v>
      </c>
      <c r="L110" t="s">
        <v>5836</v>
      </c>
      <c r="M110" t="b">
        <v>1</v>
      </c>
      <c r="N110" t="b">
        <v>0</v>
      </c>
    </row>
    <row r="111" spans="1:14">
      <c r="A111" t="s">
        <v>6070</v>
      </c>
      <c r="B111" t="s">
        <v>6071</v>
      </c>
      <c r="C111" t="s">
        <v>6072</v>
      </c>
      <c r="D111" t="s">
        <v>6073</v>
      </c>
      <c r="E111">
        <v>7076443</v>
      </c>
      <c r="F111">
        <v>147</v>
      </c>
      <c r="G111">
        <v>818</v>
      </c>
      <c r="H111">
        <v>7477</v>
      </c>
      <c r="I111">
        <v>23728</v>
      </c>
      <c r="J111" t="s">
        <v>6074</v>
      </c>
      <c r="K111" t="s">
        <v>31</v>
      </c>
      <c r="L111" t="s">
        <v>6075</v>
      </c>
      <c r="M111" t="b">
        <v>1</v>
      </c>
      <c r="N111" t="b">
        <v>0</v>
      </c>
    </row>
    <row r="112" spans="1:14">
      <c r="A112" t="s">
        <v>5832</v>
      </c>
      <c r="B112" t="s">
        <v>24</v>
      </c>
      <c r="C112" t="s">
        <v>25</v>
      </c>
      <c r="D112" t="s">
        <v>5833</v>
      </c>
      <c r="E112">
        <v>13908153</v>
      </c>
      <c r="F112">
        <v>1936</v>
      </c>
      <c r="G112">
        <v>14872</v>
      </c>
      <c r="H112">
        <v>41576</v>
      </c>
      <c r="I112">
        <v>18772</v>
      </c>
      <c r="J112" t="s">
        <v>5834</v>
      </c>
      <c r="K112" t="s">
        <v>5835</v>
      </c>
      <c r="L112" t="s">
        <v>5836</v>
      </c>
      <c r="M112" t="b">
        <v>1</v>
      </c>
      <c r="N112" t="b">
        <v>0</v>
      </c>
    </row>
    <row r="113" spans="1:14">
      <c r="A113" t="s">
        <v>5870</v>
      </c>
      <c r="B113" t="s">
        <v>5871</v>
      </c>
      <c r="C113" t="s">
        <v>5872</v>
      </c>
      <c r="D113" t="s">
        <v>5873</v>
      </c>
      <c r="E113">
        <v>240065</v>
      </c>
      <c r="F113">
        <v>1060</v>
      </c>
      <c r="G113">
        <v>36650</v>
      </c>
      <c r="H113">
        <v>26868</v>
      </c>
      <c r="I113">
        <v>761</v>
      </c>
      <c r="J113" t="s">
        <v>5874</v>
      </c>
      <c r="K113" t="s">
        <v>31</v>
      </c>
      <c r="L113" t="s">
        <v>5875</v>
      </c>
      <c r="M113" t="b">
        <v>1</v>
      </c>
      <c r="N113" t="b">
        <v>0</v>
      </c>
    </row>
    <row r="114" spans="1:14">
      <c r="A114" t="s">
        <v>5832</v>
      </c>
      <c r="B114" t="s">
        <v>24</v>
      </c>
      <c r="C114" t="s">
        <v>25</v>
      </c>
      <c r="D114" t="s">
        <v>5833</v>
      </c>
      <c r="E114">
        <v>13908153</v>
      </c>
      <c r="F114">
        <v>1936</v>
      </c>
      <c r="G114">
        <v>14872</v>
      </c>
      <c r="H114">
        <v>41576</v>
      </c>
      <c r="I114">
        <v>18772</v>
      </c>
      <c r="J114" t="s">
        <v>5834</v>
      </c>
      <c r="K114" t="s">
        <v>5835</v>
      </c>
      <c r="L114" t="s">
        <v>5836</v>
      </c>
      <c r="M114" t="b">
        <v>1</v>
      </c>
      <c r="N114" t="b">
        <v>0</v>
      </c>
    </row>
    <row r="115" spans="1:14">
      <c r="A115" t="s">
        <v>5832</v>
      </c>
      <c r="B115" t="s">
        <v>24</v>
      </c>
      <c r="C115" t="s">
        <v>25</v>
      </c>
      <c r="D115" t="s">
        <v>5833</v>
      </c>
      <c r="E115">
        <v>13908153</v>
      </c>
      <c r="F115">
        <v>1936</v>
      </c>
      <c r="G115">
        <v>14872</v>
      </c>
      <c r="H115">
        <v>41576</v>
      </c>
      <c r="I115">
        <v>18772</v>
      </c>
      <c r="J115" t="s">
        <v>5834</v>
      </c>
      <c r="K115" t="s">
        <v>5835</v>
      </c>
      <c r="L115" t="s">
        <v>5836</v>
      </c>
      <c r="M115" t="b">
        <v>1</v>
      </c>
      <c r="N115" t="b">
        <v>0</v>
      </c>
    </row>
    <row r="116" spans="1:14">
      <c r="A116" t="s">
        <v>6076</v>
      </c>
      <c r="B116" t="s">
        <v>6077</v>
      </c>
      <c r="C116" t="s">
        <v>6078</v>
      </c>
      <c r="D116" t="s">
        <v>6079</v>
      </c>
      <c r="E116">
        <v>8166</v>
      </c>
      <c r="F116">
        <v>5119</v>
      </c>
      <c r="G116">
        <v>11029</v>
      </c>
      <c r="H116">
        <v>94164</v>
      </c>
      <c r="I116">
        <v>50</v>
      </c>
      <c r="J116" t="s">
        <v>6080</v>
      </c>
      <c r="K116" t="s">
        <v>5831</v>
      </c>
      <c r="L116" t="s">
        <v>6081</v>
      </c>
      <c r="M116" t="b">
        <v>1</v>
      </c>
      <c r="N116" t="b">
        <v>0</v>
      </c>
    </row>
    <row r="117" spans="1:14">
      <c r="A117" t="s">
        <v>5832</v>
      </c>
      <c r="B117" t="s">
        <v>24</v>
      </c>
      <c r="C117" t="s">
        <v>25</v>
      </c>
      <c r="D117" t="s">
        <v>5833</v>
      </c>
      <c r="E117">
        <v>13908153</v>
      </c>
      <c r="F117">
        <v>1936</v>
      </c>
      <c r="G117">
        <v>14872</v>
      </c>
      <c r="H117">
        <v>41576</v>
      </c>
      <c r="I117">
        <v>18772</v>
      </c>
      <c r="J117" t="s">
        <v>5834</v>
      </c>
      <c r="K117" t="s">
        <v>5835</v>
      </c>
      <c r="L117" t="s">
        <v>5836</v>
      </c>
      <c r="M117" t="b">
        <v>1</v>
      </c>
      <c r="N117" t="b">
        <v>0</v>
      </c>
    </row>
    <row r="118" spans="1:14">
      <c r="A118" t="s">
        <v>6082</v>
      </c>
      <c r="B118" t="s">
        <v>6083</v>
      </c>
      <c r="C118" t="s">
        <v>6084</v>
      </c>
      <c r="D118" t="s">
        <v>6085</v>
      </c>
      <c r="E118">
        <v>491</v>
      </c>
      <c r="F118">
        <v>124</v>
      </c>
      <c r="G118">
        <v>11037</v>
      </c>
      <c r="H118">
        <v>46769</v>
      </c>
      <c r="I118">
        <v>14</v>
      </c>
      <c r="J118" t="s">
        <v>6086</v>
      </c>
      <c r="K118" t="s">
        <v>6087</v>
      </c>
      <c r="L118" t="s">
        <v>6088</v>
      </c>
      <c r="M118" t="b">
        <v>0</v>
      </c>
      <c r="N118" t="b">
        <v>0</v>
      </c>
    </row>
    <row r="119" spans="1:14">
      <c r="A119" t="s">
        <v>6089</v>
      </c>
      <c r="B119" t="s">
        <v>6090</v>
      </c>
      <c r="C119" t="s">
        <v>6091</v>
      </c>
      <c r="D119" t="s">
        <v>6092</v>
      </c>
      <c r="E119">
        <v>4600</v>
      </c>
      <c r="F119">
        <v>4787</v>
      </c>
      <c r="G119">
        <v>2894</v>
      </c>
      <c r="H119">
        <v>46727</v>
      </c>
      <c r="I119">
        <v>1</v>
      </c>
      <c r="J119" t="s">
        <v>6093</v>
      </c>
      <c r="K119" t="s">
        <v>6094</v>
      </c>
      <c r="L119" t="s">
        <v>6095</v>
      </c>
      <c r="M119" t="b">
        <v>0</v>
      </c>
      <c r="N119" t="b">
        <v>1</v>
      </c>
    </row>
    <row r="120" spans="1:14">
      <c r="A120" t="s">
        <v>6096</v>
      </c>
      <c r="B120" t="s">
        <v>6097</v>
      </c>
      <c r="C120" t="s">
        <v>6098</v>
      </c>
      <c r="D120" t="s">
        <v>6099</v>
      </c>
      <c r="E120">
        <v>170404</v>
      </c>
      <c r="F120">
        <v>9331</v>
      </c>
      <c r="G120">
        <v>47282</v>
      </c>
      <c r="H120">
        <v>104526</v>
      </c>
      <c r="I120">
        <v>1501</v>
      </c>
      <c r="J120" t="s">
        <v>6100</v>
      </c>
      <c r="K120" t="s">
        <v>5831</v>
      </c>
      <c r="L120" t="s">
        <v>6101</v>
      </c>
      <c r="M120" t="b">
        <v>1</v>
      </c>
      <c r="N120" t="b">
        <v>0</v>
      </c>
    </row>
    <row r="121" spans="1:14">
      <c r="A121" t="s">
        <v>5832</v>
      </c>
      <c r="B121" t="s">
        <v>24</v>
      </c>
      <c r="C121" t="s">
        <v>25</v>
      </c>
      <c r="D121" t="s">
        <v>5833</v>
      </c>
      <c r="E121">
        <v>13908153</v>
      </c>
      <c r="F121">
        <v>1936</v>
      </c>
      <c r="G121">
        <v>14872</v>
      </c>
      <c r="H121">
        <v>41576</v>
      </c>
      <c r="I121">
        <v>18772</v>
      </c>
      <c r="J121" t="s">
        <v>5834</v>
      </c>
      <c r="K121" t="s">
        <v>5835</v>
      </c>
      <c r="L121" t="s">
        <v>5836</v>
      </c>
      <c r="M121" t="b">
        <v>1</v>
      </c>
      <c r="N121" t="b">
        <v>0</v>
      </c>
    </row>
    <row r="122" spans="1:14">
      <c r="A122" t="s">
        <v>5832</v>
      </c>
      <c r="B122" t="s">
        <v>24</v>
      </c>
      <c r="C122" t="s">
        <v>25</v>
      </c>
      <c r="D122" t="s">
        <v>5833</v>
      </c>
      <c r="E122">
        <v>13908153</v>
      </c>
      <c r="F122">
        <v>1936</v>
      </c>
      <c r="G122">
        <v>14872</v>
      </c>
      <c r="H122">
        <v>41576</v>
      </c>
      <c r="I122">
        <v>18772</v>
      </c>
      <c r="J122" t="s">
        <v>5834</v>
      </c>
      <c r="K122" t="s">
        <v>5835</v>
      </c>
      <c r="L122" t="s">
        <v>5836</v>
      </c>
      <c r="M122" t="b">
        <v>1</v>
      </c>
      <c r="N122" t="b">
        <v>0</v>
      </c>
    </row>
    <row r="123" spans="1:14">
      <c r="A123" t="s">
        <v>6102</v>
      </c>
      <c r="B123" t="s">
        <v>6103</v>
      </c>
      <c r="C123" t="s">
        <v>6104</v>
      </c>
      <c r="D123" t="s">
        <v>6105</v>
      </c>
      <c r="E123">
        <v>3237681</v>
      </c>
      <c r="F123">
        <v>68</v>
      </c>
      <c r="G123">
        <v>10179</v>
      </c>
      <c r="H123">
        <v>7599</v>
      </c>
      <c r="I123">
        <v>3171</v>
      </c>
      <c r="J123" t="s">
        <v>6106</v>
      </c>
      <c r="K123" t="s">
        <v>31</v>
      </c>
      <c r="L123" t="s">
        <v>6107</v>
      </c>
      <c r="M123" t="b">
        <v>1</v>
      </c>
      <c r="N123" t="b">
        <v>1</v>
      </c>
    </row>
    <row r="124" spans="1:14">
      <c r="A124" t="s">
        <v>5832</v>
      </c>
      <c r="B124" t="s">
        <v>24</v>
      </c>
      <c r="C124" t="s">
        <v>25</v>
      </c>
      <c r="D124" t="s">
        <v>5833</v>
      </c>
      <c r="E124">
        <v>13908153</v>
      </c>
      <c r="F124">
        <v>1936</v>
      </c>
      <c r="G124">
        <v>14872</v>
      </c>
      <c r="H124">
        <v>41576</v>
      </c>
      <c r="I124">
        <v>18772</v>
      </c>
      <c r="J124" t="s">
        <v>5834</v>
      </c>
      <c r="K124" t="s">
        <v>5835</v>
      </c>
      <c r="L124" t="s">
        <v>5836</v>
      </c>
      <c r="M124" t="b">
        <v>1</v>
      </c>
      <c r="N124" t="b">
        <v>0</v>
      </c>
    </row>
    <row r="125" spans="1:14">
      <c r="A125" t="s">
        <v>5832</v>
      </c>
      <c r="B125" t="s">
        <v>24</v>
      </c>
      <c r="C125" t="s">
        <v>25</v>
      </c>
      <c r="D125" t="s">
        <v>5833</v>
      </c>
      <c r="E125">
        <v>13908153</v>
      </c>
      <c r="F125">
        <v>1936</v>
      </c>
      <c r="G125">
        <v>14872</v>
      </c>
      <c r="H125">
        <v>41576</v>
      </c>
      <c r="I125">
        <v>18772</v>
      </c>
      <c r="J125" t="s">
        <v>5834</v>
      </c>
      <c r="K125" t="s">
        <v>5835</v>
      </c>
      <c r="L125" t="s">
        <v>5836</v>
      </c>
      <c r="M125" t="b">
        <v>1</v>
      </c>
      <c r="N125" t="b">
        <v>0</v>
      </c>
    </row>
    <row r="126" spans="1:14">
      <c r="A126" t="s">
        <v>6108</v>
      </c>
      <c r="B126" t="s">
        <v>6109</v>
      </c>
      <c r="C126" t="s">
        <v>6110</v>
      </c>
      <c r="D126" t="s">
        <v>6111</v>
      </c>
      <c r="E126">
        <v>66</v>
      </c>
      <c r="F126">
        <v>178</v>
      </c>
      <c r="G126">
        <v>7562</v>
      </c>
      <c r="H126">
        <v>5946</v>
      </c>
      <c r="I126">
        <v>0</v>
      </c>
      <c r="J126" t="s">
        <v>6112</v>
      </c>
      <c r="K126" t="s">
        <v>6113</v>
      </c>
      <c r="L126" t="s">
        <v>6114</v>
      </c>
      <c r="M126" t="b">
        <v>0</v>
      </c>
      <c r="N126" t="b">
        <v>1</v>
      </c>
    </row>
    <row r="127" spans="1:14">
      <c r="A127" t="s">
        <v>6115</v>
      </c>
      <c r="B127" t="s">
        <v>6116</v>
      </c>
      <c r="C127" t="s">
        <v>6117</v>
      </c>
      <c r="D127" t="s">
        <v>6118</v>
      </c>
      <c r="E127">
        <v>21470</v>
      </c>
      <c r="F127">
        <v>17579</v>
      </c>
      <c r="G127">
        <v>20437</v>
      </c>
      <c r="H127">
        <v>73018</v>
      </c>
      <c r="I127">
        <v>300</v>
      </c>
      <c r="J127" t="s">
        <v>6119</v>
      </c>
      <c r="K127" t="s">
        <v>6120</v>
      </c>
      <c r="L127" t="s">
        <v>6121</v>
      </c>
      <c r="M127" t="b">
        <v>1</v>
      </c>
      <c r="N127" t="b">
        <v>0</v>
      </c>
    </row>
    <row r="128" spans="1:14">
      <c r="A128" t="s">
        <v>6122</v>
      </c>
      <c r="B128" t="s">
        <v>6123</v>
      </c>
      <c r="C128" t="s">
        <v>6124</v>
      </c>
      <c r="D128" t="s">
        <v>6125</v>
      </c>
      <c r="E128">
        <v>16</v>
      </c>
      <c r="F128">
        <v>147</v>
      </c>
      <c r="G128">
        <v>238</v>
      </c>
      <c r="H128">
        <v>121</v>
      </c>
      <c r="I128">
        <v>0</v>
      </c>
      <c r="J128" t="s">
        <v>6126</v>
      </c>
      <c r="K128" t="s">
        <v>6127</v>
      </c>
      <c r="L128" t="s">
        <v>6128</v>
      </c>
      <c r="M128" t="b">
        <v>0</v>
      </c>
      <c r="N128" t="b">
        <v>1</v>
      </c>
    </row>
    <row r="129" spans="1:14">
      <c r="A129" t="s">
        <v>6129</v>
      </c>
      <c r="B129" t="s">
        <v>6130</v>
      </c>
      <c r="C129" t="s">
        <v>6131</v>
      </c>
      <c r="D129" t="s">
        <v>6132</v>
      </c>
      <c r="E129">
        <v>5876984</v>
      </c>
      <c r="F129">
        <v>4478</v>
      </c>
      <c r="G129">
        <v>37233</v>
      </c>
      <c r="H129">
        <v>28058</v>
      </c>
      <c r="I129">
        <v>30830</v>
      </c>
      <c r="J129" t="s">
        <v>6133</v>
      </c>
      <c r="K129" t="s">
        <v>31</v>
      </c>
      <c r="M129" t="b">
        <v>1</v>
      </c>
      <c r="N129" t="b">
        <v>0</v>
      </c>
    </row>
    <row r="130" spans="1:14">
      <c r="A130" t="s">
        <v>6134</v>
      </c>
      <c r="B130" t="s">
        <v>6135</v>
      </c>
      <c r="C130" t="s">
        <v>6135</v>
      </c>
      <c r="D130" t="s">
        <v>6136</v>
      </c>
      <c r="E130">
        <v>19783443</v>
      </c>
      <c r="F130">
        <v>219</v>
      </c>
      <c r="G130">
        <v>4588</v>
      </c>
      <c r="H130">
        <v>29806</v>
      </c>
      <c r="I130">
        <v>4876</v>
      </c>
      <c r="J130" t="s">
        <v>6137</v>
      </c>
      <c r="K130" t="s">
        <v>6138</v>
      </c>
      <c r="L130" t="s">
        <v>6139</v>
      </c>
      <c r="M130" t="b">
        <v>1</v>
      </c>
      <c r="N130" t="b">
        <v>1</v>
      </c>
    </row>
    <row r="131" spans="1:14">
      <c r="A131" t="s">
        <v>5832</v>
      </c>
      <c r="B131" t="s">
        <v>24</v>
      </c>
      <c r="C131" t="s">
        <v>25</v>
      </c>
      <c r="D131" t="s">
        <v>5833</v>
      </c>
      <c r="E131">
        <v>13908153</v>
      </c>
      <c r="F131">
        <v>1936</v>
      </c>
      <c r="G131">
        <v>14872</v>
      </c>
      <c r="H131">
        <v>41576</v>
      </c>
      <c r="I131">
        <v>18772</v>
      </c>
      <c r="J131" t="s">
        <v>5834</v>
      </c>
      <c r="K131" t="s">
        <v>5835</v>
      </c>
      <c r="L131" t="s">
        <v>5836</v>
      </c>
      <c r="M131" t="b">
        <v>1</v>
      </c>
      <c r="N131" t="b">
        <v>0</v>
      </c>
    </row>
    <row r="132" spans="1:14">
      <c r="A132" t="s">
        <v>5832</v>
      </c>
      <c r="B132" t="s">
        <v>24</v>
      </c>
      <c r="C132" t="s">
        <v>25</v>
      </c>
      <c r="D132" t="s">
        <v>5833</v>
      </c>
      <c r="E132">
        <v>13908153</v>
      </c>
      <c r="F132">
        <v>1936</v>
      </c>
      <c r="G132">
        <v>14872</v>
      </c>
      <c r="H132">
        <v>41576</v>
      </c>
      <c r="I132">
        <v>18772</v>
      </c>
      <c r="J132" t="s">
        <v>5834</v>
      </c>
      <c r="K132" t="s">
        <v>5835</v>
      </c>
      <c r="L132" t="s">
        <v>5836</v>
      </c>
      <c r="M132" t="b">
        <v>1</v>
      </c>
      <c r="N132" t="b">
        <v>0</v>
      </c>
    </row>
    <row r="133" spans="1:14">
      <c r="A133" t="s">
        <v>5832</v>
      </c>
      <c r="B133" t="s">
        <v>24</v>
      </c>
      <c r="C133" t="s">
        <v>25</v>
      </c>
      <c r="D133" t="s">
        <v>5833</v>
      </c>
      <c r="E133">
        <v>13908153</v>
      </c>
      <c r="F133">
        <v>1936</v>
      </c>
      <c r="G133">
        <v>14872</v>
      </c>
      <c r="H133">
        <v>41576</v>
      </c>
      <c r="I133">
        <v>18772</v>
      </c>
      <c r="J133" t="s">
        <v>5834</v>
      </c>
      <c r="K133" t="s">
        <v>5835</v>
      </c>
      <c r="L133" t="s">
        <v>5836</v>
      </c>
      <c r="M133" t="b">
        <v>1</v>
      </c>
      <c r="N133" t="b">
        <v>0</v>
      </c>
    </row>
    <row r="134" spans="1:14">
      <c r="A134" t="s">
        <v>5826</v>
      </c>
      <c r="B134" t="s">
        <v>5827</v>
      </c>
      <c r="C134" t="s">
        <v>5828</v>
      </c>
      <c r="D134" t="s">
        <v>5829</v>
      </c>
      <c r="E134">
        <v>479917</v>
      </c>
      <c r="F134">
        <v>890</v>
      </c>
      <c r="G134">
        <v>11645</v>
      </c>
      <c r="H134">
        <v>14133</v>
      </c>
      <c r="I134">
        <v>1249</v>
      </c>
      <c r="J134" t="s">
        <v>5830</v>
      </c>
      <c r="K134" t="s">
        <v>5831</v>
      </c>
      <c r="M134" t="b">
        <v>1</v>
      </c>
      <c r="N134" t="b">
        <v>1</v>
      </c>
    </row>
    <row r="135" spans="1:14">
      <c r="A135" t="s">
        <v>5832</v>
      </c>
      <c r="B135" t="s">
        <v>24</v>
      </c>
      <c r="C135" t="s">
        <v>25</v>
      </c>
      <c r="D135" t="s">
        <v>5833</v>
      </c>
      <c r="E135">
        <v>13908153</v>
      </c>
      <c r="F135">
        <v>1936</v>
      </c>
      <c r="G135">
        <v>14872</v>
      </c>
      <c r="H135">
        <v>41576</v>
      </c>
      <c r="I135">
        <v>18772</v>
      </c>
      <c r="J135" t="s">
        <v>5834</v>
      </c>
      <c r="K135" t="s">
        <v>5835</v>
      </c>
      <c r="L135" t="s">
        <v>5836</v>
      </c>
      <c r="M135" t="b">
        <v>1</v>
      </c>
      <c r="N135" t="b">
        <v>0</v>
      </c>
    </row>
    <row r="136" spans="1:14">
      <c r="A136" t="s">
        <v>5832</v>
      </c>
      <c r="B136" t="s">
        <v>24</v>
      </c>
      <c r="C136" t="s">
        <v>25</v>
      </c>
      <c r="D136" t="s">
        <v>5833</v>
      </c>
      <c r="E136">
        <v>13908153</v>
      </c>
      <c r="F136">
        <v>1936</v>
      </c>
      <c r="G136">
        <v>14872</v>
      </c>
      <c r="H136">
        <v>41576</v>
      </c>
      <c r="I136">
        <v>18772</v>
      </c>
      <c r="J136" t="s">
        <v>5834</v>
      </c>
      <c r="K136" t="s">
        <v>5835</v>
      </c>
      <c r="L136" t="s">
        <v>5836</v>
      </c>
      <c r="M136" t="b">
        <v>1</v>
      </c>
      <c r="N136" t="b">
        <v>0</v>
      </c>
    </row>
    <row r="137" spans="1:14">
      <c r="A137" t="s">
        <v>5832</v>
      </c>
      <c r="B137" t="s">
        <v>24</v>
      </c>
      <c r="C137" t="s">
        <v>25</v>
      </c>
      <c r="D137" t="s">
        <v>5833</v>
      </c>
      <c r="E137">
        <v>13908153</v>
      </c>
      <c r="F137">
        <v>1936</v>
      </c>
      <c r="G137">
        <v>14872</v>
      </c>
      <c r="H137">
        <v>41576</v>
      </c>
      <c r="I137">
        <v>18772</v>
      </c>
      <c r="J137" t="s">
        <v>5834</v>
      </c>
      <c r="K137" t="s">
        <v>5835</v>
      </c>
      <c r="L137" t="s">
        <v>5836</v>
      </c>
      <c r="M137" t="b">
        <v>1</v>
      </c>
      <c r="N137" t="b">
        <v>0</v>
      </c>
    </row>
    <row r="138" spans="1:14">
      <c r="A138" t="s">
        <v>6140</v>
      </c>
      <c r="B138" t="s">
        <v>6141</v>
      </c>
      <c r="C138" t="s">
        <v>6142</v>
      </c>
      <c r="D138" t="s">
        <v>6143</v>
      </c>
      <c r="E138">
        <v>381</v>
      </c>
      <c r="F138">
        <v>3229</v>
      </c>
      <c r="G138">
        <v>52893</v>
      </c>
      <c r="H138">
        <v>13082</v>
      </c>
      <c r="I138">
        <v>12</v>
      </c>
      <c r="J138" t="s">
        <v>6144</v>
      </c>
      <c r="K138" t="s">
        <v>6145</v>
      </c>
      <c r="L138" t="s">
        <v>6146</v>
      </c>
      <c r="M138" t="b">
        <v>0</v>
      </c>
      <c r="N138" t="b">
        <v>0</v>
      </c>
    </row>
    <row r="139" spans="1:14">
      <c r="A139" t="s">
        <v>6147</v>
      </c>
      <c r="B139" t="s">
        <v>6148</v>
      </c>
      <c r="C139" t="s">
        <v>6149</v>
      </c>
      <c r="D139" t="s">
        <v>6150</v>
      </c>
      <c r="E139">
        <v>220</v>
      </c>
      <c r="F139">
        <v>205</v>
      </c>
      <c r="G139">
        <v>20853</v>
      </c>
      <c r="H139">
        <v>5972</v>
      </c>
      <c r="I139">
        <v>2</v>
      </c>
      <c r="J139" t="s">
        <v>6151</v>
      </c>
      <c r="K139" t="s">
        <v>6152</v>
      </c>
      <c r="M139" t="b">
        <v>0</v>
      </c>
      <c r="N139" t="b">
        <v>0</v>
      </c>
    </row>
    <row r="140" spans="1:14">
      <c r="A140" t="s">
        <v>5832</v>
      </c>
      <c r="B140" t="s">
        <v>24</v>
      </c>
      <c r="C140" t="s">
        <v>25</v>
      </c>
      <c r="D140" t="s">
        <v>5833</v>
      </c>
      <c r="E140">
        <v>13908153</v>
      </c>
      <c r="F140">
        <v>1936</v>
      </c>
      <c r="G140">
        <v>14872</v>
      </c>
      <c r="H140">
        <v>41576</v>
      </c>
      <c r="I140">
        <v>18772</v>
      </c>
      <c r="J140" t="s">
        <v>5834</v>
      </c>
      <c r="K140" t="s">
        <v>5835</v>
      </c>
      <c r="L140" t="s">
        <v>5836</v>
      </c>
      <c r="M140" t="b">
        <v>1</v>
      </c>
      <c r="N140" t="b">
        <v>0</v>
      </c>
    </row>
    <row r="141" spans="1:14">
      <c r="A141" t="s">
        <v>6153</v>
      </c>
      <c r="B141" t="s">
        <v>6154</v>
      </c>
      <c r="C141" t="s">
        <v>6155</v>
      </c>
      <c r="D141" t="s">
        <v>6156</v>
      </c>
      <c r="E141">
        <v>153</v>
      </c>
      <c r="F141">
        <v>178</v>
      </c>
      <c r="G141">
        <v>14525</v>
      </c>
      <c r="H141">
        <v>3651</v>
      </c>
      <c r="I141">
        <v>0</v>
      </c>
      <c r="J141" t="s">
        <v>6157</v>
      </c>
      <c r="K141" t="s">
        <v>6158</v>
      </c>
      <c r="M141" t="b">
        <v>0</v>
      </c>
      <c r="N141" t="b">
        <v>1</v>
      </c>
    </row>
    <row r="142" spans="1:14">
      <c r="A142" t="s">
        <v>6159</v>
      </c>
      <c r="B142" t="s">
        <v>6160</v>
      </c>
      <c r="C142" t="s">
        <v>6161</v>
      </c>
      <c r="D142" t="s">
        <v>6162</v>
      </c>
      <c r="E142">
        <v>415</v>
      </c>
      <c r="F142">
        <v>905</v>
      </c>
      <c r="G142">
        <v>2649</v>
      </c>
      <c r="H142">
        <v>3769</v>
      </c>
      <c r="I142">
        <v>0</v>
      </c>
      <c r="J142" t="s">
        <v>6163</v>
      </c>
      <c r="K142" t="s">
        <v>6164</v>
      </c>
      <c r="M142" t="b">
        <v>0</v>
      </c>
      <c r="N142" t="b">
        <v>0</v>
      </c>
    </row>
    <row r="143" spans="1:14">
      <c r="A143" t="s">
        <v>6165</v>
      </c>
      <c r="B143" t="s">
        <v>6166</v>
      </c>
      <c r="C143" t="s">
        <v>6167</v>
      </c>
      <c r="D143" t="s">
        <v>6168</v>
      </c>
      <c r="E143">
        <v>539</v>
      </c>
      <c r="F143">
        <v>82</v>
      </c>
      <c r="G143">
        <v>5628</v>
      </c>
      <c r="H143">
        <v>4876</v>
      </c>
      <c r="I143">
        <v>39</v>
      </c>
      <c r="J143" t="s">
        <v>6169</v>
      </c>
      <c r="K143" t="s">
        <v>31</v>
      </c>
      <c r="L143" t="s">
        <v>6170</v>
      </c>
      <c r="M143" t="b">
        <v>0</v>
      </c>
      <c r="N143" t="b">
        <v>0</v>
      </c>
    </row>
    <row r="144" spans="1:14">
      <c r="A144" t="s">
        <v>5832</v>
      </c>
      <c r="B144" t="s">
        <v>24</v>
      </c>
      <c r="C144" t="s">
        <v>25</v>
      </c>
      <c r="D144" t="s">
        <v>5833</v>
      </c>
      <c r="E144">
        <v>13908153</v>
      </c>
      <c r="F144">
        <v>1936</v>
      </c>
      <c r="G144">
        <v>14872</v>
      </c>
      <c r="H144">
        <v>41576</v>
      </c>
      <c r="I144">
        <v>18772</v>
      </c>
      <c r="J144" t="s">
        <v>5834</v>
      </c>
      <c r="K144" t="s">
        <v>5835</v>
      </c>
      <c r="L144" t="s">
        <v>5836</v>
      </c>
      <c r="M144" t="b">
        <v>1</v>
      </c>
      <c r="N144" t="b">
        <v>0</v>
      </c>
    </row>
    <row r="145" spans="1:14">
      <c r="A145" t="s">
        <v>5832</v>
      </c>
      <c r="B145" t="s">
        <v>24</v>
      </c>
      <c r="C145" t="s">
        <v>25</v>
      </c>
      <c r="D145" t="s">
        <v>5833</v>
      </c>
      <c r="E145">
        <v>13908153</v>
      </c>
      <c r="F145">
        <v>1936</v>
      </c>
      <c r="G145">
        <v>14872</v>
      </c>
      <c r="H145">
        <v>41576</v>
      </c>
      <c r="I145">
        <v>18772</v>
      </c>
      <c r="J145" t="s">
        <v>5834</v>
      </c>
      <c r="K145" t="s">
        <v>5835</v>
      </c>
      <c r="L145" t="s">
        <v>5836</v>
      </c>
      <c r="M145" t="b">
        <v>1</v>
      </c>
      <c r="N145" t="b">
        <v>0</v>
      </c>
    </row>
    <row r="146" spans="1:14">
      <c r="A146" t="s">
        <v>6171</v>
      </c>
      <c r="B146" t="s">
        <v>6172</v>
      </c>
      <c r="C146" t="s">
        <v>6173</v>
      </c>
      <c r="D146" t="s">
        <v>6174</v>
      </c>
      <c r="E146">
        <v>3162</v>
      </c>
      <c r="F146">
        <v>918</v>
      </c>
      <c r="G146">
        <v>7093</v>
      </c>
      <c r="H146">
        <v>158503</v>
      </c>
      <c r="I146">
        <v>13</v>
      </c>
      <c r="J146" t="s">
        <v>31</v>
      </c>
      <c r="K146" t="s">
        <v>6175</v>
      </c>
      <c r="M146" t="b">
        <v>0</v>
      </c>
      <c r="N146" t="b">
        <v>0</v>
      </c>
    </row>
    <row r="147" spans="1:14">
      <c r="A147" t="s">
        <v>5832</v>
      </c>
      <c r="B147" t="s">
        <v>24</v>
      </c>
      <c r="C147" t="s">
        <v>25</v>
      </c>
      <c r="D147" t="s">
        <v>5833</v>
      </c>
      <c r="E147">
        <v>13908153</v>
      </c>
      <c r="F147">
        <v>1936</v>
      </c>
      <c r="G147">
        <v>14872</v>
      </c>
      <c r="H147">
        <v>41576</v>
      </c>
      <c r="I147">
        <v>18772</v>
      </c>
      <c r="J147" t="s">
        <v>5834</v>
      </c>
      <c r="K147" t="s">
        <v>5835</v>
      </c>
      <c r="L147" t="s">
        <v>5836</v>
      </c>
      <c r="M147" t="b">
        <v>1</v>
      </c>
      <c r="N147" t="b">
        <v>0</v>
      </c>
    </row>
    <row r="148" spans="1:14">
      <c r="A148" t="s">
        <v>6176</v>
      </c>
      <c r="B148" t="s">
        <v>6177</v>
      </c>
      <c r="C148" t="s">
        <v>6178</v>
      </c>
      <c r="D148" t="s">
        <v>6179</v>
      </c>
      <c r="E148">
        <v>22638</v>
      </c>
      <c r="F148">
        <v>1702</v>
      </c>
      <c r="G148">
        <v>59535</v>
      </c>
      <c r="H148">
        <v>99426</v>
      </c>
      <c r="I148">
        <v>161</v>
      </c>
      <c r="J148" t="s">
        <v>6180</v>
      </c>
      <c r="K148" t="s">
        <v>6181</v>
      </c>
      <c r="L148" t="s">
        <v>6182</v>
      </c>
      <c r="M148" t="b">
        <v>1</v>
      </c>
      <c r="N148" t="b">
        <v>0</v>
      </c>
    </row>
    <row r="149" spans="1:14">
      <c r="A149" t="s">
        <v>6183</v>
      </c>
      <c r="B149" t="s">
        <v>6184</v>
      </c>
      <c r="C149" t="s">
        <v>6185</v>
      </c>
      <c r="D149" t="s">
        <v>6186</v>
      </c>
      <c r="E149">
        <v>1915</v>
      </c>
      <c r="F149">
        <v>1171</v>
      </c>
      <c r="G149">
        <v>54946</v>
      </c>
      <c r="H149">
        <v>13998</v>
      </c>
      <c r="I149">
        <v>18</v>
      </c>
      <c r="J149" t="s">
        <v>6187</v>
      </c>
      <c r="K149" t="s">
        <v>6188</v>
      </c>
      <c r="L149" t="s">
        <v>6189</v>
      </c>
      <c r="M149" t="b">
        <v>0</v>
      </c>
      <c r="N149" t="b">
        <v>0</v>
      </c>
    </row>
    <row r="150" spans="1:14">
      <c r="A150" t="s">
        <v>5876</v>
      </c>
      <c r="B150" t="s">
        <v>5877</v>
      </c>
      <c r="C150" t="s">
        <v>5878</v>
      </c>
      <c r="D150" t="s">
        <v>5879</v>
      </c>
      <c r="E150">
        <v>5523656</v>
      </c>
      <c r="F150">
        <v>827</v>
      </c>
      <c r="G150">
        <v>2138</v>
      </c>
      <c r="H150">
        <v>33700</v>
      </c>
      <c r="I150">
        <v>6746</v>
      </c>
      <c r="J150" t="s">
        <v>5880</v>
      </c>
      <c r="K150" t="s">
        <v>31</v>
      </c>
      <c r="L150" t="s">
        <v>5881</v>
      </c>
      <c r="M150" t="b">
        <v>1</v>
      </c>
      <c r="N150" t="b">
        <v>0</v>
      </c>
    </row>
    <row r="151" spans="1:14">
      <c r="A151" t="s">
        <v>5832</v>
      </c>
      <c r="B151" t="s">
        <v>24</v>
      </c>
      <c r="C151" t="s">
        <v>25</v>
      </c>
      <c r="D151" t="s">
        <v>5833</v>
      </c>
      <c r="E151">
        <v>13908153</v>
      </c>
      <c r="F151">
        <v>1936</v>
      </c>
      <c r="G151">
        <v>14872</v>
      </c>
      <c r="H151">
        <v>41576</v>
      </c>
      <c r="I151">
        <v>18772</v>
      </c>
      <c r="J151" t="s">
        <v>5834</v>
      </c>
      <c r="K151" t="s">
        <v>5835</v>
      </c>
      <c r="L151" t="s">
        <v>5836</v>
      </c>
      <c r="M151" t="b">
        <v>1</v>
      </c>
      <c r="N151" t="b">
        <v>0</v>
      </c>
    </row>
    <row r="152" spans="1:14">
      <c r="A152" t="s">
        <v>5832</v>
      </c>
      <c r="B152" t="s">
        <v>24</v>
      </c>
      <c r="C152" t="s">
        <v>25</v>
      </c>
      <c r="D152" t="s">
        <v>5833</v>
      </c>
      <c r="E152">
        <v>13908153</v>
      </c>
      <c r="F152">
        <v>1936</v>
      </c>
      <c r="G152">
        <v>14872</v>
      </c>
      <c r="H152">
        <v>41576</v>
      </c>
      <c r="I152">
        <v>18772</v>
      </c>
      <c r="J152" t="s">
        <v>5834</v>
      </c>
      <c r="K152" t="s">
        <v>5835</v>
      </c>
      <c r="L152" t="s">
        <v>5836</v>
      </c>
      <c r="M152" t="b">
        <v>1</v>
      </c>
      <c r="N152" t="b">
        <v>0</v>
      </c>
    </row>
    <row r="153" spans="1:14">
      <c r="A153" t="s">
        <v>6102</v>
      </c>
      <c r="B153" t="s">
        <v>6103</v>
      </c>
      <c r="C153" t="s">
        <v>6104</v>
      </c>
      <c r="D153" t="s">
        <v>6105</v>
      </c>
      <c r="E153">
        <v>3237681</v>
      </c>
      <c r="F153">
        <v>68</v>
      </c>
      <c r="G153">
        <v>10179</v>
      </c>
      <c r="H153">
        <v>7599</v>
      </c>
      <c r="I153">
        <v>3171</v>
      </c>
      <c r="J153" t="s">
        <v>6106</v>
      </c>
      <c r="K153" t="s">
        <v>31</v>
      </c>
      <c r="L153" t="s">
        <v>6107</v>
      </c>
      <c r="M153" t="b">
        <v>1</v>
      </c>
      <c r="N153" t="b">
        <v>1</v>
      </c>
    </row>
    <row r="154" spans="1:14">
      <c r="A154" t="s">
        <v>5865</v>
      </c>
      <c r="B154" t="s">
        <v>5866</v>
      </c>
      <c r="C154" t="s">
        <v>5866</v>
      </c>
      <c r="D154" t="s">
        <v>5867</v>
      </c>
      <c r="E154">
        <v>1288253</v>
      </c>
      <c r="F154">
        <v>992</v>
      </c>
      <c r="G154">
        <v>13276</v>
      </c>
      <c r="H154">
        <v>21235</v>
      </c>
      <c r="I154">
        <v>2252</v>
      </c>
      <c r="J154" t="s">
        <v>5868</v>
      </c>
      <c r="K154" t="s">
        <v>31</v>
      </c>
      <c r="L154" t="s">
        <v>5869</v>
      </c>
      <c r="M154" t="b">
        <v>1</v>
      </c>
      <c r="N154" t="b">
        <v>1</v>
      </c>
    </row>
    <row r="155" spans="1:14">
      <c r="A155" t="s">
        <v>5832</v>
      </c>
      <c r="B155" t="s">
        <v>24</v>
      </c>
      <c r="C155" t="s">
        <v>25</v>
      </c>
      <c r="D155" t="s">
        <v>5833</v>
      </c>
      <c r="E155">
        <v>13908153</v>
      </c>
      <c r="F155">
        <v>1936</v>
      </c>
      <c r="G155">
        <v>14872</v>
      </c>
      <c r="H155">
        <v>41576</v>
      </c>
      <c r="I155">
        <v>18772</v>
      </c>
      <c r="J155" t="s">
        <v>5834</v>
      </c>
      <c r="K155" t="s">
        <v>5835</v>
      </c>
      <c r="L155" t="s">
        <v>5836</v>
      </c>
      <c r="M155" t="b">
        <v>1</v>
      </c>
      <c r="N155" t="b">
        <v>0</v>
      </c>
    </row>
    <row r="156" spans="1:14">
      <c r="A156" t="s">
        <v>5870</v>
      </c>
      <c r="B156" t="s">
        <v>5871</v>
      </c>
      <c r="C156" t="s">
        <v>5872</v>
      </c>
      <c r="D156" t="s">
        <v>5873</v>
      </c>
      <c r="E156">
        <v>240065</v>
      </c>
      <c r="F156">
        <v>1060</v>
      </c>
      <c r="G156">
        <v>36650</v>
      </c>
      <c r="H156">
        <v>26868</v>
      </c>
      <c r="I156">
        <v>761</v>
      </c>
      <c r="J156" t="s">
        <v>5874</v>
      </c>
      <c r="K156" t="s">
        <v>31</v>
      </c>
      <c r="L156" t="s">
        <v>5875</v>
      </c>
      <c r="M156" t="b">
        <v>1</v>
      </c>
      <c r="N156" t="b">
        <v>0</v>
      </c>
    </row>
    <row r="157" spans="1:14">
      <c r="A157" t="s">
        <v>5832</v>
      </c>
      <c r="B157" t="s">
        <v>24</v>
      </c>
      <c r="C157" t="s">
        <v>25</v>
      </c>
      <c r="D157" t="s">
        <v>5833</v>
      </c>
      <c r="E157">
        <v>13908153</v>
      </c>
      <c r="F157">
        <v>1936</v>
      </c>
      <c r="G157">
        <v>14872</v>
      </c>
      <c r="H157">
        <v>41576</v>
      </c>
      <c r="I157">
        <v>18772</v>
      </c>
      <c r="J157" t="s">
        <v>5834</v>
      </c>
      <c r="K157" t="s">
        <v>5835</v>
      </c>
      <c r="L157" t="s">
        <v>5836</v>
      </c>
      <c r="M157" t="b">
        <v>1</v>
      </c>
      <c r="N157" t="b">
        <v>0</v>
      </c>
    </row>
    <row r="158" spans="1:14">
      <c r="A158" t="s">
        <v>5832</v>
      </c>
      <c r="B158" t="s">
        <v>24</v>
      </c>
      <c r="C158" t="s">
        <v>25</v>
      </c>
      <c r="D158" t="s">
        <v>5833</v>
      </c>
      <c r="E158">
        <v>13908153</v>
      </c>
      <c r="F158">
        <v>1936</v>
      </c>
      <c r="G158">
        <v>14872</v>
      </c>
      <c r="H158">
        <v>41576</v>
      </c>
      <c r="I158">
        <v>18772</v>
      </c>
      <c r="J158" t="s">
        <v>5834</v>
      </c>
      <c r="K158" t="s">
        <v>5835</v>
      </c>
      <c r="L158" t="s">
        <v>5836</v>
      </c>
      <c r="M158" t="b">
        <v>1</v>
      </c>
      <c r="N158" t="b">
        <v>0</v>
      </c>
    </row>
    <row r="159" spans="1:14">
      <c r="A159" t="s">
        <v>5907</v>
      </c>
      <c r="B159" t="s">
        <v>5908</v>
      </c>
      <c r="C159" t="s">
        <v>5909</v>
      </c>
      <c r="D159" t="s">
        <v>5910</v>
      </c>
      <c r="E159">
        <v>43672</v>
      </c>
      <c r="F159">
        <v>233</v>
      </c>
      <c r="G159">
        <v>5527</v>
      </c>
      <c r="H159">
        <v>4550</v>
      </c>
      <c r="I159">
        <v>112</v>
      </c>
      <c r="J159" t="s">
        <v>5911</v>
      </c>
      <c r="K159" t="s">
        <v>5835</v>
      </c>
      <c r="L159" t="s">
        <v>5912</v>
      </c>
      <c r="M159" t="b">
        <v>1</v>
      </c>
      <c r="N159" t="b">
        <v>1</v>
      </c>
    </row>
    <row r="160" spans="1:14">
      <c r="A160" t="s">
        <v>5832</v>
      </c>
      <c r="B160" t="s">
        <v>24</v>
      </c>
      <c r="C160" t="s">
        <v>25</v>
      </c>
      <c r="D160" t="s">
        <v>5833</v>
      </c>
      <c r="E160">
        <v>13908153</v>
      </c>
      <c r="F160">
        <v>1936</v>
      </c>
      <c r="G160">
        <v>14872</v>
      </c>
      <c r="H160">
        <v>41576</v>
      </c>
      <c r="I160">
        <v>18772</v>
      </c>
      <c r="J160" t="s">
        <v>5834</v>
      </c>
      <c r="K160" t="s">
        <v>5835</v>
      </c>
      <c r="L160" t="s">
        <v>5836</v>
      </c>
      <c r="M160" t="b">
        <v>1</v>
      </c>
      <c r="N160" t="b">
        <v>0</v>
      </c>
    </row>
    <row r="161" spans="1:14">
      <c r="A161" t="s">
        <v>6190</v>
      </c>
      <c r="B161" t="s">
        <v>6191</v>
      </c>
      <c r="C161" t="s">
        <v>6192</v>
      </c>
      <c r="D161" t="s">
        <v>6193</v>
      </c>
      <c r="E161">
        <v>5481</v>
      </c>
      <c r="F161">
        <v>2980</v>
      </c>
      <c r="G161">
        <v>34092</v>
      </c>
      <c r="H161">
        <v>16323</v>
      </c>
      <c r="I161">
        <v>120</v>
      </c>
      <c r="J161" t="s">
        <v>6194</v>
      </c>
      <c r="K161" t="s">
        <v>6195</v>
      </c>
      <c r="L161" t="s">
        <v>6196</v>
      </c>
      <c r="M161" t="b">
        <v>0</v>
      </c>
      <c r="N161" t="b">
        <v>0</v>
      </c>
    </row>
    <row r="162" spans="1:14">
      <c r="A162" t="s">
        <v>6197</v>
      </c>
      <c r="B162" t="s">
        <v>6198</v>
      </c>
      <c r="C162" t="s">
        <v>6199</v>
      </c>
      <c r="D162" t="s">
        <v>6200</v>
      </c>
      <c r="E162">
        <v>163</v>
      </c>
      <c r="F162">
        <v>126</v>
      </c>
      <c r="G162">
        <v>5227</v>
      </c>
      <c r="H162">
        <v>1683</v>
      </c>
      <c r="I162">
        <v>0</v>
      </c>
      <c r="J162" t="s">
        <v>6201</v>
      </c>
      <c r="K162" t="s">
        <v>6202</v>
      </c>
      <c r="M162" t="b">
        <v>0</v>
      </c>
      <c r="N162" t="b">
        <v>1</v>
      </c>
    </row>
    <row r="163" spans="1:14">
      <c r="A163" t="s">
        <v>6203</v>
      </c>
      <c r="B163" t="s">
        <v>6204</v>
      </c>
      <c r="C163" t="s">
        <v>6205</v>
      </c>
      <c r="D163" t="s">
        <v>6206</v>
      </c>
      <c r="E163">
        <v>965</v>
      </c>
      <c r="F163">
        <v>1298</v>
      </c>
      <c r="G163">
        <v>2103</v>
      </c>
      <c r="H163">
        <v>7299</v>
      </c>
      <c r="I163">
        <v>153</v>
      </c>
      <c r="J163" t="s">
        <v>6207</v>
      </c>
      <c r="K163" t="s">
        <v>6208</v>
      </c>
      <c r="L163" t="s">
        <v>6209</v>
      </c>
      <c r="M163" t="b">
        <v>0</v>
      </c>
      <c r="N163" t="b">
        <v>0</v>
      </c>
    </row>
    <row r="164" spans="1:14">
      <c r="A164" t="s">
        <v>5832</v>
      </c>
      <c r="B164" t="s">
        <v>24</v>
      </c>
      <c r="C164" t="s">
        <v>25</v>
      </c>
      <c r="D164" t="s">
        <v>5833</v>
      </c>
      <c r="E164">
        <v>13908153</v>
      </c>
      <c r="F164">
        <v>1936</v>
      </c>
      <c r="G164">
        <v>14872</v>
      </c>
      <c r="H164">
        <v>41576</v>
      </c>
      <c r="I164">
        <v>18772</v>
      </c>
      <c r="J164" t="s">
        <v>5834</v>
      </c>
      <c r="K164" t="s">
        <v>5835</v>
      </c>
      <c r="L164" t="s">
        <v>5836</v>
      </c>
      <c r="M164" t="b">
        <v>1</v>
      </c>
      <c r="N164" t="b">
        <v>0</v>
      </c>
    </row>
    <row r="165" spans="1:14">
      <c r="A165" t="s">
        <v>5832</v>
      </c>
      <c r="B165" t="s">
        <v>24</v>
      </c>
      <c r="C165" t="s">
        <v>25</v>
      </c>
      <c r="D165" t="s">
        <v>5833</v>
      </c>
      <c r="E165">
        <v>13908153</v>
      </c>
      <c r="F165">
        <v>1936</v>
      </c>
      <c r="G165">
        <v>14872</v>
      </c>
      <c r="H165">
        <v>41576</v>
      </c>
      <c r="I165">
        <v>18772</v>
      </c>
      <c r="J165" t="s">
        <v>5834</v>
      </c>
      <c r="K165" t="s">
        <v>5835</v>
      </c>
      <c r="L165" t="s">
        <v>5836</v>
      </c>
      <c r="M165" t="b">
        <v>1</v>
      </c>
      <c r="N165" t="b">
        <v>0</v>
      </c>
    </row>
    <row r="166" spans="1:14">
      <c r="A166" t="s">
        <v>5865</v>
      </c>
      <c r="B166" t="s">
        <v>5866</v>
      </c>
      <c r="C166" t="s">
        <v>5866</v>
      </c>
      <c r="D166" t="s">
        <v>5867</v>
      </c>
      <c r="E166">
        <v>1288253</v>
      </c>
      <c r="F166">
        <v>992</v>
      </c>
      <c r="G166">
        <v>13276</v>
      </c>
      <c r="H166">
        <v>21235</v>
      </c>
      <c r="I166">
        <v>2252</v>
      </c>
      <c r="J166" t="s">
        <v>5868</v>
      </c>
      <c r="K166" t="s">
        <v>31</v>
      </c>
      <c r="L166" t="s">
        <v>5869</v>
      </c>
      <c r="M166" t="b">
        <v>1</v>
      </c>
      <c r="N166" t="b">
        <v>1</v>
      </c>
    </row>
    <row r="167" spans="1:14">
      <c r="A167" t="s">
        <v>6210</v>
      </c>
      <c r="B167" t="s">
        <v>6211</v>
      </c>
      <c r="C167" t="s">
        <v>6212</v>
      </c>
      <c r="D167" t="s">
        <v>6213</v>
      </c>
      <c r="E167">
        <v>1462</v>
      </c>
      <c r="F167">
        <v>931</v>
      </c>
      <c r="G167">
        <v>30284</v>
      </c>
      <c r="H167">
        <v>67208</v>
      </c>
      <c r="I167">
        <v>11</v>
      </c>
      <c r="J167" t="s">
        <v>6214</v>
      </c>
      <c r="K167" t="s">
        <v>6215</v>
      </c>
      <c r="L167" t="s">
        <v>6216</v>
      </c>
      <c r="M167" t="b">
        <v>0</v>
      </c>
      <c r="N167" t="b">
        <v>0</v>
      </c>
    </row>
    <row r="168" spans="1:14">
      <c r="A168" t="s">
        <v>6217</v>
      </c>
      <c r="B168" t="s">
        <v>6218</v>
      </c>
      <c r="C168" t="s">
        <v>6219</v>
      </c>
      <c r="D168" t="s">
        <v>6220</v>
      </c>
      <c r="E168">
        <v>198</v>
      </c>
      <c r="F168">
        <v>169</v>
      </c>
      <c r="G168">
        <v>35002</v>
      </c>
      <c r="H168">
        <v>6003</v>
      </c>
      <c r="I168">
        <v>0</v>
      </c>
      <c r="J168" t="s">
        <v>6221</v>
      </c>
      <c r="K168" t="s">
        <v>31</v>
      </c>
      <c r="M168" t="b">
        <v>0</v>
      </c>
      <c r="N168" t="b">
        <v>1</v>
      </c>
    </row>
    <row r="169" spans="1:14">
      <c r="A169" t="s">
        <v>6222</v>
      </c>
      <c r="B169" t="s">
        <v>6223</v>
      </c>
      <c r="C169" t="s">
        <v>6224</v>
      </c>
      <c r="D169" t="s">
        <v>6225</v>
      </c>
      <c r="E169">
        <v>75</v>
      </c>
      <c r="F169">
        <v>525</v>
      </c>
      <c r="G169">
        <v>4840</v>
      </c>
      <c r="H169">
        <v>2990</v>
      </c>
      <c r="I169">
        <v>2</v>
      </c>
      <c r="J169" t="s">
        <v>6226</v>
      </c>
      <c r="K169" t="s">
        <v>6227</v>
      </c>
      <c r="L169" t="s">
        <v>6228</v>
      </c>
      <c r="M169" t="b">
        <v>0</v>
      </c>
      <c r="N169" t="b">
        <v>0</v>
      </c>
    </row>
    <row r="170" spans="1:14">
      <c r="A170" t="s">
        <v>6229</v>
      </c>
      <c r="B170" t="s">
        <v>6230</v>
      </c>
      <c r="C170" t="s">
        <v>6231</v>
      </c>
      <c r="D170" t="s">
        <v>6232</v>
      </c>
      <c r="E170">
        <v>16</v>
      </c>
      <c r="F170">
        <v>165</v>
      </c>
      <c r="G170">
        <v>5588</v>
      </c>
      <c r="H170">
        <v>838</v>
      </c>
      <c r="I170">
        <v>0</v>
      </c>
      <c r="J170" t="s">
        <v>6233</v>
      </c>
      <c r="K170" t="s">
        <v>31</v>
      </c>
      <c r="M170" t="b">
        <v>0</v>
      </c>
      <c r="N170" t="b">
        <v>1</v>
      </c>
    </row>
    <row r="171" spans="1:14">
      <c r="A171" t="s">
        <v>6234</v>
      </c>
      <c r="B171" t="s">
        <v>6235</v>
      </c>
      <c r="C171" t="s">
        <v>6236</v>
      </c>
      <c r="D171" t="s">
        <v>6237</v>
      </c>
      <c r="E171">
        <v>16227</v>
      </c>
      <c r="F171">
        <v>15</v>
      </c>
      <c r="G171">
        <v>9</v>
      </c>
      <c r="H171">
        <v>176</v>
      </c>
      <c r="I171">
        <v>8</v>
      </c>
      <c r="J171" t="s">
        <v>6238</v>
      </c>
      <c r="K171" t="s">
        <v>6239</v>
      </c>
      <c r="L171" t="s">
        <v>5875</v>
      </c>
      <c r="M171" t="b">
        <v>1</v>
      </c>
      <c r="N171" t="b">
        <v>1</v>
      </c>
    </row>
    <row r="172" spans="1:14">
      <c r="A172" t="s">
        <v>5832</v>
      </c>
      <c r="B172" t="s">
        <v>24</v>
      </c>
      <c r="C172" t="s">
        <v>25</v>
      </c>
      <c r="D172" t="s">
        <v>5833</v>
      </c>
      <c r="E172">
        <v>13908153</v>
      </c>
      <c r="F172">
        <v>1936</v>
      </c>
      <c r="G172">
        <v>14872</v>
      </c>
      <c r="H172">
        <v>41576</v>
      </c>
      <c r="I172">
        <v>18772</v>
      </c>
      <c r="J172" t="s">
        <v>5834</v>
      </c>
      <c r="K172" t="s">
        <v>5835</v>
      </c>
      <c r="L172" t="s">
        <v>5836</v>
      </c>
      <c r="M172" t="b">
        <v>1</v>
      </c>
      <c r="N172" t="b">
        <v>0</v>
      </c>
    </row>
    <row r="173" spans="1:14">
      <c r="A173" t="s">
        <v>5832</v>
      </c>
      <c r="B173" t="s">
        <v>24</v>
      </c>
      <c r="C173" t="s">
        <v>25</v>
      </c>
      <c r="D173" t="s">
        <v>5833</v>
      </c>
      <c r="E173">
        <v>13908153</v>
      </c>
      <c r="F173">
        <v>1936</v>
      </c>
      <c r="G173">
        <v>14872</v>
      </c>
      <c r="H173">
        <v>41576</v>
      </c>
      <c r="I173">
        <v>18772</v>
      </c>
      <c r="J173" t="s">
        <v>5834</v>
      </c>
      <c r="K173" t="s">
        <v>5835</v>
      </c>
      <c r="L173" t="s">
        <v>5836</v>
      </c>
      <c r="M173" t="b">
        <v>1</v>
      </c>
      <c r="N173" t="b">
        <v>0</v>
      </c>
    </row>
    <row r="174" spans="1:14">
      <c r="A174" t="s">
        <v>5870</v>
      </c>
      <c r="B174" t="s">
        <v>5871</v>
      </c>
      <c r="C174" t="s">
        <v>5872</v>
      </c>
      <c r="D174" t="s">
        <v>5873</v>
      </c>
      <c r="E174">
        <v>240065</v>
      </c>
      <c r="F174">
        <v>1060</v>
      </c>
      <c r="G174">
        <v>36650</v>
      </c>
      <c r="H174">
        <v>26868</v>
      </c>
      <c r="I174">
        <v>761</v>
      </c>
      <c r="J174" t="s">
        <v>5874</v>
      </c>
      <c r="K174" t="s">
        <v>31</v>
      </c>
      <c r="L174" t="s">
        <v>5875</v>
      </c>
      <c r="M174" t="b">
        <v>1</v>
      </c>
      <c r="N174" t="b">
        <v>0</v>
      </c>
    </row>
    <row r="175" spans="1:14">
      <c r="A175" t="s">
        <v>5832</v>
      </c>
      <c r="B175" t="s">
        <v>24</v>
      </c>
      <c r="C175" t="s">
        <v>25</v>
      </c>
      <c r="D175" t="s">
        <v>5833</v>
      </c>
      <c r="E175">
        <v>13908153</v>
      </c>
      <c r="F175">
        <v>1936</v>
      </c>
      <c r="G175">
        <v>14872</v>
      </c>
      <c r="H175">
        <v>41576</v>
      </c>
      <c r="I175">
        <v>18772</v>
      </c>
      <c r="J175" t="s">
        <v>5834</v>
      </c>
      <c r="K175" t="s">
        <v>5835</v>
      </c>
      <c r="L175" t="s">
        <v>5836</v>
      </c>
      <c r="M175" t="b">
        <v>1</v>
      </c>
      <c r="N175" t="b">
        <v>0</v>
      </c>
    </row>
    <row r="176" spans="1:14">
      <c r="A176" t="s">
        <v>5832</v>
      </c>
      <c r="B176" t="s">
        <v>24</v>
      </c>
      <c r="C176" t="s">
        <v>25</v>
      </c>
      <c r="D176" t="s">
        <v>5833</v>
      </c>
      <c r="E176">
        <v>13908153</v>
      </c>
      <c r="F176">
        <v>1936</v>
      </c>
      <c r="G176">
        <v>14872</v>
      </c>
      <c r="H176">
        <v>41576</v>
      </c>
      <c r="I176">
        <v>18772</v>
      </c>
      <c r="J176" t="s">
        <v>5834</v>
      </c>
      <c r="K176" t="s">
        <v>5835</v>
      </c>
      <c r="L176" t="s">
        <v>5836</v>
      </c>
      <c r="M176" t="b">
        <v>1</v>
      </c>
      <c r="N176" t="b">
        <v>0</v>
      </c>
    </row>
    <row r="177" spans="1:14">
      <c r="A177" t="s">
        <v>5832</v>
      </c>
      <c r="B177" t="s">
        <v>24</v>
      </c>
      <c r="C177" t="s">
        <v>25</v>
      </c>
      <c r="D177" t="s">
        <v>5833</v>
      </c>
      <c r="E177">
        <v>13908153</v>
      </c>
      <c r="F177">
        <v>1936</v>
      </c>
      <c r="G177">
        <v>14872</v>
      </c>
      <c r="H177">
        <v>41576</v>
      </c>
      <c r="I177">
        <v>18772</v>
      </c>
      <c r="J177" t="s">
        <v>5834</v>
      </c>
      <c r="K177" t="s">
        <v>5835</v>
      </c>
      <c r="L177" t="s">
        <v>5836</v>
      </c>
      <c r="M177" t="b">
        <v>1</v>
      </c>
      <c r="N177" t="b">
        <v>0</v>
      </c>
    </row>
    <row r="178" spans="1:14">
      <c r="A178" t="s">
        <v>5832</v>
      </c>
      <c r="B178" t="s">
        <v>24</v>
      </c>
      <c r="C178" t="s">
        <v>25</v>
      </c>
      <c r="D178" t="s">
        <v>5833</v>
      </c>
      <c r="E178">
        <v>13908153</v>
      </c>
      <c r="F178">
        <v>1936</v>
      </c>
      <c r="G178">
        <v>14872</v>
      </c>
      <c r="H178">
        <v>41576</v>
      </c>
      <c r="I178">
        <v>18772</v>
      </c>
      <c r="J178" t="s">
        <v>5834</v>
      </c>
      <c r="K178" t="s">
        <v>5835</v>
      </c>
      <c r="L178" t="s">
        <v>5836</v>
      </c>
      <c r="M178" t="b">
        <v>1</v>
      </c>
      <c r="N178" t="b">
        <v>0</v>
      </c>
    </row>
    <row r="179" spans="1:14">
      <c r="A179" t="s">
        <v>6240</v>
      </c>
      <c r="B179" t="s">
        <v>6241</v>
      </c>
      <c r="C179" t="s">
        <v>6241</v>
      </c>
      <c r="D179" t="s">
        <v>6242</v>
      </c>
      <c r="E179">
        <v>9791</v>
      </c>
      <c r="F179">
        <v>156</v>
      </c>
      <c r="G179">
        <v>4175</v>
      </c>
      <c r="H179">
        <v>1525</v>
      </c>
      <c r="I179">
        <v>40</v>
      </c>
      <c r="J179" t="s">
        <v>6243</v>
      </c>
      <c r="K179" t="s">
        <v>6244</v>
      </c>
      <c r="L179" t="s">
        <v>6245</v>
      </c>
      <c r="M179" t="b">
        <v>1</v>
      </c>
      <c r="N179" t="b">
        <v>1</v>
      </c>
    </row>
    <row r="180" spans="1:14">
      <c r="A180" t="s">
        <v>5832</v>
      </c>
      <c r="B180" t="s">
        <v>24</v>
      </c>
      <c r="C180" t="s">
        <v>25</v>
      </c>
      <c r="D180" t="s">
        <v>5833</v>
      </c>
      <c r="E180">
        <v>13908153</v>
      </c>
      <c r="F180">
        <v>1936</v>
      </c>
      <c r="G180">
        <v>14872</v>
      </c>
      <c r="H180">
        <v>41576</v>
      </c>
      <c r="I180">
        <v>18772</v>
      </c>
      <c r="J180" t="s">
        <v>5834</v>
      </c>
      <c r="K180" t="s">
        <v>5835</v>
      </c>
      <c r="L180" t="s">
        <v>5836</v>
      </c>
      <c r="M180" t="b">
        <v>1</v>
      </c>
      <c r="N180" t="b">
        <v>0</v>
      </c>
    </row>
    <row r="181" spans="1:14">
      <c r="A181" t="s">
        <v>5832</v>
      </c>
      <c r="B181" t="s">
        <v>24</v>
      </c>
      <c r="C181" t="s">
        <v>25</v>
      </c>
      <c r="D181" t="s">
        <v>5833</v>
      </c>
      <c r="E181">
        <v>13908153</v>
      </c>
      <c r="F181">
        <v>1936</v>
      </c>
      <c r="G181">
        <v>14872</v>
      </c>
      <c r="H181">
        <v>41576</v>
      </c>
      <c r="I181">
        <v>18772</v>
      </c>
      <c r="J181" t="s">
        <v>5834</v>
      </c>
      <c r="K181" t="s">
        <v>5835</v>
      </c>
      <c r="L181" t="s">
        <v>5836</v>
      </c>
      <c r="M181" t="b">
        <v>1</v>
      </c>
      <c r="N181" t="b">
        <v>0</v>
      </c>
    </row>
    <row r="182" spans="1:14">
      <c r="A182" t="s">
        <v>5870</v>
      </c>
      <c r="B182" t="s">
        <v>5871</v>
      </c>
      <c r="C182" t="s">
        <v>5872</v>
      </c>
      <c r="D182" t="s">
        <v>5873</v>
      </c>
      <c r="E182">
        <v>240065</v>
      </c>
      <c r="F182">
        <v>1060</v>
      </c>
      <c r="G182">
        <v>36650</v>
      </c>
      <c r="H182">
        <v>26868</v>
      </c>
      <c r="I182">
        <v>761</v>
      </c>
      <c r="J182" t="s">
        <v>5874</v>
      </c>
      <c r="K182" t="s">
        <v>31</v>
      </c>
      <c r="L182" t="s">
        <v>5875</v>
      </c>
      <c r="M182" t="b">
        <v>1</v>
      </c>
      <c r="N182" t="b">
        <v>0</v>
      </c>
    </row>
    <row r="183" spans="1:14">
      <c r="A183" t="s">
        <v>5832</v>
      </c>
      <c r="B183" t="s">
        <v>24</v>
      </c>
      <c r="C183" t="s">
        <v>25</v>
      </c>
      <c r="D183" t="s">
        <v>5833</v>
      </c>
      <c r="E183">
        <v>13908153</v>
      </c>
      <c r="F183">
        <v>1936</v>
      </c>
      <c r="G183">
        <v>14872</v>
      </c>
      <c r="H183">
        <v>41576</v>
      </c>
      <c r="I183">
        <v>18772</v>
      </c>
      <c r="J183" t="s">
        <v>5834</v>
      </c>
      <c r="K183" t="s">
        <v>5835</v>
      </c>
      <c r="L183" t="s">
        <v>5836</v>
      </c>
      <c r="M183" t="b">
        <v>1</v>
      </c>
      <c r="N183" t="b">
        <v>0</v>
      </c>
    </row>
    <row r="184" spans="1:14">
      <c r="A184" t="s">
        <v>6246</v>
      </c>
      <c r="B184" t="s">
        <v>6247</v>
      </c>
      <c r="C184" t="s">
        <v>6248</v>
      </c>
      <c r="D184" t="s">
        <v>6249</v>
      </c>
      <c r="E184">
        <v>1437739</v>
      </c>
      <c r="F184">
        <v>35</v>
      </c>
      <c r="G184">
        <v>128</v>
      </c>
      <c r="H184">
        <v>1212</v>
      </c>
      <c r="I184">
        <v>432</v>
      </c>
      <c r="J184" t="s">
        <v>6250</v>
      </c>
      <c r="K184" t="s">
        <v>6251</v>
      </c>
      <c r="L184" t="s">
        <v>6252</v>
      </c>
      <c r="M184" t="b">
        <v>1</v>
      </c>
      <c r="N184" t="b">
        <v>0</v>
      </c>
    </row>
    <row r="185" spans="1:14">
      <c r="A185" t="s">
        <v>6253</v>
      </c>
      <c r="B185" t="s">
        <v>6254</v>
      </c>
      <c r="C185" t="s">
        <v>6255</v>
      </c>
      <c r="D185" t="s">
        <v>6256</v>
      </c>
      <c r="E185">
        <v>49431</v>
      </c>
      <c r="F185">
        <v>1322</v>
      </c>
      <c r="G185">
        <v>8734</v>
      </c>
      <c r="H185">
        <v>1238</v>
      </c>
      <c r="I185">
        <v>67</v>
      </c>
      <c r="J185" t="s">
        <v>31</v>
      </c>
      <c r="K185" t="s">
        <v>31</v>
      </c>
      <c r="L185" t="s">
        <v>6257</v>
      </c>
      <c r="M185" t="b">
        <v>1</v>
      </c>
      <c r="N185" t="b">
        <v>0</v>
      </c>
    </row>
    <row r="186" spans="1:14">
      <c r="A186" t="s">
        <v>5832</v>
      </c>
      <c r="B186" t="s">
        <v>24</v>
      </c>
      <c r="C186" t="s">
        <v>25</v>
      </c>
      <c r="D186" t="s">
        <v>5833</v>
      </c>
      <c r="E186">
        <v>13908153</v>
      </c>
      <c r="F186">
        <v>1936</v>
      </c>
      <c r="G186">
        <v>14872</v>
      </c>
      <c r="H186">
        <v>41576</v>
      </c>
      <c r="I186">
        <v>18772</v>
      </c>
      <c r="J186" t="s">
        <v>5834</v>
      </c>
      <c r="K186" t="s">
        <v>5835</v>
      </c>
      <c r="L186" t="s">
        <v>5836</v>
      </c>
      <c r="M186" t="b">
        <v>1</v>
      </c>
      <c r="N186" t="b">
        <v>0</v>
      </c>
    </row>
    <row r="187" spans="1:14">
      <c r="A187" t="s">
        <v>5907</v>
      </c>
      <c r="B187" t="s">
        <v>5908</v>
      </c>
      <c r="C187" t="s">
        <v>5909</v>
      </c>
      <c r="D187" t="s">
        <v>5910</v>
      </c>
      <c r="E187">
        <v>43672</v>
      </c>
      <c r="F187">
        <v>233</v>
      </c>
      <c r="G187">
        <v>5527</v>
      </c>
      <c r="H187">
        <v>4550</v>
      </c>
      <c r="I187">
        <v>112</v>
      </c>
      <c r="J187" t="s">
        <v>5911</v>
      </c>
      <c r="K187" t="s">
        <v>5835</v>
      </c>
      <c r="L187" t="s">
        <v>5912</v>
      </c>
      <c r="M187" t="b">
        <v>1</v>
      </c>
      <c r="N187" t="b">
        <v>1</v>
      </c>
    </row>
    <row r="188" spans="1:14">
      <c r="A188" t="s">
        <v>5870</v>
      </c>
      <c r="B188" t="s">
        <v>5871</v>
      </c>
      <c r="C188" t="s">
        <v>5872</v>
      </c>
      <c r="D188" t="s">
        <v>5873</v>
      </c>
      <c r="E188">
        <v>240065</v>
      </c>
      <c r="F188">
        <v>1060</v>
      </c>
      <c r="G188">
        <v>36650</v>
      </c>
      <c r="H188">
        <v>26868</v>
      </c>
      <c r="I188">
        <v>761</v>
      </c>
      <c r="J188" t="s">
        <v>5874</v>
      </c>
      <c r="K188" t="s">
        <v>31</v>
      </c>
      <c r="L188" t="s">
        <v>5875</v>
      </c>
      <c r="M188" t="b">
        <v>1</v>
      </c>
      <c r="N188" t="b">
        <v>0</v>
      </c>
    </row>
    <row r="189" spans="1:14">
      <c r="A189" t="s">
        <v>5832</v>
      </c>
      <c r="B189" t="s">
        <v>24</v>
      </c>
      <c r="C189" t="s">
        <v>25</v>
      </c>
      <c r="D189" t="s">
        <v>5833</v>
      </c>
      <c r="E189">
        <v>13908153</v>
      </c>
      <c r="F189">
        <v>1936</v>
      </c>
      <c r="G189">
        <v>14872</v>
      </c>
      <c r="H189">
        <v>41576</v>
      </c>
      <c r="I189">
        <v>18772</v>
      </c>
      <c r="J189" t="s">
        <v>5834</v>
      </c>
      <c r="K189" t="s">
        <v>5835</v>
      </c>
      <c r="L189" t="s">
        <v>5836</v>
      </c>
      <c r="M189" t="b">
        <v>1</v>
      </c>
      <c r="N189" t="b">
        <v>0</v>
      </c>
    </row>
    <row r="190" spans="1:14">
      <c r="A190" t="s">
        <v>5826</v>
      </c>
      <c r="B190" t="s">
        <v>5827</v>
      </c>
      <c r="C190" t="s">
        <v>5828</v>
      </c>
      <c r="D190" t="s">
        <v>5829</v>
      </c>
      <c r="E190">
        <v>479917</v>
      </c>
      <c r="F190">
        <v>890</v>
      </c>
      <c r="G190">
        <v>11645</v>
      </c>
      <c r="H190">
        <v>14133</v>
      </c>
      <c r="I190">
        <v>1249</v>
      </c>
      <c r="J190" t="s">
        <v>5830</v>
      </c>
      <c r="K190" t="s">
        <v>5831</v>
      </c>
      <c r="M190" t="b">
        <v>1</v>
      </c>
      <c r="N190" t="b">
        <v>1</v>
      </c>
    </row>
    <row r="191" spans="1:14">
      <c r="A191" t="s">
        <v>5832</v>
      </c>
      <c r="B191" t="s">
        <v>24</v>
      </c>
      <c r="C191" t="s">
        <v>25</v>
      </c>
      <c r="D191" t="s">
        <v>5833</v>
      </c>
      <c r="E191">
        <v>13908153</v>
      </c>
      <c r="F191">
        <v>1936</v>
      </c>
      <c r="G191">
        <v>14872</v>
      </c>
      <c r="H191">
        <v>41576</v>
      </c>
      <c r="I191">
        <v>18772</v>
      </c>
      <c r="J191" t="s">
        <v>5834</v>
      </c>
      <c r="K191" t="s">
        <v>5835</v>
      </c>
      <c r="L191" t="s">
        <v>5836</v>
      </c>
      <c r="M191" t="b">
        <v>1</v>
      </c>
      <c r="N191" t="b">
        <v>0</v>
      </c>
    </row>
    <row r="192" spans="1:14">
      <c r="A192" t="s">
        <v>6258</v>
      </c>
      <c r="B192" t="s">
        <v>6259</v>
      </c>
      <c r="C192" t="s">
        <v>6260</v>
      </c>
      <c r="D192" t="s">
        <v>6261</v>
      </c>
      <c r="E192">
        <v>23078</v>
      </c>
      <c r="F192">
        <v>237</v>
      </c>
      <c r="G192">
        <v>80043</v>
      </c>
      <c r="H192">
        <v>40883</v>
      </c>
      <c r="I192">
        <v>112</v>
      </c>
      <c r="J192" t="s">
        <v>6262</v>
      </c>
      <c r="K192" t="s">
        <v>6263</v>
      </c>
      <c r="L192" t="s">
        <v>6264</v>
      </c>
      <c r="M192" t="b">
        <v>0</v>
      </c>
      <c r="N192" t="b">
        <v>1</v>
      </c>
    </row>
    <row r="193" spans="1:14">
      <c r="A193" t="s">
        <v>5832</v>
      </c>
      <c r="B193" t="s">
        <v>24</v>
      </c>
      <c r="C193" t="s">
        <v>25</v>
      </c>
      <c r="D193" t="s">
        <v>5833</v>
      </c>
      <c r="E193">
        <v>13908153</v>
      </c>
      <c r="F193">
        <v>1936</v>
      </c>
      <c r="G193">
        <v>14872</v>
      </c>
      <c r="H193">
        <v>41576</v>
      </c>
      <c r="I193">
        <v>18772</v>
      </c>
      <c r="J193" t="s">
        <v>5834</v>
      </c>
      <c r="K193" t="s">
        <v>5835</v>
      </c>
      <c r="L193" t="s">
        <v>5836</v>
      </c>
      <c r="M193" t="b">
        <v>1</v>
      </c>
      <c r="N193" t="b">
        <v>0</v>
      </c>
    </row>
    <row r="194" spans="1:14">
      <c r="A194" t="s">
        <v>5832</v>
      </c>
      <c r="B194" t="s">
        <v>24</v>
      </c>
      <c r="C194" t="s">
        <v>25</v>
      </c>
      <c r="D194" t="s">
        <v>5833</v>
      </c>
      <c r="E194">
        <v>13908153</v>
      </c>
      <c r="F194">
        <v>1936</v>
      </c>
      <c r="G194">
        <v>14872</v>
      </c>
      <c r="H194">
        <v>41576</v>
      </c>
      <c r="I194">
        <v>18772</v>
      </c>
      <c r="J194" t="s">
        <v>5834</v>
      </c>
      <c r="K194" t="s">
        <v>5835</v>
      </c>
      <c r="L194" t="s">
        <v>5836</v>
      </c>
      <c r="M194" t="b">
        <v>1</v>
      </c>
      <c r="N194" t="b">
        <v>0</v>
      </c>
    </row>
    <row r="195" spans="1:14">
      <c r="A195" t="s">
        <v>5870</v>
      </c>
      <c r="B195" t="s">
        <v>5871</v>
      </c>
      <c r="C195" t="s">
        <v>5872</v>
      </c>
      <c r="D195" t="s">
        <v>5873</v>
      </c>
      <c r="E195">
        <v>240065</v>
      </c>
      <c r="F195">
        <v>1060</v>
      </c>
      <c r="G195">
        <v>36650</v>
      </c>
      <c r="H195">
        <v>26868</v>
      </c>
      <c r="I195">
        <v>761</v>
      </c>
      <c r="J195" t="s">
        <v>5874</v>
      </c>
      <c r="K195" t="s">
        <v>31</v>
      </c>
      <c r="L195" t="s">
        <v>5875</v>
      </c>
      <c r="M195" t="b">
        <v>1</v>
      </c>
      <c r="N195" t="b">
        <v>0</v>
      </c>
    </row>
    <row r="196" spans="1:14">
      <c r="A196" t="s">
        <v>5865</v>
      </c>
      <c r="B196" t="s">
        <v>5866</v>
      </c>
      <c r="C196" t="s">
        <v>5866</v>
      </c>
      <c r="D196" t="s">
        <v>5867</v>
      </c>
      <c r="E196">
        <v>1288253</v>
      </c>
      <c r="F196">
        <v>992</v>
      </c>
      <c r="G196">
        <v>13276</v>
      </c>
      <c r="H196">
        <v>21235</v>
      </c>
      <c r="I196">
        <v>2252</v>
      </c>
      <c r="J196" t="s">
        <v>5868</v>
      </c>
      <c r="K196" t="s">
        <v>31</v>
      </c>
      <c r="L196" t="s">
        <v>5869</v>
      </c>
      <c r="M196" t="b">
        <v>1</v>
      </c>
      <c r="N196" t="b">
        <v>1</v>
      </c>
    </row>
    <row r="197" spans="1:14">
      <c r="A197" t="s">
        <v>5832</v>
      </c>
      <c r="B197" t="s">
        <v>24</v>
      </c>
      <c r="C197" t="s">
        <v>25</v>
      </c>
      <c r="D197" t="s">
        <v>5833</v>
      </c>
      <c r="E197">
        <v>13908153</v>
      </c>
      <c r="F197">
        <v>1936</v>
      </c>
      <c r="G197">
        <v>14872</v>
      </c>
      <c r="H197">
        <v>41576</v>
      </c>
      <c r="I197">
        <v>18772</v>
      </c>
      <c r="J197" t="s">
        <v>5834</v>
      </c>
      <c r="K197" t="s">
        <v>5835</v>
      </c>
      <c r="L197" t="s">
        <v>5836</v>
      </c>
      <c r="M197" t="b">
        <v>1</v>
      </c>
      <c r="N197" t="b">
        <v>0</v>
      </c>
    </row>
    <row r="198" spans="1:14">
      <c r="A198" t="s">
        <v>5832</v>
      </c>
      <c r="B198" t="s">
        <v>24</v>
      </c>
      <c r="C198" t="s">
        <v>25</v>
      </c>
      <c r="D198" t="s">
        <v>5833</v>
      </c>
      <c r="E198">
        <v>13908153</v>
      </c>
      <c r="F198">
        <v>1936</v>
      </c>
      <c r="G198">
        <v>14872</v>
      </c>
      <c r="H198">
        <v>41576</v>
      </c>
      <c r="I198">
        <v>18772</v>
      </c>
      <c r="J198" t="s">
        <v>5834</v>
      </c>
      <c r="K198" t="s">
        <v>5835</v>
      </c>
      <c r="L198" t="s">
        <v>5836</v>
      </c>
      <c r="M198" t="b">
        <v>1</v>
      </c>
      <c r="N198" t="b">
        <v>0</v>
      </c>
    </row>
    <row r="199" spans="1:14">
      <c r="A199" t="s">
        <v>6265</v>
      </c>
      <c r="B199" t="s">
        <v>6266</v>
      </c>
      <c r="C199" t="s">
        <v>6266</v>
      </c>
      <c r="D199" t="s">
        <v>6267</v>
      </c>
      <c r="E199">
        <v>7352</v>
      </c>
      <c r="F199">
        <v>1104</v>
      </c>
      <c r="G199">
        <v>103493</v>
      </c>
      <c r="H199">
        <v>84527</v>
      </c>
      <c r="I199">
        <v>37</v>
      </c>
      <c r="J199" t="s">
        <v>6268</v>
      </c>
      <c r="K199" t="s">
        <v>6269</v>
      </c>
      <c r="L199" t="s">
        <v>6270</v>
      </c>
      <c r="M199" t="b">
        <v>0</v>
      </c>
      <c r="N199" t="b">
        <v>0</v>
      </c>
    </row>
    <row r="200" spans="1:14">
      <c r="A200" t="s">
        <v>6271</v>
      </c>
      <c r="B200" t="s">
        <v>6272</v>
      </c>
      <c r="C200" t="s">
        <v>6273</v>
      </c>
      <c r="D200" t="s">
        <v>6274</v>
      </c>
      <c r="E200">
        <v>783648</v>
      </c>
      <c r="F200">
        <v>98</v>
      </c>
      <c r="G200">
        <v>54559</v>
      </c>
      <c r="H200">
        <v>10464</v>
      </c>
      <c r="I200">
        <v>1152</v>
      </c>
      <c r="J200" t="s">
        <v>6275</v>
      </c>
      <c r="K200" t="s">
        <v>6276</v>
      </c>
      <c r="M200" t="b">
        <v>1</v>
      </c>
      <c r="N200" t="b">
        <v>1</v>
      </c>
    </row>
    <row r="201" spans="1:14">
      <c r="A201" t="s">
        <v>5832</v>
      </c>
      <c r="B201" t="s">
        <v>24</v>
      </c>
      <c r="C201" t="s">
        <v>25</v>
      </c>
      <c r="D201" t="s">
        <v>5833</v>
      </c>
      <c r="E201">
        <v>13908153</v>
      </c>
      <c r="F201">
        <v>1936</v>
      </c>
      <c r="G201">
        <v>14872</v>
      </c>
      <c r="H201">
        <v>41576</v>
      </c>
      <c r="I201">
        <v>18772</v>
      </c>
      <c r="J201" t="s">
        <v>5834</v>
      </c>
      <c r="K201" t="s">
        <v>5835</v>
      </c>
      <c r="L201" t="s">
        <v>5836</v>
      </c>
      <c r="M201" t="b">
        <v>1</v>
      </c>
      <c r="N201" t="b">
        <v>0</v>
      </c>
    </row>
    <row r="202" spans="1:14">
      <c r="A202" t="s">
        <v>5832</v>
      </c>
      <c r="B202" t="s">
        <v>24</v>
      </c>
      <c r="C202" t="s">
        <v>25</v>
      </c>
      <c r="D202" t="s">
        <v>5833</v>
      </c>
      <c r="E202">
        <v>13908156</v>
      </c>
      <c r="F202">
        <v>1936</v>
      </c>
      <c r="G202">
        <v>14872</v>
      </c>
      <c r="H202">
        <v>41576</v>
      </c>
      <c r="I202">
        <v>18772</v>
      </c>
      <c r="J202" t="s">
        <v>5834</v>
      </c>
      <c r="K202" t="s">
        <v>5835</v>
      </c>
      <c r="L202" t="s">
        <v>5836</v>
      </c>
      <c r="M202" t="b">
        <v>1</v>
      </c>
      <c r="N202" t="b">
        <v>0</v>
      </c>
    </row>
    <row r="203" spans="1:14">
      <c r="A203" t="s">
        <v>6277</v>
      </c>
      <c r="B203" t="s">
        <v>6278</v>
      </c>
      <c r="C203" t="s">
        <v>6279</v>
      </c>
      <c r="D203" t="s">
        <v>6280</v>
      </c>
      <c r="E203">
        <v>1274</v>
      </c>
      <c r="F203">
        <v>56</v>
      </c>
      <c r="G203">
        <v>871</v>
      </c>
      <c r="H203">
        <v>966</v>
      </c>
      <c r="I203">
        <v>5</v>
      </c>
      <c r="J203" t="s">
        <v>6281</v>
      </c>
      <c r="K203" t="s">
        <v>31</v>
      </c>
      <c r="M203" t="b">
        <v>0</v>
      </c>
      <c r="N203" t="b">
        <v>1</v>
      </c>
    </row>
    <row r="204" spans="1:14">
      <c r="A204" t="s">
        <v>6282</v>
      </c>
      <c r="B204" t="s">
        <v>6283</v>
      </c>
      <c r="C204" t="s">
        <v>6284</v>
      </c>
      <c r="D204" t="s">
        <v>6285</v>
      </c>
      <c r="E204">
        <v>7970</v>
      </c>
      <c r="F204">
        <v>791</v>
      </c>
      <c r="G204">
        <v>22925</v>
      </c>
      <c r="H204">
        <v>9302</v>
      </c>
      <c r="I204">
        <v>112</v>
      </c>
      <c r="J204" t="s">
        <v>6286</v>
      </c>
      <c r="K204" t="s">
        <v>6287</v>
      </c>
      <c r="L204" t="s">
        <v>6288</v>
      </c>
      <c r="M204" t="b">
        <v>0</v>
      </c>
      <c r="N204" t="b">
        <v>0</v>
      </c>
    </row>
    <row r="205" spans="1:14">
      <c r="A205" t="s">
        <v>5832</v>
      </c>
      <c r="B205" t="s">
        <v>24</v>
      </c>
      <c r="C205" t="s">
        <v>25</v>
      </c>
      <c r="D205" t="s">
        <v>5833</v>
      </c>
      <c r="E205">
        <v>13908156</v>
      </c>
      <c r="F205">
        <v>1936</v>
      </c>
      <c r="G205">
        <v>14872</v>
      </c>
      <c r="H205">
        <v>41576</v>
      </c>
      <c r="I205">
        <v>18772</v>
      </c>
      <c r="J205" t="s">
        <v>5834</v>
      </c>
      <c r="K205" t="s">
        <v>5835</v>
      </c>
      <c r="L205" t="s">
        <v>5836</v>
      </c>
      <c r="M205" t="b">
        <v>1</v>
      </c>
      <c r="N205" t="b">
        <v>0</v>
      </c>
    </row>
    <row r="206" spans="1:14">
      <c r="A206" t="s">
        <v>5832</v>
      </c>
      <c r="B206" t="s">
        <v>24</v>
      </c>
      <c r="C206" t="s">
        <v>25</v>
      </c>
      <c r="D206" t="s">
        <v>5833</v>
      </c>
      <c r="E206">
        <v>13908156</v>
      </c>
      <c r="F206">
        <v>1936</v>
      </c>
      <c r="G206">
        <v>14872</v>
      </c>
      <c r="H206">
        <v>41576</v>
      </c>
      <c r="I206">
        <v>18772</v>
      </c>
      <c r="J206" t="s">
        <v>5834</v>
      </c>
      <c r="K206" t="s">
        <v>5835</v>
      </c>
      <c r="L206" t="s">
        <v>5836</v>
      </c>
      <c r="M206" t="b">
        <v>1</v>
      </c>
      <c r="N206" t="b">
        <v>0</v>
      </c>
    </row>
    <row r="207" spans="1:14">
      <c r="A207" t="s">
        <v>6102</v>
      </c>
      <c r="B207" t="s">
        <v>6103</v>
      </c>
      <c r="C207" t="s">
        <v>6104</v>
      </c>
      <c r="D207" t="s">
        <v>6105</v>
      </c>
      <c r="E207">
        <v>3237681</v>
      </c>
      <c r="F207">
        <v>68</v>
      </c>
      <c r="G207">
        <v>10179</v>
      </c>
      <c r="H207">
        <v>7599</v>
      </c>
      <c r="I207">
        <v>3171</v>
      </c>
      <c r="J207" t="s">
        <v>6106</v>
      </c>
      <c r="K207" t="s">
        <v>31</v>
      </c>
      <c r="L207" t="s">
        <v>6107</v>
      </c>
      <c r="M207" t="b">
        <v>1</v>
      </c>
      <c r="N207" t="b">
        <v>1</v>
      </c>
    </row>
    <row r="208" spans="1:14">
      <c r="A208" t="s">
        <v>5832</v>
      </c>
      <c r="B208" t="s">
        <v>24</v>
      </c>
      <c r="C208" t="s">
        <v>25</v>
      </c>
      <c r="D208" t="s">
        <v>5833</v>
      </c>
      <c r="E208">
        <v>13908156</v>
      </c>
      <c r="F208">
        <v>1936</v>
      </c>
      <c r="G208">
        <v>14872</v>
      </c>
      <c r="H208">
        <v>41576</v>
      </c>
      <c r="I208">
        <v>18772</v>
      </c>
      <c r="J208" t="s">
        <v>5834</v>
      </c>
      <c r="K208" t="s">
        <v>5835</v>
      </c>
      <c r="L208" t="s">
        <v>5836</v>
      </c>
      <c r="M208" t="b">
        <v>1</v>
      </c>
      <c r="N208" t="b">
        <v>0</v>
      </c>
    </row>
    <row r="209" spans="1:14">
      <c r="A209" t="s">
        <v>6289</v>
      </c>
      <c r="B209" t="s">
        <v>6290</v>
      </c>
      <c r="C209" t="s">
        <v>6291</v>
      </c>
      <c r="D209" t="s">
        <v>6292</v>
      </c>
      <c r="E209">
        <v>515</v>
      </c>
      <c r="F209">
        <v>930</v>
      </c>
      <c r="G209">
        <v>17664</v>
      </c>
      <c r="H209">
        <v>7074</v>
      </c>
      <c r="I209">
        <v>2</v>
      </c>
      <c r="J209" t="s">
        <v>6293</v>
      </c>
      <c r="K209" t="s">
        <v>5899</v>
      </c>
      <c r="M209" t="b">
        <v>0</v>
      </c>
      <c r="N209" t="b">
        <v>0</v>
      </c>
    </row>
    <row r="210" spans="1:14">
      <c r="A210" t="s">
        <v>6294</v>
      </c>
      <c r="B210" t="s">
        <v>6295</v>
      </c>
      <c r="C210" t="s">
        <v>6296</v>
      </c>
      <c r="D210" t="s">
        <v>6297</v>
      </c>
      <c r="E210">
        <v>238807</v>
      </c>
      <c r="F210">
        <v>963</v>
      </c>
      <c r="G210">
        <v>22532</v>
      </c>
      <c r="H210">
        <v>9347</v>
      </c>
      <c r="I210">
        <v>59</v>
      </c>
      <c r="J210" t="s">
        <v>6298</v>
      </c>
      <c r="K210" t="s">
        <v>6299</v>
      </c>
      <c r="L210" t="s">
        <v>6300</v>
      </c>
      <c r="M210" t="b">
        <v>1</v>
      </c>
      <c r="N210" t="b">
        <v>0</v>
      </c>
    </row>
    <row r="211" spans="1:14">
      <c r="A211" t="s">
        <v>5832</v>
      </c>
      <c r="B211" t="s">
        <v>24</v>
      </c>
      <c r="C211" t="s">
        <v>25</v>
      </c>
      <c r="D211" t="s">
        <v>5833</v>
      </c>
      <c r="E211">
        <v>13908156</v>
      </c>
      <c r="F211">
        <v>1936</v>
      </c>
      <c r="G211">
        <v>14872</v>
      </c>
      <c r="H211">
        <v>41576</v>
      </c>
      <c r="I211">
        <v>18772</v>
      </c>
      <c r="J211" t="s">
        <v>5834</v>
      </c>
      <c r="K211" t="s">
        <v>5835</v>
      </c>
      <c r="L211" t="s">
        <v>5836</v>
      </c>
      <c r="M211" t="b">
        <v>1</v>
      </c>
      <c r="N211" t="b">
        <v>0</v>
      </c>
    </row>
    <row r="212" spans="1:14">
      <c r="A212" t="s">
        <v>6301</v>
      </c>
      <c r="B212" t="s">
        <v>6302</v>
      </c>
      <c r="C212" t="s">
        <v>6303</v>
      </c>
      <c r="D212" t="s">
        <v>6304</v>
      </c>
      <c r="E212">
        <v>1769846</v>
      </c>
      <c r="F212">
        <v>259</v>
      </c>
      <c r="G212">
        <v>18076</v>
      </c>
      <c r="H212">
        <v>19922</v>
      </c>
      <c r="I212">
        <v>1659</v>
      </c>
      <c r="J212" t="s">
        <v>6305</v>
      </c>
      <c r="K212" t="s">
        <v>6306</v>
      </c>
      <c r="L212" t="s">
        <v>6307</v>
      </c>
      <c r="M212" t="b">
        <v>1</v>
      </c>
      <c r="N212" t="b">
        <v>0</v>
      </c>
    </row>
    <row r="213" spans="1:14">
      <c r="A213" t="s">
        <v>6308</v>
      </c>
      <c r="B213" t="s">
        <v>6309</v>
      </c>
      <c r="C213" t="s">
        <v>6310</v>
      </c>
      <c r="D213" t="s">
        <v>6311</v>
      </c>
      <c r="E213">
        <v>2075</v>
      </c>
      <c r="F213">
        <v>1753</v>
      </c>
      <c r="G213">
        <v>49385</v>
      </c>
      <c r="H213">
        <v>83691</v>
      </c>
      <c r="I213">
        <v>6</v>
      </c>
      <c r="J213" t="s">
        <v>6312</v>
      </c>
      <c r="K213" t="s">
        <v>31</v>
      </c>
      <c r="L213" t="s">
        <v>6313</v>
      </c>
      <c r="M213" t="b">
        <v>0</v>
      </c>
      <c r="N213" t="b">
        <v>0</v>
      </c>
    </row>
    <row r="214" spans="1:14">
      <c r="A214" t="s">
        <v>6314</v>
      </c>
      <c r="B214" t="s">
        <v>6315</v>
      </c>
      <c r="C214" t="s">
        <v>6316</v>
      </c>
      <c r="D214" t="s">
        <v>6317</v>
      </c>
      <c r="E214">
        <v>2424568</v>
      </c>
      <c r="F214">
        <v>524</v>
      </c>
      <c r="G214">
        <v>142</v>
      </c>
      <c r="H214">
        <v>13042</v>
      </c>
      <c r="I214">
        <v>5783</v>
      </c>
      <c r="J214" t="s">
        <v>31</v>
      </c>
      <c r="K214" t="s">
        <v>31</v>
      </c>
      <c r="L214" t="s">
        <v>6318</v>
      </c>
      <c r="M214" t="b">
        <v>1</v>
      </c>
      <c r="N214" t="b">
        <v>0</v>
      </c>
    </row>
    <row r="215" spans="1:14">
      <c r="A215" t="s">
        <v>5876</v>
      </c>
      <c r="B215" t="s">
        <v>5877</v>
      </c>
      <c r="C215" t="s">
        <v>5878</v>
      </c>
      <c r="D215" t="s">
        <v>5879</v>
      </c>
      <c r="E215">
        <v>5523656</v>
      </c>
      <c r="F215">
        <v>827</v>
      </c>
      <c r="G215">
        <v>2138</v>
      </c>
      <c r="H215">
        <v>33700</v>
      </c>
      <c r="I215">
        <v>6746</v>
      </c>
      <c r="J215" t="s">
        <v>5880</v>
      </c>
      <c r="K215" t="s">
        <v>31</v>
      </c>
      <c r="L215" t="s">
        <v>5881</v>
      </c>
      <c r="M215" t="b">
        <v>1</v>
      </c>
      <c r="N215" t="b">
        <v>0</v>
      </c>
    </row>
    <row r="216" spans="1:14">
      <c r="A216" t="s">
        <v>6319</v>
      </c>
      <c r="B216" t="s">
        <v>6320</v>
      </c>
      <c r="C216" t="s">
        <v>6321</v>
      </c>
      <c r="D216" t="s">
        <v>6322</v>
      </c>
      <c r="E216">
        <v>660973</v>
      </c>
      <c r="F216">
        <v>1558</v>
      </c>
      <c r="G216">
        <v>107394</v>
      </c>
      <c r="H216">
        <v>78635</v>
      </c>
      <c r="I216">
        <v>5411</v>
      </c>
      <c r="J216" t="s">
        <v>6323</v>
      </c>
      <c r="K216" t="s">
        <v>5831</v>
      </c>
      <c r="L216" t="s">
        <v>6324</v>
      </c>
      <c r="M216" t="b">
        <v>1</v>
      </c>
      <c r="N216" t="b">
        <v>0</v>
      </c>
    </row>
    <row r="217" spans="1:14">
      <c r="A217" t="s">
        <v>5832</v>
      </c>
      <c r="B217" t="s">
        <v>24</v>
      </c>
      <c r="C217" t="s">
        <v>25</v>
      </c>
      <c r="D217" t="s">
        <v>5833</v>
      </c>
      <c r="E217">
        <v>13908156</v>
      </c>
      <c r="F217">
        <v>1936</v>
      </c>
      <c r="G217">
        <v>14872</v>
      </c>
      <c r="H217">
        <v>41576</v>
      </c>
      <c r="I217">
        <v>18772</v>
      </c>
      <c r="J217" t="s">
        <v>5834</v>
      </c>
      <c r="K217" t="s">
        <v>5835</v>
      </c>
      <c r="L217" t="s">
        <v>5836</v>
      </c>
      <c r="M217" t="b">
        <v>1</v>
      </c>
      <c r="N217" t="b">
        <v>0</v>
      </c>
    </row>
    <row r="218" spans="1:14">
      <c r="A218" t="s">
        <v>6325</v>
      </c>
      <c r="B218" t="s">
        <v>6326</v>
      </c>
      <c r="C218" t="s">
        <v>6327</v>
      </c>
      <c r="D218" t="s">
        <v>6328</v>
      </c>
      <c r="E218">
        <v>75</v>
      </c>
      <c r="F218">
        <v>231</v>
      </c>
      <c r="G218">
        <v>7675</v>
      </c>
      <c r="H218">
        <v>221</v>
      </c>
      <c r="I218">
        <v>1</v>
      </c>
      <c r="J218" t="s">
        <v>6329</v>
      </c>
      <c r="K218" t="s">
        <v>31</v>
      </c>
      <c r="L218" t="s">
        <v>6330</v>
      </c>
      <c r="M218" t="b">
        <v>0</v>
      </c>
      <c r="N218" t="b">
        <v>1</v>
      </c>
    </row>
    <row r="219" spans="1:14">
      <c r="A219" t="s">
        <v>6331</v>
      </c>
      <c r="B219" t="s">
        <v>6332</v>
      </c>
      <c r="C219" t="s">
        <v>6333</v>
      </c>
      <c r="D219" t="s">
        <v>6334</v>
      </c>
      <c r="E219">
        <v>330</v>
      </c>
      <c r="F219">
        <v>675</v>
      </c>
      <c r="G219">
        <v>13066</v>
      </c>
      <c r="H219">
        <v>3506</v>
      </c>
      <c r="I219">
        <v>10</v>
      </c>
      <c r="J219" t="s">
        <v>6335</v>
      </c>
      <c r="K219" t="s">
        <v>6336</v>
      </c>
      <c r="M219" t="b">
        <v>0</v>
      </c>
      <c r="N219" t="b">
        <v>0</v>
      </c>
    </row>
    <row r="220" spans="1:14">
      <c r="A220" t="s">
        <v>6337</v>
      </c>
      <c r="B220" t="s">
        <v>6338</v>
      </c>
      <c r="C220" t="s">
        <v>6339</v>
      </c>
      <c r="D220" t="s">
        <v>6340</v>
      </c>
      <c r="E220">
        <v>273707</v>
      </c>
      <c r="F220">
        <v>5407</v>
      </c>
      <c r="G220">
        <v>82462</v>
      </c>
      <c r="H220">
        <v>151836</v>
      </c>
      <c r="I220">
        <v>5482</v>
      </c>
      <c r="J220" t="s">
        <v>6341</v>
      </c>
      <c r="K220" t="s">
        <v>5831</v>
      </c>
      <c r="L220" t="s">
        <v>6342</v>
      </c>
      <c r="M220" t="b">
        <v>1</v>
      </c>
      <c r="N220" t="b">
        <v>0</v>
      </c>
    </row>
    <row r="221" spans="1:14">
      <c r="A221" t="s">
        <v>5832</v>
      </c>
      <c r="B221" t="s">
        <v>24</v>
      </c>
      <c r="C221" t="s">
        <v>25</v>
      </c>
      <c r="D221" t="s">
        <v>5833</v>
      </c>
      <c r="E221">
        <v>13908156</v>
      </c>
      <c r="F221">
        <v>1936</v>
      </c>
      <c r="G221">
        <v>14872</v>
      </c>
      <c r="H221">
        <v>41576</v>
      </c>
      <c r="I221">
        <v>18772</v>
      </c>
      <c r="J221" t="s">
        <v>5834</v>
      </c>
      <c r="K221" t="s">
        <v>5835</v>
      </c>
      <c r="L221" t="s">
        <v>5836</v>
      </c>
      <c r="M221" t="b">
        <v>1</v>
      </c>
      <c r="N221" t="b">
        <v>0</v>
      </c>
    </row>
    <row r="222" spans="1:14">
      <c r="A222" t="s">
        <v>5832</v>
      </c>
      <c r="B222" t="s">
        <v>24</v>
      </c>
      <c r="C222" t="s">
        <v>25</v>
      </c>
      <c r="D222" t="s">
        <v>5833</v>
      </c>
      <c r="E222">
        <v>13908156</v>
      </c>
      <c r="F222">
        <v>1936</v>
      </c>
      <c r="G222">
        <v>14872</v>
      </c>
      <c r="H222">
        <v>41576</v>
      </c>
      <c r="I222">
        <v>18772</v>
      </c>
      <c r="J222" t="s">
        <v>5834</v>
      </c>
      <c r="K222" t="s">
        <v>5835</v>
      </c>
      <c r="L222" t="s">
        <v>5836</v>
      </c>
      <c r="M222" t="b">
        <v>1</v>
      </c>
      <c r="N222" t="b">
        <v>0</v>
      </c>
    </row>
    <row r="223" spans="1:14">
      <c r="A223" t="s">
        <v>5939</v>
      </c>
      <c r="B223" t="s">
        <v>5940</v>
      </c>
      <c r="C223" t="s">
        <v>5941</v>
      </c>
      <c r="D223" t="s">
        <v>5942</v>
      </c>
      <c r="E223">
        <v>247217</v>
      </c>
      <c r="F223">
        <v>359</v>
      </c>
      <c r="G223">
        <v>5443</v>
      </c>
      <c r="H223">
        <v>3391</v>
      </c>
      <c r="I223">
        <v>1303</v>
      </c>
      <c r="J223" t="s">
        <v>5943</v>
      </c>
      <c r="K223" t="s">
        <v>31</v>
      </c>
      <c r="M223" t="b">
        <v>1</v>
      </c>
      <c r="N223" t="b">
        <v>0</v>
      </c>
    </row>
    <row r="224" spans="1:14">
      <c r="A224" t="s">
        <v>5832</v>
      </c>
      <c r="B224" t="s">
        <v>24</v>
      </c>
      <c r="C224" t="s">
        <v>25</v>
      </c>
      <c r="D224" t="s">
        <v>5833</v>
      </c>
      <c r="E224">
        <v>13908156</v>
      </c>
      <c r="F224">
        <v>1936</v>
      </c>
      <c r="G224">
        <v>14872</v>
      </c>
      <c r="H224">
        <v>41576</v>
      </c>
      <c r="I224">
        <v>18772</v>
      </c>
      <c r="J224" t="s">
        <v>5834</v>
      </c>
      <c r="K224" t="s">
        <v>5835</v>
      </c>
      <c r="L224" t="s">
        <v>5836</v>
      </c>
      <c r="M224" t="b">
        <v>1</v>
      </c>
      <c r="N224" t="b">
        <v>0</v>
      </c>
    </row>
    <row r="225" spans="1:14">
      <c r="A225" t="s">
        <v>5832</v>
      </c>
      <c r="B225" t="s">
        <v>24</v>
      </c>
      <c r="C225" t="s">
        <v>25</v>
      </c>
      <c r="D225" t="s">
        <v>5833</v>
      </c>
      <c r="E225">
        <v>13908156</v>
      </c>
      <c r="F225">
        <v>1936</v>
      </c>
      <c r="G225">
        <v>14872</v>
      </c>
      <c r="H225">
        <v>41576</v>
      </c>
      <c r="I225">
        <v>18772</v>
      </c>
      <c r="J225" t="s">
        <v>5834</v>
      </c>
      <c r="K225" t="s">
        <v>5835</v>
      </c>
      <c r="L225" t="s">
        <v>5836</v>
      </c>
      <c r="M225" t="b">
        <v>1</v>
      </c>
      <c r="N225" t="b">
        <v>0</v>
      </c>
    </row>
    <row r="226" spans="1:14">
      <c r="A226" t="s">
        <v>5870</v>
      </c>
      <c r="B226" t="s">
        <v>5871</v>
      </c>
      <c r="C226" t="s">
        <v>5872</v>
      </c>
      <c r="D226" t="s">
        <v>5873</v>
      </c>
      <c r="E226">
        <v>240065</v>
      </c>
      <c r="F226">
        <v>1060</v>
      </c>
      <c r="G226">
        <v>36650</v>
      </c>
      <c r="H226">
        <v>26868</v>
      </c>
      <c r="I226">
        <v>761</v>
      </c>
      <c r="J226" t="s">
        <v>5874</v>
      </c>
      <c r="K226" t="s">
        <v>31</v>
      </c>
      <c r="L226" t="s">
        <v>5875</v>
      </c>
      <c r="M226" t="b">
        <v>1</v>
      </c>
      <c r="N226" t="b">
        <v>0</v>
      </c>
    </row>
    <row r="227" spans="1:14">
      <c r="A227" t="s">
        <v>5832</v>
      </c>
      <c r="B227" t="s">
        <v>24</v>
      </c>
      <c r="C227" t="s">
        <v>25</v>
      </c>
      <c r="D227" t="s">
        <v>5833</v>
      </c>
      <c r="E227">
        <v>13908156</v>
      </c>
      <c r="F227">
        <v>1936</v>
      </c>
      <c r="G227">
        <v>14872</v>
      </c>
      <c r="H227">
        <v>41576</v>
      </c>
      <c r="I227">
        <v>18772</v>
      </c>
      <c r="J227" t="s">
        <v>5834</v>
      </c>
      <c r="K227" t="s">
        <v>5835</v>
      </c>
      <c r="L227" t="s">
        <v>5836</v>
      </c>
      <c r="M227" t="b">
        <v>1</v>
      </c>
      <c r="N227" t="b">
        <v>0</v>
      </c>
    </row>
    <row r="228" spans="1:14">
      <c r="A228" t="s">
        <v>6343</v>
      </c>
      <c r="B228" t="s">
        <v>6344</v>
      </c>
      <c r="C228" t="s">
        <v>6345</v>
      </c>
      <c r="D228" t="s">
        <v>6346</v>
      </c>
      <c r="E228">
        <v>651276</v>
      </c>
      <c r="F228">
        <v>1563</v>
      </c>
      <c r="G228">
        <v>10908</v>
      </c>
      <c r="H228">
        <v>21265</v>
      </c>
      <c r="I228">
        <v>1387</v>
      </c>
      <c r="J228" t="s">
        <v>6347</v>
      </c>
      <c r="K228" t="s">
        <v>6348</v>
      </c>
      <c r="L228" t="s">
        <v>6349</v>
      </c>
      <c r="M228" t="b">
        <v>1</v>
      </c>
      <c r="N228" t="b">
        <v>0</v>
      </c>
    </row>
    <row r="229" spans="1:14">
      <c r="A229" t="s">
        <v>5832</v>
      </c>
      <c r="B229" t="s">
        <v>24</v>
      </c>
      <c r="C229" t="s">
        <v>25</v>
      </c>
      <c r="D229" t="s">
        <v>5833</v>
      </c>
      <c r="E229">
        <v>13908156</v>
      </c>
      <c r="F229">
        <v>1936</v>
      </c>
      <c r="G229">
        <v>14872</v>
      </c>
      <c r="H229">
        <v>41576</v>
      </c>
      <c r="I229">
        <v>18772</v>
      </c>
      <c r="J229" t="s">
        <v>5834</v>
      </c>
      <c r="K229" t="s">
        <v>5835</v>
      </c>
      <c r="L229" t="s">
        <v>5836</v>
      </c>
      <c r="M229" t="b">
        <v>1</v>
      </c>
      <c r="N229" t="b">
        <v>0</v>
      </c>
    </row>
    <row r="230" spans="1:14">
      <c r="A230" t="s">
        <v>6350</v>
      </c>
      <c r="B230" t="s">
        <v>6351</v>
      </c>
      <c r="C230" t="s">
        <v>6352</v>
      </c>
      <c r="D230" t="s">
        <v>6353</v>
      </c>
      <c r="E230">
        <v>425307</v>
      </c>
      <c r="F230">
        <v>58</v>
      </c>
      <c r="G230">
        <v>1166</v>
      </c>
      <c r="H230">
        <v>861</v>
      </c>
      <c r="I230">
        <v>613</v>
      </c>
      <c r="J230" t="s">
        <v>6354</v>
      </c>
      <c r="K230" t="s">
        <v>6355</v>
      </c>
      <c r="L230" t="s">
        <v>6356</v>
      </c>
      <c r="M230" t="b">
        <v>1</v>
      </c>
      <c r="N230" t="b">
        <v>0</v>
      </c>
    </row>
    <row r="231" spans="1:14">
      <c r="A231" t="s">
        <v>5826</v>
      </c>
      <c r="B231" t="s">
        <v>5827</v>
      </c>
      <c r="C231" t="s">
        <v>5828</v>
      </c>
      <c r="D231" t="s">
        <v>5829</v>
      </c>
      <c r="E231">
        <v>479917</v>
      </c>
      <c r="F231">
        <v>890</v>
      </c>
      <c r="G231">
        <v>11645</v>
      </c>
      <c r="H231">
        <v>14133</v>
      </c>
      <c r="I231">
        <v>1249</v>
      </c>
      <c r="J231" t="s">
        <v>5830</v>
      </c>
      <c r="K231" t="s">
        <v>5831</v>
      </c>
      <c r="M231" t="b">
        <v>1</v>
      </c>
      <c r="N231" t="b">
        <v>1</v>
      </c>
    </row>
    <row r="232" spans="1:14">
      <c r="A232" t="s">
        <v>5832</v>
      </c>
      <c r="B232" t="s">
        <v>24</v>
      </c>
      <c r="C232" t="s">
        <v>25</v>
      </c>
      <c r="D232" t="s">
        <v>5833</v>
      </c>
      <c r="E232">
        <v>13908156</v>
      </c>
      <c r="F232">
        <v>1936</v>
      </c>
      <c r="G232">
        <v>14872</v>
      </c>
      <c r="H232">
        <v>41576</v>
      </c>
      <c r="I232">
        <v>18772</v>
      </c>
      <c r="J232" t="s">
        <v>5834</v>
      </c>
      <c r="K232" t="s">
        <v>5835</v>
      </c>
      <c r="L232" t="s">
        <v>5836</v>
      </c>
      <c r="M232" t="b">
        <v>1</v>
      </c>
      <c r="N232" t="b">
        <v>0</v>
      </c>
    </row>
    <row r="233" spans="1:14">
      <c r="A233" t="s">
        <v>6357</v>
      </c>
      <c r="B233" t="s">
        <v>6358</v>
      </c>
      <c r="C233" t="s">
        <v>6359</v>
      </c>
      <c r="D233" t="s">
        <v>6360</v>
      </c>
      <c r="E233">
        <v>112</v>
      </c>
      <c r="F233">
        <v>537</v>
      </c>
      <c r="G233">
        <v>473</v>
      </c>
      <c r="H233">
        <v>411</v>
      </c>
      <c r="I233">
        <v>1</v>
      </c>
      <c r="J233" t="s">
        <v>6361</v>
      </c>
      <c r="K233" t="s">
        <v>6362</v>
      </c>
      <c r="L233" t="s">
        <v>6363</v>
      </c>
      <c r="M233" t="b">
        <v>0</v>
      </c>
      <c r="N233" t="b">
        <v>1</v>
      </c>
    </row>
    <row r="234" spans="1:14">
      <c r="A234" t="s">
        <v>5832</v>
      </c>
      <c r="B234" t="s">
        <v>24</v>
      </c>
      <c r="C234" t="s">
        <v>25</v>
      </c>
      <c r="D234" t="s">
        <v>5833</v>
      </c>
      <c r="E234">
        <v>13908156</v>
      </c>
      <c r="F234">
        <v>1936</v>
      </c>
      <c r="G234">
        <v>14872</v>
      </c>
      <c r="H234">
        <v>41576</v>
      </c>
      <c r="I234">
        <v>18772</v>
      </c>
      <c r="J234" t="s">
        <v>5834</v>
      </c>
      <c r="K234" t="s">
        <v>5835</v>
      </c>
      <c r="L234" t="s">
        <v>5836</v>
      </c>
      <c r="M234" t="b">
        <v>1</v>
      </c>
      <c r="N234" t="b">
        <v>0</v>
      </c>
    </row>
    <row r="235" spans="1:14">
      <c r="A235" t="s">
        <v>6364</v>
      </c>
      <c r="B235" t="s">
        <v>6365</v>
      </c>
      <c r="C235" t="s">
        <v>6366</v>
      </c>
      <c r="D235" t="s">
        <v>6367</v>
      </c>
      <c r="E235">
        <v>767511</v>
      </c>
      <c r="F235">
        <v>1168</v>
      </c>
      <c r="G235">
        <v>6999</v>
      </c>
      <c r="H235">
        <v>24822</v>
      </c>
      <c r="I235">
        <v>4396</v>
      </c>
      <c r="J235" t="s">
        <v>6368</v>
      </c>
      <c r="K235" t="s">
        <v>5831</v>
      </c>
      <c r="M235" t="b">
        <v>1</v>
      </c>
      <c r="N235" t="b">
        <v>0</v>
      </c>
    </row>
    <row r="236" spans="1:14">
      <c r="A236" t="s">
        <v>5832</v>
      </c>
      <c r="B236" t="s">
        <v>24</v>
      </c>
      <c r="C236" t="s">
        <v>25</v>
      </c>
      <c r="D236" t="s">
        <v>5833</v>
      </c>
      <c r="E236">
        <v>13908156</v>
      </c>
      <c r="F236">
        <v>1936</v>
      </c>
      <c r="G236">
        <v>14872</v>
      </c>
      <c r="H236">
        <v>41576</v>
      </c>
      <c r="I236">
        <v>18772</v>
      </c>
      <c r="J236" t="s">
        <v>5834</v>
      </c>
      <c r="K236" t="s">
        <v>5835</v>
      </c>
      <c r="L236" t="s">
        <v>5836</v>
      </c>
      <c r="M236" t="b">
        <v>1</v>
      </c>
      <c r="N236" t="b">
        <v>0</v>
      </c>
    </row>
    <row r="237" spans="1:14">
      <c r="A237" t="s">
        <v>5832</v>
      </c>
      <c r="B237" t="s">
        <v>24</v>
      </c>
      <c r="C237" t="s">
        <v>25</v>
      </c>
      <c r="D237" t="s">
        <v>5833</v>
      </c>
      <c r="E237">
        <v>13908156</v>
      </c>
      <c r="F237">
        <v>1936</v>
      </c>
      <c r="G237">
        <v>14872</v>
      </c>
      <c r="H237">
        <v>41576</v>
      </c>
      <c r="I237">
        <v>18772</v>
      </c>
      <c r="J237" t="s">
        <v>5834</v>
      </c>
      <c r="K237" t="s">
        <v>5835</v>
      </c>
      <c r="L237" t="s">
        <v>5836</v>
      </c>
      <c r="M237" t="b">
        <v>1</v>
      </c>
      <c r="N237" t="b">
        <v>0</v>
      </c>
    </row>
    <row r="238" spans="1:14">
      <c r="A238" t="s">
        <v>5865</v>
      </c>
      <c r="B238" t="s">
        <v>5866</v>
      </c>
      <c r="C238" t="s">
        <v>5866</v>
      </c>
      <c r="D238" t="s">
        <v>5867</v>
      </c>
      <c r="E238">
        <v>1288253</v>
      </c>
      <c r="F238">
        <v>992</v>
      </c>
      <c r="G238">
        <v>13276</v>
      </c>
      <c r="H238">
        <v>21235</v>
      </c>
      <c r="I238">
        <v>2252</v>
      </c>
      <c r="J238" t="s">
        <v>5868</v>
      </c>
      <c r="K238" t="s">
        <v>31</v>
      </c>
      <c r="L238" t="s">
        <v>5869</v>
      </c>
      <c r="M238" t="b">
        <v>1</v>
      </c>
      <c r="N238" t="b">
        <v>1</v>
      </c>
    </row>
    <row r="239" spans="1:14">
      <c r="A239" t="s">
        <v>5832</v>
      </c>
      <c r="B239" t="s">
        <v>24</v>
      </c>
      <c r="C239" t="s">
        <v>25</v>
      </c>
      <c r="D239" t="s">
        <v>5833</v>
      </c>
      <c r="E239">
        <v>13908156</v>
      </c>
      <c r="F239">
        <v>1936</v>
      </c>
      <c r="G239">
        <v>14872</v>
      </c>
      <c r="H239">
        <v>41576</v>
      </c>
      <c r="I239">
        <v>18772</v>
      </c>
      <c r="J239" t="s">
        <v>5834</v>
      </c>
      <c r="K239" t="s">
        <v>5835</v>
      </c>
      <c r="L239" t="s">
        <v>5836</v>
      </c>
      <c r="M239" t="b">
        <v>1</v>
      </c>
      <c r="N239" t="b">
        <v>0</v>
      </c>
    </row>
    <row r="240" spans="1:14">
      <c r="A240" t="s">
        <v>5832</v>
      </c>
      <c r="B240" t="s">
        <v>24</v>
      </c>
      <c r="C240" t="s">
        <v>25</v>
      </c>
      <c r="D240" t="s">
        <v>5833</v>
      </c>
      <c r="E240">
        <v>13908156</v>
      </c>
      <c r="F240">
        <v>1936</v>
      </c>
      <c r="G240">
        <v>14872</v>
      </c>
      <c r="H240">
        <v>41576</v>
      </c>
      <c r="I240">
        <v>18772</v>
      </c>
      <c r="J240" t="s">
        <v>5834</v>
      </c>
      <c r="K240" t="s">
        <v>5835</v>
      </c>
      <c r="L240" t="s">
        <v>5836</v>
      </c>
      <c r="M240" t="b">
        <v>1</v>
      </c>
      <c r="N240" t="b">
        <v>0</v>
      </c>
    </row>
    <row r="241" spans="1:14">
      <c r="A241" t="s">
        <v>6369</v>
      </c>
      <c r="B241" t="s">
        <v>6370</v>
      </c>
      <c r="C241" t="s">
        <v>6371</v>
      </c>
      <c r="D241" t="s">
        <v>6372</v>
      </c>
      <c r="E241">
        <v>409</v>
      </c>
      <c r="F241">
        <v>876</v>
      </c>
      <c r="G241">
        <v>9604</v>
      </c>
      <c r="H241">
        <v>8000</v>
      </c>
      <c r="I241">
        <v>8</v>
      </c>
      <c r="J241" t="s">
        <v>6373</v>
      </c>
      <c r="K241" t="s">
        <v>6038</v>
      </c>
      <c r="L241" t="s">
        <v>6374</v>
      </c>
      <c r="M241" t="b">
        <v>0</v>
      </c>
      <c r="N241" t="b">
        <v>1</v>
      </c>
    </row>
    <row r="242" spans="1:14">
      <c r="A242" t="s">
        <v>5832</v>
      </c>
      <c r="B242" t="s">
        <v>24</v>
      </c>
      <c r="C242" t="s">
        <v>25</v>
      </c>
      <c r="D242" t="s">
        <v>5833</v>
      </c>
      <c r="E242">
        <v>13908156</v>
      </c>
      <c r="F242">
        <v>1936</v>
      </c>
      <c r="G242">
        <v>14872</v>
      </c>
      <c r="H242">
        <v>41576</v>
      </c>
      <c r="I242">
        <v>18772</v>
      </c>
      <c r="J242" t="s">
        <v>5834</v>
      </c>
      <c r="K242" t="s">
        <v>5835</v>
      </c>
      <c r="L242" t="s">
        <v>5836</v>
      </c>
      <c r="M242" t="b">
        <v>1</v>
      </c>
      <c r="N242" t="b">
        <v>0</v>
      </c>
    </row>
    <row r="243" spans="1:14">
      <c r="A243" t="s">
        <v>5832</v>
      </c>
      <c r="B243" t="s">
        <v>24</v>
      </c>
      <c r="C243" t="s">
        <v>25</v>
      </c>
      <c r="D243" t="s">
        <v>5833</v>
      </c>
      <c r="E243">
        <v>13908156</v>
      </c>
      <c r="F243">
        <v>1936</v>
      </c>
      <c r="G243">
        <v>14872</v>
      </c>
      <c r="H243">
        <v>41576</v>
      </c>
      <c r="I243">
        <v>18772</v>
      </c>
      <c r="J243" t="s">
        <v>5834</v>
      </c>
      <c r="K243" t="s">
        <v>5835</v>
      </c>
      <c r="L243" t="s">
        <v>5836</v>
      </c>
      <c r="M243" t="b">
        <v>1</v>
      </c>
      <c r="N243" t="b">
        <v>0</v>
      </c>
    </row>
    <row r="244" spans="1:14">
      <c r="A244" t="s">
        <v>5826</v>
      </c>
      <c r="B244" t="s">
        <v>5827</v>
      </c>
      <c r="C244" t="s">
        <v>5828</v>
      </c>
      <c r="D244" t="s">
        <v>5829</v>
      </c>
      <c r="E244">
        <v>479917</v>
      </c>
      <c r="F244">
        <v>890</v>
      </c>
      <c r="G244">
        <v>11645</v>
      </c>
      <c r="H244">
        <v>14133</v>
      </c>
      <c r="I244">
        <v>1249</v>
      </c>
      <c r="J244" t="s">
        <v>5830</v>
      </c>
      <c r="K244" t="s">
        <v>5831</v>
      </c>
      <c r="M244" t="b">
        <v>1</v>
      </c>
      <c r="N244" t="b">
        <v>1</v>
      </c>
    </row>
    <row r="245" spans="1:14">
      <c r="A245" t="s">
        <v>5826</v>
      </c>
      <c r="B245" t="s">
        <v>5827</v>
      </c>
      <c r="C245" t="s">
        <v>5828</v>
      </c>
      <c r="D245" t="s">
        <v>5829</v>
      </c>
      <c r="E245">
        <v>479917</v>
      </c>
      <c r="F245">
        <v>890</v>
      </c>
      <c r="G245">
        <v>11645</v>
      </c>
      <c r="H245">
        <v>14133</v>
      </c>
      <c r="I245">
        <v>1249</v>
      </c>
      <c r="J245" t="s">
        <v>5830</v>
      </c>
      <c r="K245" t="s">
        <v>5831</v>
      </c>
      <c r="M245" t="b">
        <v>1</v>
      </c>
      <c r="N245" t="b">
        <v>1</v>
      </c>
    </row>
    <row r="246" spans="1:14">
      <c r="A246" t="s">
        <v>5826</v>
      </c>
      <c r="B246" t="s">
        <v>5827</v>
      </c>
      <c r="C246" t="s">
        <v>5828</v>
      </c>
      <c r="D246" t="s">
        <v>5829</v>
      </c>
      <c r="E246">
        <v>479917</v>
      </c>
      <c r="F246">
        <v>890</v>
      </c>
      <c r="G246">
        <v>11645</v>
      </c>
      <c r="H246">
        <v>14133</v>
      </c>
      <c r="I246">
        <v>1249</v>
      </c>
      <c r="J246" t="s">
        <v>5830</v>
      </c>
      <c r="K246" t="s">
        <v>5831</v>
      </c>
      <c r="M246" t="b">
        <v>1</v>
      </c>
      <c r="N246" t="b">
        <v>1</v>
      </c>
    </row>
    <row r="247" spans="1:14">
      <c r="A247" t="s">
        <v>5832</v>
      </c>
      <c r="B247" t="s">
        <v>24</v>
      </c>
      <c r="C247" t="s">
        <v>25</v>
      </c>
      <c r="D247" t="s">
        <v>5833</v>
      </c>
      <c r="E247">
        <v>13908156</v>
      </c>
      <c r="F247">
        <v>1936</v>
      </c>
      <c r="G247">
        <v>14872</v>
      </c>
      <c r="H247">
        <v>41576</v>
      </c>
      <c r="I247">
        <v>18772</v>
      </c>
      <c r="J247" t="s">
        <v>5834</v>
      </c>
      <c r="K247" t="s">
        <v>5835</v>
      </c>
      <c r="L247" t="s">
        <v>5836</v>
      </c>
      <c r="M247" t="b">
        <v>1</v>
      </c>
      <c r="N247" t="b">
        <v>0</v>
      </c>
    </row>
    <row r="248" spans="1:14">
      <c r="A248" t="s">
        <v>5826</v>
      </c>
      <c r="B248" t="s">
        <v>5827</v>
      </c>
      <c r="C248" t="s">
        <v>5828</v>
      </c>
      <c r="D248" t="s">
        <v>5829</v>
      </c>
      <c r="E248">
        <v>479917</v>
      </c>
      <c r="F248">
        <v>890</v>
      </c>
      <c r="G248">
        <v>11645</v>
      </c>
      <c r="H248">
        <v>14133</v>
      </c>
      <c r="I248">
        <v>1249</v>
      </c>
      <c r="J248" t="s">
        <v>5830</v>
      </c>
      <c r="K248" t="s">
        <v>5831</v>
      </c>
      <c r="M248" t="b">
        <v>1</v>
      </c>
      <c r="N248" t="b">
        <v>1</v>
      </c>
    </row>
    <row r="249" spans="1:14">
      <c r="A249" t="s">
        <v>5865</v>
      </c>
      <c r="B249" t="s">
        <v>5866</v>
      </c>
      <c r="C249" t="s">
        <v>5866</v>
      </c>
      <c r="D249" t="s">
        <v>5867</v>
      </c>
      <c r="E249">
        <v>1288253</v>
      </c>
      <c r="F249">
        <v>992</v>
      </c>
      <c r="G249">
        <v>13276</v>
      </c>
      <c r="H249">
        <v>21235</v>
      </c>
      <c r="I249">
        <v>2252</v>
      </c>
      <c r="J249" t="s">
        <v>5868</v>
      </c>
      <c r="K249" t="s">
        <v>31</v>
      </c>
      <c r="L249" t="s">
        <v>5869</v>
      </c>
      <c r="M249" t="b">
        <v>1</v>
      </c>
      <c r="N249" t="b">
        <v>1</v>
      </c>
    </row>
    <row r="250" spans="1:14">
      <c r="A250" t="s">
        <v>5832</v>
      </c>
      <c r="B250" t="s">
        <v>24</v>
      </c>
      <c r="C250" t="s">
        <v>25</v>
      </c>
      <c r="D250" t="s">
        <v>5833</v>
      </c>
      <c r="E250">
        <v>13908156</v>
      </c>
      <c r="F250">
        <v>1936</v>
      </c>
      <c r="G250">
        <v>14872</v>
      </c>
      <c r="H250">
        <v>41576</v>
      </c>
      <c r="I250">
        <v>18772</v>
      </c>
      <c r="J250" t="s">
        <v>5834</v>
      </c>
      <c r="K250" t="s">
        <v>5835</v>
      </c>
      <c r="L250" t="s">
        <v>5836</v>
      </c>
      <c r="M250" t="b">
        <v>1</v>
      </c>
      <c r="N250" t="b">
        <v>0</v>
      </c>
    </row>
    <row r="251" spans="1:14">
      <c r="A251" t="s">
        <v>5832</v>
      </c>
      <c r="B251" t="s">
        <v>24</v>
      </c>
      <c r="C251" t="s">
        <v>25</v>
      </c>
      <c r="D251" t="s">
        <v>5833</v>
      </c>
      <c r="E251">
        <v>13908156</v>
      </c>
      <c r="F251">
        <v>1936</v>
      </c>
      <c r="G251">
        <v>14872</v>
      </c>
      <c r="H251">
        <v>41576</v>
      </c>
      <c r="I251">
        <v>18772</v>
      </c>
      <c r="J251" t="s">
        <v>5834</v>
      </c>
      <c r="K251" t="s">
        <v>5835</v>
      </c>
      <c r="L251" t="s">
        <v>5836</v>
      </c>
      <c r="M251" t="b">
        <v>1</v>
      </c>
      <c r="N251" t="b">
        <v>0</v>
      </c>
    </row>
    <row r="252" spans="1:14">
      <c r="A252" t="s">
        <v>5865</v>
      </c>
      <c r="B252" t="s">
        <v>5866</v>
      </c>
      <c r="C252" t="s">
        <v>5866</v>
      </c>
      <c r="D252" t="s">
        <v>5867</v>
      </c>
      <c r="E252">
        <v>1288253</v>
      </c>
      <c r="F252">
        <v>992</v>
      </c>
      <c r="G252">
        <v>13276</v>
      </c>
      <c r="H252">
        <v>21235</v>
      </c>
      <c r="I252">
        <v>2252</v>
      </c>
      <c r="J252" t="s">
        <v>5868</v>
      </c>
      <c r="K252" t="s">
        <v>31</v>
      </c>
      <c r="L252" t="s">
        <v>5869</v>
      </c>
      <c r="M252" t="b">
        <v>1</v>
      </c>
      <c r="N252" t="b">
        <v>1</v>
      </c>
    </row>
    <row r="253" spans="1:14">
      <c r="A253" t="s">
        <v>5832</v>
      </c>
      <c r="B253" t="s">
        <v>24</v>
      </c>
      <c r="C253" t="s">
        <v>25</v>
      </c>
      <c r="D253" t="s">
        <v>5833</v>
      </c>
      <c r="E253">
        <v>13908156</v>
      </c>
      <c r="F253">
        <v>1936</v>
      </c>
      <c r="G253">
        <v>14872</v>
      </c>
      <c r="H253">
        <v>41576</v>
      </c>
      <c r="I253">
        <v>18772</v>
      </c>
      <c r="J253" t="s">
        <v>5834</v>
      </c>
      <c r="K253" t="s">
        <v>5835</v>
      </c>
      <c r="L253" t="s">
        <v>5836</v>
      </c>
      <c r="M253" t="b">
        <v>1</v>
      </c>
      <c r="N253" t="b">
        <v>0</v>
      </c>
    </row>
    <row r="254" spans="1:14">
      <c r="A254" t="s">
        <v>6375</v>
      </c>
      <c r="B254" t="s">
        <v>6376</v>
      </c>
      <c r="C254" t="s">
        <v>6377</v>
      </c>
      <c r="D254" t="s">
        <v>6378</v>
      </c>
      <c r="E254">
        <v>440196</v>
      </c>
      <c r="F254">
        <v>70088</v>
      </c>
      <c r="G254">
        <v>422583</v>
      </c>
      <c r="H254">
        <v>136734</v>
      </c>
      <c r="I254">
        <v>103</v>
      </c>
      <c r="J254" t="s">
        <v>6379</v>
      </c>
      <c r="K254" t="s">
        <v>6380</v>
      </c>
      <c r="M254" t="b">
        <v>0</v>
      </c>
      <c r="N254" t="b">
        <v>1</v>
      </c>
    </row>
    <row r="255" spans="1:14">
      <c r="A255" t="s">
        <v>6381</v>
      </c>
      <c r="B255" t="s">
        <v>6382</v>
      </c>
      <c r="C255" t="s">
        <v>6383</v>
      </c>
      <c r="D255" t="s">
        <v>6384</v>
      </c>
      <c r="E255">
        <v>132</v>
      </c>
      <c r="F255">
        <v>253</v>
      </c>
      <c r="G255">
        <v>1172</v>
      </c>
      <c r="H255">
        <v>1382</v>
      </c>
      <c r="I255">
        <v>0</v>
      </c>
      <c r="J255" t="s">
        <v>6385</v>
      </c>
      <c r="K255" t="s">
        <v>31</v>
      </c>
      <c r="M255" t="b">
        <v>0</v>
      </c>
      <c r="N255" t="b">
        <v>1</v>
      </c>
    </row>
    <row r="256" spans="1:14">
      <c r="A256" t="s">
        <v>6386</v>
      </c>
      <c r="B256" t="s">
        <v>6387</v>
      </c>
      <c r="C256" t="s">
        <v>6388</v>
      </c>
      <c r="D256" t="s">
        <v>6389</v>
      </c>
      <c r="E256">
        <v>1767</v>
      </c>
      <c r="F256">
        <v>889</v>
      </c>
      <c r="G256">
        <v>34075</v>
      </c>
      <c r="H256">
        <v>214881</v>
      </c>
      <c r="I256">
        <v>31</v>
      </c>
      <c r="J256" t="s">
        <v>6390</v>
      </c>
      <c r="K256" t="s">
        <v>6391</v>
      </c>
      <c r="L256" t="s">
        <v>6392</v>
      </c>
      <c r="M256" t="b">
        <v>0</v>
      </c>
      <c r="N256" t="b">
        <v>0</v>
      </c>
    </row>
    <row r="257" spans="1:14">
      <c r="A257" t="s">
        <v>5832</v>
      </c>
      <c r="B257" t="s">
        <v>24</v>
      </c>
      <c r="C257" t="s">
        <v>25</v>
      </c>
      <c r="D257" t="s">
        <v>5833</v>
      </c>
      <c r="E257">
        <v>13908156</v>
      </c>
      <c r="F257">
        <v>1936</v>
      </c>
      <c r="G257">
        <v>14872</v>
      </c>
      <c r="H257">
        <v>41576</v>
      </c>
      <c r="I257">
        <v>18772</v>
      </c>
      <c r="J257" t="s">
        <v>5834</v>
      </c>
      <c r="K257" t="s">
        <v>5835</v>
      </c>
      <c r="L257" t="s">
        <v>5836</v>
      </c>
      <c r="M257" t="b">
        <v>1</v>
      </c>
      <c r="N257" t="b">
        <v>0</v>
      </c>
    </row>
    <row r="258" spans="1:14">
      <c r="A258" t="s">
        <v>6393</v>
      </c>
      <c r="B258" t="s">
        <v>6394</v>
      </c>
      <c r="C258" t="s">
        <v>6395</v>
      </c>
      <c r="D258" t="s">
        <v>6396</v>
      </c>
      <c r="E258">
        <v>982480</v>
      </c>
      <c r="F258">
        <v>1672</v>
      </c>
      <c r="G258">
        <v>31129</v>
      </c>
      <c r="H258">
        <v>23335</v>
      </c>
      <c r="I258">
        <v>1215</v>
      </c>
      <c r="J258" t="s">
        <v>6397</v>
      </c>
      <c r="K258" t="s">
        <v>6398</v>
      </c>
      <c r="L258" t="s">
        <v>6399</v>
      </c>
      <c r="M258" t="b">
        <v>1</v>
      </c>
      <c r="N258" t="b">
        <v>0</v>
      </c>
    </row>
    <row r="259" spans="1:14">
      <c r="A259" t="s">
        <v>5832</v>
      </c>
      <c r="B259" t="s">
        <v>24</v>
      </c>
      <c r="C259" t="s">
        <v>25</v>
      </c>
      <c r="D259" t="s">
        <v>5833</v>
      </c>
      <c r="E259">
        <v>13908156</v>
      </c>
      <c r="F259">
        <v>1936</v>
      </c>
      <c r="G259">
        <v>14872</v>
      </c>
      <c r="H259">
        <v>41576</v>
      </c>
      <c r="I259">
        <v>18772</v>
      </c>
      <c r="J259" t="s">
        <v>5834</v>
      </c>
      <c r="K259" t="s">
        <v>5835</v>
      </c>
      <c r="L259" t="s">
        <v>5836</v>
      </c>
      <c r="M259" t="b">
        <v>1</v>
      </c>
      <c r="N259" t="b">
        <v>0</v>
      </c>
    </row>
    <row r="260" spans="1:14">
      <c r="A260" t="s">
        <v>6400</v>
      </c>
      <c r="B260" t="s">
        <v>6401</v>
      </c>
      <c r="C260" t="s">
        <v>6402</v>
      </c>
      <c r="D260" t="s">
        <v>6403</v>
      </c>
      <c r="E260">
        <v>1941830</v>
      </c>
      <c r="F260">
        <v>3</v>
      </c>
      <c r="G260">
        <v>16502</v>
      </c>
      <c r="H260">
        <v>10016</v>
      </c>
      <c r="I260">
        <v>802</v>
      </c>
      <c r="J260" t="s">
        <v>6404</v>
      </c>
      <c r="K260" t="s">
        <v>6405</v>
      </c>
      <c r="L260" t="s">
        <v>6406</v>
      </c>
      <c r="M260" t="b">
        <v>1</v>
      </c>
      <c r="N260" t="b">
        <v>0</v>
      </c>
    </row>
    <row r="261" spans="1:14">
      <c r="A261" t="s">
        <v>5832</v>
      </c>
      <c r="B261" t="s">
        <v>24</v>
      </c>
      <c r="C261" t="s">
        <v>25</v>
      </c>
      <c r="D261" t="s">
        <v>5833</v>
      </c>
      <c r="E261">
        <v>13908156</v>
      </c>
      <c r="F261">
        <v>1936</v>
      </c>
      <c r="G261">
        <v>14872</v>
      </c>
      <c r="H261">
        <v>41576</v>
      </c>
      <c r="I261">
        <v>18772</v>
      </c>
      <c r="J261" t="s">
        <v>5834</v>
      </c>
      <c r="K261" t="s">
        <v>5835</v>
      </c>
      <c r="L261" t="s">
        <v>5836</v>
      </c>
      <c r="M261" t="b">
        <v>1</v>
      </c>
      <c r="N261" t="b">
        <v>0</v>
      </c>
    </row>
    <row r="262" spans="1:14">
      <c r="A262" t="s">
        <v>6407</v>
      </c>
      <c r="B262" t="s">
        <v>6408</v>
      </c>
      <c r="C262" t="s">
        <v>6409</v>
      </c>
      <c r="D262" t="s">
        <v>6410</v>
      </c>
      <c r="E262">
        <v>1</v>
      </c>
      <c r="F262">
        <v>74</v>
      </c>
      <c r="G262">
        <v>19</v>
      </c>
      <c r="H262">
        <v>27</v>
      </c>
      <c r="I262">
        <v>0</v>
      </c>
      <c r="J262" t="s">
        <v>6411</v>
      </c>
      <c r="K262" t="s">
        <v>31</v>
      </c>
      <c r="M262" t="b">
        <v>0</v>
      </c>
      <c r="N262" t="b">
        <v>1</v>
      </c>
    </row>
    <row r="263" spans="1:14">
      <c r="A263" t="s">
        <v>6412</v>
      </c>
      <c r="B263" t="s">
        <v>6413</v>
      </c>
      <c r="C263" t="s">
        <v>6414</v>
      </c>
      <c r="D263" t="s">
        <v>6415</v>
      </c>
      <c r="E263">
        <v>182</v>
      </c>
      <c r="F263">
        <v>239</v>
      </c>
      <c r="G263">
        <v>33161</v>
      </c>
      <c r="H263">
        <v>21196</v>
      </c>
      <c r="I263">
        <v>0</v>
      </c>
      <c r="J263" t="s">
        <v>6416</v>
      </c>
      <c r="K263" t="s">
        <v>6417</v>
      </c>
      <c r="M263" t="b">
        <v>0</v>
      </c>
      <c r="N263" t="b">
        <v>1</v>
      </c>
    </row>
    <row r="264" spans="1:14">
      <c r="A264" t="s">
        <v>6418</v>
      </c>
      <c r="B264" t="s">
        <v>6419</v>
      </c>
      <c r="C264" t="s">
        <v>6420</v>
      </c>
      <c r="D264" t="s">
        <v>6421</v>
      </c>
      <c r="E264">
        <v>2455</v>
      </c>
      <c r="F264">
        <v>209</v>
      </c>
      <c r="G264">
        <v>20547</v>
      </c>
      <c r="H264">
        <v>2760</v>
      </c>
      <c r="I264">
        <v>6</v>
      </c>
      <c r="J264" t="s">
        <v>6422</v>
      </c>
      <c r="K264" t="s">
        <v>6423</v>
      </c>
      <c r="L264" t="s">
        <v>6424</v>
      </c>
      <c r="M264" t="b">
        <v>0</v>
      </c>
      <c r="N264" t="b">
        <v>0</v>
      </c>
    </row>
    <row r="265" spans="1:14">
      <c r="A265" t="s">
        <v>6425</v>
      </c>
      <c r="B265" t="s">
        <v>6426</v>
      </c>
      <c r="C265" t="s">
        <v>6427</v>
      </c>
      <c r="D265" t="s">
        <v>6428</v>
      </c>
      <c r="E265">
        <v>695</v>
      </c>
      <c r="F265">
        <v>502</v>
      </c>
      <c r="G265">
        <v>25461</v>
      </c>
      <c r="H265">
        <v>7269</v>
      </c>
      <c r="I265">
        <v>10</v>
      </c>
      <c r="J265" t="s">
        <v>6429</v>
      </c>
      <c r="K265" t="s">
        <v>6430</v>
      </c>
      <c r="L265" t="s">
        <v>6431</v>
      </c>
      <c r="M265" t="b">
        <v>0</v>
      </c>
      <c r="N265" t="b">
        <v>1</v>
      </c>
    </row>
    <row r="266" spans="1:14">
      <c r="A266" t="s">
        <v>5832</v>
      </c>
      <c r="B266" t="s">
        <v>24</v>
      </c>
      <c r="C266" t="s">
        <v>25</v>
      </c>
      <c r="D266" t="s">
        <v>5833</v>
      </c>
      <c r="E266">
        <v>13908156</v>
      </c>
      <c r="F266">
        <v>1936</v>
      </c>
      <c r="G266">
        <v>14872</v>
      </c>
      <c r="H266">
        <v>41576</v>
      </c>
      <c r="I266">
        <v>18772</v>
      </c>
      <c r="J266" t="s">
        <v>5834</v>
      </c>
      <c r="K266" t="s">
        <v>5835</v>
      </c>
      <c r="L266" t="s">
        <v>5836</v>
      </c>
      <c r="M266" t="b">
        <v>1</v>
      </c>
      <c r="N266" t="b">
        <v>0</v>
      </c>
    </row>
    <row r="267" spans="1:14">
      <c r="A267" t="s">
        <v>6432</v>
      </c>
      <c r="B267" t="s">
        <v>6433</v>
      </c>
      <c r="C267" t="s">
        <v>6434</v>
      </c>
      <c r="D267" t="s">
        <v>6435</v>
      </c>
      <c r="E267">
        <v>3100276</v>
      </c>
      <c r="F267">
        <v>69</v>
      </c>
      <c r="G267">
        <v>191622</v>
      </c>
      <c r="H267">
        <v>37343</v>
      </c>
      <c r="I267">
        <v>26336</v>
      </c>
      <c r="J267" t="s">
        <v>6436</v>
      </c>
      <c r="K267" t="s">
        <v>6437</v>
      </c>
      <c r="L267" t="s">
        <v>6438</v>
      </c>
      <c r="M267" t="b">
        <v>1</v>
      </c>
      <c r="N267" t="b">
        <v>0</v>
      </c>
    </row>
    <row r="268" spans="1:14">
      <c r="A268" t="s">
        <v>5832</v>
      </c>
      <c r="B268" t="s">
        <v>24</v>
      </c>
      <c r="C268" t="s">
        <v>25</v>
      </c>
      <c r="D268" t="s">
        <v>5833</v>
      </c>
      <c r="E268">
        <v>13908156</v>
      </c>
      <c r="F268">
        <v>1936</v>
      </c>
      <c r="G268">
        <v>14872</v>
      </c>
      <c r="H268">
        <v>41576</v>
      </c>
      <c r="I268">
        <v>18772</v>
      </c>
      <c r="J268" t="s">
        <v>5834</v>
      </c>
      <c r="K268" t="s">
        <v>5835</v>
      </c>
      <c r="L268" t="s">
        <v>5836</v>
      </c>
      <c r="M268" t="b">
        <v>1</v>
      </c>
      <c r="N268" t="b">
        <v>0</v>
      </c>
    </row>
    <row r="269" spans="1:14">
      <c r="A269" t="s">
        <v>6439</v>
      </c>
      <c r="B269" t="s">
        <v>6440</v>
      </c>
      <c r="C269" t="s">
        <v>6441</v>
      </c>
      <c r="D269" t="s">
        <v>6442</v>
      </c>
      <c r="E269">
        <v>2730602</v>
      </c>
      <c r="F269">
        <v>15963</v>
      </c>
      <c r="G269">
        <v>205577</v>
      </c>
      <c r="H269">
        <v>53768</v>
      </c>
      <c r="I269">
        <v>5884</v>
      </c>
      <c r="J269" t="s">
        <v>31</v>
      </c>
      <c r="K269" t="s">
        <v>6443</v>
      </c>
      <c r="L269" t="s">
        <v>6444</v>
      </c>
      <c r="M269" t="b">
        <v>1</v>
      </c>
      <c r="N269" t="b">
        <v>0</v>
      </c>
    </row>
    <row r="270" spans="1:14">
      <c r="A270" t="s">
        <v>5832</v>
      </c>
      <c r="B270" t="s">
        <v>24</v>
      </c>
      <c r="C270" t="s">
        <v>25</v>
      </c>
      <c r="D270" t="s">
        <v>5833</v>
      </c>
      <c r="E270">
        <v>13908156</v>
      </c>
      <c r="F270">
        <v>1936</v>
      </c>
      <c r="G270">
        <v>14872</v>
      </c>
      <c r="H270">
        <v>41576</v>
      </c>
      <c r="I270">
        <v>18772</v>
      </c>
      <c r="J270" t="s">
        <v>5834</v>
      </c>
      <c r="K270" t="s">
        <v>5835</v>
      </c>
      <c r="L270" t="s">
        <v>5836</v>
      </c>
      <c r="M270" t="b">
        <v>1</v>
      </c>
      <c r="N270" t="b">
        <v>0</v>
      </c>
    </row>
    <row r="271" spans="1:14">
      <c r="A271" t="s">
        <v>5832</v>
      </c>
      <c r="B271" t="s">
        <v>24</v>
      </c>
      <c r="C271" t="s">
        <v>25</v>
      </c>
      <c r="D271" t="s">
        <v>5833</v>
      </c>
      <c r="E271">
        <v>13908156</v>
      </c>
      <c r="F271">
        <v>1936</v>
      </c>
      <c r="G271">
        <v>14872</v>
      </c>
      <c r="H271">
        <v>41576</v>
      </c>
      <c r="I271">
        <v>18772</v>
      </c>
      <c r="J271" t="s">
        <v>5834</v>
      </c>
      <c r="K271" t="s">
        <v>5835</v>
      </c>
      <c r="L271" t="s">
        <v>5836</v>
      </c>
      <c r="M271" t="b">
        <v>1</v>
      </c>
      <c r="N271" t="b">
        <v>0</v>
      </c>
    </row>
    <row r="272" spans="1:14">
      <c r="A272" t="s">
        <v>5865</v>
      </c>
      <c r="B272" t="s">
        <v>5866</v>
      </c>
      <c r="C272" t="s">
        <v>5866</v>
      </c>
      <c r="D272" t="s">
        <v>5867</v>
      </c>
      <c r="E272">
        <v>1288253</v>
      </c>
      <c r="F272">
        <v>992</v>
      </c>
      <c r="G272">
        <v>13276</v>
      </c>
      <c r="H272">
        <v>21235</v>
      </c>
      <c r="I272">
        <v>2252</v>
      </c>
      <c r="J272" t="s">
        <v>5868</v>
      </c>
      <c r="K272" t="s">
        <v>31</v>
      </c>
      <c r="L272" t="s">
        <v>5869</v>
      </c>
      <c r="M272" t="b">
        <v>1</v>
      </c>
      <c r="N272" t="b">
        <v>1</v>
      </c>
    </row>
    <row r="273" spans="1:14">
      <c r="A273" t="s">
        <v>5832</v>
      </c>
      <c r="B273" t="s">
        <v>24</v>
      </c>
      <c r="C273" t="s">
        <v>25</v>
      </c>
      <c r="D273" t="s">
        <v>5833</v>
      </c>
      <c r="E273">
        <v>13908156</v>
      </c>
      <c r="F273">
        <v>1936</v>
      </c>
      <c r="G273">
        <v>14872</v>
      </c>
      <c r="H273">
        <v>41576</v>
      </c>
      <c r="I273">
        <v>18772</v>
      </c>
      <c r="J273" t="s">
        <v>5834</v>
      </c>
      <c r="K273" t="s">
        <v>5835</v>
      </c>
      <c r="L273" t="s">
        <v>5836</v>
      </c>
      <c r="M273" t="b">
        <v>1</v>
      </c>
      <c r="N273" t="b">
        <v>0</v>
      </c>
    </row>
    <row r="274" spans="1:14">
      <c r="A274" t="s">
        <v>5832</v>
      </c>
      <c r="B274" t="s">
        <v>24</v>
      </c>
      <c r="C274" t="s">
        <v>25</v>
      </c>
      <c r="D274" t="s">
        <v>5833</v>
      </c>
      <c r="E274">
        <v>13908156</v>
      </c>
      <c r="F274">
        <v>1936</v>
      </c>
      <c r="G274">
        <v>14872</v>
      </c>
      <c r="H274">
        <v>41576</v>
      </c>
      <c r="I274">
        <v>18772</v>
      </c>
      <c r="J274" t="s">
        <v>5834</v>
      </c>
      <c r="K274" t="s">
        <v>5835</v>
      </c>
      <c r="L274" t="s">
        <v>5836</v>
      </c>
      <c r="M274" t="b">
        <v>1</v>
      </c>
      <c r="N274" t="b">
        <v>0</v>
      </c>
    </row>
    <row r="275" spans="1:14">
      <c r="A275" t="s">
        <v>5832</v>
      </c>
      <c r="B275" t="s">
        <v>24</v>
      </c>
      <c r="C275" t="s">
        <v>25</v>
      </c>
      <c r="D275" t="s">
        <v>5833</v>
      </c>
      <c r="E275">
        <v>13908156</v>
      </c>
      <c r="F275">
        <v>1936</v>
      </c>
      <c r="G275">
        <v>14872</v>
      </c>
      <c r="H275">
        <v>41576</v>
      </c>
      <c r="I275">
        <v>18772</v>
      </c>
      <c r="J275" t="s">
        <v>5834</v>
      </c>
      <c r="K275" t="s">
        <v>5835</v>
      </c>
      <c r="L275" t="s">
        <v>5836</v>
      </c>
      <c r="M275" t="b">
        <v>1</v>
      </c>
      <c r="N275" t="b">
        <v>0</v>
      </c>
    </row>
    <row r="276" spans="1:14">
      <c r="A276" t="s">
        <v>6445</v>
      </c>
      <c r="B276" t="s">
        <v>6446</v>
      </c>
      <c r="C276" t="s">
        <v>6447</v>
      </c>
      <c r="D276" t="s">
        <v>6448</v>
      </c>
      <c r="E276">
        <v>1766406</v>
      </c>
      <c r="F276">
        <v>488</v>
      </c>
      <c r="G276">
        <v>8090</v>
      </c>
      <c r="H276">
        <v>6979</v>
      </c>
      <c r="I276">
        <v>2721</v>
      </c>
      <c r="J276" t="s">
        <v>6449</v>
      </c>
      <c r="K276" t="s">
        <v>6450</v>
      </c>
      <c r="L276" t="s">
        <v>6451</v>
      </c>
      <c r="M276" t="b">
        <v>1</v>
      </c>
      <c r="N276" t="b">
        <v>0</v>
      </c>
    </row>
    <row r="277" spans="1:14">
      <c r="A277" t="s">
        <v>5832</v>
      </c>
      <c r="B277" t="s">
        <v>24</v>
      </c>
      <c r="C277" t="s">
        <v>25</v>
      </c>
      <c r="D277" t="s">
        <v>5833</v>
      </c>
      <c r="E277">
        <v>13908156</v>
      </c>
      <c r="F277">
        <v>1936</v>
      </c>
      <c r="G277">
        <v>14872</v>
      </c>
      <c r="H277">
        <v>41576</v>
      </c>
      <c r="I277">
        <v>18772</v>
      </c>
      <c r="J277" t="s">
        <v>5834</v>
      </c>
      <c r="K277" t="s">
        <v>5835</v>
      </c>
      <c r="L277" t="s">
        <v>5836</v>
      </c>
      <c r="M277" t="b">
        <v>1</v>
      </c>
      <c r="N277" t="b">
        <v>0</v>
      </c>
    </row>
    <row r="278" spans="1:14">
      <c r="A278" t="s">
        <v>6452</v>
      </c>
      <c r="B278" t="s">
        <v>6453</v>
      </c>
      <c r="C278" t="s">
        <v>6454</v>
      </c>
      <c r="D278" t="s">
        <v>6455</v>
      </c>
      <c r="E278">
        <v>429</v>
      </c>
      <c r="F278">
        <v>964</v>
      </c>
      <c r="G278">
        <v>6637</v>
      </c>
      <c r="H278">
        <v>8653</v>
      </c>
      <c r="I278">
        <v>1</v>
      </c>
      <c r="J278" t="s">
        <v>6456</v>
      </c>
      <c r="K278" t="s">
        <v>6457</v>
      </c>
      <c r="M278" t="b">
        <v>0</v>
      </c>
      <c r="N278" t="b">
        <v>0</v>
      </c>
    </row>
    <row r="279" spans="1:14">
      <c r="A279" t="s">
        <v>5832</v>
      </c>
      <c r="B279" t="s">
        <v>24</v>
      </c>
      <c r="C279" t="s">
        <v>25</v>
      </c>
      <c r="D279" t="s">
        <v>5833</v>
      </c>
      <c r="E279">
        <v>13908156</v>
      </c>
      <c r="F279">
        <v>1936</v>
      </c>
      <c r="G279">
        <v>14872</v>
      </c>
      <c r="H279">
        <v>41576</v>
      </c>
      <c r="I279">
        <v>18772</v>
      </c>
      <c r="J279" t="s">
        <v>5834</v>
      </c>
      <c r="K279" t="s">
        <v>5835</v>
      </c>
      <c r="L279" t="s">
        <v>5836</v>
      </c>
      <c r="M279" t="b">
        <v>1</v>
      </c>
      <c r="N279" t="b">
        <v>0</v>
      </c>
    </row>
    <row r="280" spans="1:14">
      <c r="A280" t="s">
        <v>6458</v>
      </c>
      <c r="B280" t="s">
        <v>6459</v>
      </c>
      <c r="C280" t="s">
        <v>6460</v>
      </c>
      <c r="D280" t="s">
        <v>6461</v>
      </c>
      <c r="E280">
        <v>104</v>
      </c>
      <c r="F280">
        <v>1716</v>
      </c>
      <c r="G280">
        <v>74308</v>
      </c>
      <c r="H280">
        <v>12399</v>
      </c>
      <c r="I280">
        <v>12</v>
      </c>
      <c r="J280" t="s">
        <v>31</v>
      </c>
      <c r="K280" t="s">
        <v>31</v>
      </c>
      <c r="M280" t="b">
        <v>0</v>
      </c>
      <c r="N280" t="b">
        <v>0</v>
      </c>
    </row>
    <row r="281" spans="1:14">
      <c r="A281" t="s">
        <v>5832</v>
      </c>
      <c r="B281" t="s">
        <v>24</v>
      </c>
      <c r="C281" t="s">
        <v>25</v>
      </c>
      <c r="D281" t="s">
        <v>5833</v>
      </c>
      <c r="E281">
        <v>13908156</v>
      </c>
      <c r="F281">
        <v>1936</v>
      </c>
      <c r="G281">
        <v>14872</v>
      </c>
      <c r="H281">
        <v>41576</v>
      </c>
      <c r="I281">
        <v>18772</v>
      </c>
      <c r="J281" t="s">
        <v>5834</v>
      </c>
      <c r="K281" t="s">
        <v>5835</v>
      </c>
      <c r="L281" t="s">
        <v>5836</v>
      </c>
      <c r="M281" t="b">
        <v>1</v>
      </c>
      <c r="N281" t="b">
        <v>0</v>
      </c>
    </row>
    <row r="282" spans="1:14">
      <c r="A282" t="s">
        <v>5870</v>
      </c>
      <c r="B282" t="s">
        <v>5871</v>
      </c>
      <c r="C282" t="s">
        <v>5872</v>
      </c>
      <c r="D282" t="s">
        <v>5873</v>
      </c>
      <c r="E282">
        <v>240065</v>
      </c>
      <c r="F282">
        <v>1060</v>
      </c>
      <c r="G282">
        <v>36650</v>
      </c>
      <c r="H282">
        <v>26868</v>
      </c>
      <c r="I282">
        <v>761</v>
      </c>
      <c r="J282" t="s">
        <v>5874</v>
      </c>
      <c r="K282" t="s">
        <v>31</v>
      </c>
      <c r="L282" t="s">
        <v>5875</v>
      </c>
      <c r="M282" t="b">
        <v>1</v>
      </c>
      <c r="N282" t="b">
        <v>0</v>
      </c>
    </row>
    <row r="283" spans="1:14">
      <c r="A283" t="s">
        <v>5832</v>
      </c>
      <c r="B283" t="s">
        <v>24</v>
      </c>
      <c r="C283" t="s">
        <v>25</v>
      </c>
      <c r="D283" t="s">
        <v>5833</v>
      </c>
      <c r="E283">
        <v>13908156</v>
      </c>
      <c r="F283">
        <v>1936</v>
      </c>
      <c r="G283">
        <v>14872</v>
      </c>
      <c r="H283">
        <v>41576</v>
      </c>
      <c r="I283">
        <v>18772</v>
      </c>
      <c r="J283" t="s">
        <v>5834</v>
      </c>
      <c r="K283" t="s">
        <v>5835</v>
      </c>
      <c r="L283" t="s">
        <v>5836</v>
      </c>
      <c r="M283" t="b">
        <v>1</v>
      </c>
      <c r="N283" t="b">
        <v>0</v>
      </c>
    </row>
    <row r="284" spans="1:14">
      <c r="A284" t="s">
        <v>6462</v>
      </c>
      <c r="B284" t="s">
        <v>6463</v>
      </c>
      <c r="C284" t="s">
        <v>6464</v>
      </c>
      <c r="D284" t="s">
        <v>6465</v>
      </c>
      <c r="E284">
        <v>229</v>
      </c>
      <c r="F284">
        <v>267</v>
      </c>
      <c r="G284">
        <v>1513</v>
      </c>
      <c r="H284">
        <v>4816</v>
      </c>
      <c r="I284">
        <v>19</v>
      </c>
      <c r="J284" t="s">
        <v>6466</v>
      </c>
      <c r="K284" t="s">
        <v>6467</v>
      </c>
      <c r="L284" t="s">
        <v>6468</v>
      </c>
      <c r="M284" t="b">
        <v>0</v>
      </c>
      <c r="N284" t="b">
        <v>0</v>
      </c>
    </row>
    <row r="285" spans="1:14">
      <c r="A285" t="s">
        <v>6469</v>
      </c>
      <c r="B285" t="s">
        <v>6470</v>
      </c>
      <c r="C285" t="s">
        <v>6471</v>
      </c>
      <c r="D285" t="s">
        <v>6472</v>
      </c>
      <c r="E285">
        <v>1951</v>
      </c>
      <c r="F285">
        <v>986</v>
      </c>
      <c r="G285">
        <v>26900</v>
      </c>
      <c r="H285">
        <v>18253</v>
      </c>
      <c r="I285">
        <v>43</v>
      </c>
      <c r="J285" t="s">
        <v>6473</v>
      </c>
      <c r="K285" t="s">
        <v>6474</v>
      </c>
      <c r="L285" t="s">
        <v>6475</v>
      </c>
      <c r="M285" t="b">
        <v>0</v>
      </c>
      <c r="N285" t="b">
        <v>0</v>
      </c>
    </row>
    <row r="286" spans="1:14">
      <c r="A286" t="s">
        <v>6476</v>
      </c>
      <c r="B286" t="s">
        <v>6477</v>
      </c>
      <c r="C286" t="s">
        <v>6478</v>
      </c>
      <c r="D286" t="s">
        <v>6479</v>
      </c>
      <c r="E286">
        <v>372</v>
      </c>
      <c r="F286">
        <v>5</v>
      </c>
      <c r="G286">
        <v>143</v>
      </c>
      <c r="H286">
        <v>97</v>
      </c>
      <c r="I286">
        <v>6</v>
      </c>
      <c r="J286" t="s">
        <v>6480</v>
      </c>
      <c r="K286" t="s">
        <v>31</v>
      </c>
      <c r="L286" t="s">
        <v>6481</v>
      </c>
      <c r="M286" t="b">
        <v>1</v>
      </c>
      <c r="N286" t="b">
        <v>1</v>
      </c>
    </row>
    <row r="287" spans="1:14">
      <c r="A287" t="s">
        <v>5832</v>
      </c>
      <c r="B287" t="s">
        <v>24</v>
      </c>
      <c r="C287" t="s">
        <v>25</v>
      </c>
      <c r="D287" t="s">
        <v>5833</v>
      </c>
      <c r="E287">
        <v>13908156</v>
      </c>
      <c r="F287">
        <v>1936</v>
      </c>
      <c r="G287">
        <v>14872</v>
      </c>
      <c r="H287">
        <v>41576</v>
      </c>
      <c r="I287">
        <v>18772</v>
      </c>
      <c r="J287" t="s">
        <v>5834</v>
      </c>
      <c r="K287" t="s">
        <v>5835</v>
      </c>
      <c r="L287" t="s">
        <v>5836</v>
      </c>
      <c r="M287" t="b">
        <v>1</v>
      </c>
      <c r="N287" t="b">
        <v>0</v>
      </c>
    </row>
    <row r="288" spans="1:14">
      <c r="A288" t="s">
        <v>6482</v>
      </c>
      <c r="B288" t="s">
        <v>6483</v>
      </c>
      <c r="C288" t="s">
        <v>6484</v>
      </c>
      <c r="D288" t="s">
        <v>6485</v>
      </c>
      <c r="E288">
        <v>4812950</v>
      </c>
      <c r="F288">
        <v>874</v>
      </c>
      <c r="G288">
        <v>419500</v>
      </c>
      <c r="H288">
        <v>21600</v>
      </c>
      <c r="I288">
        <v>12595</v>
      </c>
      <c r="J288" t="s">
        <v>6486</v>
      </c>
      <c r="K288" t="s">
        <v>31</v>
      </c>
      <c r="M288" t="b">
        <v>1</v>
      </c>
      <c r="N288" t="b">
        <v>0</v>
      </c>
    </row>
    <row r="289" spans="1:14">
      <c r="A289" t="s">
        <v>5832</v>
      </c>
      <c r="B289" t="s">
        <v>24</v>
      </c>
      <c r="C289" t="s">
        <v>25</v>
      </c>
      <c r="D289" t="s">
        <v>5833</v>
      </c>
      <c r="E289">
        <v>13908156</v>
      </c>
      <c r="F289">
        <v>1936</v>
      </c>
      <c r="G289">
        <v>14872</v>
      </c>
      <c r="H289">
        <v>41576</v>
      </c>
      <c r="I289">
        <v>18772</v>
      </c>
      <c r="J289" t="s">
        <v>5834</v>
      </c>
      <c r="K289" t="s">
        <v>5835</v>
      </c>
      <c r="L289" t="s">
        <v>5836</v>
      </c>
      <c r="M289" t="b">
        <v>1</v>
      </c>
      <c r="N289" t="b">
        <v>0</v>
      </c>
    </row>
    <row r="290" spans="1:14">
      <c r="A290" t="s">
        <v>6487</v>
      </c>
      <c r="B290" t="s">
        <v>6488</v>
      </c>
      <c r="C290" t="s">
        <v>6489</v>
      </c>
      <c r="D290" t="s">
        <v>6490</v>
      </c>
      <c r="E290">
        <v>280373</v>
      </c>
      <c r="F290">
        <v>584</v>
      </c>
      <c r="G290">
        <v>11215</v>
      </c>
      <c r="H290">
        <v>13512</v>
      </c>
      <c r="I290">
        <v>821</v>
      </c>
      <c r="J290" t="s">
        <v>6491</v>
      </c>
      <c r="K290" t="s">
        <v>31</v>
      </c>
      <c r="L290" t="s">
        <v>6492</v>
      </c>
      <c r="M290" t="b">
        <v>1</v>
      </c>
      <c r="N290" t="b">
        <v>1</v>
      </c>
    </row>
    <row r="291" spans="1:14">
      <c r="A291" t="s">
        <v>5832</v>
      </c>
      <c r="B291" t="s">
        <v>24</v>
      </c>
      <c r="C291" t="s">
        <v>25</v>
      </c>
      <c r="D291" t="s">
        <v>5833</v>
      </c>
      <c r="E291">
        <v>13908156</v>
      </c>
      <c r="F291">
        <v>1936</v>
      </c>
      <c r="G291">
        <v>14872</v>
      </c>
      <c r="H291">
        <v>41576</v>
      </c>
      <c r="I291">
        <v>18772</v>
      </c>
      <c r="J291" t="s">
        <v>5834</v>
      </c>
      <c r="K291" t="s">
        <v>5835</v>
      </c>
      <c r="L291" t="s">
        <v>5836</v>
      </c>
      <c r="M291" t="b">
        <v>1</v>
      </c>
      <c r="N291" t="b">
        <v>0</v>
      </c>
    </row>
    <row r="292" spans="1:14">
      <c r="A292" t="s">
        <v>5865</v>
      </c>
      <c r="B292" t="s">
        <v>5866</v>
      </c>
      <c r="C292" t="s">
        <v>5866</v>
      </c>
      <c r="D292" t="s">
        <v>5867</v>
      </c>
      <c r="E292">
        <v>1288253</v>
      </c>
      <c r="F292">
        <v>992</v>
      </c>
      <c r="G292">
        <v>13276</v>
      </c>
      <c r="H292">
        <v>21235</v>
      </c>
      <c r="I292">
        <v>2252</v>
      </c>
      <c r="J292" t="s">
        <v>5868</v>
      </c>
      <c r="K292" t="s">
        <v>31</v>
      </c>
      <c r="L292" t="s">
        <v>5869</v>
      </c>
      <c r="M292" t="b">
        <v>1</v>
      </c>
      <c r="N292" t="b">
        <v>1</v>
      </c>
    </row>
    <row r="293" spans="1:14">
      <c r="A293" t="s">
        <v>5832</v>
      </c>
      <c r="B293" t="s">
        <v>24</v>
      </c>
      <c r="C293" t="s">
        <v>25</v>
      </c>
      <c r="D293" t="s">
        <v>5833</v>
      </c>
      <c r="E293">
        <v>13908156</v>
      </c>
      <c r="F293">
        <v>1936</v>
      </c>
      <c r="G293">
        <v>14872</v>
      </c>
      <c r="H293">
        <v>41576</v>
      </c>
      <c r="I293">
        <v>18772</v>
      </c>
      <c r="J293" t="s">
        <v>5834</v>
      </c>
      <c r="K293" t="s">
        <v>5835</v>
      </c>
      <c r="L293" t="s">
        <v>5836</v>
      </c>
      <c r="M293" t="b">
        <v>1</v>
      </c>
      <c r="N293" t="b">
        <v>0</v>
      </c>
    </row>
    <row r="294" spans="1:14">
      <c r="A294" t="s">
        <v>5865</v>
      </c>
      <c r="B294" t="s">
        <v>5866</v>
      </c>
      <c r="C294" t="s">
        <v>5866</v>
      </c>
      <c r="D294" t="s">
        <v>5867</v>
      </c>
      <c r="E294">
        <v>1288253</v>
      </c>
      <c r="F294">
        <v>992</v>
      </c>
      <c r="G294">
        <v>13276</v>
      </c>
      <c r="H294">
        <v>21235</v>
      </c>
      <c r="I294">
        <v>2252</v>
      </c>
      <c r="J294" t="s">
        <v>5868</v>
      </c>
      <c r="K294" t="s">
        <v>31</v>
      </c>
      <c r="L294" t="s">
        <v>5869</v>
      </c>
      <c r="M294" t="b">
        <v>1</v>
      </c>
      <c r="N294" t="b">
        <v>1</v>
      </c>
    </row>
    <row r="295" spans="1:14">
      <c r="A295" t="s">
        <v>5832</v>
      </c>
      <c r="B295" t="s">
        <v>24</v>
      </c>
      <c r="C295" t="s">
        <v>25</v>
      </c>
      <c r="D295" t="s">
        <v>5833</v>
      </c>
      <c r="E295">
        <v>13908156</v>
      </c>
      <c r="F295">
        <v>1936</v>
      </c>
      <c r="G295">
        <v>14872</v>
      </c>
      <c r="H295">
        <v>41576</v>
      </c>
      <c r="I295">
        <v>18772</v>
      </c>
      <c r="J295" t="s">
        <v>5834</v>
      </c>
      <c r="K295" t="s">
        <v>5835</v>
      </c>
      <c r="L295" t="s">
        <v>5836</v>
      </c>
      <c r="M295" t="b">
        <v>1</v>
      </c>
      <c r="N295" t="b">
        <v>0</v>
      </c>
    </row>
    <row r="296" spans="1:14">
      <c r="A296" t="s">
        <v>5832</v>
      </c>
      <c r="B296" t="s">
        <v>24</v>
      </c>
      <c r="C296" t="s">
        <v>25</v>
      </c>
      <c r="D296" t="s">
        <v>5833</v>
      </c>
      <c r="E296">
        <v>13908156</v>
      </c>
      <c r="F296">
        <v>1936</v>
      </c>
      <c r="G296">
        <v>14872</v>
      </c>
      <c r="H296">
        <v>41576</v>
      </c>
      <c r="I296">
        <v>18772</v>
      </c>
      <c r="J296" t="s">
        <v>5834</v>
      </c>
      <c r="K296" t="s">
        <v>5835</v>
      </c>
      <c r="L296" t="s">
        <v>5836</v>
      </c>
      <c r="M296" t="b">
        <v>1</v>
      </c>
      <c r="N296" t="b">
        <v>0</v>
      </c>
    </row>
    <row r="297" spans="1:14">
      <c r="A297" t="s">
        <v>5865</v>
      </c>
      <c r="B297" t="s">
        <v>5866</v>
      </c>
      <c r="C297" t="s">
        <v>5866</v>
      </c>
      <c r="D297" t="s">
        <v>5867</v>
      </c>
      <c r="E297">
        <v>1288253</v>
      </c>
      <c r="F297">
        <v>992</v>
      </c>
      <c r="G297">
        <v>13276</v>
      </c>
      <c r="H297">
        <v>21235</v>
      </c>
      <c r="I297">
        <v>2252</v>
      </c>
      <c r="J297" t="s">
        <v>5868</v>
      </c>
      <c r="K297" t="s">
        <v>31</v>
      </c>
      <c r="L297" t="s">
        <v>5869</v>
      </c>
      <c r="M297" t="b">
        <v>1</v>
      </c>
      <c r="N297" t="b">
        <v>1</v>
      </c>
    </row>
    <row r="298" spans="1:14">
      <c r="A298" t="s">
        <v>5832</v>
      </c>
      <c r="B298" t="s">
        <v>24</v>
      </c>
      <c r="C298" t="s">
        <v>25</v>
      </c>
      <c r="D298" t="s">
        <v>5833</v>
      </c>
      <c r="E298">
        <v>13908156</v>
      </c>
      <c r="F298">
        <v>1936</v>
      </c>
      <c r="G298">
        <v>14872</v>
      </c>
      <c r="H298">
        <v>41576</v>
      </c>
      <c r="I298">
        <v>18772</v>
      </c>
      <c r="J298" t="s">
        <v>5834</v>
      </c>
      <c r="K298" t="s">
        <v>5835</v>
      </c>
      <c r="L298" t="s">
        <v>5836</v>
      </c>
      <c r="M298" t="b">
        <v>1</v>
      </c>
      <c r="N298" t="b">
        <v>0</v>
      </c>
    </row>
    <row r="299" spans="1:14">
      <c r="A299" t="s">
        <v>5832</v>
      </c>
      <c r="B299" t="s">
        <v>24</v>
      </c>
      <c r="C299" t="s">
        <v>25</v>
      </c>
      <c r="D299" t="s">
        <v>5833</v>
      </c>
      <c r="E299">
        <v>13908156</v>
      </c>
      <c r="F299">
        <v>1936</v>
      </c>
      <c r="G299">
        <v>14872</v>
      </c>
      <c r="H299">
        <v>41576</v>
      </c>
      <c r="I299">
        <v>18772</v>
      </c>
      <c r="J299" t="s">
        <v>5834</v>
      </c>
      <c r="K299" t="s">
        <v>5835</v>
      </c>
      <c r="L299" t="s">
        <v>5836</v>
      </c>
      <c r="M299" t="b">
        <v>1</v>
      </c>
      <c r="N299" t="b">
        <v>0</v>
      </c>
    </row>
    <row r="300" spans="1:14">
      <c r="A300" t="s">
        <v>5832</v>
      </c>
      <c r="B300" t="s">
        <v>24</v>
      </c>
      <c r="C300" t="s">
        <v>25</v>
      </c>
      <c r="D300" t="s">
        <v>5833</v>
      </c>
      <c r="E300">
        <v>13908156</v>
      </c>
      <c r="F300">
        <v>1936</v>
      </c>
      <c r="G300">
        <v>14872</v>
      </c>
      <c r="H300">
        <v>41576</v>
      </c>
      <c r="I300">
        <v>18772</v>
      </c>
      <c r="J300" t="s">
        <v>5834</v>
      </c>
      <c r="K300" t="s">
        <v>5835</v>
      </c>
      <c r="L300" t="s">
        <v>5836</v>
      </c>
      <c r="M300" t="b">
        <v>1</v>
      </c>
      <c r="N300" t="b">
        <v>0</v>
      </c>
    </row>
    <row r="301" spans="1:14">
      <c r="A301" t="s">
        <v>5832</v>
      </c>
      <c r="B301" t="s">
        <v>24</v>
      </c>
      <c r="C301" t="s">
        <v>25</v>
      </c>
      <c r="D301" t="s">
        <v>5833</v>
      </c>
      <c r="E301">
        <v>13908156</v>
      </c>
      <c r="F301">
        <v>1936</v>
      </c>
      <c r="G301">
        <v>14872</v>
      </c>
      <c r="H301">
        <v>41576</v>
      </c>
      <c r="I301">
        <v>18772</v>
      </c>
      <c r="J301" t="s">
        <v>5834</v>
      </c>
      <c r="K301" t="s">
        <v>5835</v>
      </c>
      <c r="L301" t="s">
        <v>5836</v>
      </c>
      <c r="M301" t="b">
        <v>1</v>
      </c>
      <c r="N301" t="b">
        <v>0</v>
      </c>
    </row>
    <row r="302" spans="1:14">
      <c r="A302" t="s">
        <v>6493</v>
      </c>
      <c r="B302" t="s">
        <v>6494</v>
      </c>
      <c r="C302" t="s">
        <v>6495</v>
      </c>
      <c r="D302" t="s">
        <v>6496</v>
      </c>
      <c r="E302">
        <v>382226</v>
      </c>
      <c r="F302">
        <v>1263</v>
      </c>
      <c r="G302">
        <v>7810</v>
      </c>
      <c r="H302">
        <v>19267</v>
      </c>
      <c r="I302">
        <v>973</v>
      </c>
      <c r="J302" t="s">
        <v>6497</v>
      </c>
      <c r="K302" t="s">
        <v>6498</v>
      </c>
      <c r="L302" t="s">
        <v>6499</v>
      </c>
      <c r="M302" t="b">
        <v>1</v>
      </c>
      <c r="N302" t="b">
        <v>0</v>
      </c>
    </row>
    <row r="303" spans="1:14">
      <c r="A303" t="s">
        <v>5832</v>
      </c>
      <c r="B303" t="s">
        <v>24</v>
      </c>
      <c r="C303" t="s">
        <v>25</v>
      </c>
      <c r="D303" t="s">
        <v>5833</v>
      </c>
      <c r="E303">
        <v>13908156</v>
      </c>
      <c r="F303">
        <v>1936</v>
      </c>
      <c r="G303">
        <v>14872</v>
      </c>
      <c r="H303">
        <v>41576</v>
      </c>
      <c r="I303">
        <v>18772</v>
      </c>
      <c r="J303" t="s">
        <v>5834</v>
      </c>
      <c r="K303" t="s">
        <v>5835</v>
      </c>
      <c r="L303" t="s">
        <v>5836</v>
      </c>
      <c r="M303" t="b">
        <v>1</v>
      </c>
      <c r="N303" t="b">
        <v>0</v>
      </c>
    </row>
    <row r="304" spans="1:14">
      <c r="A304" t="s">
        <v>6500</v>
      </c>
      <c r="B304" t="s">
        <v>6501</v>
      </c>
      <c r="C304" t="s">
        <v>6502</v>
      </c>
      <c r="D304" t="s">
        <v>6503</v>
      </c>
      <c r="E304">
        <v>19999</v>
      </c>
      <c r="F304">
        <v>2524</v>
      </c>
      <c r="G304">
        <v>251605</v>
      </c>
      <c r="H304">
        <v>102954</v>
      </c>
      <c r="I304">
        <v>157</v>
      </c>
      <c r="J304" t="s">
        <v>6504</v>
      </c>
      <c r="K304" t="s">
        <v>6505</v>
      </c>
      <c r="L304" t="s">
        <v>6506</v>
      </c>
      <c r="M304" t="b">
        <v>1</v>
      </c>
      <c r="N304" t="b">
        <v>0</v>
      </c>
    </row>
    <row r="305" spans="1:14">
      <c r="A305" t="s">
        <v>5832</v>
      </c>
      <c r="B305" t="s">
        <v>24</v>
      </c>
      <c r="C305" t="s">
        <v>25</v>
      </c>
      <c r="D305" t="s">
        <v>5833</v>
      </c>
      <c r="E305">
        <v>13908156</v>
      </c>
      <c r="F305">
        <v>1936</v>
      </c>
      <c r="G305">
        <v>14872</v>
      </c>
      <c r="H305">
        <v>41576</v>
      </c>
      <c r="I305">
        <v>18772</v>
      </c>
      <c r="J305" t="s">
        <v>5834</v>
      </c>
      <c r="K305" t="s">
        <v>5835</v>
      </c>
      <c r="L305" t="s">
        <v>5836</v>
      </c>
      <c r="M305" t="b">
        <v>1</v>
      </c>
      <c r="N305" t="b">
        <v>0</v>
      </c>
    </row>
    <row r="306" spans="1:14">
      <c r="A306" t="s">
        <v>6507</v>
      </c>
      <c r="B306" t="s">
        <v>6508</v>
      </c>
      <c r="C306" t="s">
        <v>6509</v>
      </c>
      <c r="D306" t="s">
        <v>6510</v>
      </c>
      <c r="E306">
        <v>1288883</v>
      </c>
      <c r="F306">
        <v>3</v>
      </c>
      <c r="G306">
        <v>1</v>
      </c>
      <c r="H306">
        <v>365</v>
      </c>
      <c r="I306">
        <v>3624</v>
      </c>
      <c r="J306" t="s">
        <v>31</v>
      </c>
      <c r="K306" t="s">
        <v>5831</v>
      </c>
      <c r="L306" t="s">
        <v>6511</v>
      </c>
      <c r="M306" t="b">
        <v>1</v>
      </c>
      <c r="N306" t="b">
        <v>0</v>
      </c>
    </row>
    <row r="307" spans="1:14">
      <c r="A307" t="s">
        <v>6512</v>
      </c>
      <c r="B307" t="s">
        <v>6513</v>
      </c>
      <c r="C307" t="s">
        <v>6514</v>
      </c>
      <c r="D307" t="s">
        <v>6515</v>
      </c>
      <c r="E307">
        <v>159676</v>
      </c>
      <c r="F307">
        <v>0</v>
      </c>
      <c r="G307">
        <v>2147</v>
      </c>
      <c r="H307">
        <v>677</v>
      </c>
      <c r="I307">
        <v>53</v>
      </c>
      <c r="J307" t="s">
        <v>6516</v>
      </c>
      <c r="K307" t="s">
        <v>6517</v>
      </c>
      <c r="L307" t="s">
        <v>6518</v>
      </c>
      <c r="M307" t="b">
        <v>1</v>
      </c>
      <c r="N307" t="b">
        <v>1</v>
      </c>
    </row>
    <row r="308" spans="1:14">
      <c r="A308" t="s">
        <v>5832</v>
      </c>
      <c r="B308" t="s">
        <v>24</v>
      </c>
      <c r="C308" t="s">
        <v>25</v>
      </c>
      <c r="D308" t="s">
        <v>5833</v>
      </c>
      <c r="E308">
        <v>13908156</v>
      </c>
      <c r="F308">
        <v>1936</v>
      </c>
      <c r="G308">
        <v>14872</v>
      </c>
      <c r="H308">
        <v>41576</v>
      </c>
      <c r="I308">
        <v>18772</v>
      </c>
      <c r="J308" t="s">
        <v>5834</v>
      </c>
      <c r="K308" t="s">
        <v>5835</v>
      </c>
      <c r="L308" t="s">
        <v>5836</v>
      </c>
      <c r="M308" t="b">
        <v>1</v>
      </c>
      <c r="N308" t="b">
        <v>0</v>
      </c>
    </row>
    <row r="309" spans="1:14">
      <c r="A309" t="s">
        <v>6519</v>
      </c>
      <c r="B309" t="s">
        <v>6520</v>
      </c>
      <c r="C309" t="s">
        <v>6521</v>
      </c>
      <c r="D309" t="s">
        <v>6522</v>
      </c>
      <c r="E309">
        <v>282095</v>
      </c>
      <c r="F309">
        <v>8014</v>
      </c>
      <c r="G309">
        <v>2725</v>
      </c>
      <c r="H309">
        <v>60026</v>
      </c>
      <c r="I309">
        <v>527</v>
      </c>
      <c r="J309" t="s">
        <v>6523</v>
      </c>
      <c r="K309" t="s">
        <v>31</v>
      </c>
      <c r="L309" t="s">
        <v>6524</v>
      </c>
      <c r="M309" t="b">
        <v>0</v>
      </c>
      <c r="N309" t="b">
        <v>1</v>
      </c>
    </row>
    <row r="310" spans="1:14">
      <c r="A310" t="s">
        <v>5832</v>
      </c>
      <c r="B310" t="s">
        <v>24</v>
      </c>
      <c r="C310" t="s">
        <v>25</v>
      </c>
      <c r="D310" t="s">
        <v>5833</v>
      </c>
      <c r="E310">
        <v>13908156</v>
      </c>
      <c r="F310">
        <v>1936</v>
      </c>
      <c r="G310">
        <v>14872</v>
      </c>
      <c r="H310">
        <v>41576</v>
      </c>
      <c r="I310">
        <v>18772</v>
      </c>
      <c r="J310" t="s">
        <v>5834</v>
      </c>
      <c r="K310" t="s">
        <v>5835</v>
      </c>
      <c r="L310" t="s">
        <v>5836</v>
      </c>
      <c r="M310" t="b">
        <v>1</v>
      </c>
      <c r="N310" t="b">
        <v>0</v>
      </c>
    </row>
    <row r="311" spans="1:14">
      <c r="A311" t="s">
        <v>5832</v>
      </c>
      <c r="B311" t="s">
        <v>24</v>
      </c>
      <c r="C311" t="s">
        <v>25</v>
      </c>
      <c r="D311" t="s">
        <v>5833</v>
      </c>
      <c r="E311">
        <v>13908156</v>
      </c>
      <c r="F311">
        <v>1936</v>
      </c>
      <c r="G311">
        <v>14872</v>
      </c>
      <c r="H311">
        <v>41576</v>
      </c>
      <c r="I311">
        <v>18772</v>
      </c>
      <c r="J311" t="s">
        <v>5834</v>
      </c>
      <c r="K311" t="s">
        <v>5835</v>
      </c>
      <c r="L311" t="s">
        <v>5836</v>
      </c>
      <c r="M311" t="b">
        <v>1</v>
      </c>
      <c r="N311" t="b">
        <v>0</v>
      </c>
    </row>
    <row r="312" spans="1:14">
      <c r="A312" t="s">
        <v>5832</v>
      </c>
      <c r="B312" t="s">
        <v>24</v>
      </c>
      <c r="C312" t="s">
        <v>25</v>
      </c>
      <c r="D312" t="s">
        <v>5833</v>
      </c>
      <c r="E312">
        <v>13908156</v>
      </c>
      <c r="F312">
        <v>1936</v>
      </c>
      <c r="G312">
        <v>14872</v>
      </c>
      <c r="H312">
        <v>41576</v>
      </c>
      <c r="I312">
        <v>18772</v>
      </c>
      <c r="J312" t="s">
        <v>5834</v>
      </c>
      <c r="K312" t="s">
        <v>5835</v>
      </c>
      <c r="L312" t="s">
        <v>5836</v>
      </c>
      <c r="M312" t="b">
        <v>1</v>
      </c>
      <c r="N312" t="b">
        <v>0</v>
      </c>
    </row>
    <row r="313" spans="1:14">
      <c r="A313" t="s">
        <v>5832</v>
      </c>
      <c r="B313" t="s">
        <v>24</v>
      </c>
      <c r="C313" t="s">
        <v>25</v>
      </c>
      <c r="D313" t="s">
        <v>5833</v>
      </c>
      <c r="E313">
        <v>13908156</v>
      </c>
      <c r="F313">
        <v>1936</v>
      </c>
      <c r="G313">
        <v>14872</v>
      </c>
      <c r="H313">
        <v>41576</v>
      </c>
      <c r="I313">
        <v>18772</v>
      </c>
      <c r="J313" t="s">
        <v>5834</v>
      </c>
      <c r="K313" t="s">
        <v>5835</v>
      </c>
      <c r="L313" t="s">
        <v>5836</v>
      </c>
      <c r="M313" t="b">
        <v>1</v>
      </c>
      <c r="N313" t="b">
        <v>0</v>
      </c>
    </row>
    <row r="314" spans="1:14">
      <c r="A314" t="s">
        <v>6002</v>
      </c>
      <c r="B314" t="s">
        <v>6003</v>
      </c>
      <c r="C314" t="s">
        <v>6004</v>
      </c>
      <c r="D314" t="s">
        <v>6005</v>
      </c>
      <c r="E314">
        <v>101414</v>
      </c>
      <c r="F314">
        <v>1746</v>
      </c>
      <c r="G314">
        <v>35866</v>
      </c>
      <c r="H314">
        <v>72436</v>
      </c>
      <c r="I314">
        <v>680</v>
      </c>
      <c r="J314" t="s">
        <v>6006</v>
      </c>
      <c r="K314" t="s">
        <v>6007</v>
      </c>
      <c r="M314" t="b">
        <v>1</v>
      </c>
      <c r="N314" t="b">
        <v>0</v>
      </c>
    </row>
    <row r="315" spans="1:14">
      <c r="A315" t="s">
        <v>6525</v>
      </c>
      <c r="B315" t="s">
        <v>6526</v>
      </c>
      <c r="C315" t="s">
        <v>6527</v>
      </c>
      <c r="D315" t="s">
        <v>6528</v>
      </c>
      <c r="E315">
        <v>56</v>
      </c>
      <c r="F315">
        <v>51</v>
      </c>
      <c r="G315">
        <v>644</v>
      </c>
      <c r="H315">
        <v>87</v>
      </c>
      <c r="I315">
        <v>0</v>
      </c>
      <c r="J315" t="s">
        <v>6529</v>
      </c>
      <c r="K315" t="s">
        <v>6530</v>
      </c>
      <c r="L315" t="s">
        <v>6531</v>
      </c>
      <c r="M315" t="b">
        <v>0</v>
      </c>
      <c r="N315" t="b">
        <v>1</v>
      </c>
    </row>
    <row r="316" spans="1:14">
      <c r="A316" t="s">
        <v>6532</v>
      </c>
      <c r="B316" t="s">
        <v>6533</v>
      </c>
      <c r="C316" t="s">
        <v>6534</v>
      </c>
      <c r="D316" t="s">
        <v>6535</v>
      </c>
      <c r="E316">
        <v>1330</v>
      </c>
      <c r="F316">
        <v>4981</v>
      </c>
      <c r="G316">
        <v>168360</v>
      </c>
      <c r="H316">
        <v>31472</v>
      </c>
      <c r="I316">
        <v>1</v>
      </c>
      <c r="J316" t="s">
        <v>6536</v>
      </c>
      <c r="K316" t="s">
        <v>6537</v>
      </c>
      <c r="M316" t="b">
        <v>0</v>
      </c>
      <c r="N316" t="b">
        <v>1</v>
      </c>
    </row>
    <row r="317" spans="1:14">
      <c r="A317" t="s">
        <v>6134</v>
      </c>
      <c r="B317" t="s">
        <v>6135</v>
      </c>
      <c r="C317" t="s">
        <v>6135</v>
      </c>
      <c r="D317" t="s">
        <v>6136</v>
      </c>
      <c r="E317">
        <v>19783443</v>
      </c>
      <c r="F317">
        <v>219</v>
      </c>
      <c r="G317">
        <v>4588</v>
      </c>
      <c r="H317">
        <v>29806</v>
      </c>
      <c r="I317">
        <v>4876</v>
      </c>
      <c r="J317" t="s">
        <v>6137</v>
      </c>
      <c r="K317" t="s">
        <v>6138</v>
      </c>
      <c r="L317" t="s">
        <v>6139</v>
      </c>
      <c r="M317" t="b">
        <v>1</v>
      </c>
      <c r="N317" t="b">
        <v>1</v>
      </c>
    </row>
    <row r="318" spans="1:14">
      <c r="A318" t="s">
        <v>5832</v>
      </c>
      <c r="B318" t="s">
        <v>24</v>
      </c>
      <c r="C318" t="s">
        <v>25</v>
      </c>
      <c r="D318" t="s">
        <v>5833</v>
      </c>
      <c r="E318">
        <v>13908156</v>
      </c>
      <c r="F318">
        <v>1936</v>
      </c>
      <c r="G318">
        <v>14872</v>
      </c>
      <c r="H318">
        <v>41576</v>
      </c>
      <c r="I318">
        <v>18772</v>
      </c>
      <c r="J318" t="s">
        <v>5834</v>
      </c>
      <c r="K318" t="s">
        <v>5835</v>
      </c>
      <c r="L318" t="s">
        <v>5836</v>
      </c>
      <c r="M318" t="b">
        <v>1</v>
      </c>
      <c r="N318" t="b">
        <v>0</v>
      </c>
    </row>
    <row r="319" spans="1:14">
      <c r="A319" t="s">
        <v>6538</v>
      </c>
      <c r="B319" t="s">
        <v>6539</v>
      </c>
      <c r="C319" t="s">
        <v>6540</v>
      </c>
      <c r="D319" t="s">
        <v>6541</v>
      </c>
      <c r="E319">
        <v>15115</v>
      </c>
      <c r="F319">
        <v>8230</v>
      </c>
      <c r="G319">
        <v>47004</v>
      </c>
      <c r="H319">
        <v>15872</v>
      </c>
      <c r="I319">
        <v>34</v>
      </c>
      <c r="J319" t="s">
        <v>6542</v>
      </c>
      <c r="K319" t="s">
        <v>6543</v>
      </c>
      <c r="M319" t="b">
        <v>0</v>
      </c>
      <c r="N319" t="b">
        <v>1</v>
      </c>
    </row>
    <row r="320" spans="1:14">
      <c r="A320" t="s">
        <v>5832</v>
      </c>
      <c r="B320" t="s">
        <v>24</v>
      </c>
      <c r="C320" t="s">
        <v>25</v>
      </c>
      <c r="D320" t="s">
        <v>5833</v>
      </c>
      <c r="E320">
        <v>13908156</v>
      </c>
      <c r="F320">
        <v>1936</v>
      </c>
      <c r="G320">
        <v>14872</v>
      </c>
      <c r="H320">
        <v>41576</v>
      </c>
      <c r="I320">
        <v>18772</v>
      </c>
      <c r="J320" t="s">
        <v>5834</v>
      </c>
      <c r="K320" t="s">
        <v>5835</v>
      </c>
      <c r="L320" t="s">
        <v>5836</v>
      </c>
      <c r="M320" t="b">
        <v>1</v>
      </c>
      <c r="N320" t="b">
        <v>0</v>
      </c>
    </row>
    <row r="321" spans="1:14">
      <c r="A321" t="s">
        <v>5832</v>
      </c>
      <c r="B321" t="s">
        <v>24</v>
      </c>
      <c r="C321" t="s">
        <v>25</v>
      </c>
      <c r="D321" t="s">
        <v>5833</v>
      </c>
      <c r="E321">
        <v>13908156</v>
      </c>
      <c r="F321">
        <v>1936</v>
      </c>
      <c r="G321">
        <v>14872</v>
      </c>
      <c r="H321">
        <v>41576</v>
      </c>
      <c r="I321">
        <v>18772</v>
      </c>
      <c r="J321" t="s">
        <v>5834</v>
      </c>
      <c r="K321" t="s">
        <v>5835</v>
      </c>
      <c r="L321" t="s">
        <v>5836</v>
      </c>
      <c r="M321" t="b">
        <v>1</v>
      </c>
      <c r="N321" t="b">
        <v>0</v>
      </c>
    </row>
    <row r="322" spans="1:14">
      <c r="A322" t="s">
        <v>5832</v>
      </c>
      <c r="B322" t="s">
        <v>24</v>
      </c>
      <c r="C322" t="s">
        <v>25</v>
      </c>
      <c r="D322" t="s">
        <v>5833</v>
      </c>
      <c r="E322">
        <v>13908156</v>
      </c>
      <c r="F322">
        <v>1936</v>
      </c>
      <c r="G322">
        <v>14872</v>
      </c>
      <c r="H322">
        <v>41576</v>
      </c>
      <c r="I322">
        <v>18772</v>
      </c>
      <c r="J322" t="s">
        <v>5834</v>
      </c>
      <c r="K322" t="s">
        <v>5835</v>
      </c>
      <c r="L322" t="s">
        <v>5836</v>
      </c>
      <c r="M322" t="b">
        <v>1</v>
      </c>
      <c r="N322" t="b">
        <v>0</v>
      </c>
    </row>
    <row r="323" spans="1:14">
      <c r="A323" t="s">
        <v>5826</v>
      </c>
      <c r="B323" t="s">
        <v>5827</v>
      </c>
      <c r="C323" t="s">
        <v>5828</v>
      </c>
      <c r="D323" t="s">
        <v>5829</v>
      </c>
      <c r="E323">
        <v>479917</v>
      </c>
      <c r="F323">
        <v>890</v>
      </c>
      <c r="G323">
        <v>11645</v>
      </c>
      <c r="H323">
        <v>14133</v>
      </c>
      <c r="I323">
        <v>1249</v>
      </c>
      <c r="J323" t="s">
        <v>5830</v>
      </c>
      <c r="K323" t="s">
        <v>5831</v>
      </c>
      <c r="M323" t="b">
        <v>1</v>
      </c>
      <c r="N323" t="b">
        <v>1</v>
      </c>
    </row>
    <row r="324" spans="1:14">
      <c r="A324" t="s">
        <v>5832</v>
      </c>
      <c r="B324" t="s">
        <v>24</v>
      </c>
      <c r="C324" t="s">
        <v>25</v>
      </c>
      <c r="D324" t="s">
        <v>5833</v>
      </c>
      <c r="E324">
        <v>13908156</v>
      </c>
      <c r="F324">
        <v>1936</v>
      </c>
      <c r="G324">
        <v>14872</v>
      </c>
      <c r="H324">
        <v>41576</v>
      </c>
      <c r="I324">
        <v>18772</v>
      </c>
      <c r="J324" t="s">
        <v>5834</v>
      </c>
      <c r="K324" t="s">
        <v>5835</v>
      </c>
      <c r="L324" t="s">
        <v>5836</v>
      </c>
      <c r="M324" t="b">
        <v>1</v>
      </c>
      <c r="N324" t="b">
        <v>0</v>
      </c>
    </row>
    <row r="325" spans="1:14">
      <c r="A325" t="s">
        <v>5865</v>
      </c>
      <c r="B325" t="s">
        <v>5866</v>
      </c>
      <c r="C325" t="s">
        <v>5866</v>
      </c>
      <c r="D325" t="s">
        <v>5867</v>
      </c>
      <c r="E325">
        <v>1288253</v>
      </c>
      <c r="F325">
        <v>992</v>
      </c>
      <c r="G325">
        <v>13276</v>
      </c>
      <c r="H325">
        <v>21235</v>
      </c>
      <c r="I325">
        <v>2252</v>
      </c>
      <c r="J325" t="s">
        <v>5868</v>
      </c>
      <c r="K325" t="s">
        <v>31</v>
      </c>
      <c r="L325" t="s">
        <v>5869</v>
      </c>
      <c r="M325" t="b">
        <v>1</v>
      </c>
      <c r="N325" t="b">
        <v>1</v>
      </c>
    </row>
    <row r="326" spans="1:14">
      <c r="A326" t="s">
        <v>5832</v>
      </c>
      <c r="B326" t="s">
        <v>24</v>
      </c>
      <c r="C326" t="s">
        <v>25</v>
      </c>
      <c r="D326" t="s">
        <v>5833</v>
      </c>
      <c r="E326">
        <v>13908156</v>
      </c>
      <c r="F326">
        <v>1936</v>
      </c>
      <c r="G326">
        <v>14872</v>
      </c>
      <c r="H326">
        <v>41576</v>
      </c>
      <c r="I326">
        <v>18772</v>
      </c>
      <c r="J326" t="s">
        <v>5834</v>
      </c>
      <c r="K326" t="s">
        <v>5835</v>
      </c>
      <c r="L326" t="s">
        <v>5836</v>
      </c>
      <c r="M326" t="b">
        <v>1</v>
      </c>
      <c r="N326" t="b">
        <v>0</v>
      </c>
    </row>
    <row r="327" spans="1:14">
      <c r="A327" t="s">
        <v>5832</v>
      </c>
      <c r="B327" t="s">
        <v>24</v>
      </c>
      <c r="C327" t="s">
        <v>25</v>
      </c>
      <c r="D327" t="s">
        <v>5833</v>
      </c>
      <c r="E327">
        <v>13908156</v>
      </c>
      <c r="F327">
        <v>1936</v>
      </c>
      <c r="G327">
        <v>14872</v>
      </c>
      <c r="H327">
        <v>41576</v>
      </c>
      <c r="I327">
        <v>18772</v>
      </c>
      <c r="J327" t="s">
        <v>5834</v>
      </c>
      <c r="K327" t="s">
        <v>5835</v>
      </c>
      <c r="L327" t="s">
        <v>5836</v>
      </c>
      <c r="M327" t="b">
        <v>1</v>
      </c>
      <c r="N327" t="b">
        <v>0</v>
      </c>
    </row>
    <row r="328" spans="1:14">
      <c r="A328" t="s">
        <v>6544</v>
      </c>
      <c r="B328" t="s">
        <v>6545</v>
      </c>
      <c r="C328" t="s">
        <v>6546</v>
      </c>
      <c r="D328" t="s">
        <v>6547</v>
      </c>
      <c r="E328">
        <v>9075</v>
      </c>
      <c r="F328">
        <v>626</v>
      </c>
      <c r="G328">
        <v>31351</v>
      </c>
      <c r="H328">
        <v>27952</v>
      </c>
      <c r="I328">
        <v>52</v>
      </c>
      <c r="J328" t="s">
        <v>6548</v>
      </c>
      <c r="K328" t="s">
        <v>6549</v>
      </c>
      <c r="L328" t="s">
        <v>6550</v>
      </c>
      <c r="M328" t="b">
        <v>0</v>
      </c>
      <c r="N328" t="b">
        <v>0</v>
      </c>
    </row>
    <row r="329" spans="1:14">
      <c r="A329" t="s">
        <v>6551</v>
      </c>
      <c r="B329" t="s">
        <v>6552</v>
      </c>
      <c r="C329" t="s">
        <v>6553</v>
      </c>
      <c r="D329" t="s">
        <v>6554</v>
      </c>
      <c r="E329">
        <v>606896</v>
      </c>
      <c r="F329">
        <v>5964</v>
      </c>
      <c r="G329">
        <v>8207</v>
      </c>
      <c r="H329">
        <v>21782</v>
      </c>
      <c r="I329">
        <v>5180</v>
      </c>
      <c r="J329" t="s">
        <v>6555</v>
      </c>
      <c r="K329" t="s">
        <v>6556</v>
      </c>
      <c r="M329" t="b">
        <v>1</v>
      </c>
      <c r="N329" t="b">
        <v>0</v>
      </c>
    </row>
    <row r="330" spans="1:14">
      <c r="A330" t="s">
        <v>5832</v>
      </c>
      <c r="B330" t="s">
        <v>24</v>
      </c>
      <c r="C330" t="s">
        <v>25</v>
      </c>
      <c r="D330" t="s">
        <v>5833</v>
      </c>
      <c r="E330">
        <v>13908156</v>
      </c>
      <c r="F330">
        <v>1936</v>
      </c>
      <c r="G330">
        <v>14872</v>
      </c>
      <c r="H330">
        <v>41576</v>
      </c>
      <c r="I330">
        <v>18772</v>
      </c>
      <c r="J330" t="s">
        <v>5834</v>
      </c>
      <c r="K330" t="s">
        <v>5835</v>
      </c>
      <c r="L330" t="s">
        <v>5836</v>
      </c>
      <c r="M330" t="b">
        <v>1</v>
      </c>
      <c r="N330" t="b">
        <v>0</v>
      </c>
    </row>
    <row r="331" spans="1:14">
      <c r="A331" t="s">
        <v>6557</v>
      </c>
      <c r="B331" t="s">
        <v>6558</v>
      </c>
      <c r="C331" t="s">
        <v>6559</v>
      </c>
      <c r="D331" t="s">
        <v>6560</v>
      </c>
      <c r="E331">
        <v>220830</v>
      </c>
      <c r="F331">
        <v>7623</v>
      </c>
      <c r="G331">
        <v>380571</v>
      </c>
      <c r="H331">
        <v>211007</v>
      </c>
      <c r="I331">
        <v>72</v>
      </c>
      <c r="J331" t="s">
        <v>6561</v>
      </c>
      <c r="K331" t="s">
        <v>6562</v>
      </c>
      <c r="L331" t="s">
        <v>6563</v>
      </c>
      <c r="M331" t="b">
        <v>0</v>
      </c>
      <c r="N331" t="b">
        <v>0</v>
      </c>
    </row>
    <row r="332" spans="1:14">
      <c r="A332" t="s">
        <v>6564</v>
      </c>
      <c r="B332" t="s">
        <v>6565</v>
      </c>
      <c r="C332" t="s">
        <v>6566</v>
      </c>
      <c r="D332" t="s">
        <v>6567</v>
      </c>
      <c r="E332">
        <v>56269</v>
      </c>
      <c r="F332">
        <v>613</v>
      </c>
      <c r="G332">
        <v>25611</v>
      </c>
      <c r="H332">
        <v>9419</v>
      </c>
      <c r="I332">
        <v>0</v>
      </c>
      <c r="J332" t="s">
        <v>6568</v>
      </c>
      <c r="K332" t="s">
        <v>6569</v>
      </c>
      <c r="L332" t="s">
        <v>6570</v>
      </c>
      <c r="M332" t="b">
        <v>1</v>
      </c>
      <c r="N332" t="b">
        <v>0</v>
      </c>
    </row>
    <row r="333" spans="1:14">
      <c r="A333" t="s">
        <v>6571</v>
      </c>
      <c r="B333" t="s">
        <v>6572</v>
      </c>
      <c r="C333" t="s">
        <v>6573</v>
      </c>
      <c r="D333" t="s">
        <v>6574</v>
      </c>
      <c r="E333">
        <v>892</v>
      </c>
      <c r="F333">
        <v>1390</v>
      </c>
      <c r="G333">
        <v>11670</v>
      </c>
      <c r="H333">
        <v>7204</v>
      </c>
      <c r="I333">
        <v>2</v>
      </c>
      <c r="J333" t="s">
        <v>6575</v>
      </c>
      <c r="K333" t="s">
        <v>6576</v>
      </c>
      <c r="M333" t="b">
        <v>0</v>
      </c>
      <c r="N333" t="b">
        <v>1</v>
      </c>
    </row>
    <row r="334" spans="1:14">
      <c r="A334" t="s">
        <v>5832</v>
      </c>
      <c r="B334" t="s">
        <v>24</v>
      </c>
      <c r="C334" t="s">
        <v>25</v>
      </c>
      <c r="D334" t="s">
        <v>5833</v>
      </c>
      <c r="E334">
        <v>13908156</v>
      </c>
      <c r="F334">
        <v>1936</v>
      </c>
      <c r="G334">
        <v>14872</v>
      </c>
      <c r="H334">
        <v>41576</v>
      </c>
      <c r="I334">
        <v>18772</v>
      </c>
      <c r="J334" t="s">
        <v>5834</v>
      </c>
      <c r="K334" t="s">
        <v>5835</v>
      </c>
      <c r="L334" t="s">
        <v>5836</v>
      </c>
      <c r="M334" t="b">
        <v>1</v>
      </c>
      <c r="N334" t="b">
        <v>0</v>
      </c>
    </row>
    <row r="335" spans="1:14">
      <c r="A335" t="s">
        <v>6577</v>
      </c>
      <c r="B335" t="s">
        <v>6578</v>
      </c>
      <c r="C335" t="s">
        <v>6579</v>
      </c>
      <c r="D335" t="s">
        <v>6580</v>
      </c>
      <c r="E335">
        <v>502601</v>
      </c>
      <c r="F335">
        <v>2692</v>
      </c>
      <c r="G335">
        <v>38209</v>
      </c>
      <c r="H335">
        <v>60920</v>
      </c>
      <c r="I335">
        <v>924</v>
      </c>
      <c r="J335" t="s">
        <v>6581</v>
      </c>
      <c r="K335" t="s">
        <v>6582</v>
      </c>
      <c r="L335" t="s">
        <v>6583</v>
      </c>
      <c r="M335" t="b">
        <v>1</v>
      </c>
      <c r="N335" t="b">
        <v>0</v>
      </c>
    </row>
    <row r="336" spans="1:14">
      <c r="A336" t="s">
        <v>5832</v>
      </c>
      <c r="B336" t="s">
        <v>24</v>
      </c>
      <c r="C336" t="s">
        <v>25</v>
      </c>
      <c r="D336" t="s">
        <v>5833</v>
      </c>
      <c r="E336">
        <v>13908156</v>
      </c>
      <c r="F336">
        <v>1936</v>
      </c>
      <c r="G336">
        <v>14872</v>
      </c>
      <c r="H336">
        <v>41576</v>
      </c>
      <c r="I336">
        <v>18772</v>
      </c>
      <c r="J336" t="s">
        <v>5834</v>
      </c>
      <c r="K336" t="s">
        <v>5835</v>
      </c>
      <c r="L336" t="s">
        <v>5836</v>
      </c>
      <c r="M336" t="b">
        <v>1</v>
      </c>
      <c r="N336" t="b">
        <v>0</v>
      </c>
    </row>
    <row r="337" spans="1:14">
      <c r="A337" t="s">
        <v>6584</v>
      </c>
      <c r="B337" t="s">
        <v>6585</v>
      </c>
      <c r="C337" t="s">
        <v>6586</v>
      </c>
      <c r="D337" t="s">
        <v>6587</v>
      </c>
      <c r="E337">
        <v>147311</v>
      </c>
      <c r="F337">
        <v>2527</v>
      </c>
      <c r="G337">
        <v>78721</v>
      </c>
      <c r="H337">
        <v>17348</v>
      </c>
      <c r="I337">
        <v>152</v>
      </c>
      <c r="J337" t="s">
        <v>6588</v>
      </c>
      <c r="K337" t="s">
        <v>6589</v>
      </c>
      <c r="L337" t="s">
        <v>5912</v>
      </c>
      <c r="M337" t="b">
        <v>1</v>
      </c>
      <c r="N337" t="b">
        <v>0</v>
      </c>
    </row>
    <row r="338" spans="1:14">
      <c r="A338" t="s">
        <v>5832</v>
      </c>
      <c r="B338" t="s">
        <v>24</v>
      </c>
      <c r="C338" t="s">
        <v>25</v>
      </c>
      <c r="D338" t="s">
        <v>5833</v>
      </c>
      <c r="E338">
        <v>13908156</v>
      </c>
      <c r="F338">
        <v>1936</v>
      </c>
      <c r="G338">
        <v>14872</v>
      </c>
      <c r="H338">
        <v>41576</v>
      </c>
      <c r="I338">
        <v>18772</v>
      </c>
      <c r="J338" t="s">
        <v>5834</v>
      </c>
      <c r="K338" t="s">
        <v>5835</v>
      </c>
      <c r="L338" t="s">
        <v>5836</v>
      </c>
      <c r="M338" t="b">
        <v>1</v>
      </c>
      <c r="N338" t="b">
        <v>0</v>
      </c>
    </row>
    <row r="339" spans="1:14">
      <c r="A339" t="s">
        <v>5865</v>
      </c>
      <c r="B339" t="s">
        <v>5866</v>
      </c>
      <c r="C339" t="s">
        <v>5866</v>
      </c>
      <c r="D339" t="s">
        <v>5867</v>
      </c>
      <c r="E339">
        <v>1288253</v>
      </c>
      <c r="F339">
        <v>992</v>
      </c>
      <c r="G339">
        <v>13276</v>
      </c>
      <c r="H339">
        <v>21235</v>
      </c>
      <c r="I339">
        <v>2252</v>
      </c>
      <c r="J339" t="s">
        <v>5868</v>
      </c>
      <c r="K339" t="s">
        <v>31</v>
      </c>
      <c r="L339" t="s">
        <v>5869</v>
      </c>
      <c r="M339" t="b">
        <v>1</v>
      </c>
      <c r="N339" t="b">
        <v>1</v>
      </c>
    </row>
    <row r="340" spans="1:14">
      <c r="A340" t="s">
        <v>5832</v>
      </c>
      <c r="B340" t="s">
        <v>24</v>
      </c>
      <c r="C340" t="s">
        <v>25</v>
      </c>
      <c r="D340" t="s">
        <v>5833</v>
      </c>
      <c r="E340">
        <v>13908156</v>
      </c>
      <c r="F340">
        <v>1936</v>
      </c>
      <c r="G340">
        <v>14872</v>
      </c>
      <c r="H340">
        <v>41576</v>
      </c>
      <c r="I340">
        <v>18772</v>
      </c>
      <c r="J340" t="s">
        <v>5834</v>
      </c>
      <c r="K340" t="s">
        <v>5835</v>
      </c>
      <c r="L340" t="s">
        <v>5836</v>
      </c>
      <c r="M340" t="b">
        <v>1</v>
      </c>
      <c r="N340" t="b">
        <v>0</v>
      </c>
    </row>
    <row r="341" spans="1:14">
      <c r="A341" t="s">
        <v>6271</v>
      </c>
      <c r="B341" t="s">
        <v>6272</v>
      </c>
      <c r="C341" t="s">
        <v>6273</v>
      </c>
      <c r="D341" t="s">
        <v>6274</v>
      </c>
      <c r="E341">
        <v>783648</v>
      </c>
      <c r="F341">
        <v>98</v>
      </c>
      <c r="G341">
        <v>54559</v>
      </c>
      <c r="H341">
        <v>10464</v>
      </c>
      <c r="I341">
        <v>1152</v>
      </c>
      <c r="J341" t="s">
        <v>6275</v>
      </c>
      <c r="K341" t="s">
        <v>6276</v>
      </c>
      <c r="M341" t="b">
        <v>1</v>
      </c>
      <c r="N341" t="b">
        <v>1</v>
      </c>
    </row>
    <row r="342" spans="1:14">
      <c r="A342" t="s">
        <v>5832</v>
      </c>
      <c r="B342" t="s">
        <v>24</v>
      </c>
      <c r="C342" t="s">
        <v>25</v>
      </c>
      <c r="D342" t="s">
        <v>5833</v>
      </c>
      <c r="E342">
        <v>13908156</v>
      </c>
      <c r="F342">
        <v>1936</v>
      </c>
      <c r="G342">
        <v>14872</v>
      </c>
      <c r="H342">
        <v>41576</v>
      </c>
      <c r="I342">
        <v>18772</v>
      </c>
      <c r="J342" t="s">
        <v>5834</v>
      </c>
      <c r="K342" t="s">
        <v>5835</v>
      </c>
      <c r="L342" t="s">
        <v>5836</v>
      </c>
      <c r="M342" t="b">
        <v>1</v>
      </c>
      <c r="N342" t="b">
        <v>0</v>
      </c>
    </row>
    <row r="343" spans="1:14">
      <c r="A343" t="s">
        <v>5832</v>
      </c>
      <c r="B343" t="s">
        <v>24</v>
      </c>
      <c r="C343" t="s">
        <v>25</v>
      </c>
      <c r="D343" t="s">
        <v>5833</v>
      </c>
      <c r="E343">
        <v>13908156</v>
      </c>
      <c r="F343">
        <v>1936</v>
      </c>
      <c r="G343">
        <v>14872</v>
      </c>
      <c r="H343">
        <v>41576</v>
      </c>
      <c r="I343">
        <v>18772</v>
      </c>
      <c r="J343" t="s">
        <v>5834</v>
      </c>
      <c r="K343" t="s">
        <v>5835</v>
      </c>
      <c r="L343" t="s">
        <v>5836</v>
      </c>
      <c r="M343" t="b">
        <v>1</v>
      </c>
      <c r="N343" t="b">
        <v>0</v>
      </c>
    </row>
    <row r="344" spans="1:14">
      <c r="A344" t="s">
        <v>6493</v>
      </c>
      <c r="B344" t="s">
        <v>6494</v>
      </c>
      <c r="C344" t="s">
        <v>6495</v>
      </c>
      <c r="D344" t="s">
        <v>6496</v>
      </c>
      <c r="E344">
        <v>382226</v>
      </c>
      <c r="F344">
        <v>1263</v>
      </c>
      <c r="G344">
        <v>7810</v>
      </c>
      <c r="H344">
        <v>19267</v>
      </c>
      <c r="I344">
        <v>973</v>
      </c>
      <c r="J344" t="s">
        <v>6497</v>
      </c>
      <c r="K344" t="s">
        <v>6498</v>
      </c>
      <c r="L344" t="s">
        <v>6499</v>
      </c>
      <c r="M344" t="b">
        <v>1</v>
      </c>
      <c r="N344" t="b">
        <v>0</v>
      </c>
    </row>
    <row r="345" spans="1:14">
      <c r="A345" t="s">
        <v>5832</v>
      </c>
      <c r="B345" t="s">
        <v>24</v>
      </c>
      <c r="C345" t="s">
        <v>25</v>
      </c>
      <c r="D345" t="s">
        <v>5833</v>
      </c>
      <c r="E345">
        <v>13908156</v>
      </c>
      <c r="F345">
        <v>1936</v>
      </c>
      <c r="G345">
        <v>14872</v>
      </c>
      <c r="H345">
        <v>41576</v>
      </c>
      <c r="I345">
        <v>18772</v>
      </c>
      <c r="J345" t="s">
        <v>5834</v>
      </c>
      <c r="K345" t="s">
        <v>5835</v>
      </c>
      <c r="L345" t="s">
        <v>5836</v>
      </c>
      <c r="M345" t="b">
        <v>1</v>
      </c>
      <c r="N345" t="b">
        <v>0</v>
      </c>
    </row>
    <row r="346" spans="1:14">
      <c r="A346" t="s">
        <v>5826</v>
      </c>
      <c r="B346" t="s">
        <v>5827</v>
      </c>
      <c r="C346" t="s">
        <v>5828</v>
      </c>
      <c r="D346" t="s">
        <v>5829</v>
      </c>
      <c r="E346">
        <v>479917</v>
      </c>
      <c r="F346">
        <v>890</v>
      </c>
      <c r="G346">
        <v>11645</v>
      </c>
      <c r="H346">
        <v>14133</v>
      </c>
      <c r="I346">
        <v>1249</v>
      </c>
      <c r="J346" t="s">
        <v>5830</v>
      </c>
      <c r="K346" t="s">
        <v>5831</v>
      </c>
      <c r="M346" t="b">
        <v>1</v>
      </c>
      <c r="N346" t="b">
        <v>1</v>
      </c>
    </row>
    <row r="347" spans="1:14">
      <c r="A347" t="s">
        <v>5832</v>
      </c>
      <c r="B347" t="s">
        <v>24</v>
      </c>
      <c r="C347" t="s">
        <v>25</v>
      </c>
      <c r="D347" t="s">
        <v>5833</v>
      </c>
      <c r="E347">
        <v>13908156</v>
      </c>
      <c r="F347">
        <v>1936</v>
      </c>
      <c r="G347">
        <v>14872</v>
      </c>
      <c r="H347">
        <v>41576</v>
      </c>
      <c r="I347">
        <v>18772</v>
      </c>
      <c r="J347" t="s">
        <v>5834</v>
      </c>
      <c r="K347" t="s">
        <v>5835</v>
      </c>
      <c r="L347" t="s">
        <v>5836</v>
      </c>
      <c r="M347" t="b">
        <v>1</v>
      </c>
      <c r="N347" t="b">
        <v>0</v>
      </c>
    </row>
    <row r="348" spans="1:14">
      <c r="A348" t="s">
        <v>5826</v>
      </c>
      <c r="B348" t="s">
        <v>5827</v>
      </c>
      <c r="C348" t="s">
        <v>5828</v>
      </c>
      <c r="D348" t="s">
        <v>5829</v>
      </c>
      <c r="E348">
        <v>479917</v>
      </c>
      <c r="F348">
        <v>890</v>
      </c>
      <c r="G348">
        <v>11645</v>
      </c>
      <c r="H348">
        <v>14133</v>
      </c>
      <c r="I348">
        <v>1249</v>
      </c>
      <c r="J348" t="s">
        <v>5830</v>
      </c>
      <c r="K348" t="s">
        <v>5831</v>
      </c>
      <c r="M348" t="b">
        <v>1</v>
      </c>
      <c r="N348" t="b">
        <v>1</v>
      </c>
    </row>
    <row r="349" spans="1:14">
      <c r="A349" t="s">
        <v>5832</v>
      </c>
      <c r="B349" t="s">
        <v>24</v>
      </c>
      <c r="C349" t="s">
        <v>25</v>
      </c>
      <c r="D349" t="s">
        <v>5833</v>
      </c>
      <c r="E349">
        <v>13908156</v>
      </c>
      <c r="F349">
        <v>1936</v>
      </c>
      <c r="G349">
        <v>14872</v>
      </c>
      <c r="H349">
        <v>41576</v>
      </c>
      <c r="I349">
        <v>18772</v>
      </c>
      <c r="J349" t="s">
        <v>5834</v>
      </c>
      <c r="K349" t="s">
        <v>5835</v>
      </c>
      <c r="L349" t="s">
        <v>5836</v>
      </c>
      <c r="M349" t="b">
        <v>1</v>
      </c>
      <c r="N349" t="b">
        <v>0</v>
      </c>
    </row>
    <row r="350" spans="1:14">
      <c r="A350" t="s">
        <v>5826</v>
      </c>
      <c r="B350" t="s">
        <v>5827</v>
      </c>
      <c r="C350" t="s">
        <v>5828</v>
      </c>
      <c r="D350" t="s">
        <v>5829</v>
      </c>
      <c r="E350">
        <v>479917</v>
      </c>
      <c r="F350">
        <v>890</v>
      </c>
      <c r="G350">
        <v>11645</v>
      </c>
      <c r="H350">
        <v>14133</v>
      </c>
      <c r="I350">
        <v>1249</v>
      </c>
      <c r="J350" t="s">
        <v>5830</v>
      </c>
      <c r="K350" t="s">
        <v>5831</v>
      </c>
      <c r="M350" t="b">
        <v>1</v>
      </c>
      <c r="N350" t="b">
        <v>1</v>
      </c>
    </row>
    <row r="351" spans="1:14">
      <c r="A351" t="s">
        <v>5832</v>
      </c>
      <c r="B351" t="s">
        <v>24</v>
      </c>
      <c r="C351" t="s">
        <v>25</v>
      </c>
      <c r="D351" t="s">
        <v>5833</v>
      </c>
      <c r="E351">
        <v>13908156</v>
      </c>
      <c r="F351">
        <v>1936</v>
      </c>
      <c r="G351">
        <v>14872</v>
      </c>
      <c r="H351">
        <v>41576</v>
      </c>
      <c r="I351">
        <v>18772</v>
      </c>
      <c r="J351" t="s">
        <v>5834</v>
      </c>
      <c r="K351" t="s">
        <v>5835</v>
      </c>
      <c r="L351" t="s">
        <v>5836</v>
      </c>
      <c r="M351" t="b">
        <v>1</v>
      </c>
      <c r="N351" t="b">
        <v>0</v>
      </c>
    </row>
    <row r="352" spans="1:14">
      <c r="A352" t="s">
        <v>5832</v>
      </c>
      <c r="B352" t="s">
        <v>24</v>
      </c>
      <c r="C352" t="s">
        <v>25</v>
      </c>
      <c r="D352" t="s">
        <v>5833</v>
      </c>
      <c r="E352">
        <v>13908156</v>
      </c>
      <c r="F352">
        <v>1936</v>
      </c>
      <c r="G352">
        <v>14872</v>
      </c>
      <c r="H352">
        <v>41576</v>
      </c>
      <c r="I352">
        <v>18772</v>
      </c>
      <c r="J352" t="s">
        <v>5834</v>
      </c>
      <c r="K352" t="s">
        <v>5835</v>
      </c>
      <c r="L352" t="s">
        <v>5836</v>
      </c>
      <c r="M352" t="b">
        <v>1</v>
      </c>
      <c r="N352" t="b">
        <v>0</v>
      </c>
    </row>
    <row r="353" spans="1:14">
      <c r="A353" t="s">
        <v>6493</v>
      </c>
      <c r="B353" t="s">
        <v>6494</v>
      </c>
      <c r="C353" t="s">
        <v>6495</v>
      </c>
      <c r="D353" t="s">
        <v>6496</v>
      </c>
      <c r="E353">
        <v>382226</v>
      </c>
      <c r="F353">
        <v>1263</v>
      </c>
      <c r="G353">
        <v>7810</v>
      </c>
      <c r="H353">
        <v>19267</v>
      </c>
      <c r="I353">
        <v>973</v>
      </c>
      <c r="J353" t="s">
        <v>6497</v>
      </c>
      <c r="K353" t="s">
        <v>6498</v>
      </c>
      <c r="L353" t="s">
        <v>6499</v>
      </c>
      <c r="M353" t="b">
        <v>1</v>
      </c>
      <c r="N353" t="b">
        <v>0</v>
      </c>
    </row>
    <row r="354" spans="1:14">
      <c r="A354" t="s">
        <v>5832</v>
      </c>
      <c r="B354" t="s">
        <v>24</v>
      </c>
      <c r="C354" t="s">
        <v>25</v>
      </c>
      <c r="D354" t="s">
        <v>5833</v>
      </c>
      <c r="E354">
        <v>13908156</v>
      </c>
      <c r="F354">
        <v>1936</v>
      </c>
      <c r="G354">
        <v>14872</v>
      </c>
      <c r="H354">
        <v>41576</v>
      </c>
      <c r="I354">
        <v>18772</v>
      </c>
      <c r="J354" t="s">
        <v>5834</v>
      </c>
      <c r="K354" t="s">
        <v>5835</v>
      </c>
      <c r="L354" t="s">
        <v>5836</v>
      </c>
      <c r="M354" t="b">
        <v>1</v>
      </c>
      <c r="N354" t="b">
        <v>0</v>
      </c>
    </row>
    <row r="355" spans="1:14">
      <c r="A355" t="s">
        <v>6590</v>
      </c>
      <c r="B355" t="s">
        <v>6591</v>
      </c>
      <c r="C355" t="s">
        <v>6592</v>
      </c>
      <c r="D355" t="s">
        <v>6593</v>
      </c>
      <c r="E355">
        <v>30768</v>
      </c>
      <c r="F355">
        <v>13</v>
      </c>
      <c r="G355">
        <v>536</v>
      </c>
      <c r="H355">
        <v>159</v>
      </c>
      <c r="I355">
        <v>59</v>
      </c>
      <c r="J355" t="s">
        <v>6594</v>
      </c>
      <c r="K355" t="s">
        <v>31</v>
      </c>
      <c r="L355" t="s">
        <v>6595</v>
      </c>
      <c r="M355" t="b">
        <v>1</v>
      </c>
      <c r="N355" t="b">
        <v>1</v>
      </c>
    </row>
    <row r="356" spans="1:14">
      <c r="A356" t="s">
        <v>5832</v>
      </c>
      <c r="B356" t="s">
        <v>24</v>
      </c>
      <c r="C356" t="s">
        <v>25</v>
      </c>
      <c r="D356" t="s">
        <v>5833</v>
      </c>
      <c r="E356">
        <v>13908156</v>
      </c>
      <c r="F356">
        <v>1936</v>
      </c>
      <c r="G356">
        <v>14872</v>
      </c>
      <c r="H356">
        <v>41576</v>
      </c>
      <c r="I356">
        <v>18772</v>
      </c>
      <c r="J356" t="s">
        <v>5834</v>
      </c>
      <c r="K356" t="s">
        <v>5835</v>
      </c>
      <c r="L356" t="s">
        <v>5836</v>
      </c>
      <c r="M356" t="b">
        <v>1</v>
      </c>
      <c r="N356" t="b">
        <v>0</v>
      </c>
    </row>
    <row r="357" spans="1:14">
      <c r="A357" t="s">
        <v>5832</v>
      </c>
      <c r="B357" t="s">
        <v>24</v>
      </c>
      <c r="C357" t="s">
        <v>25</v>
      </c>
      <c r="D357" t="s">
        <v>5833</v>
      </c>
      <c r="E357">
        <v>13908156</v>
      </c>
      <c r="F357">
        <v>1936</v>
      </c>
      <c r="G357">
        <v>14872</v>
      </c>
      <c r="H357">
        <v>41576</v>
      </c>
      <c r="I357">
        <v>18772</v>
      </c>
      <c r="J357" t="s">
        <v>5834</v>
      </c>
      <c r="K357" t="s">
        <v>5835</v>
      </c>
      <c r="L357" t="s">
        <v>5836</v>
      </c>
      <c r="M357" t="b">
        <v>1</v>
      </c>
      <c r="N357" t="b">
        <v>0</v>
      </c>
    </row>
    <row r="358" spans="1:14">
      <c r="A358" t="s">
        <v>5865</v>
      </c>
      <c r="B358" t="s">
        <v>5866</v>
      </c>
      <c r="C358" t="s">
        <v>5866</v>
      </c>
      <c r="D358" t="s">
        <v>5867</v>
      </c>
      <c r="E358">
        <v>1288253</v>
      </c>
      <c r="F358">
        <v>992</v>
      </c>
      <c r="G358">
        <v>13276</v>
      </c>
      <c r="H358">
        <v>21235</v>
      </c>
      <c r="I358">
        <v>2252</v>
      </c>
      <c r="J358" t="s">
        <v>5868</v>
      </c>
      <c r="K358" t="s">
        <v>31</v>
      </c>
      <c r="L358" t="s">
        <v>5869</v>
      </c>
      <c r="M358" t="b">
        <v>1</v>
      </c>
      <c r="N358" t="b">
        <v>1</v>
      </c>
    </row>
    <row r="359" spans="1:14">
      <c r="A359" t="s">
        <v>5832</v>
      </c>
      <c r="B359" t="s">
        <v>24</v>
      </c>
      <c r="C359" t="s">
        <v>25</v>
      </c>
      <c r="D359" t="s">
        <v>5833</v>
      </c>
      <c r="E359">
        <v>13908156</v>
      </c>
      <c r="F359">
        <v>1936</v>
      </c>
      <c r="G359">
        <v>14872</v>
      </c>
      <c r="H359">
        <v>41576</v>
      </c>
      <c r="I359">
        <v>18772</v>
      </c>
      <c r="J359" t="s">
        <v>5834</v>
      </c>
      <c r="K359" t="s">
        <v>5835</v>
      </c>
      <c r="L359" t="s">
        <v>5836</v>
      </c>
      <c r="M359" t="b">
        <v>1</v>
      </c>
      <c r="N359" t="b">
        <v>0</v>
      </c>
    </row>
    <row r="360" spans="1:14">
      <c r="A360" t="s">
        <v>6596</v>
      </c>
      <c r="B360" t="s">
        <v>6597</v>
      </c>
      <c r="C360" t="s">
        <v>6598</v>
      </c>
      <c r="D360" t="s">
        <v>6599</v>
      </c>
      <c r="E360">
        <v>409736</v>
      </c>
      <c r="F360">
        <v>0</v>
      </c>
      <c r="G360">
        <v>373</v>
      </c>
      <c r="H360">
        <v>538</v>
      </c>
      <c r="I360">
        <v>305</v>
      </c>
      <c r="J360" t="s">
        <v>6600</v>
      </c>
      <c r="K360" t="s">
        <v>31</v>
      </c>
      <c r="M360" t="b">
        <v>1</v>
      </c>
      <c r="N360" t="b">
        <v>1</v>
      </c>
    </row>
    <row r="361" spans="1:14">
      <c r="A361" t="s">
        <v>5832</v>
      </c>
      <c r="B361" t="s">
        <v>24</v>
      </c>
      <c r="C361" t="s">
        <v>25</v>
      </c>
      <c r="D361" t="s">
        <v>5833</v>
      </c>
      <c r="E361">
        <v>13908156</v>
      </c>
      <c r="F361">
        <v>1936</v>
      </c>
      <c r="G361">
        <v>14872</v>
      </c>
      <c r="H361">
        <v>41576</v>
      </c>
      <c r="I361">
        <v>18772</v>
      </c>
      <c r="J361" t="s">
        <v>5834</v>
      </c>
      <c r="K361" t="s">
        <v>5835</v>
      </c>
      <c r="L361" t="s">
        <v>5836</v>
      </c>
      <c r="M361" t="b">
        <v>1</v>
      </c>
      <c r="N361" t="b">
        <v>0</v>
      </c>
    </row>
    <row r="362" spans="1:14">
      <c r="A362" t="s">
        <v>6601</v>
      </c>
      <c r="B362" t="s">
        <v>6602</v>
      </c>
      <c r="C362" t="s">
        <v>6603</v>
      </c>
      <c r="D362" t="s">
        <v>6604</v>
      </c>
      <c r="E362">
        <v>13395</v>
      </c>
      <c r="F362">
        <v>5928</v>
      </c>
      <c r="G362">
        <v>55235</v>
      </c>
      <c r="H362">
        <v>19062</v>
      </c>
      <c r="I362">
        <v>19</v>
      </c>
      <c r="J362" t="s">
        <v>6605</v>
      </c>
      <c r="K362" t="s">
        <v>6606</v>
      </c>
      <c r="M362" t="b">
        <v>0</v>
      </c>
      <c r="N362" t="b">
        <v>1</v>
      </c>
    </row>
    <row r="363" spans="1:14">
      <c r="A363" t="s">
        <v>6607</v>
      </c>
      <c r="B363" t="s">
        <v>6608</v>
      </c>
      <c r="C363" t="s">
        <v>6609</v>
      </c>
      <c r="D363" t="s">
        <v>6610</v>
      </c>
      <c r="E363">
        <v>146</v>
      </c>
      <c r="F363">
        <v>114</v>
      </c>
      <c r="G363">
        <v>486</v>
      </c>
      <c r="H363">
        <v>292</v>
      </c>
      <c r="I363">
        <v>1</v>
      </c>
      <c r="J363" t="s">
        <v>6611</v>
      </c>
      <c r="K363" t="s">
        <v>6612</v>
      </c>
      <c r="M363" t="b">
        <v>0</v>
      </c>
      <c r="N363" t="b">
        <v>1</v>
      </c>
    </row>
    <row r="364" spans="1:14">
      <c r="A364" t="s">
        <v>6134</v>
      </c>
      <c r="B364" t="s">
        <v>6135</v>
      </c>
      <c r="C364" t="s">
        <v>6135</v>
      </c>
      <c r="D364" t="s">
        <v>6136</v>
      </c>
      <c r="E364">
        <v>19783443</v>
      </c>
      <c r="F364">
        <v>219</v>
      </c>
      <c r="G364">
        <v>4588</v>
      </c>
      <c r="H364">
        <v>29806</v>
      </c>
      <c r="I364">
        <v>4876</v>
      </c>
      <c r="J364" t="s">
        <v>6137</v>
      </c>
      <c r="K364" t="s">
        <v>6138</v>
      </c>
      <c r="L364" t="s">
        <v>6139</v>
      </c>
      <c r="M364" t="b">
        <v>1</v>
      </c>
      <c r="N364" t="b">
        <v>1</v>
      </c>
    </row>
    <row r="365" spans="1:14">
      <c r="A365" t="s">
        <v>6487</v>
      </c>
      <c r="B365" t="s">
        <v>6488</v>
      </c>
      <c r="C365" t="s">
        <v>6489</v>
      </c>
      <c r="D365" t="s">
        <v>6490</v>
      </c>
      <c r="E365">
        <v>280373</v>
      </c>
      <c r="F365">
        <v>584</v>
      </c>
      <c r="G365">
        <v>11215</v>
      </c>
      <c r="H365">
        <v>13512</v>
      </c>
      <c r="I365">
        <v>821</v>
      </c>
      <c r="J365" t="s">
        <v>6491</v>
      </c>
      <c r="K365" t="s">
        <v>31</v>
      </c>
      <c r="L365" t="s">
        <v>6492</v>
      </c>
      <c r="M365" t="b">
        <v>1</v>
      </c>
      <c r="N365" t="b">
        <v>1</v>
      </c>
    </row>
    <row r="366" spans="1:14">
      <c r="A366" t="s">
        <v>5832</v>
      </c>
      <c r="B366" t="s">
        <v>24</v>
      </c>
      <c r="C366" t="s">
        <v>25</v>
      </c>
      <c r="D366" t="s">
        <v>5833</v>
      </c>
      <c r="E366">
        <v>13908156</v>
      </c>
      <c r="F366">
        <v>1936</v>
      </c>
      <c r="G366">
        <v>14872</v>
      </c>
      <c r="H366">
        <v>41576</v>
      </c>
      <c r="I366">
        <v>18772</v>
      </c>
      <c r="J366" t="s">
        <v>5834</v>
      </c>
      <c r="K366" t="s">
        <v>5835</v>
      </c>
      <c r="L366" t="s">
        <v>5836</v>
      </c>
      <c r="M366" t="b">
        <v>1</v>
      </c>
      <c r="N366" t="b">
        <v>0</v>
      </c>
    </row>
    <row r="367" spans="1:14">
      <c r="A367" t="s">
        <v>6613</v>
      </c>
      <c r="B367" t="s">
        <v>6614</v>
      </c>
      <c r="C367" t="s">
        <v>6614</v>
      </c>
      <c r="D367" t="s">
        <v>6615</v>
      </c>
      <c r="E367">
        <v>5617</v>
      </c>
      <c r="F367">
        <v>576</v>
      </c>
      <c r="G367">
        <v>5672</v>
      </c>
      <c r="H367">
        <v>501</v>
      </c>
      <c r="I367">
        <v>39</v>
      </c>
      <c r="J367" t="s">
        <v>6616</v>
      </c>
      <c r="K367" t="s">
        <v>6336</v>
      </c>
      <c r="L367" t="s">
        <v>6617</v>
      </c>
      <c r="M367" t="b">
        <v>0</v>
      </c>
      <c r="N367" t="b">
        <v>1</v>
      </c>
    </row>
    <row r="368" spans="1:14">
      <c r="A368" t="s">
        <v>6618</v>
      </c>
      <c r="B368" t="s">
        <v>6619</v>
      </c>
      <c r="C368" t="s">
        <v>6620</v>
      </c>
      <c r="D368" t="s">
        <v>6621</v>
      </c>
      <c r="E368">
        <v>3230861</v>
      </c>
      <c r="F368">
        <v>690</v>
      </c>
      <c r="G368">
        <v>10888</v>
      </c>
      <c r="H368">
        <v>22166</v>
      </c>
      <c r="I368">
        <v>8852</v>
      </c>
      <c r="J368" t="s">
        <v>6622</v>
      </c>
      <c r="K368" t="s">
        <v>6623</v>
      </c>
      <c r="L368" t="s">
        <v>6624</v>
      </c>
      <c r="M368" t="b">
        <v>1</v>
      </c>
      <c r="N368" t="b">
        <v>0</v>
      </c>
    </row>
    <row r="369" spans="1:14">
      <c r="A369" t="s">
        <v>6625</v>
      </c>
      <c r="B369" t="s">
        <v>6626</v>
      </c>
      <c r="C369" t="s">
        <v>6627</v>
      </c>
      <c r="D369" t="s">
        <v>6628</v>
      </c>
      <c r="E369">
        <v>374</v>
      </c>
      <c r="F369">
        <v>182</v>
      </c>
      <c r="G369">
        <v>47626</v>
      </c>
      <c r="H369">
        <v>26587</v>
      </c>
      <c r="I369">
        <v>0</v>
      </c>
      <c r="J369" t="s">
        <v>6629</v>
      </c>
      <c r="K369" t="s">
        <v>31</v>
      </c>
      <c r="M369" t="b">
        <v>0</v>
      </c>
      <c r="N369" t="b">
        <v>1</v>
      </c>
    </row>
    <row r="370" spans="1:14">
      <c r="A370" t="s">
        <v>6630</v>
      </c>
      <c r="B370" t="s">
        <v>6631</v>
      </c>
      <c r="C370" t="s">
        <v>6632</v>
      </c>
      <c r="D370" t="s">
        <v>6633</v>
      </c>
      <c r="E370">
        <v>2706</v>
      </c>
      <c r="F370">
        <v>598</v>
      </c>
      <c r="G370">
        <v>128635</v>
      </c>
      <c r="H370">
        <v>72917</v>
      </c>
      <c r="I370">
        <v>115</v>
      </c>
      <c r="J370" t="s">
        <v>6634</v>
      </c>
      <c r="K370" t="s">
        <v>6635</v>
      </c>
      <c r="L370" t="s">
        <v>6636</v>
      </c>
      <c r="M370" t="b">
        <v>0</v>
      </c>
      <c r="N370" t="b">
        <v>0</v>
      </c>
    </row>
    <row r="371" spans="1:14">
      <c r="A371" t="s">
        <v>6637</v>
      </c>
      <c r="B371" t="s">
        <v>6638</v>
      </c>
      <c r="C371" t="s">
        <v>6639</v>
      </c>
      <c r="D371" t="s">
        <v>6640</v>
      </c>
      <c r="E371">
        <v>277203</v>
      </c>
      <c r="F371">
        <v>327</v>
      </c>
      <c r="G371">
        <v>2006</v>
      </c>
      <c r="H371">
        <v>13970</v>
      </c>
      <c r="I371">
        <v>206</v>
      </c>
      <c r="J371" t="s">
        <v>6641</v>
      </c>
      <c r="K371" t="s">
        <v>6642</v>
      </c>
      <c r="L371" t="s">
        <v>6643</v>
      </c>
      <c r="M371" t="b">
        <v>1</v>
      </c>
      <c r="N371" t="b">
        <v>0</v>
      </c>
    </row>
    <row r="372" spans="1:14">
      <c r="A372" t="s">
        <v>6644</v>
      </c>
      <c r="B372" t="s">
        <v>6645</v>
      </c>
      <c r="C372" t="s">
        <v>6646</v>
      </c>
      <c r="D372" t="s">
        <v>6647</v>
      </c>
      <c r="E372">
        <v>2114</v>
      </c>
      <c r="F372">
        <v>695</v>
      </c>
      <c r="G372">
        <v>37585</v>
      </c>
      <c r="H372">
        <v>22341</v>
      </c>
      <c r="I372">
        <v>46</v>
      </c>
      <c r="J372" t="s">
        <v>6648</v>
      </c>
      <c r="K372" t="s">
        <v>6649</v>
      </c>
      <c r="L372" t="s">
        <v>6650</v>
      </c>
      <c r="M372" t="b">
        <v>1</v>
      </c>
      <c r="N372" t="b">
        <v>0</v>
      </c>
    </row>
    <row r="373" spans="1:14">
      <c r="A373" t="s">
        <v>6651</v>
      </c>
      <c r="B373" t="s">
        <v>6652</v>
      </c>
      <c r="C373" t="s">
        <v>6653</v>
      </c>
      <c r="D373" t="s">
        <v>6654</v>
      </c>
      <c r="E373">
        <v>888</v>
      </c>
      <c r="F373">
        <v>540</v>
      </c>
      <c r="G373">
        <v>7198</v>
      </c>
      <c r="H373">
        <v>8613</v>
      </c>
      <c r="I373">
        <v>24</v>
      </c>
      <c r="J373" t="s">
        <v>6655</v>
      </c>
      <c r="K373" t="s">
        <v>6299</v>
      </c>
      <c r="M373" t="b">
        <v>1</v>
      </c>
      <c r="N373" t="b">
        <v>0</v>
      </c>
    </row>
    <row r="374" spans="1:14">
      <c r="A374" t="s">
        <v>5832</v>
      </c>
      <c r="B374" t="s">
        <v>24</v>
      </c>
      <c r="C374" t="s">
        <v>25</v>
      </c>
      <c r="D374" t="s">
        <v>5833</v>
      </c>
      <c r="E374">
        <v>13908156</v>
      </c>
      <c r="F374">
        <v>1936</v>
      </c>
      <c r="G374">
        <v>14872</v>
      </c>
      <c r="H374">
        <v>41576</v>
      </c>
      <c r="I374">
        <v>18772</v>
      </c>
      <c r="J374" t="s">
        <v>5834</v>
      </c>
      <c r="K374" t="s">
        <v>5835</v>
      </c>
      <c r="L374" t="s">
        <v>5836</v>
      </c>
      <c r="M374" t="b">
        <v>1</v>
      </c>
      <c r="N374" t="b">
        <v>0</v>
      </c>
    </row>
    <row r="375" spans="1:14">
      <c r="A375" t="s">
        <v>6493</v>
      </c>
      <c r="B375" t="s">
        <v>6494</v>
      </c>
      <c r="C375" t="s">
        <v>6495</v>
      </c>
      <c r="D375" t="s">
        <v>6496</v>
      </c>
      <c r="E375">
        <v>382226</v>
      </c>
      <c r="F375">
        <v>1263</v>
      </c>
      <c r="G375">
        <v>7810</v>
      </c>
      <c r="H375">
        <v>19267</v>
      </c>
      <c r="I375">
        <v>973</v>
      </c>
      <c r="J375" t="s">
        <v>6497</v>
      </c>
      <c r="K375" t="s">
        <v>6498</v>
      </c>
      <c r="L375" t="s">
        <v>6499</v>
      </c>
      <c r="M375" t="b">
        <v>1</v>
      </c>
      <c r="N375" t="b">
        <v>0</v>
      </c>
    </row>
    <row r="376" spans="1:14">
      <c r="A376" t="s">
        <v>5907</v>
      </c>
      <c r="B376" t="s">
        <v>5908</v>
      </c>
      <c r="C376" t="s">
        <v>5909</v>
      </c>
      <c r="D376" t="s">
        <v>5910</v>
      </c>
      <c r="E376">
        <v>43672</v>
      </c>
      <c r="F376">
        <v>233</v>
      </c>
      <c r="G376">
        <v>5527</v>
      </c>
      <c r="H376">
        <v>4550</v>
      </c>
      <c r="I376">
        <v>112</v>
      </c>
      <c r="J376" t="s">
        <v>5911</v>
      </c>
      <c r="K376" t="s">
        <v>5835</v>
      </c>
      <c r="L376" t="s">
        <v>5912</v>
      </c>
      <c r="M376" t="b">
        <v>1</v>
      </c>
      <c r="N376" t="b">
        <v>1</v>
      </c>
    </row>
    <row r="377" spans="1:14">
      <c r="A377" t="s">
        <v>5832</v>
      </c>
      <c r="B377" t="s">
        <v>24</v>
      </c>
      <c r="C377" t="s">
        <v>25</v>
      </c>
      <c r="D377" t="s">
        <v>5833</v>
      </c>
      <c r="E377">
        <v>13908156</v>
      </c>
      <c r="F377">
        <v>1936</v>
      </c>
      <c r="G377">
        <v>14872</v>
      </c>
      <c r="H377">
        <v>41576</v>
      </c>
      <c r="I377">
        <v>18772</v>
      </c>
      <c r="J377" t="s">
        <v>5834</v>
      </c>
      <c r="K377" t="s">
        <v>5835</v>
      </c>
      <c r="L377" t="s">
        <v>5836</v>
      </c>
      <c r="M377" t="b">
        <v>1</v>
      </c>
      <c r="N377" t="b">
        <v>0</v>
      </c>
    </row>
    <row r="378" spans="1:14">
      <c r="A378" t="s">
        <v>6656</v>
      </c>
      <c r="B378" t="s">
        <v>6657</v>
      </c>
      <c r="C378" t="s">
        <v>6657</v>
      </c>
      <c r="D378" t="s">
        <v>6658</v>
      </c>
      <c r="E378">
        <v>11377255</v>
      </c>
      <c r="F378">
        <v>318</v>
      </c>
      <c r="G378">
        <v>38</v>
      </c>
      <c r="H378">
        <v>22191</v>
      </c>
      <c r="I378">
        <v>22662</v>
      </c>
      <c r="J378" t="s">
        <v>6659</v>
      </c>
      <c r="K378" t="s">
        <v>6113</v>
      </c>
      <c r="M378" t="b">
        <v>1</v>
      </c>
      <c r="N378" t="b">
        <v>0</v>
      </c>
    </row>
    <row r="379" spans="1:14">
      <c r="A379" t="s">
        <v>5832</v>
      </c>
      <c r="B379" t="s">
        <v>24</v>
      </c>
      <c r="C379" t="s">
        <v>25</v>
      </c>
      <c r="D379" t="s">
        <v>5833</v>
      </c>
      <c r="E379">
        <v>13908156</v>
      </c>
      <c r="F379">
        <v>1936</v>
      </c>
      <c r="G379">
        <v>14872</v>
      </c>
      <c r="H379">
        <v>41576</v>
      </c>
      <c r="I379">
        <v>18772</v>
      </c>
      <c r="J379" t="s">
        <v>5834</v>
      </c>
      <c r="K379" t="s">
        <v>5835</v>
      </c>
      <c r="L379" t="s">
        <v>5836</v>
      </c>
      <c r="M379" t="b">
        <v>1</v>
      </c>
      <c r="N379" t="b">
        <v>0</v>
      </c>
    </row>
    <row r="380" spans="1:14">
      <c r="A380" t="s">
        <v>6660</v>
      </c>
      <c r="B380" t="s">
        <v>6661</v>
      </c>
      <c r="C380" t="s">
        <v>6662</v>
      </c>
      <c r="D380" t="s">
        <v>6663</v>
      </c>
      <c r="E380">
        <v>928</v>
      </c>
      <c r="F380">
        <v>150</v>
      </c>
      <c r="G380">
        <v>288074</v>
      </c>
      <c r="H380">
        <v>183899</v>
      </c>
      <c r="I380">
        <v>10</v>
      </c>
      <c r="J380" t="s">
        <v>6664</v>
      </c>
      <c r="K380" t="s">
        <v>31</v>
      </c>
      <c r="L380" t="s">
        <v>6665</v>
      </c>
      <c r="M380" t="b">
        <v>0</v>
      </c>
      <c r="N380" t="b">
        <v>0</v>
      </c>
    </row>
    <row r="381" spans="1:14">
      <c r="A381" t="s">
        <v>5832</v>
      </c>
      <c r="B381" t="s">
        <v>24</v>
      </c>
      <c r="C381" t="s">
        <v>25</v>
      </c>
      <c r="D381" t="s">
        <v>5833</v>
      </c>
      <c r="E381">
        <v>13908156</v>
      </c>
      <c r="F381">
        <v>1936</v>
      </c>
      <c r="G381">
        <v>14872</v>
      </c>
      <c r="H381">
        <v>41576</v>
      </c>
      <c r="I381">
        <v>18772</v>
      </c>
      <c r="J381" t="s">
        <v>5834</v>
      </c>
      <c r="K381" t="s">
        <v>5835</v>
      </c>
      <c r="L381" t="s">
        <v>5836</v>
      </c>
      <c r="M381" t="b">
        <v>1</v>
      </c>
      <c r="N381" t="b">
        <v>0</v>
      </c>
    </row>
    <row r="382" spans="1:14">
      <c r="A382" t="s">
        <v>6666</v>
      </c>
      <c r="B382" t="s">
        <v>6667</v>
      </c>
      <c r="C382" t="s">
        <v>6668</v>
      </c>
      <c r="D382" t="s">
        <v>6669</v>
      </c>
      <c r="E382">
        <v>158</v>
      </c>
      <c r="F382">
        <v>59</v>
      </c>
      <c r="G382">
        <v>1615</v>
      </c>
      <c r="H382">
        <v>1912</v>
      </c>
      <c r="I382">
        <v>0</v>
      </c>
      <c r="J382" t="s">
        <v>6670</v>
      </c>
      <c r="K382" t="s">
        <v>6671</v>
      </c>
      <c r="M382" t="b">
        <v>0</v>
      </c>
      <c r="N382" t="b">
        <v>1</v>
      </c>
    </row>
    <row r="383" spans="1:14">
      <c r="A383" t="s">
        <v>6672</v>
      </c>
      <c r="B383" t="s">
        <v>6673</v>
      </c>
      <c r="C383" t="s">
        <v>6674</v>
      </c>
      <c r="D383" t="s">
        <v>6675</v>
      </c>
      <c r="E383">
        <v>273</v>
      </c>
      <c r="F383">
        <v>267</v>
      </c>
      <c r="G383">
        <v>28128</v>
      </c>
      <c r="H383">
        <v>27069</v>
      </c>
      <c r="I383">
        <v>6</v>
      </c>
      <c r="J383" t="s">
        <v>6676</v>
      </c>
      <c r="K383" t="s">
        <v>31</v>
      </c>
      <c r="M383" t="b">
        <v>0</v>
      </c>
      <c r="N383" t="b">
        <v>1</v>
      </c>
    </row>
    <row r="384" spans="1:14">
      <c r="A384" t="s">
        <v>6677</v>
      </c>
      <c r="B384" t="s">
        <v>6678</v>
      </c>
      <c r="C384" t="s">
        <v>6679</v>
      </c>
      <c r="D384" t="s">
        <v>6680</v>
      </c>
      <c r="E384">
        <v>292985</v>
      </c>
      <c r="F384">
        <v>50</v>
      </c>
      <c r="G384">
        <v>4687</v>
      </c>
      <c r="H384">
        <v>7937</v>
      </c>
      <c r="I384">
        <v>296</v>
      </c>
      <c r="J384" t="s">
        <v>6681</v>
      </c>
      <c r="K384" t="s">
        <v>6682</v>
      </c>
      <c r="L384" t="s">
        <v>6683</v>
      </c>
      <c r="M384" t="b">
        <v>1</v>
      </c>
      <c r="N384" t="b">
        <v>1</v>
      </c>
    </row>
    <row r="385" spans="1:14">
      <c r="A385" t="s">
        <v>5832</v>
      </c>
      <c r="B385" t="s">
        <v>24</v>
      </c>
      <c r="C385" t="s">
        <v>25</v>
      </c>
      <c r="D385" t="s">
        <v>5833</v>
      </c>
      <c r="E385">
        <v>13908156</v>
      </c>
      <c r="F385">
        <v>1936</v>
      </c>
      <c r="G385">
        <v>14872</v>
      </c>
      <c r="H385">
        <v>41576</v>
      </c>
      <c r="I385">
        <v>18772</v>
      </c>
      <c r="J385" t="s">
        <v>5834</v>
      </c>
      <c r="K385" t="s">
        <v>5835</v>
      </c>
      <c r="L385" t="s">
        <v>5836</v>
      </c>
      <c r="M385" t="b">
        <v>1</v>
      </c>
      <c r="N385" t="b">
        <v>0</v>
      </c>
    </row>
    <row r="386" spans="1:14">
      <c r="A386" t="s">
        <v>5870</v>
      </c>
      <c r="B386" t="s">
        <v>5871</v>
      </c>
      <c r="C386" t="s">
        <v>5872</v>
      </c>
      <c r="D386" t="s">
        <v>5873</v>
      </c>
      <c r="E386">
        <v>240065</v>
      </c>
      <c r="F386">
        <v>1060</v>
      </c>
      <c r="G386">
        <v>36650</v>
      </c>
      <c r="H386">
        <v>26868</v>
      </c>
      <c r="I386">
        <v>761</v>
      </c>
      <c r="J386" t="s">
        <v>5874</v>
      </c>
      <c r="K386" t="s">
        <v>31</v>
      </c>
      <c r="L386" t="s">
        <v>5875</v>
      </c>
      <c r="M386" t="b">
        <v>1</v>
      </c>
      <c r="N386" t="b">
        <v>0</v>
      </c>
    </row>
    <row r="387" spans="1:14">
      <c r="A387" t="s">
        <v>6684</v>
      </c>
      <c r="B387" t="s">
        <v>6685</v>
      </c>
      <c r="C387" t="s">
        <v>6686</v>
      </c>
      <c r="D387" t="s">
        <v>6687</v>
      </c>
      <c r="E387">
        <v>2337042</v>
      </c>
      <c r="F387">
        <v>1371</v>
      </c>
      <c r="G387">
        <v>2024</v>
      </c>
      <c r="H387">
        <v>9375</v>
      </c>
      <c r="I387">
        <v>21419</v>
      </c>
      <c r="J387" t="s">
        <v>6688</v>
      </c>
      <c r="K387" t="s">
        <v>6689</v>
      </c>
      <c r="L387" t="s">
        <v>6690</v>
      </c>
      <c r="M387" t="b">
        <v>1</v>
      </c>
      <c r="N387" t="b">
        <v>0</v>
      </c>
    </row>
    <row r="388" spans="1:14">
      <c r="A388" t="s">
        <v>5832</v>
      </c>
      <c r="B388" t="s">
        <v>24</v>
      </c>
      <c r="C388" t="s">
        <v>25</v>
      </c>
      <c r="D388" t="s">
        <v>5833</v>
      </c>
      <c r="E388">
        <v>13908156</v>
      </c>
      <c r="F388">
        <v>1936</v>
      </c>
      <c r="G388">
        <v>14872</v>
      </c>
      <c r="H388">
        <v>41576</v>
      </c>
      <c r="I388">
        <v>18772</v>
      </c>
      <c r="J388" t="s">
        <v>5834</v>
      </c>
      <c r="K388" t="s">
        <v>5835</v>
      </c>
      <c r="L388" t="s">
        <v>5836</v>
      </c>
      <c r="M388" t="b">
        <v>1</v>
      </c>
      <c r="N388" t="b">
        <v>0</v>
      </c>
    </row>
    <row r="389" spans="1:14">
      <c r="A389" t="s">
        <v>6691</v>
      </c>
      <c r="B389" t="s">
        <v>6692</v>
      </c>
      <c r="C389" t="s">
        <v>6693</v>
      </c>
      <c r="D389" t="s">
        <v>6694</v>
      </c>
      <c r="E389">
        <v>96544</v>
      </c>
      <c r="F389">
        <v>681</v>
      </c>
      <c r="G389">
        <v>66684</v>
      </c>
      <c r="H389">
        <v>27137</v>
      </c>
      <c r="I389">
        <v>443</v>
      </c>
      <c r="J389" t="s">
        <v>6695</v>
      </c>
      <c r="K389" t="s">
        <v>31</v>
      </c>
      <c r="L389" t="s">
        <v>6696</v>
      </c>
      <c r="M389" t="b">
        <v>0</v>
      </c>
      <c r="N389" t="b">
        <v>1</v>
      </c>
    </row>
    <row r="390" spans="1:14">
      <c r="A390" t="s">
        <v>5832</v>
      </c>
      <c r="B390" t="s">
        <v>24</v>
      </c>
      <c r="C390" t="s">
        <v>25</v>
      </c>
      <c r="D390" t="s">
        <v>5833</v>
      </c>
      <c r="E390">
        <v>13908156</v>
      </c>
      <c r="F390">
        <v>1936</v>
      </c>
      <c r="G390">
        <v>14872</v>
      </c>
      <c r="H390">
        <v>41576</v>
      </c>
      <c r="I390">
        <v>18772</v>
      </c>
      <c r="J390" t="s">
        <v>5834</v>
      </c>
      <c r="K390" t="s">
        <v>5835</v>
      </c>
      <c r="L390" t="s">
        <v>5836</v>
      </c>
      <c r="M390" t="b">
        <v>1</v>
      </c>
      <c r="N390" t="b">
        <v>0</v>
      </c>
    </row>
    <row r="391" spans="1:14">
      <c r="A391" t="s">
        <v>6697</v>
      </c>
      <c r="B391" t="s">
        <v>6698</v>
      </c>
      <c r="C391" t="s">
        <v>6699</v>
      </c>
      <c r="D391" t="s">
        <v>6700</v>
      </c>
      <c r="E391">
        <v>377</v>
      </c>
      <c r="F391">
        <v>660</v>
      </c>
      <c r="G391">
        <v>7951</v>
      </c>
      <c r="H391">
        <v>2176</v>
      </c>
      <c r="I391">
        <v>1</v>
      </c>
      <c r="J391" t="s">
        <v>6701</v>
      </c>
      <c r="K391" t="s">
        <v>31</v>
      </c>
      <c r="M391" t="b">
        <v>0</v>
      </c>
      <c r="N391" t="b">
        <v>0</v>
      </c>
    </row>
    <row r="392" spans="1:14">
      <c r="A392" t="s">
        <v>5832</v>
      </c>
      <c r="B392" t="s">
        <v>24</v>
      </c>
      <c r="C392" t="s">
        <v>25</v>
      </c>
      <c r="D392" t="s">
        <v>5833</v>
      </c>
      <c r="E392">
        <v>13908156</v>
      </c>
      <c r="F392">
        <v>1936</v>
      </c>
      <c r="G392">
        <v>14872</v>
      </c>
      <c r="H392">
        <v>41576</v>
      </c>
      <c r="I392">
        <v>18772</v>
      </c>
      <c r="J392" t="s">
        <v>5834</v>
      </c>
      <c r="K392" t="s">
        <v>5835</v>
      </c>
      <c r="L392" t="s">
        <v>5836</v>
      </c>
      <c r="M392" t="b">
        <v>1</v>
      </c>
      <c r="N392" t="b">
        <v>0</v>
      </c>
    </row>
    <row r="393" spans="1:14">
      <c r="A393" t="s">
        <v>5832</v>
      </c>
      <c r="B393" t="s">
        <v>24</v>
      </c>
      <c r="C393" t="s">
        <v>25</v>
      </c>
      <c r="D393" t="s">
        <v>5833</v>
      </c>
      <c r="E393">
        <v>13908156</v>
      </c>
      <c r="F393">
        <v>1936</v>
      </c>
      <c r="G393">
        <v>14872</v>
      </c>
      <c r="H393">
        <v>41576</v>
      </c>
      <c r="I393">
        <v>18772</v>
      </c>
      <c r="J393" t="s">
        <v>5834</v>
      </c>
      <c r="K393" t="s">
        <v>5835</v>
      </c>
      <c r="L393" t="s">
        <v>5836</v>
      </c>
      <c r="M393" t="b">
        <v>1</v>
      </c>
      <c r="N393" t="b">
        <v>0</v>
      </c>
    </row>
    <row r="394" spans="1:14">
      <c r="A394" t="s">
        <v>5832</v>
      </c>
      <c r="B394" t="s">
        <v>24</v>
      </c>
      <c r="C394" t="s">
        <v>25</v>
      </c>
      <c r="D394" t="s">
        <v>5833</v>
      </c>
      <c r="E394">
        <v>13908156</v>
      </c>
      <c r="F394">
        <v>1936</v>
      </c>
      <c r="G394">
        <v>14872</v>
      </c>
      <c r="H394">
        <v>41576</v>
      </c>
      <c r="I394">
        <v>18772</v>
      </c>
      <c r="J394" t="s">
        <v>5834</v>
      </c>
      <c r="K394" t="s">
        <v>5835</v>
      </c>
      <c r="L394" t="s">
        <v>5836</v>
      </c>
      <c r="M394" t="b">
        <v>1</v>
      </c>
      <c r="N394" t="b">
        <v>0</v>
      </c>
    </row>
    <row r="395" spans="1:14">
      <c r="A395" t="s">
        <v>5832</v>
      </c>
      <c r="B395" t="s">
        <v>24</v>
      </c>
      <c r="C395" t="s">
        <v>25</v>
      </c>
      <c r="D395" t="s">
        <v>5833</v>
      </c>
      <c r="E395">
        <v>13908156</v>
      </c>
      <c r="F395">
        <v>1936</v>
      </c>
      <c r="G395">
        <v>14872</v>
      </c>
      <c r="H395">
        <v>41576</v>
      </c>
      <c r="I395">
        <v>18772</v>
      </c>
      <c r="J395" t="s">
        <v>5834</v>
      </c>
      <c r="K395" t="s">
        <v>5835</v>
      </c>
      <c r="L395" t="s">
        <v>5836</v>
      </c>
      <c r="M395" t="b">
        <v>1</v>
      </c>
      <c r="N395" t="b">
        <v>0</v>
      </c>
    </row>
    <row r="396" spans="1:14">
      <c r="A396" t="s">
        <v>6702</v>
      </c>
      <c r="B396" t="s">
        <v>6703</v>
      </c>
      <c r="C396" t="s">
        <v>6704</v>
      </c>
      <c r="D396" t="s">
        <v>6705</v>
      </c>
      <c r="E396">
        <v>5065</v>
      </c>
      <c r="F396">
        <v>697</v>
      </c>
      <c r="G396">
        <v>9271</v>
      </c>
      <c r="H396">
        <v>223834</v>
      </c>
      <c r="I396">
        <v>60</v>
      </c>
      <c r="J396" t="s">
        <v>6706</v>
      </c>
      <c r="K396" t="s">
        <v>6707</v>
      </c>
      <c r="M396" t="b">
        <v>0</v>
      </c>
      <c r="N396" t="b">
        <v>0</v>
      </c>
    </row>
    <row r="397" spans="1:14">
      <c r="A397" t="s">
        <v>5832</v>
      </c>
      <c r="B397" t="s">
        <v>24</v>
      </c>
      <c r="C397" t="s">
        <v>25</v>
      </c>
      <c r="D397" t="s">
        <v>5833</v>
      </c>
      <c r="E397">
        <v>13908156</v>
      </c>
      <c r="F397">
        <v>1936</v>
      </c>
      <c r="G397">
        <v>14872</v>
      </c>
      <c r="H397">
        <v>41576</v>
      </c>
      <c r="I397">
        <v>18772</v>
      </c>
      <c r="J397" t="s">
        <v>5834</v>
      </c>
      <c r="K397" t="s">
        <v>5835</v>
      </c>
      <c r="L397" t="s">
        <v>5836</v>
      </c>
      <c r="M397" t="b">
        <v>1</v>
      </c>
      <c r="N397" t="b">
        <v>0</v>
      </c>
    </row>
    <row r="398" spans="1:14">
      <c r="A398" t="s">
        <v>5832</v>
      </c>
      <c r="B398" t="s">
        <v>24</v>
      </c>
      <c r="C398" t="s">
        <v>25</v>
      </c>
      <c r="D398" t="s">
        <v>5833</v>
      </c>
      <c r="E398">
        <v>13908156</v>
      </c>
      <c r="F398">
        <v>1936</v>
      </c>
      <c r="G398">
        <v>14872</v>
      </c>
      <c r="H398">
        <v>41576</v>
      </c>
      <c r="I398">
        <v>18772</v>
      </c>
      <c r="J398" t="s">
        <v>5834</v>
      </c>
      <c r="K398" t="s">
        <v>5835</v>
      </c>
      <c r="L398" t="s">
        <v>5836</v>
      </c>
      <c r="M398" t="b">
        <v>1</v>
      </c>
      <c r="N398" t="b">
        <v>0</v>
      </c>
    </row>
    <row r="399" spans="1:14">
      <c r="A399" t="s">
        <v>5832</v>
      </c>
      <c r="B399" t="s">
        <v>24</v>
      </c>
      <c r="C399" t="s">
        <v>25</v>
      </c>
      <c r="D399" t="s">
        <v>5833</v>
      </c>
      <c r="E399">
        <v>13908156</v>
      </c>
      <c r="F399">
        <v>1936</v>
      </c>
      <c r="G399">
        <v>14872</v>
      </c>
      <c r="H399">
        <v>41576</v>
      </c>
      <c r="I399">
        <v>18772</v>
      </c>
      <c r="J399" t="s">
        <v>5834</v>
      </c>
      <c r="K399" t="s">
        <v>5835</v>
      </c>
      <c r="L399" t="s">
        <v>5836</v>
      </c>
      <c r="M399" t="b">
        <v>1</v>
      </c>
      <c r="N399" t="b">
        <v>0</v>
      </c>
    </row>
    <row r="400" spans="1:14">
      <c r="A400" t="s">
        <v>5832</v>
      </c>
      <c r="B400" t="s">
        <v>24</v>
      </c>
      <c r="C400" t="s">
        <v>25</v>
      </c>
      <c r="D400" t="s">
        <v>5833</v>
      </c>
      <c r="E400">
        <v>13908156</v>
      </c>
      <c r="F400">
        <v>1936</v>
      </c>
      <c r="G400">
        <v>14872</v>
      </c>
      <c r="H400">
        <v>41576</v>
      </c>
      <c r="I400">
        <v>18772</v>
      </c>
      <c r="J400" t="s">
        <v>5834</v>
      </c>
      <c r="K400" t="s">
        <v>5835</v>
      </c>
      <c r="L400" t="s">
        <v>5836</v>
      </c>
      <c r="M400" t="b">
        <v>1</v>
      </c>
      <c r="N400" t="b">
        <v>0</v>
      </c>
    </row>
    <row r="401" spans="1:14">
      <c r="A401" t="s">
        <v>6708</v>
      </c>
      <c r="B401" t="s">
        <v>6709</v>
      </c>
      <c r="C401" t="s">
        <v>6710</v>
      </c>
      <c r="D401" t="s">
        <v>6711</v>
      </c>
      <c r="E401">
        <v>159</v>
      </c>
      <c r="F401">
        <v>169</v>
      </c>
      <c r="G401">
        <v>2897</v>
      </c>
      <c r="H401">
        <v>2843</v>
      </c>
      <c r="I401">
        <v>3</v>
      </c>
      <c r="J401" t="s">
        <v>6712</v>
      </c>
      <c r="K401" t="s">
        <v>6713</v>
      </c>
      <c r="L401" t="s">
        <v>6714</v>
      </c>
      <c r="M401" t="b">
        <v>0</v>
      </c>
      <c r="N401" t="b">
        <v>1</v>
      </c>
    </row>
    <row r="402" spans="1:14">
      <c r="A402" t="s">
        <v>5832</v>
      </c>
      <c r="B402" t="s">
        <v>24</v>
      </c>
      <c r="C402" t="s">
        <v>25</v>
      </c>
      <c r="D402" t="s">
        <v>5833</v>
      </c>
      <c r="E402">
        <v>13908157</v>
      </c>
      <c r="F402">
        <v>1936</v>
      </c>
      <c r="G402">
        <v>14872</v>
      </c>
      <c r="H402">
        <v>41576</v>
      </c>
      <c r="I402">
        <v>18772</v>
      </c>
      <c r="J402" t="s">
        <v>5834</v>
      </c>
      <c r="K402" t="s">
        <v>5835</v>
      </c>
      <c r="L402" t="s">
        <v>5836</v>
      </c>
      <c r="M402" t="b">
        <v>1</v>
      </c>
      <c r="N402" t="b">
        <v>0</v>
      </c>
    </row>
    <row r="403" spans="1:14">
      <c r="A403" t="s">
        <v>5832</v>
      </c>
      <c r="B403" t="s">
        <v>24</v>
      </c>
      <c r="C403" t="s">
        <v>25</v>
      </c>
      <c r="D403" t="s">
        <v>5833</v>
      </c>
      <c r="E403">
        <v>13908157</v>
      </c>
      <c r="F403">
        <v>1936</v>
      </c>
      <c r="G403">
        <v>14872</v>
      </c>
      <c r="H403">
        <v>41576</v>
      </c>
      <c r="I403">
        <v>18772</v>
      </c>
      <c r="J403" t="s">
        <v>5834</v>
      </c>
      <c r="K403" t="s">
        <v>5835</v>
      </c>
      <c r="L403" t="s">
        <v>5836</v>
      </c>
      <c r="M403" t="b">
        <v>1</v>
      </c>
      <c r="N403" t="b">
        <v>0</v>
      </c>
    </row>
    <row r="404" spans="1:14">
      <c r="A404" t="s">
        <v>6350</v>
      </c>
      <c r="B404" t="s">
        <v>6351</v>
      </c>
      <c r="C404" t="s">
        <v>6352</v>
      </c>
      <c r="D404" t="s">
        <v>6353</v>
      </c>
      <c r="E404">
        <v>425307</v>
      </c>
      <c r="F404">
        <v>58</v>
      </c>
      <c r="G404">
        <v>1166</v>
      </c>
      <c r="H404">
        <v>861</v>
      </c>
      <c r="I404">
        <v>613</v>
      </c>
      <c r="J404" t="s">
        <v>6354</v>
      </c>
      <c r="K404" t="s">
        <v>6355</v>
      </c>
      <c r="L404" t="s">
        <v>6356</v>
      </c>
      <c r="M404" t="b">
        <v>1</v>
      </c>
      <c r="N404" t="b">
        <v>0</v>
      </c>
    </row>
    <row r="405" spans="1:14">
      <c r="A405" t="s">
        <v>5832</v>
      </c>
      <c r="B405" t="s">
        <v>24</v>
      </c>
      <c r="C405" t="s">
        <v>25</v>
      </c>
      <c r="D405" t="s">
        <v>5833</v>
      </c>
      <c r="E405">
        <v>13908157</v>
      </c>
      <c r="F405">
        <v>1936</v>
      </c>
      <c r="G405">
        <v>14872</v>
      </c>
      <c r="H405">
        <v>41576</v>
      </c>
      <c r="I405">
        <v>18772</v>
      </c>
      <c r="J405" t="s">
        <v>5834</v>
      </c>
      <c r="K405" t="s">
        <v>5835</v>
      </c>
      <c r="L405" t="s">
        <v>5836</v>
      </c>
      <c r="M405" t="b">
        <v>1</v>
      </c>
      <c r="N405" t="b">
        <v>0</v>
      </c>
    </row>
    <row r="406" spans="1:14">
      <c r="A406" t="s">
        <v>5832</v>
      </c>
      <c r="B406" t="s">
        <v>24</v>
      </c>
      <c r="C406" t="s">
        <v>25</v>
      </c>
      <c r="D406" t="s">
        <v>5833</v>
      </c>
      <c r="E406">
        <v>13908157</v>
      </c>
      <c r="F406">
        <v>1936</v>
      </c>
      <c r="G406">
        <v>14872</v>
      </c>
      <c r="H406">
        <v>41576</v>
      </c>
      <c r="I406">
        <v>18772</v>
      </c>
      <c r="J406" t="s">
        <v>5834</v>
      </c>
      <c r="K406" t="s">
        <v>5835</v>
      </c>
      <c r="L406" t="s">
        <v>5836</v>
      </c>
      <c r="M406" t="b">
        <v>1</v>
      </c>
      <c r="N406" t="b">
        <v>0</v>
      </c>
    </row>
    <row r="407" spans="1:14">
      <c r="A407" t="s">
        <v>6715</v>
      </c>
      <c r="B407" t="s">
        <v>6716</v>
      </c>
      <c r="C407" t="s">
        <v>6717</v>
      </c>
      <c r="D407" t="s">
        <v>6718</v>
      </c>
      <c r="E407">
        <v>18997</v>
      </c>
      <c r="F407">
        <v>5643</v>
      </c>
      <c r="G407">
        <v>3889</v>
      </c>
      <c r="H407">
        <v>24058</v>
      </c>
      <c r="I407">
        <v>95</v>
      </c>
      <c r="J407" t="s">
        <v>6719</v>
      </c>
      <c r="K407" t="s">
        <v>6720</v>
      </c>
      <c r="L407" t="s">
        <v>6721</v>
      </c>
      <c r="M407" t="b">
        <v>1</v>
      </c>
      <c r="N407" t="b">
        <v>0</v>
      </c>
    </row>
    <row r="408" spans="1:14">
      <c r="A408" t="s">
        <v>6722</v>
      </c>
      <c r="B408" t="s">
        <v>6723</v>
      </c>
      <c r="C408" t="s">
        <v>6724</v>
      </c>
      <c r="D408" t="s">
        <v>6725</v>
      </c>
      <c r="E408">
        <v>28</v>
      </c>
      <c r="F408">
        <v>132</v>
      </c>
      <c r="G408">
        <v>3636</v>
      </c>
      <c r="H408">
        <v>1089</v>
      </c>
      <c r="I408">
        <v>0</v>
      </c>
      <c r="J408" t="s">
        <v>31</v>
      </c>
      <c r="K408" t="s">
        <v>6726</v>
      </c>
      <c r="M408" t="b">
        <v>0</v>
      </c>
      <c r="N408" t="b">
        <v>1</v>
      </c>
    </row>
    <row r="409" spans="1:14">
      <c r="A409" t="s">
        <v>5832</v>
      </c>
      <c r="B409" t="s">
        <v>24</v>
      </c>
      <c r="C409" t="s">
        <v>25</v>
      </c>
      <c r="D409" t="s">
        <v>5833</v>
      </c>
      <c r="E409">
        <v>13908157</v>
      </c>
      <c r="F409">
        <v>1936</v>
      </c>
      <c r="G409">
        <v>14872</v>
      </c>
      <c r="H409">
        <v>41576</v>
      </c>
      <c r="I409">
        <v>18772</v>
      </c>
      <c r="J409" t="s">
        <v>5834</v>
      </c>
      <c r="K409" t="s">
        <v>5835</v>
      </c>
      <c r="L409" t="s">
        <v>5836</v>
      </c>
      <c r="M409" t="b">
        <v>1</v>
      </c>
      <c r="N409" t="b">
        <v>0</v>
      </c>
    </row>
    <row r="410" spans="1:14">
      <c r="A410" t="s">
        <v>6727</v>
      </c>
      <c r="B410" t="s">
        <v>6728</v>
      </c>
      <c r="C410" t="s">
        <v>6729</v>
      </c>
      <c r="D410" t="s">
        <v>6730</v>
      </c>
      <c r="E410">
        <v>30586</v>
      </c>
      <c r="F410">
        <v>1729</v>
      </c>
      <c r="G410">
        <v>66614</v>
      </c>
      <c r="H410">
        <v>62669</v>
      </c>
      <c r="I410">
        <v>541</v>
      </c>
      <c r="J410" t="s">
        <v>6731</v>
      </c>
      <c r="K410" t="s">
        <v>6732</v>
      </c>
      <c r="L410" t="s">
        <v>6733</v>
      </c>
      <c r="M410" t="b">
        <v>1</v>
      </c>
      <c r="N410" t="b">
        <v>0</v>
      </c>
    </row>
    <row r="411" spans="1:14">
      <c r="A411" t="s">
        <v>6734</v>
      </c>
      <c r="B411" t="s">
        <v>6735</v>
      </c>
      <c r="C411" t="s">
        <v>6736</v>
      </c>
      <c r="D411" t="s">
        <v>6737</v>
      </c>
      <c r="E411">
        <v>2090</v>
      </c>
      <c r="F411">
        <v>2150</v>
      </c>
      <c r="G411">
        <v>50620</v>
      </c>
      <c r="H411">
        <v>29308</v>
      </c>
      <c r="I411">
        <v>15</v>
      </c>
      <c r="J411" t="s">
        <v>6738</v>
      </c>
      <c r="K411" t="s">
        <v>31</v>
      </c>
      <c r="M411" t="b">
        <v>0</v>
      </c>
      <c r="N411" t="b">
        <v>1</v>
      </c>
    </row>
    <row r="412" spans="1:14">
      <c r="A412" t="s">
        <v>6739</v>
      </c>
      <c r="B412" t="s">
        <v>6740</v>
      </c>
      <c r="C412" t="s">
        <v>6741</v>
      </c>
      <c r="D412" t="s">
        <v>6742</v>
      </c>
      <c r="E412">
        <v>3507</v>
      </c>
      <c r="F412">
        <v>657</v>
      </c>
      <c r="G412">
        <v>184676</v>
      </c>
      <c r="H412">
        <v>118866</v>
      </c>
      <c r="I412">
        <v>82</v>
      </c>
      <c r="J412" t="s">
        <v>6743</v>
      </c>
      <c r="K412" t="s">
        <v>31</v>
      </c>
      <c r="L412" t="s">
        <v>6744</v>
      </c>
      <c r="M412" t="b">
        <v>0</v>
      </c>
      <c r="N412" t="b">
        <v>0</v>
      </c>
    </row>
    <row r="413" spans="1:14">
      <c r="A413" t="s">
        <v>5832</v>
      </c>
      <c r="B413" t="s">
        <v>24</v>
      </c>
      <c r="C413" t="s">
        <v>25</v>
      </c>
      <c r="D413" t="s">
        <v>5833</v>
      </c>
      <c r="E413">
        <v>13908157</v>
      </c>
      <c r="F413">
        <v>1936</v>
      </c>
      <c r="G413">
        <v>14872</v>
      </c>
      <c r="H413">
        <v>41576</v>
      </c>
      <c r="I413">
        <v>18772</v>
      </c>
      <c r="J413" t="s">
        <v>5834</v>
      </c>
      <c r="K413" t="s">
        <v>5835</v>
      </c>
      <c r="L413" t="s">
        <v>5836</v>
      </c>
      <c r="M413" t="b">
        <v>1</v>
      </c>
      <c r="N413" t="b">
        <v>0</v>
      </c>
    </row>
    <row r="414" spans="1:14">
      <c r="A414" t="s">
        <v>5832</v>
      </c>
      <c r="B414" t="s">
        <v>24</v>
      </c>
      <c r="C414" t="s">
        <v>25</v>
      </c>
      <c r="D414" t="s">
        <v>5833</v>
      </c>
      <c r="E414">
        <v>13908157</v>
      </c>
      <c r="F414">
        <v>1936</v>
      </c>
      <c r="G414">
        <v>14872</v>
      </c>
      <c r="H414">
        <v>41576</v>
      </c>
      <c r="I414">
        <v>18772</v>
      </c>
      <c r="J414" t="s">
        <v>5834</v>
      </c>
      <c r="K414" t="s">
        <v>5835</v>
      </c>
      <c r="L414" t="s">
        <v>5836</v>
      </c>
      <c r="M414" t="b">
        <v>1</v>
      </c>
      <c r="N414" t="b">
        <v>0</v>
      </c>
    </row>
    <row r="415" spans="1:14">
      <c r="A415" t="s">
        <v>6512</v>
      </c>
      <c r="B415" t="s">
        <v>6513</v>
      </c>
      <c r="C415" t="s">
        <v>6514</v>
      </c>
      <c r="D415" t="s">
        <v>6515</v>
      </c>
      <c r="E415">
        <v>159676</v>
      </c>
      <c r="F415">
        <v>0</v>
      </c>
      <c r="G415">
        <v>2147</v>
      </c>
      <c r="H415">
        <v>677</v>
      </c>
      <c r="I415">
        <v>53</v>
      </c>
      <c r="J415" t="s">
        <v>6516</v>
      </c>
      <c r="K415" t="s">
        <v>6517</v>
      </c>
      <c r="L415" t="s">
        <v>6518</v>
      </c>
      <c r="M415" t="b">
        <v>1</v>
      </c>
      <c r="N415" t="b">
        <v>1</v>
      </c>
    </row>
    <row r="416" spans="1:14">
      <c r="A416" t="s">
        <v>6745</v>
      </c>
      <c r="B416" t="s">
        <v>6746</v>
      </c>
      <c r="C416" t="s">
        <v>6747</v>
      </c>
      <c r="D416" t="s">
        <v>6748</v>
      </c>
      <c r="E416">
        <v>3257</v>
      </c>
      <c r="F416">
        <v>340</v>
      </c>
      <c r="G416">
        <v>104788</v>
      </c>
      <c r="H416">
        <v>144914</v>
      </c>
      <c r="I416">
        <v>40</v>
      </c>
      <c r="J416" t="s">
        <v>6749</v>
      </c>
      <c r="K416" t="s">
        <v>6750</v>
      </c>
      <c r="M416" t="b">
        <v>0</v>
      </c>
      <c r="N416" t="b">
        <v>0</v>
      </c>
    </row>
    <row r="417" spans="1:14">
      <c r="A417" t="s">
        <v>6751</v>
      </c>
      <c r="B417" t="s">
        <v>6752</v>
      </c>
      <c r="C417" t="s">
        <v>6753</v>
      </c>
      <c r="D417" t="s">
        <v>6754</v>
      </c>
      <c r="E417">
        <v>132609</v>
      </c>
      <c r="F417">
        <v>98</v>
      </c>
      <c r="G417">
        <v>6454</v>
      </c>
      <c r="H417">
        <v>3427</v>
      </c>
      <c r="I417">
        <v>85</v>
      </c>
      <c r="J417" t="s">
        <v>6755</v>
      </c>
      <c r="K417" t="s">
        <v>6756</v>
      </c>
      <c r="L417" t="s">
        <v>6757</v>
      </c>
      <c r="M417" t="b">
        <v>1</v>
      </c>
      <c r="N417" t="b">
        <v>0</v>
      </c>
    </row>
    <row r="418" spans="1:14">
      <c r="A418" t="s">
        <v>6487</v>
      </c>
      <c r="B418" t="s">
        <v>6488</v>
      </c>
      <c r="C418" t="s">
        <v>6489</v>
      </c>
      <c r="D418" t="s">
        <v>6490</v>
      </c>
      <c r="E418">
        <v>280373</v>
      </c>
      <c r="F418">
        <v>584</v>
      </c>
      <c r="G418">
        <v>11215</v>
      </c>
      <c r="H418">
        <v>13512</v>
      </c>
      <c r="I418">
        <v>821</v>
      </c>
      <c r="J418" t="s">
        <v>6491</v>
      </c>
      <c r="K418" t="s">
        <v>31</v>
      </c>
      <c r="L418" t="s">
        <v>6492</v>
      </c>
      <c r="M418" t="b">
        <v>1</v>
      </c>
      <c r="N418" t="b">
        <v>1</v>
      </c>
    </row>
    <row r="419" spans="1:14">
      <c r="A419" t="s">
        <v>5832</v>
      </c>
      <c r="B419" t="s">
        <v>24</v>
      </c>
      <c r="C419" t="s">
        <v>25</v>
      </c>
      <c r="D419" t="s">
        <v>5833</v>
      </c>
      <c r="E419">
        <v>13908157</v>
      </c>
      <c r="F419">
        <v>1936</v>
      </c>
      <c r="G419">
        <v>14872</v>
      </c>
      <c r="H419">
        <v>41576</v>
      </c>
      <c r="I419">
        <v>18772</v>
      </c>
      <c r="J419" t="s">
        <v>5834</v>
      </c>
      <c r="K419" t="s">
        <v>5835</v>
      </c>
      <c r="L419" t="s">
        <v>5836</v>
      </c>
      <c r="M419" t="b">
        <v>1</v>
      </c>
      <c r="N419" t="b">
        <v>0</v>
      </c>
    </row>
    <row r="420" spans="1:14">
      <c r="A420" t="s">
        <v>5832</v>
      </c>
      <c r="B420" t="s">
        <v>24</v>
      </c>
      <c r="C420" t="s">
        <v>25</v>
      </c>
      <c r="D420" t="s">
        <v>5833</v>
      </c>
      <c r="E420">
        <v>13908157</v>
      </c>
      <c r="F420">
        <v>1936</v>
      </c>
      <c r="G420">
        <v>14872</v>
      </c>
      <c r="H420">
        <v>41576</v>
      </c>
      <c r="I420">
        <v>18772</v>
      </c>
      <c r="J420" t="s">
        <v>5834</v>
      </c>
      <c r="K420" t="s">
        <v>5835</v>
      </c>
      <c r="L420" t="s">
        <v>5836</v>
      </c>
      <c r="M420" t="b">
        <v>1</v>
      </c>
      <c r="N420" t="b">
        <v>0</v>
      </c>
    </row>
    <row r="421" spans="1:14">
      <c r="A421" t="s">
        <v>6758</v>
      </c>
      <c r="B421" t="s">
        <v>6759</v>
      </c>
      <c r="C421" t="s">
        <v>6760</v>
      </c>
      <c r="D421" t="s">
        <v>6761</v>
      </c>
      <c r="E421">
        <v>9679</v>
      </c>
      <c r="F421">
        <v>102</v>
      </c>
      <c r="G421">
        <v>718</v>
      </c>
      <c r="H421">
        <v>466</v>
      </c>
      <c r="I421">
        <v>34</v>
      </c>
      <c r="J421" t="s">
        <v>6762</v>
      </c>
      <c r="K421" t="s">
        <v>6763</v>
      </c>
      <c r="L421" t="s">
        <v>6764</v>
      </c>
      <c r="M421" t="b">
        <v>1</v>
      </c>
      <c r="N421" t="b">
        <v>0</v>
      </c>
    </row>
    <row r="422" spans="1:14">
      <c r="A422" t="s">
        <v>5832</v>
      </c>
      <c r="B422" t="s">
        <v>24</v>
      </c>
      <c r="C422" t="s">
        <v>25</v>
      </c>
      <c r="D422" t="s">
        <v>5833</v>
      </c>
      <c r="E422">
        <v>13908157</v>
      </c>
      <c r="F422">
        <v>1936</v>
      </c>
      <c r="G422">
        <v>14872</v>
      </c>
      <c r="H422">
        <v>41576</v>
      </c>
      <c r="I422">
        <v>18772</v>
      </c>
      <c r="J422" t="s">
        <v>5834</v>
      </c>
      <c r="K422" t="s">
        <v>5835</v>
      </c>
      <c r="L422" t="s">
        <v>5836</v>
      </c>
      <c r="M422" t="b">
        <v>1</v>
      </c>
      <c r="N422" t="b">
        <v>0</v>
      </c>
    </row>
    <row r="423" spans="1:14">
      <c r="A423" t="s">
        <v>6765</v>
      </c>
      <c r="B423" t="s">
        <v>6766</v>
      </c>
      <c r="C423" t="s">
        <v>6767</v>
      </c>
      <c r="D423" t="s">
        <v>6768</v>
      </c>
      <c r="E423">
        <v>2489</v>
      </c>
      <c r="F423">
        <v>2599</v>
      </c>
      <c r="G423">
        <v>105866</v>
      </c>
      <c r="H423">
        <v>63217</v>
      </c>
      <c r="I423">
        <v>26</v>
      </c>
      <c r="J423" t="s">
        <v>6769</v>
      </c>
      <c r="K423" t="s">
        <v>6770</v>
      </c>
      <c r="M423" t="b">
        <v>0</v>
      </c>
      <c r="N423" t="b">
        <v>0</v>
      </c>
    </row>
    <row r="424" spans="1:14">
      <c r="A424" t="s">
        <v>6771</v>
      </c>
      <c r="B424" t="s">
        <v>6772</v>
      </c>
      <c r="C424" t="s">
        <v>6773</v>
      </c>
      <c r="D424" t="s">
        <v>6774</v>
      </c>
      <c r="E424">
        <v>199</v>
      </c>
      <c r="F424">
        <v>456</v>
      </c>
      <c r="G424">
        <v>21479</v>
      </c>
      <c r="H424">
        <v>10484</v>
      </c>
      <c r="I424">
        <v>8</v>
      </c>
      <c r="J424" t="s">
        <v>6775</v>
      </c>
      <c r="K424" t="s">
        <v>6635</v>
      </c>
      <c r="M424" t="b">
        <v>0</v>
      </c>
      <c r="N424" t="b">
        <v>0</v>
      </c>
    </row>
    <row r="425" spans="1:14">
      <c r="A425" t="s">
        <v>6776</v>
      </c>
      <c r="B425" t="s">
        <v>6777</v>
      </c>
      <c r="C425" t="s">
        <v>6778</v>
      </c>
      <c r="D425" t="s">
        <v>6779</v>
      </c>
      <c r="E425">
        <v>1169</v>
      </c>
      <c r="F425">
        <v>293</v>
      </c>
      <c r="G425">
        <v>18547</v>
      </c>
      <c r="H425">
        <v>21040</v>
      </c>
      <c r="I425">
        <v>19</v>
      </c>
      <c r="J425" t="s">
        <v>6780</v>
      </c>
      <c r="K425" t="s">
        <v>31</v>
      </c>
      <c r="M425" t="b">
        <v>0</v>
      </c>
      <c r="N425" t="b">
        <v>0</v>
      </c>
    </row>
    <row r="426" spans="1:14">
      <c r="A426" t="s">
        <v>5832</v>
      </c>
      <c r="B426" t="s">
        <v>24</v>
      </c>
      <c r="C426" t="s">
        <v>25</v>
      </c>
      <c r="D426" t="s">
        <v>5833</v>
      </c>
      <c r="E426">
        <v>13908157</v>
      </c>
      <c r="F426">
        <v>1936</v>
      </c>
      <c r="G426">
        <v>14872</v>
      </c>
      <c r="H426">
        <v>41576</v>
      </c>
      <c r="I426">
        <v>18772</v>
      </c>
      <c r="J426" t="s">
        <v>5834</v>
      </c>
      <c r="K426" t="s">
        <v>5835</v>
      </c>
      <c r="L426" t="s">
        <v>5836</v>
      </c>
      <c r="M426" t="b">
        <v>1</v>
      </c>
      <c r="N426" t="b">
        <v>0</v>
      </c>
    </row>
    <row r="427" spans="1:14">
      <c r="A427" t="s">
        <v>5832</v>
      </c>
      <c r="B427" t="s">
        <v>24</v>
      </c>
      <c r="C427" t="s">
        <v>25</v>
      </c>
      <c r="D427" t="s">
        <v>5833</v>
      </c>
      <c r="E427">
        <v>13908157</v>
      </c>
      <c r="F427">
        <v>1936</v>
      </c>
      <c r="G427">
        <v>14872</v>
      </c>
      <c r="H427">
        <v>41576</v>
      </c>
      <c r="I427">
        <v>18772</v>
      </c>
      <c r="J427" t="s">
        <v>5834</v>
      </c>
      <c r="K427" t="s">
        <v>5835</v>
      </c>
      <c r="L427" t="s">
        <v>5836</v>
      </c>
      <c r="M427" t="b">
        <v>1</v>
      </c>
      <c r="N427" t="b">
        <v>0</v>
      </c>
    </row>
    <row r="428" spans="1:14">
      <c r="A428" t="s">
        <v>6350</v>
      </c>
      <c r="B428" t="s">
        <v>6351</v>
      </c>
      <c r="C428" t="s">
        <v>6352</v>
      </c>
      <c r="D428" t="s">
        <v>6353</v>
      </c>
      <c r="E428">
        <v>425307</v>
      </c>
      <c r="F428">
        <v>58</v>
      </c>
      <c r="G428">
        <v>1166</v>
      </c>
      <c r="H428">
        <v>861</v>
      </c>
      <c r="I428">
        <v>613</v>
      </c>
      <c r="J428" t="s">
        <v>6354</v>
      </c>
      <c r="K428" t="s">
        <v>6355</v>
      </c>
      <c r="L428" t="s">
        <v>6356</v>
      </c>
      <c r="M428" t="b">
        <v>1</v>
      </c>
      <c r="N428" t="b">
        <v>0</v>
      </c>
    </row>
    <row r="429" spans="1:14">
      <c r="A429" t="s">
        <v>5832</v>
      </c>
      <c r="B429" t="s">
        <v>24</v>
      </c>
      <c r="C429" t="s">
        <v>25</v>
      </c>
      <c r="D429" t="s">
        <v>5833</v>
      </c>
      <c r="E429">
        <v>13908157</v>
      </c>
      <c r="F429">
        <v>1936</v>
      </c>
      <c r="G429">
        <v>14872</v>
      </c>
      <c r="H429">
        <v>41576</v>
      </c>
      <c r="I429">
        <v>18772</v>
      </c>
      <c r="J429" t="s">
        <v>5834</v>
      </c>
      <c r="K429" t="s">
        <v>5835</v>
      </c>
      <c r="L429" t="s">
        <v>5836</v>
      </c>
      <c r="M429" t="b">
        <v>1</v>
      </c>
      <c r="N429" t="b">
        <v>0</v>
      </c>
    </row>
    <row r="430" spans="1:14">
      <c r="A430" t="s">
        <v>5826</v>
      </c>
      <c r="B430" t="s">
        <v>5827</v>
      </c>
      <c r="C430" t="s">
        <v>5828</v>
      </c>
      <c r="D430" t="s">
        <v>5829</v>
      </c>
      <c r="E430">
        <v>479917</v>
      </c>
      <c r="F430">
        <v>890</v>
      </c>
      <c r="G430">
        <v>11645</v>
      </c>
      <c r="H430">
        <v>14133</v>
      </c>
      <c r="I430">
        <v>1249</v>
      </c>
      <c r="J430" t="s">
        <v>5830</v>
      </c>
      <c r="K430" t="s">
        <v>5831</v>
      </c>
      <c r="M430" t="b">
        <v>1</v>
      </c>
      <c r="N430" t="b">
        <v>1</v>
      </c>
    </row>
    <row r="431" spans="1:14">
      <c r="A431" t="s">
        <v>5832</v>
      </c>
      <c r="B431" t="s">
        <v>24</v>
      </c>
      <c r="C431" t="s">
        <v>25</v>
      </c>
      <c r="D431" t="s">
        <v>5833</v>
      </c>
      <c r="E431">
        <v>13908157</v>
      </c>
      <c r="F431">
        <v>1936</v>
      </c>
      <c r="G431">
        <v>14872</v>
      </c>
      <c r="H431">
        <v>41576</v>
      </c>
      <c r="I431">
        <v>18772</v>
      </c>
      <c r="J431" t="s">
        <v>5834</v>
      </c>
      <c r="K431" t="s">
        <v>5835</v>
      </c>
      <c r="L431" t="s">
        <v>5836</v>
      </c>
      <c r="M431" t="b">
        <v>1</v>
      </c>
      <c r="N431" t="b">
        <v>0</v>
      </c>
    </row>
    <row r="432" spans="1:14">
      <c r="A432" t="s">
        <v>6781</v>
      </c>
      <c r="B432" t="s">
        <v>6782</v>
      </c>
      <c r="C432" t="s">
        <v>6783</v>
      </c>
      <c r="D432" t="s">
        <v>6784</v>
      </c>
      <c r="E432">
        <v>309</v>
      </c>
      <c r="F432">
        <v>334</v>
      </c>
      <c r="G432">
        <v>43682</v>
      </c>
      <c r="H432">
        <v>22259</v>
      </c>
      <c r="I432">
        <v>2</v>
      </c>
      <c r="J432" t="s">
        <v>6785</v>
      </c>
      <c r="K432" t="s">
        <v>6786</v>
      </c>
      <c r="L432" t="s">
        <v>6787</v>
      </c>
      <c r="M432" t="b">
        <v>0</v>
      </c>
      <c r="N432" t="b">
        <v>0</v>
      </c>
    </row>
    <row r="433" spans="1:14">
      <c r="A433" t="s">
        <v>6788</v>
      </c>
      <c r="B433" t="s">
        <v>6789</v>
      </c>
      <c r="C433" t="s">
        <v>6790</v>
      </c>
      <c r="D433" t="s">
        <v>6791</v>
      </c>
      <c r="E433">
        <v>223</v>
      </c>
      <c r="F433">
        <v>369</v>
      </c>
      <c r="G433">
        <v>26302</v>
      </c>
      <c r="H433">
        <v>23839</v>
      </c>
      <c r="I433">
        <v>6</v>
      </c>
      <c r="J433" t="s">
        <v>31</v>
      </c>
      <c r="K433" t="s">
        <v>5831</v>
      </c>
      <c r="M433" t="b">
        <v>0</v>
      </c>
      <c r="N433" t="b">
        <v>0</v>
      </c>
    </row>
    <row r="434" spans="1:14">
      <c r="A434" t="s">
        <v>6792</v>
      </c>
      <c r="B434" t="s">
        <v>6793</v>
      </c>
      <c r="C434" t="s">
        <v>6794</v>
      </c>
      <c r="D434" t="s">
        <v>6795</v>
      </c>
      <c r="E434">
        <v>266</v>
      </c>
      <c r="F434">
        <v>185</v>
      </c>
      <c r="G434">
        <v>11406</v>
      </c>
      <c r="H434">
        <v>5259</v>
      </c>
      <c r="I434">
        <v>1</v>
      </c>
      <c r="J434" t="s">
        <v>6796</v>
      </c>
      <c r="K434" t="s">
        <v>6797</v>
      </c>
      <c r="M434" t="b">
        <v>0</v>
      </c>
      <c r="N434" t="b">
        <v>0</v>
      </c>
    </row>
    <row r="435" spans="1:14">
      <c r="A435" t="s">
        <v>6798</v>
      </c>
      <c r="B435" t="s">
        <v>6799</v>
      </c>
      <c r="C435" t="s">
        <v>6800</v>
      </c>
      <c r="D435" t="s">
        <v>6801</v>
      </c>
      <c r="E435">
        <v>1199</v>
      </c>
      <c r="F435">
        <v>918</v>
      </c>
      <c r="G435">
        <v>44010</v>
      </c>
      <c r="H435">
        <v>49030</v>
      </c>
      <c r="I435">
        <v>10</v>
      </c>
      <c r="J435" t="s">
        <v>6802</v>
      </c>
      <c r="K435" t="s">
        <v>6803</v>
      </c>
      <c r="L435" t="s">
        <v>6804</v>
      </c>
      <c r="M435" t="b">
        <v>0</v>
      </c>
      <c r="N435" t="b">
        <v>0</v>
      </c>
    </row>
    <row r="436" spans="1:14">
      <c r="A436" t="s">
        <v>5832</v>
      </c>
      <c r="B436" t="s">
        <v>24</v>
      </c>
      <c r="C436" t="s">
        <v>25</v>
      </c>
      <c r="D436" t="s">
        <v>5833</v>
      </c>
      <c r="E436">
        <v>13908157</v>
      </c>
      <c r="F436">
        <v>1936</v>
      </c>
      <c r="G436">
        <v>14872</v>
      </c>
      <c r="H436">
        <v>41576</v>
      </c>
      <c r="I436">
        <v>18772</v>
      </c>
      <c r="J436" t="s">
        <v>5834</v>
      </c>
      <c r="K436" t="s">
        <v>5835</v>
      </c>
      <c r="L436" t="s">
        <v>5836</v>
      </c>
      <c r="M436" t="b">
        <v>1</v>
      </c>
      <c r="N436" t="b">
        <v>0</v>
      </c>
    </row>
    <row r="437" spans="1:14">
      <c r="A437" t="s">
        <v>6805</v>
      </c>
      <c r="B437" t="s">
        <v>6806</v>
      </c>
      <c r="C437" t="s">
        <v>6807</v>
      </c>
      <c r="D437" t="s">
        <v>6808</v>
      </c>
      <c r="E437">
        <v>51</v>
      </c>
      <c r="F437">
        <v>58</v>
      </c>
      <c r="G437">
        <v>830</v>
      </c>
      <c r="H437">
        <v>2651</v>
      </c>
      <c r="I437">
        <v>0</v>
      </c>
      <c r="J437" t="s">
        <v>6809</v>
      </c>
      <c r="K437" t="s">
        <v>6810</v>
      </c>
      <c r="M437" t="b">
        <v>0</v>
      </c>
      <c r="N437" t="b">
        <v>1</v>
      </c>
    </row>
    <row r="438" spans="1:14">
      <c r="A438" t="s">
        <v>6811</v>
      </c>
      <c r="B438" t="s">
        <v>6812</v>
      </c>
      <c r="C438" t="s">
        <v>6813</v>
      </c>
      <c r="D438" t="s">
        <v>6814</v>
      </c>
      <c r="E438">
        <v>683</v>
      </c>
      <c r="F438">
        <v>617</v>
      </c>
      <c r="G438">
        <v>38273</v>
      </c>
      <c r="H438">
        <v>73866</v>
      </c>
      <c r="I438">
        <v>4</v>
      </c>
      <c r="J438" t="s">
        <v>6608</v>
      </c>
      <c r="K438" t="s">
        <v>31</v>
      </c>
      <c r="M438" t="b">
        <v>0</v>
      </c>
      <c r="N438" t="b">
        <v>0</v>
      </c>
    </row>
    <row r="439" spans="1:14">
      <c r="A439" t="s">
        <v>5832</v>
      </c>
      <c r="B439" t="s">
        <v>24</v>
      </c>
      <c r="C439" t="s">
        <v>25</v>
      </c>
      <c r="D439" t="s">
        <v>5833</v>
      </c>
      <c r="E439">
        <v>13908157</v>
      </c>
      <c r="F439">
        <v>1936</v>
      </c>
      <c r="G439">
        <v>14872</v>
      </c>
      <c r="H439">
        <v>41576</v>
      </c>
      <c r="I439">
        <v>18772</v>
      </c>
      <c r="J439" t="s">
        <v>5834</v>
      </c>
      <c r="K439" t="s">
        <v>5835</v>
      </c>
      <c r="L439" t="s">
        <v>5836</v>
      </c>
      <c r="M439" t="b">
        <v>1</v>
      </c>
      <c r="N439" t="b">
        <v>0</v>
      </c>
    </row>
    <row r="440" spans="1:14">
      <c r="A440" t="s">
        <v>5832</v>
      </c>
      <c r="B440" t="s">
        <v>24</v>
      </c>
      <c r="C440" t="s">
        <v>25</v>
      </c>
      <c r="D440" t="s">
        <v>5833</v>
      </c>
      <c r="E440">
        <v>13908157</v>
      </c>
      <c r="F440">
        <v>1936</v>
      </c>
      <c r="G440">
        <v>14872</v>
      </c>
      <c r="H440">
        <v>41576</v>
      </c>
      <c r="I440">
        <v>18772</v>
      </c>
      <c r="J440" t="s">
        <v>5834</v>
      </c>
      <c r="K440" t="s">
        <v>5835</v>
      </c>
      <c r="L440" t="s">
        <v>5836</v>
      </c>
      <c r="M440" t="b">
        <v>1</v>
      </c>
      <c r="N440" t="b">
        <v>0</v>
      </c>
    </row>
    <row r="441" spans="1:14">
      <c r="A441" t="s">
        <v>5832</v>
      </c>
      <c r="B441" t="s">
        <v>24</v>
      </c>
      <c r="C441" t="s">
        <v>25</v>
      </c>
      <c r="D441" t="s">
        <v>5833</v>
      </c>
      <c r="E441">
        <v>13908157</v>
      </c>
      <c r="F441">
        <v>1936</v>
      </c>
      <c r="G441">
        <v>14872</v>
      </c>
      <c r="H441">
        <v>41576</v>
      </c>
      <c r="I441">
        <v>18772</v>
      </c>
      <c r="J441" t="s">
        <v>5834</v>
      </c>
      <c r="K441" t="s">
        <v>5835</v>
      </c>
      <c r="L441" t="s">
        <v>5836</v>
      </c>
      <c r="M441" t="b">
        <v>1</v>
      </c>
      <c r="N441" t="b">
        <v>0</v>
      </c>
    </row>
    <row r="442" spans="1:14">
      <c r="A442" t="s">
        <v>5832</v>
      </c>
      <c r="B442" t="s">
        <v>24</v>
      </c>
      <c r="C442" t="s">
        <v>25</v>
      </c>
      <c r="D442" t="s">
        <v>5833</v>
      </c>
      <c r="E442">
        <v>13908157</v>
      </c>
      <c r="F442">
        <v>1936</v>
      </c>
      <c r="G442">
        <v>14872</v>
      </c>
      <c r="H442">
        <v>41576</v>
      </c>
      <c r="I442">
        <v>18772</v>
      </c>
      <c r="J442" t="s">
        <v>5834</v>
      </c>
      <c r="K442" t="s">
        <v>5835</v>
      </c>
      <c r="L442" t="s">
        <v>5836</v>
      </c>
      <c r="M442" t="b">
        <v>1</v>
      </c>
      <c r="N442" t="b">
        <v>0</v>
      </c>
    </row>
    <row r="443" spans="1:14">
      <c r="A443" t="s">
        <v>5832</v>
      </c>
      <c r="B443" t="s">
        <v>24</v>
      </c>
      <c r="C443" t="s">
        <v>25</v>
      </c>
      <c r="D443" t="s">
        <v>5833</v>
      </c>
      <c r="E443">
        <v>13908157</v>
      </c>
      <c r="F443">
        <v>1936</v>
      </c>
      <c r="G443">
        <v>14872</v>
      </c>
      <c r="H443">
        <v>41576</v>
      </c>
      <c r="I443">
        <v>18772</v>
      </c>
      <c r="J443" t="s">
        <v>5834</v>
      </c>
      <c r="K443" t="s">
        <v>5835</v>
      </c>
      <c r="L443" t="s">
        <v>5836</v>
      </c>
      <c r="M443" t="b">
        <v>1</v>
      </c>
      <c r="N443" t="b">
        <v>0</v>
      </c>
    </row>
    <row r="444" spans="1:14">
      <c r="A444" t="s">
        <v>5832</v>
      </c>
      <c r="B444" t="s">
        <v>24</v>
      </c>
      <c r="C444" t="s">
        <v>25</v>
      </c>
      <c r="D444" t="s">
        <v>5833</v>
      </c>
      <c r="E444">
        <v>13908157</v>
      </c>
      <c r="F444">
        <v>1936</v>
      </c>
      <c r="G444">
        <v>14872</v>
      </c>
      <c r="H444">
        <v>41576</v>
      </c>
      <c r="I444">
        <v>18772</v>
      </c>
      <c r="J444" t="s">
        <v>5834</v>
      </c>
      <c r="K444" t="s">
        <v>5835</v>
      </c>
      <c r="L444" t="s">
        <v>5836</v>
      </c>
      <c r="M444" t="b">
        <v>1</v>
      </c>
      <c r="N444" t="b">
        <v>0</v>
      </c>
    </row>
    <row r="445" spans="1:14">
      <c r="A445" t="s">
        <v>5832</v>
      </c>
      <c r="B445" t="s">
        <v>24</v>
      </c>
      <c r="C445" t="s">
        <v>25</v>
      </c>
      <c r="D445" t="s">
        <v>5833</v>
      </c>
      <c r="E445">
        <v>13908157</v>
      </c>
      <c r="F445">
        <v>1936</v>
      </c>
      <c r="G445">
        <v>14872</v>
      </c>
      <c r="H445">
        <v>41576</v>
      </c>
      <c r="I445">
        <v>18772</v>
      </c>
      <c r="J445" t="s">
        <v>5834</v>
      </c>
      <c r="K445" t="s">
        <v>5835</v>
      </c>
      <c r="L445" t="s">
        <v>5836</v>
      </c>
      <c r="M445" t="b">
        <v>1</v>
      </c>
      <c r="N445" t="b">
        <v>0</v>
      </c>
    </row>
    <row r="446" spans="1:14">
      <c r="A446" t="s">
        <v>5832</v>
      </c>
      <c r="B446" t="s">
        <v>24</v>
      </c>
      <c r="C446" t="s">
        <v>25</v>
      </c>
      <c r="D446" t="s">
        <v>5833</v>
      </c>
      <c r="E446">
        <v>13908157</v>
      </c>
      <c r="F446">
        <v>1936</v>
      </c>
      <c r="G446">
        <v>14872</v>
      </c>
      <c r="H446">
        <v>41576</v>
      </c>
      <c r="I446">
        <v>18772</v>
      </c>
      <c r="J446" t="s">
        <v>5834</v>
      </c>
      <c r="K446" t="s">
        <v>5835</v>
      </c>
      <c r="L446" t="s">
        <v>5836</v>
      </c>
      <c r="M446" t="b">
        <v>1</v>
      </c>
      <c r="N446" t="b">
        <v>0</v>
      </c>
    </row>
    <row r="447" spans="1:14">
      <c r="A447" t="s">
        <v>5832</v>
      </c>
      <c r="B447" t="s">
        <v>24</v>
      </c>
      <c r="C447" t="s">
        <v>25</v>
      </c>
      <c r="D447" t="s">
        <v>5833</v>
      </c>
      <c r="E447">
        <v>13908157</v>
      </c>
      <c r="F447">
        <v>1936</v>
      </c>
      <c r="G447">
        <v>14872</v>
      </c>
      <c r="H447">
        <v>41576</v>
      </c>
      <c r="I447">
        <v>18772</v>
      </c>
      <c r="J447" t="s">
        <v>5834</v>
      </c>
      <c r="K447" t="s">
        <v>5835</v>
      </c>
      <c r="L447" t="s">
        <v>5836</v>
      </c>
      <c r="M447" t="b">
        <v>1</v>
      </c>
      <c r="N447" t="b">
        <v>0</v>
      </c>
    </row>
    <row r="448" spans="1:14">
      <c r="A448" t="s">
        <v>5876</v>
      </c>
      <c r="B448" t="s">
        <v>5877</v>
      </c>
      <c r="C448" t="s">
        <v>5878</v>
      </c>
      <c r="D448" t="s">
        <v>5879</v>
      </c>
      <c r="E448">
        <v>5523656</v>
      </c>
      <c r="F448">
        <v>827</v>
      </c>
      <c r="G448">
        <v>2138</v>
      </c>
      <c r="H448">
        <v>33700</v>
      </c>
      <c r="I448">
        <v>6746</v>
      </c>
      <c r="J448" t="s">
        <v>5880</v>
      </c>
      <c r="K448" t="s">
        <v>31</v>
      </c>
      <c r="L448" t="s">
        <v>5881</v>
      </c>
      <c r="M448" t="b">
        <v>1</v>
      </c>
      <c r="N448" t="b">
        <v>0</v>
      </c>
    </row>
    <row r="449" spans="1:14">
      <c r="A449" t="s">
        <v>5832</v>
      </c>
      <c r="B449" t="s">
        <v>24</v>
      </c>
      <c r="C449" t="s">
        <v>25</v>
      </c>
      <c r="D449" t="s">
        <v>5833</v>
      </c>
      <c r="E449">
        <v>13908157</v>
      </c>
      <c r="F449">
        <v>1936</v>
      </c>
      <c r="G449">
        <v>14872</v>
      </c>
      <c r="H449">
        <v>41576</v>
      </c>
      <c r="I449">
        <v>18772</v>
      </c>
      <c r="J449" t="s">
        <v>5834</v>
      </c>
      <c r="K449" t="s">
        <v>5835</v>
      </c>
      <c r="L449" t="s">
        <v>5836</v>
      </c>
      <c r="M449" t="b">
        <v>1</v>
      </c>
      <c r="N449" t="b">
        <v>0</v>
      </c>
    </row>
    <row r="450" spans="1:14">
      <c r="A450" t="s">
        <v>6815</v>
      </c>
      <c r="B450" t="s">
        <v>6816</v>
      </c>
      <c r="C450" t="s">
        <v>6817</v>
      </c>
      <c r="D450" t="s">
        <v>6818</v>
      </c>
      <c r="E450">
        <v>863</v>
      </c>
      <c r="F450">
        <v>632</v>
      </c>
      <c r="G450">
        <v>95601</v>
      </c>
      <c r="H450">
        <v>62214</v>
      </c>
      <c r="I450">
        <v>5</v>
      </c>
      <c r="J450" t="s">
        <v>6819</v>
      </c>
      <c r="K450" t="s">
        <v>6820</v>
      </c>
      <c r="L450" t="s">
        <v>6821</v>
      </c>
      <c r="M450" t="b">
        <v>0</v>
      </c>
      <c r="N450" t="b">
        <v>0</v>
      </c>
    </row>
    <row r="451" spans="1:14">
      <c r="A451" t="s">
        <v>5832</v>
      </c>
      <c r="B451" t="s">
        <v>24</v>
      </c>
      <c r="C451" t="s">
        <v>25</v>
      </c>
      <c r="D451" t="s">
        <v>5833</v>
      </c>
      <c r="E451">
        <v>13908157</v>
      </c>
      <c r="F451">
        <v>1936</v>
      </c>
      <c r="G451">
        <v>14872</v>
      </c>
      <c r="H451">
        <v>41576</v>
      </c>
      <c r="I451">
        <v>18772</v>
      </c>
      <c r="J451" t="s">
        <v>5834</v>
      </c>
      <c r="K451" t="s">
        <v>5835</v>
      </c>
      <c r="L451" t="s">
        <v>5836</v>
      </c>
      <c r="M451" t="b">
        <v>1</v>
      </c>
      <c r="N451" t="b">
        <v>0</v>
      </c>
    </row>
    <row r="452" spans="1:14">
      <c r="A452" t="s">
        <v>5832</v>
      </c>
      <c r="B452" t="s">
        <v>24</v>
      </c>
      <c r="C452" t="s">
        <v>25</v>
      </c>
      <c r="D452" t="s">
        <v>5833</v>
      </c>
      <c r="E452">
        <v>13908157</v>
      </c>
      <c r="F452">
        <v>1936</v>
      </c>
      <c r="G452">
        <v>14872</v>
      </c>
      <c r="H452">
        <v>41576</v>
      </c>
      <c r="I452">
        <v>18772</v>
      </c>
      <c r="J452" t="s">
        <v>5834</v>
      </c>
      <c r="K452" t="s">
        <v>5835</v>
      </c>
      <c r="L452" t="s">
        <v>5836</v>
      </c>
      <c r="M452" t="b">
        <v>1</v>
      </c>
      <c r="N452" t="b">
        <v>0</v>
      </c>
    </row>
    <row r="453" spans="1:14">
      <c r="A453" t="s">
        <v>5832</v>
      </c>
      <c r="B453" t="s">
        <v>24</v>
      </c>
      <c r="C453" t="s">
        <v>25</v>
      </c>
      <c r="D453" t="s">
        <v>5833</v>
      </c>
      <c r="E453">
        <v>13908157</v>
      </c>
      <c r="F453">
        <v>1936</v>
      </c>
      <c r="G453">
        <v>14872</v>
      </c>
      <c r="H453">
        <v>41576</v>
      </c>
      <c r="I453">
        <v>18772</v>
      </c>
      <c r="J453" t="s">
        <v>5834</v>
      </c>
      <c r="K453" t="s">
        <v>5835</v>
      </c>
      <c r="L453" t="s">
        <v>5836</v>
      </c>
      <c r="M453" t="b">
        <v>1</v>
      </c>
      <c r="N453" t="b">
        <v>0</v>
      </c>
    </row>
    <row r="454" spans="1:14">
      <c r="A454" t="s">
        <v>6822</v>
      </c>
      <c r="B454" t="s">
        <v>6823</v>
      </c>
      <c r="C454" t="s">
        <v>6824</v>
      </c>
      <c r="D454" t="s">
        <v>6825</v>
      </c>
      <c r="E454">
        <v>11774</v>
      </c>
      <c r="F454">
        <v>1912</v>
      </c>
      <c r="G454">
        <v>349686</v>
      </c>
      <c r="H454">
        <v>299772</v>
      </c>
      <c r="I454">
        <v>119</v>
      </c>
      <c r="J454" t="s">
        <v>6826</v>
      </c>
      <c r="K454" t="s">
        <v>6827</v>
      </c>
      <c r="L454" t="s">
        <v>6828</v>
      </c>
      <c r="M454" t="b">
        <v>0</v>
      </c>
      <c r="N454" t="b">
        <v>0</v>
      </c>
    </row>
    <row r="455" spans="1:14">
      <c r="A455" t="s">
        <v>5832</v>
      </c>
      <c r="B455" t="s">
        <v>24</v>
      </c>
      <c r="C455" t="s">
        <v>25</v>
      </c>
      <c r="D455" t="s">
        <v>5833</v>
      </c>
      <c r="E455">
        <v>13908157</v>
      </c>
      <c r="F455">
        <v>1936</v>
      </c>
      <c r="G455">
        <v>14872</v>
      </c>
      <c r="H455">
        <v>41576</v>
      </c>
      <c r="I455">
        <v>18772</v>
      </c>
      <c r="J455" t="s">
        <v>5834</v>
      </c>
      <c r="K455" t="s">
        <v>5835</v>
      </c>
      <c r="L455" t="s">
        <v>5836</v>
      </c>
      <c r="M455" t="b">
        <v>1</v>
      </c>
      <c r="N455" t="b">
        <v>0</v>
      </c>
    </row>
    <row r="456" spans="1:14">
      <c r="A456" t="s">
        <v>6829</v>
      </c>
      <c r="B456" t="s">
        <v>6830</v>
      </c>
      <c r="C456" t="s">
        <v>6831</v>
      </c>
      <c r="D456" t="s">
        <v>6832</v>
      </c>
      <c r="E456">
        <v>942494</v>
      </c>
      <c r="F456">
        <v>1862</v>
      </c>
      <c r="G456">
        <v>12672</v>
      </c>
      <c r="H456">
        <v>53003</v>
      </c>
      <c r="I456">
        <v>1905</v>
      </c>
      <c r="J456" t="s">
        <v>6833</v>
      </c>
      <c r="K456" t="s">
        <v>6834</v>
      </c>
      <c r="L456" t="s">
        <v>6835</v>
      </c>
      <c r="M456" t="b">
        <v>1</v>
      </c>
      <c r="N456" t="b">
        <v>0</v>
      </c>
    </row>
    <row r="457" spans="1:14">
      <c r="A457" t="s">
        <v>5832</v>
      </c>
      <c r="B457" t="s">
        <v>24</v>
      </c>
      <c r="C457" t="s">
        <v>25</v>
      </c>
      <c r="D457" t="s">
        <v>5833</v>
      </c>
      <c r="E457">
        <v>13908157</v>
      </c>
      <c r="F457">
        <v>1936</v>
      </c>
      <c r="G457">
        <v>14872</v>
      </c>
      <c r="H457">
        <v>41576</v>
      </c>
      <c r="I457">
        <v>18772</v>
      </c>
      <c r="J457" t="s">
        <v>5834</v>
      </c>
      <c r="K457" t="s">
        <v>5835</v>
      </c>
      <c r="L457" t="s">
        <v>5836</v>
      </c>
      <c r="M457" t="b">
        <v>1</v>
      </c>
      <c r="N457" t="b">
        <v>0</v>
      </c>
    </row>
    <row r="458" spans="1:14">
      <c r="A458" t="s">
        <v>5865</v>
      </c>
      <c r="B458" t="s">
        <v>5866</v>
      </c>
      <c r="C458" t="s">
        <v>5866</v>
      </c>
      <c r="D458" t="s">
        <v>5867</v>
      </c>
      <c r="E458">
        <v>1288253</v>
      </c>
      <c r="F458">
        <v>992</v>
      </c>
      <c r="G458">
        <v>13276</v>
      </c>
      <c r="H458">
        <v>21235</v>
      </c>
      <c r="I458">
        <v>2252</v>
      </c>
      <c r="J458" t="s">
        <v>5868</v>
      </c>
      <c r="K458" t="s">
        <v>31</v>
      </c>
      <c r="L458" t="s">
        <v>5869</v>
      </c>
      <c r="M458" t="b">
        <v>1</v>
      </c>
      <c r="N458" t="b">
        <v>1</v>
      </c>
    </row>
    <row r="459" spans="1:14">
      <c r="A459" t="s">
        <v>5832</v>
      </c>
      <c r="B459" t="s">
        <v>24</v>
      </c>
      <c r="C459" t="s">
        <v>25</v>
      </c>
      <c r="D459" t="s">
        <v>5833</v>
      </c>
      <c r="E459">
        <v>13908157</v>
      </c>
      <c r="F459">
        <v>1936</v>
      </c>
      <c r="G459">
        <v>14872</v>
      </c>
      <c r="H459">
        <v>41576</v>
      </c>
      <c r="I459">
        <v>18772</v>
      </c>
      <c r="J459" t="s">
        <v>5834</v>
      </c>
      <c r="K459" t="s">
        <v>5835</v>
      </c>
      <c r="L459" t="s">
        <v>5836</v>
      </c>
      <c r="M459" t="b">
        <v>1</v>
      </c>
      <c r="N459" t="b">
        <v>0</v>
      </c>
    </row>
    <row r="460" spans="1:14">
      <c r="A460" t="s">
        <v>6836</v>
      </c>
      <c r="B460" t="s">
        <v>6837</v>
      </c>
      <c r="C460" t="s">
        <v>6838</v>
      </c>
      <c r="D460" t="s">
        <v>6839</v>
      </c>
      <c r="E460">
        <v>78</v>
      </c>
      <c r="F460">
        <v>132</v>
      </c>
      <c r="G460">
        <v>3008</v>
      </c>
      <c r="H460">
        <v>3561</v>
      </c>
      <c r="I460">
        <v>1</v>
      </c>
      <c r="J460" t="s">
        <v>6840</v>
      </c>
      <c r="K460" t="s">
        <v>6841</v>
      </c>
      <c r="M460" t="b">
        <v>0</v>
      </c>
      <c r="N460" t="b">
        <v>1</v>
      </c>
    </row>
    <row r="461" spans="1:14">
      <c r="A461" t="s">
        <v>6842</v>
      </c>
      <c r="B461" t="s">
        <v>6843</v>
      </c>
      <c r="C461" t="s">
        <v>6844</v>
      </c>
      <c r="D461" t="s">
        <v>6845</v>
      </c>
      <c r="E461">
        <v>139178</v>
      </c>
      <c r="F461">
        <v>861</v>
      </c>
      <c r="G461">
        <v>73810</v>
      </c>
      <c r="H461">
        <v>10017</v>
      </c>
      <c r="I461">
        <v>1149</v>
      </c>
      <c r="J461" t="s">
        <v>6846</v>
      </c>
      <c r="K461" t="s">
        <v>31</v>
      </c>
      <c r="L461" t="s">
        <v>6847</v>
      </c>
      <c r="M461" t="b">
        <v>1</v>
      </c>
      <c r="N461" t="b">
        <v>0</v>
      </c>
    </row>
    <row r="462" spans="1:14">
      <c r="A462" t="s">
        <v>6848</v>
      </c>
      <c r="B462" t="s">
        <v>6849</v>
      </c>
      <c r="C462" t="s">
        <v>6850</v>
      </c>
      <c r="D462" t="s">
        <v>6851</v>
      </c>
      <c r="E462">
        <v>121</v>
      </c>
      <c r="F462">
        <v>433</v>
      </c>
      <c r="G462">
        <v>5756</v>
      </c>
      <c r="H462">
        <v>812</v>
      </c>
      <c r="I462">
        <v>2</v>
      </c>
      <c r="J462" t="s">
        <v>6852</v>
      </c>
      <c r="K462" t="s">
        <v>6853</v>
      </c>
      <c r="L462" t="s">
        <v>6854</v>
      </c>
      <c r="M462" t="b">
        <v>0</v>
      </c>
      <c r="N462" t="b">
        <v>1</v>
      </c>
    </row>
    <row r="463" spans="1:14">
      <c r="A463" t="s">
        <v>5832</v>
      </c>
      <c r="B463" t="s">
        <v>24</v>
      </c>
      <c r="C463" t="s">
        <v>25</v>
      </c>
      <c r="D463" t="s">
        <v>5833</v>
      </c>
      <c r="E463">
        <v>13908157</v>
      </c>
      <c r="F463">
        <v>1936</v>
      </c>
      <c r="G463">
        <v>14872</v>
      </c>
      <c r="H463">
        <v>41576</v>
      </c>
      <c r="I463">
        <v>18772</v>
      </c>
      <c r="J463" t="s">
        <v>5834</v>
      </c>
      <c r="K463" t="s">
        <v>5835</v>
      </c>
      <c r="L463" t="s">
        <v>5836</v>
      </c>
      <c r="M463" t="b">
        <v>1</v>
      </c>
      <c r="N463" t="b">
        <v>0</v>
      </c>
    </row>
    <row r="464" spans="1:14">
      <c r="A464" t="s">
        <v>5832</v>
      </c>
      <c r="B464" t="s">
        <v>24</v>
      </c>
      <c r="C464" t="s">
        <v>25</v>
      </c>
      <c r="D464" t="s">
        <v>5833</v>
      </c>
      <c r="E464">
        <v>13908157</v>
      </c>
      <c r="F464">
        <v>1936</v>
      </c>
      <c r="G464">
        <v>14872</v>
      </c>
      <c r="H464">
        <v>41576</v>
      </c>
      <c r="I464">
        <v>18772</v>
      </c>
      <c r="J464" t="s">
        <v>5834</v>
      </c>
      <c r="K464" t="s">
        <v>5835</v>
      </c>
      <c r="L464" t="s">
        <v>5836</v>
      </c>
      <c r="M464" t="b">
        <v>1</v>
      </c>
      <c r="N464" t="b">
        <v>0</v>
      </c>
    </row>
    <row r="465" spans="1:14">
      <c r="A465" t="s">
        <v>6855</v>
      </c>
      <c r="B465" t="s">
        <v>6856</v>
      </c>
      <c r="C465" t="s">
        <v>6857</v>
      </c>
      <c r="D465" t="s">
        <v>6858</v>
      </c>
      <c r="E465">
        <v>62163</v>
      </c>
      <c r="F465">
        <v>657</v>
      </c>
      <c r="G465">
        <v>2720</v>
      </c>
      <c r="H465">
        <v>5265</v>
      </c>
      <c r="I465">
        <v>121</v>
      </c>
      <c r="J465" t="s">
        <v>6859</v>
      </c>
      <c r="K465" t="s">
        <v>6635</v>
      </c>
      <c r="L465" t="s">
        <v>6860</v>
      </c>
      <c r="M465" t="b">
        <v>0</v>
      </c>
      <c r="N465" t="b">
        <v>0</v>
      </c>
    </row>
    <row r="466" spans="1:14">
      <c r="A466" t="s">
        <v>5907</v>
      </c>
      <c r="B466" t="s">
        <v>5908</v>
      </c>
      <c r="C466" t="s">
        <v>5909</v>
      </c>
      <c r="D466" t="s">
        <v>5910</v>
      </c>
      <c r="E466">
        <v>43672</v>
      </c>
      <c r="F466">
        <v>233</v>
      </c>
      <c r="G466">
        <v>5527</v>
      </c>
      <c r="H466">
        <v>4550</v>
      </c>
      <c r="I466">
        <v>112</v>
      </c>
      <c r="J466" t="s">
        <v>5911</v>
      </c>
      <c r="K466" t="s">
        <v>5835</v>
      </c>
      <c r="L466" t="s">
        <v>5912</v>
      </c>
      <c r="M466" t="b">
        <v>1</v>
      </c>
      <c r="N466" t="b">
        <v>1</v>
      </c>
    </row>
    <row r="467" spans="1:14">
      <c r="A467" t="s">
        <v>5865</v>
      </c>
      <c r="B467" t="s">
        <v>5866</v>
      </c>
      <c r="C467" t="s">
        <v>5866</v>
      </c>
      <c r="D467" t="s">
        <v>5867</v>
      </c>
      <c r="E467">
        <v>1288253</v>
      </c>
      <c r="F467">
        <v>992</v>
      </c>
      <c r="G467">
        <v>13276</v>
      </c>
      <c r="H467">
        <v>21235</v>
      </c>
      <c r="I467">
        <v>2252</v>
      </c>
      <c r="J467" t="s">
        <v>5868</v>
      </c>
      <c r="K467" t="s">
        <v>31</v>
      </c>
      <c r="L467" t="s">
        <v>5869</v>
      </c>
      <c r="M467" t="b">
        <v>1</v>
      </c>
      <c r="N467" t="b">
        <v>1</v>
      </c>
    </row>
    <row r="468" spans="1:14">
      <c r="A468" t="s">
        <v>5832</v>
      </c>
      <c r="B468" t="s">
        <v>24</v>
      </c>
      <c r="C468" t="s">
        <v>25</v>
      </c>
      <c r="D468" t="s">
        <v>5833</v>
      </c>
      <c r="E468">
        <v>13908157</v>
      </c>
      <c r="F468">
        <v>1936</v>
      </c>
      <c r="G468">
        <v>14872</v>
      </c>
      <c r="H468">
        <v>41576</v>
      </c>
      <c r="I468">
        <v>18772</v>
      </c>
      <c r="J468" t="s">
        <v>5834</v>
      </c>
      <c r="K468" t="s">
        <v>5835</v>
      </c>
      <c r="L468" t="s">
        <v>5836</v>
      </c>
      <c r="M468" t="b">
        <v>1</v>
      </c>
      <c r="N468" t="b">
        <v>0</v>
      </c>
    </row>
    <row r="469" spans="1:14">
      <c r="A469" t="s">
        <v>5832</v>
      </c>
      <c r="B469" t="s">
        <v>24</v>
      </c>
      <c r="C469" t="s">
        <v>25</v>
      </c>
      <c r="D469" t="s">
        <v>5833</v>
      </c>
      <c r="E469">
        <v>13908157</v>
      </c>
      <c r="F469">
        <v>1936</v>
      </c>
      <c r="G469">
        <v>14872</v>
      </c>
      <c r="H469">
        <v>41576</v>
      </c>
      <c r="I469">
        <v>18772</v>
      </c>
      <c r="J469" t="s">
        <v>5834</v>
      </c>
      <c r="K469" t="s">
        <v>5835</v>
      </c>
      <c r="L469" t="s">
        <v>5836</v>
      </c>
      <c r="M469" t="b">
        <v>1</v>
      </c>
      <c r="N469" t="b">
        <v>0</v>
      </c>
    </row>
    <row r="470" spans="1:14">
      <c r="A470" t="s">
        <v>5832</v>
      </c>
      <c r="B470" t="s">
        <v>24</v>
      </c>
      <c r="C470" t="s">
        <v>25</v>
      </c>
      <c r="D470" t="s">
        <v>5833</v>
      </c>
      <c r="E470">
        <v>13908157</v>
      </c>
      <c r="F470">
        <v>1936</v>
      </c>
      <c r="G470">
        <v>14872</v>
      </c>
      <c r="H470">
        <v>41576</v>
      </c>
      <c r="I470">
        <v>18772</v>
      </c>
      <c r="J470" t="s">
        <v>5834</v>
      </c>
      <c r="K470" t="s">
        <v>5835</v>
      </c>
      <c r="L470" t="s">
        <v>5836</v>
      </c>
      <c r="M470" t="b">
        <v>1</v>
      </c>
      <c r="N470" t="b">
        <v>0</v>
      </c>
    </row>
    <row r="471" spans="1:14">
      <c r="A471" t="s">
        <v>5832</v>
      </c>
      <c r="B471" t="s">
        <v>24</v>
      </c>
      <c r="C471" t="s">
        <v>25</v>
      </c>
      <c r="D471" t="s">
        <v>5833</v>
      </c>
      <c r="E471">
        <v>13908157</v>
      </c>
      <c r="F471">
        <v>1936</v>
      </c>
      <c r="G471">
        <v>14872</v>
      </c>
      <c r="H471">
        <v>41576</v>
      </c>
      <c r="I471">
        <v>18772</v>
      </c>
      <c r="J471" t="s">
        <v>5834</v>
      </c>
      <c r="K471" t="s">
        <v>5835</v>
      </c>
      <c r="L471" t="s">
        <v>5836</v>
      </c>
      <c r="M471" t="b">
        <v>1</v>
      </c>
      <c r="N471" t="b">
        <v>0</v>
      </c>
    </row>
    <row r="472" spans="1:14">
      <c r="A472" t="s">
        <v>5832</v>
      </c>
      <c r="B472" t="s">
        <v>24</v>
      </c>
      <c r="C472" t="s">
        <v>25</v>
      </c>
      <c r="D472" t="s">
        <v>5833</v>
      </c>
      <c r="E472">
        <v>13908157</v>
      </c>
      <c r="F472">
        <v>1936</v>
      </c>
      <c r="G472">
        <v>14872</v>
      </c>
      <c r="H472">
        <v>41576</v>
      </c>
      <c r="I472">
        <v>18772</v>
      </c>
      <c r="J472" t="s">
        <v>5834</v>
      </c>
      <c r="K472" t="s">
        <v>5835</v>
      </c>
      <c r="L472" t="s">
        <v>5836</v>
      </c>
      <c r="M472" t="b">
        <v>1</v>
      </c>
      <c r="N472" t="b">
        <v>0</v>
      </c>
    </row>
    <row r="473" spans="1:14">
      <c r="A473" t="s">
        <v>5832</v>
      </c>
      <c r="B473" t="s">
        <v>24</v>
      </c>
      <c r="C473" t="s">
        <v>25</v>
      </c>
      <c r="D473" t="s">
        <v>5833</v>
      </c>
      <c r="E473">
        <v>13908157</v>
      </c>
      <c r="F473">
        <v>1936</v>
      </c>
      <c r="G473">
        <v>14872</v>
      </c>
      <c r="H473">
        <v>41576</v>
      </c>
      <c r="I473">
        <v>18772</v>
      </c>
      <c r="J473" t="s">
        <v>5834</v>
      </c>
      <c r="K473" t="s">
        <v>5835</v>
      </c>
      <c r="L473" t="s">
        <v>5836</v>
      </c>
      <c r="M473" t="b">
        <v>1</v>
      </c>
      <c r="N473" t="b">
        <v>0</v>
      </c>
    </row>
    <row r="474" spans="1:14">
      <c r="A474" t="s">
        <v>5870</v>
      </c>
      <c r="B474" t="s">
        <v>5871</v>
      </c>
      <c r="C474" t="s">
        <v>5872</v>
      </c>
      <c r="D474" t="s">
        <v>5873</v>
      </c>
      <c r="E474">
        <v>240065</v>
      </c>
      <c r="F474">
        <v>1060</v>
      </c>
      <c r="G474">
        <v>36650</v>
      </c>
      <c r="H474">
        <v>26868</v>
      </c>
      <c r="I474">
        <v>761</v>
      </c>
      <c r="J474" t="s">
        <v>5874</v>
      </c>
      <c r="K474" t="s">
        <v>31</v>
      </c>
      <c r="L474" t="s">
        <v>5875</v>
      </c>
      <c r="M474" t="b">
        <v>1</v>
      </c>
      <c r="N474" t="b">
        <v>0</v>
      </c>
    </row>
    <row r="475" spans="1:14">
      <c r="A475" t="s">
        <v>5832</v>
      </c>
      <c r="B475" t="s">
        <v>24</v>
      </c>
      <c r="C475" t="s">
        <v>25</v>
      </c>
      <c r="D475" t="s">
        <v>5833</v>
      </c>
      <c r="E475">
        <v>13908157</v>
      </c>
      <c r="F475">
        <v>1936</v>
      </c>
      <c r="G475">
        <v>14872</v>
      </c>
      <c r="H475">
        <v>41576</v>
      </c>
      <c r="I475">
        <v>18772</v>
      </c>
      <c r="J475" t="s">
        <v>5834</v>
      </c>
      <c r="K475" t="s">
        <v>5835</v>
      </c>
      <c r="L475" t="s">
        <v>5836</v>
      </c>
      <c r="M475" t="b">
        <v>1</v>
      </c>
      <c r="N475" t="b">
        <v>0</v>
      </c>
    </row>
    <row r="476" spans="1:14">
      <c r="A476" t="s">
        <v>5832</v>
      </c>
      <c r="B476" t="s">
        <v>24</v>
      </c>
      <c r="C476" t="s">
        <v>25</v>
      </c>
      <c r="D476" t="s">
        <v>5833</v>
      </c>
      <c r="E476">
        <v>13908157</v>
      </c>
      <c r="F476">
        <v>1936</v>
      </c>
      <c r="G476">
        <v>14872</v>
      </c>
      <c r="H476">
        <v>41576</v>
      </c>
      <c r="I476">
        <v>18772</v>
      </c>
      <c r="J476" t="s">
        <v>5834</v>
      </c>
      <c r="K476" t="s">
        <v>5835</v>
      </c>
      <c r="L476" t="s">
        <v>5836</v>
      </c>
      <c r="M476" t="b">
        <v>1</v>
      </c>
      <c r="N476" t="b">
        <v>0</v>
      </c>
    </row>
    <row r="477" spans="1:14">
      <c r="A477" t="s">
        <v>5870</v>
      </c>
      <c r="B477" t="s">
        <v>5871</v>
      </c>
      <c r="C477" t="s">
        <v>5872</v>
      </c>
      <c r="D477" t="s">
        <v>5873</v>
      </c>
      <c r="E477">
        <v>240065</v>
      </c>
      <c r="F477">
        <v>1060</v>
      </c>
      <c r="G477">
        <v>36650</v>
      </c>
      <c r="H477">
        <v>26868</v>
      </c>
      <c r="I477">
        <v>761</v>
      </c>
      <c r="J477" t="s">
        <v>5874</v>
      </c>
      <c r="K477" t="s">
        <v>31</v>
      </c>
      <c r="L477" t="s">
        <v>5875</v>
      </c>
      <c r="M477" t="b">
        <v>1</v>
      </c>
      <c r="N477" t="b">
        <v>0</v>
      </c>
    </row>
    <row r="478" spans="1:14">
      <c r="A478" t="s">
        <v>5832</v>
      </c>
      <c r="B478" t="s">
        <v>24</v>
      </c>
      <c r="C478" t="s">
        <v>25</v>
      </c>
      <c r="D478" t="s">
        <v>5833</v>
      </c>
      <c r="E478">
        <v>13908157</v>
      </c>
      <c r="F478">
        <v>1936</v>
      </c>
      <c r="G478">
        <v>14872</v>
      </c>
      <c r="H478">
        <v>41576</v>
      </c>
      <c r="I478">
        <v>18772</v>
      </c>
      <c r="J478" t="s">
        <v>5834</v>
      </c>
      <c r="K478" t="s">
        <v>5835</v>
      </c>
      <c r="L478" t="s">
        <v>5836</v>
      </c>
      <c r="M478" t="b">
        <v>1</v>
      </c>
      <c r="N478" t="b">
        <v>0</v>
      </c>
    </row>
    <row r="479" spans="1:14">
      <c r="A479" t="s">
        <v>5832</v>
      </c>
      <c r="B479" t="s">
        <v>24</v>
      </c>
      <c r="C479" t="s">
        <v>25</v>
      </c>
      <c r="D479" t="s">
        <v>5833</v>
      </c>
      <c r="E479">
        <v>13908157</v>
      </c>
      <c r="F479">
        <v>1936</v>
      </c>
      <c r="G479">
        <v>14872</v>
      </c>
      <c r="H479">
        <v>41576</v>
      </c>
      <c r="I479">
        <v>18772</v>
      </c>
      <c r="J479" t="s">
        <v>5834</v>
      </c>
      <c r="K479" t="s">
        <v>5835</v>
      </c>
      <c r="L479" t="s">
        <v>5836</v>
      </c>
      <c r="M479" t="b">
        <v>1</v>
      </c>
      <c r="N479" t="b">
        <v>0</v>
      </c>
    </row>
    <row r="480" spans="1:14">
      <c r="A480" t="s">
        <v>5832</v>
      </c>
      <c r="B480" t="s">
        <v>24</v>
      </c>
      <c r="C480" t="s">
        <v>25</v>
      </c>
      <c r="D480" t="s">
        <v>5833</v>
      </c>
      <c r="E480">
        <v>13908157</v>
      </c>
      <c r="F480">
        <v>1936</v>
      </c>
      <c r="G480">
        <v>14872</v>
      </c>
      <c r="H480">
        <v>41576</v>
      </c>
      <c r="I480">
        <v>18772</v>
      </c>
      <c r="J480" t="s">
        <v>5834</v>
      </c>
      <c r="K480" t="s">
        <v>5835</v>
      </c>
      <c r="L480" t="s">
        <v>5836</v>
      </c>
      <c r="M480" t="b">
        <v>1</v>
      </c>
      <c r="N480" t="b">
        <v>0</v>
      </c>
    </row>
    <row r="481" spans="1:14">
      <c r="A481" t="s">
        <v>5832</v>
      </c>
      <c r="B481" t="s">
        <v>24</v>
      </c>
      <c r="C481" t="s">
        <v>25</v>
      </c>
      <c r="D481" t="s">
        <v>5833</v>
      </c>
      <c r="E481">
        <v>13908157</v>
      </c>
      <c r="F481">
        <v>1936</v>
      </c>
      <c r="G481">
        <v>14872</v>
      </c>
      <c r="H481">
        <v>41576</v>
      </c>
      <c r="I481">
        <v>18772</v>
      </c>
      <c r="J481" t="s">
        <v>5834</v>
      </c>
      <c r="K481" t="s">
        <v>5835</v>
      </c>
      <c r="L481" t="s">
        <v>5836</v>
      </c>
      <c r="M481" t="b">
        <v>1</v>
      </c>
      <c r="N481" t="b">
        <v>0</v>
      </c>
    </row>
    <row r="482" spans="1:14">
      <c r="A482" t="s">
        <v>6861</v>
      </c>
      <c r="B482" t="s">
        <v>6862</v>
      </c>
      <c r="C482" t="s">
        <v>6863</v>
      </c>
      <c r="D482" t="s">
        <v>6864</v>
      </c>
      <c r="E482">
        <v>39860</v>
      </c>
      <c r="F482">
        <v>23</v>
      </c>
      <c r="G482">
        <v>2780</v>
      </c>
      <c r="H482">
        <v>1632</v>
      </c>
      <c r="I482">
        <v>166</v>
      </c>
      <c r="J482" t="s">
        <v>6865</v>
      </c>
      <c r="K482" t="s">
        <v>31</v>
      </c>
      <c r="M482" t="b">
        <v>1</v>
      </c>
      <c r="N482" t="b">
        <v>1</v>
      </c>
    </row>
    <row r="483" spans="1:14">
      <c r="A483" t="s">
        <v>5832</v>
      </c>
      <c r="B483" t="s">
        <v>24</v>
      </c>
      <c r="C483" t="s">
        <v>25</v>
      </c>
      <c r="D483" t="s">
        <v>5833</v>
      </c>
      <c r="E483">
        <v>13908157</v>
      </c>
      <c r="F483">
        <v>1936</v>
      </c>
      <c r="G483">
        <v>14872</v>
      </c>
      <c r="H483">
        <v>41576</v>
      </c>
      <c r="I483">
        <v>18772</v>
      </c>
      <c r="J483" t="s">
        <v>5834</v>
      </c>
      <c r="K483" t="s">
        <v>5835</v>
      </c>
      <c r="L483" t="s">
        <v>5836</v>
      </c>
      <c r="M483" t="b">
        <v>1</v>
      </c>
      <c r="N483" t="b">
        <v>0</v>
      </c>
    </row>
    <row r="484" spans="1:14">
      <c r="A484" t="s">
        <v>5832</v>
      </c>
      <c r="B484" t="s">
        <v>24</v>
      </c>
      <c r="C484" t="s">
        <v>25</v>
      </c>
      <c r="D484" t="s">
        <v>5833</v>
      </c>
      <c r="E484">
        <v>13908157</v>
      </c>
      <c r="F484">
        <v>1936</v>
      </c>
      <c r="G484">
        <v>14872</v>
      </c>
      <c r="H484">
        <v>41576</v>
      </c>
      <c r="I484">
        <v>18772</v>
      </c>
      <c r="J484" t="s">
        <v>5834</v>
      </c>
      <c r="K484" t="s">
        <v>5835</v>
      </c>
      <c r="L484" t="s">
        <v>5836</v>
      </c>
      <c r="M484" t="b">
        <v>1</v>
      </c>
      <c r="N484" t="b">
        <v>0</v>
      </c>
    </row>
    <row r="485" spans="1:14">
      <c r="A485" t="s">
        <v>5832</v>
      </c>
      <c r="B485" t="s">
        <v>24</v>
      </c>
      <c r="C485" t="s">
        <v>25</v>
      </c>
      <c r="D485" t="s">
        <v>5833</v>
      </c>
      <c r="E485">
        <v>13908157</v>
      </c>
      <c r="F485">
        <v>1936</v>
      </c>
      <c r="G485">
        <v>14872</v>
      </c>
      <c r="H485">
        <v>41576</v>
      </c>
      <c r="I485">
        <v>18772</v>
      </c>
      <c r="J485" t="s">
        <v>5834</v>
      </c>
      <c r="K485" t="s">
        <v>5835</v>
      </c>
      <c r="L485" t="s">
        <v>5836</v>
      </c>
      <c r="M485" t="b">
        <v>1</v>
      </c>
      <c r="N485" t="b">
        <v>0</v>
      </c>
    </row>
    <row r="486" spans="1:14">
      <c r="A486" t="s">
        <v>5832</v>
      </c>
      <c r="B486" t="s">
        <v>24</v>
      </c>
      <c r="C486" t="s">
        <v>25</v>
      </c>
      <c r="D486" t="s">
        <v>5833</v>
      </c>
      <c r="E486">
        <v>13908157</v>
      </c>
      <c r="F486">
        <v>1936</v>
      </c>
      <c r="G486">
        <v>14872</v>
      </c>
      <c r="H486">
        <v>41576</v>
      </c>
      <c r="I486">
        <v>18772</v>
      </c>
      <c r="J486" t="s">
        <v>5834</v>
      </c>
      <c r="K486" t="s">
        <v>5835</v>
      </c>
      <c r="L486" t="s">
        <v>5836</v>
      </c>
      <c r="M486" t="b">
        <v>1</v>
      </c>
      <c r="N486" t="b">
        <v>0</v>
      </c>
    </row>
    <row r="487" spans="1:14">
      <c r="A487" t="s">
        <v>5832</v>
      </c>
      <c r="B487" t="s">
        <v>24</v>
      </c>
      <c r="C487" t="s">
        <v>25</v>
      </c>
      <c r="D487" t="s">
        <v>5833</v>
      </c>
      <c r="E487">
        <v>13908157</v>
      </c>
      <c r="F487">
        <v>1936</v>
      </c>
      <c r="G487">
        <v>14872</v>
      </c>
      <c r="H487">
        <v>41576</v>
      </c>
      <c r="I487">
        <v>18772</v>
      </c>
      <c r="J487" t="s">
        <v>5834</v>
      </c>
      <c r="K487" t="s">
        <v>5835</v>
      </c>
      <c r="L487" t="s">
        <v>5836</v>
      </c>
      <c r="M487" t="b">
        <v>1</v>
      </c>
      <c r="N487" t="b">
        <v>0</v>
      </c>
    </row>
    <row r="488" spans="1:14">
      <c r="A488" t="s">
        <v>5832</v>
      </c>
      <c r="B488" t="s">
        <v>24</v>
      </c>
      <c r="C488" t="s">
        <v>25</v>
      </c>
      <c r="D488" t="s">
        <v>5833</v>
      </c>
      <c r="E488">
        <v>13908157</v>
      </c>
      <c r="F488">
        <v>1936</v>
      </c>
      <c r="G488">
        <v>14872</v>
      </c>
      <c r="H488">
        <v>41576</v>
      </c>
      <c r="I488">
        <v>18772</v>
      </c>
      <c r="J488" t="s">
        <v>5834</v>
      </c>
      <c r="K488" t="s">
        <v>5835</v>
      </c>
      <c r="L488" t="s">
        <v>5836</v>
      </c>
      <c r="M488" t="b">
        <v>1</v>
      </c>
      <c r="N488" t="b">
        <v>0</v>
      </c>
    </row>
    <row r="489" spans="1:14">
      <c r="A489" t="s">
        <v>5832</v>
      </c>
      <c r="B489" t="s">
        <v>24</v>
      </c>
      <c r="C489" t="s">
        <v>25</v>
      </c>
      <c r="D489" t="s">
        <v>5833</v>
      </c>
      <c r="E489">
        <v>13908157</v>
      </c>
      <c r="F489">
        <v>1936</v>
      </c>
      <c r="G489">
        <v>14872</v>
      </c>
      <c r="H489">
        <v>41576</v>
      </c>
      <c r="I489">
        <v>18772</v>
      </c>
      <c r="J489" t="s">
        <v>5834</v>
      </c>
      <c r="K489" t="s">
        <v>5835</v>
      </c>
      <c r="L489" t="s">
        <v>5836</v>
      </c>
      <c r="M489" t="b">
        <v>1</v>
      </c>
      <c r="N489" t="b">
        <v>0</v>
      </c>
    </row>
    <row r="490" spans="1:14">
      <c r="A490" t="s">
        <v>6866</v>
      </c>
      <c r="B490" t="s">
        <v>6867</v>
      </c>
      <c r="C490" t="s">
        <v>6868</v>
      </c>
      <c r="D490" t="s">
        <v>6869</v>
      </c>
      <c r="E490">
        <v>2342</v>
      </c>
      <c r="F490">
        <v>2196</v>
      </c>
      <c r="G490">
        <v>17685</v>
      </c>
      <c r="H490">
        <v>44815</v>
      </c>
      <c r="I490">
        <v>5</v>
      </c>
      <c r="J490" t="s">
        <v>6870</v>
      </c>
      <c r="K490" t="s">
        <v>6871</v>
      </c>
      <c r="L490" t="s">
        <v>6872</v>
      </c>
      <c r="M490" t="b">
        <v>0</v>
      </c>
      <c r="N490" t="b">
        <v>0</v>
      </c>
    </row>
    <row r="491" spans="1:14">
      <c r="A491" t="s">
        <v>5832</v>
      </c>
      <c r="B491" t="s">
        <v>24</v>
      </c>
      <c r="C491" t="s">
        <v>25</v>
      </c>
      <c r="D491" t="s">
        <v>5833</v>
      </c>
      <c r="E491">
        <v>13908157</v>
      </c>
      <c r="F491">
        <v>1936</v>
      </c>
      <c r="G491">
        <v>14872</v>
      </c>
      <c r="H491">
        <v>41576</v>
      </c>
      <c r="I491">
        <v>18772</v>
      </c>
      <c r="J491" t="s">
        <v>5834</v>
      </c>
      <c r="K491" t="s">
        <v>5835</v>
      </c>
      <c r="L491" t="s">
        <v>5836</v>
      </c>
      <c r="M491" t="b">
        <v>1</v>
      </c>
      <c r="N491" t="b">
        <v>0</v>
      </c>
    </row>
    <row r="492" spans="1:14">
      <c r="A492" t="s">
        <v>5832</v>
      </c>
      <c r="B492" t="s">
        <v>24</v>
      </c>
      <c r="C492" t="s">
        <v>25</v>
      </c>
      <c r="D492" t="s">
        <v>5833</v>
      </c>
      <c r="E492">
        <v>13908157</v>
      </c>
      <c r="F492">
        <v>1936</v>
      </c>
      <c r="G492">
        <v>14872</v>
      </c>
      <c r="H492">
        <v>41576</v>
      </c>
      <c r="I492">
        <v>18772</v>
      </c>
      <c r="J492" t="s">
        <v>5834</v>
      </c>
      <c r="K492" t="s">
        <v>5835</v>
      </c>
      <c r="L492" t="s">
        <v>5836</v>
      </c>
      <c r="M492" t="b">
        <v>1</v>
      </c>
      <c r="N492" t="b">
        <v>0</v>
      </c>
    </row>
    <row r="493" spans="1:14">
      <c r="A493" t="s">
        <v>5832</v>
      </c>
      <c r="B493" t="s">
        <v>24</v>
      </c>
      <c r="C493" t="s">
        <v>25</v>
      </c>
      <c r="D493" t="s">
        <v>5833</v>
      </c>
      <c r="E493">
        <v>13908157</v>
      </c>
      <c r="F493">
        <v>1936</v>
      </c>
      <c r="G493">
        <v>14872</v>
      </c>
      <c r="H493">
        <v>41576</v>
      </c>
      <c r="I493">
        <v>18772</v>
      </c>
      <c r="J493" t="s">
        <v>5834</v>
      </c>
      <c r="K493" t="s">
        <v>5835</v>
      </c>
      <c r="L493" t="s">
        <v>5836</v>
      </c>
      <c r="M493" t="b">
        <v>1</v>
      </c>
      <c r="N493" t="b">
        <v>0</v>
      </c>
    </row>
    <row r="494" spans="1:14">
      <c r="A494" t="s">
        <v>5832</v>
      </c>
      <c r="B494" t="s">
        <v>24</v>
      </c>
      <c r="C494" t="s">
        <v>25</v>
      </c>
      <c r="D494" t="s">
        <v>5833</v>
      </c>
      <c r="E494">
        <v>13908157</v>
      </c>
      <c r="F494">
        <v>1936</v>
      </c>
      <c r="G494">
        <v>14872</v>
      </c>
      <c r="H494">
        <v>41576</v>
      </c>
      <c r="I494">
        <v>18772</v>
      </c>
      <c r="J494" t="s">
        <v>5834</v>
      </c>
      <c r="K494" t="s">
        <v>5835</v>
      </c>
      <c r="L494" t="s">
        <v>5836</v>
      </c>
      <c r="M494" t="b">
        <v>1</v>
      </c>
      <c r="N494" t="b">
        <v>0</v>
      </c>
    </row>
    <row r="495" spans="1:14">
      <c r="A495" t="s">
        <v>5832</v>
      </c>
      <c r="B495" t="s">
        <v>24</v>
      </c>
      <c r="C495" t="s">
        <v>25</v>
      </c>
      <c r="D495" t="s">
        <v>5833</v>
      </c>
      <c r="E495">
        <v>13908157</v>
      </c>
      <c r="F495">
        <v>1936</v>
      </c>
      <c r="G495">
        <v>14872</v>
      </c>
      <c r="H495">
        <v>41576</v>
      </c>
      <c r="I495">
        <v>18772</v>
      </c>
      <c r="J495" t="s">
        <v>5834</v>
      </c>
      <c r="K495" t="s">
        <v>5835</v>
      </c>
      <c r="L495" t="s">
        <v>5836</v>
      </c>
      <c r="M495" t="b">
        <v>1</v>
      </c>
      <c r="N495" t="b">
        <v>0</v>
      </c>
    </row>
    <row r="496" spans="1:14">
      <c r="A496" t="s">
        <v>5832</v>
      </c>
      <c r="B496" t="s">
        <v>24</v>
      </c>
      <c r="C496" t="s">
        <v>25</v>
      </c>
      <c r="D496" t="s">
        <v>5833</v>
      </c>
      <c r="E496">
        <v>13908157</v>
      </c>
      <c r="F496">
        <v>1936</v>
      </c>
      <c r="G496">
        <v>14872</v>
      </c>
      <c r="H496">
        <v>41576</v>
      </c>
      <c r="I496">
        <v>18772</v>
      </c>
      <c r="J496" t="s">
        <v>5834</v>
      </c>
      <c r="K496" t="s">
        <v>5835</v>
      </c>
      <c r="L496" t="s">
        <v>5836</v>
      </c>
      <c r="M496" t="b">
        <v>1</v>
      </c>
      <c r="N496" t="b">
        <v>0</v>
      </c>
    </row>
    <row r="497" spans="1:14">
      <c r="A497" t="s">
        <v>5865</v>
      </c>
      <c r="B497" t="s">
        <v>5866</v>
      </c>
      <c r="C497" t="s">
        <v>5866</v>
      </c>
      <c r="D497" t="s">
        <v>5867</v>
      </c>
      <c r="E497">
        <v>1288253</v>
      </c>
      <c r="F497">
        <v>992</v>
      </c>
      <c r="G497">
        <v>13276</v>
      </c>
      <c r="H497">
        <v>21235</v>
      </c>
      <c r="I497">
        <v>2252</v>
      </c>
      <c r="J497" t="s">
        <v>5868</v>
      </c>
      <c r="K497" t="s">
        <v>31</v>
      </c>
      <c r="L497" t="s">
        <v>5869</v>
      </c>
      <c r="M497" t="b">
        <v>1</v>
      </c>
      <c r="N497" t="b">
        <v>1</v>
      </c>
    </row>
    <row r="498" spans="1:14">
      <c r="A498" t="s">
        <v>5832</v>
      </c>
      <c r="B498" t="s">
        <v>24</v>
      </c>
      <c r="C498" t="s">
        <v>25</v>
      </c>
      <c r="D498" t="s">
        <v>5833</v>
      </c>
      <c r="E498">
        <v>13908157</v>
      </c>
      <c r="F498">
        <v>1936</v>
      </c>
      <c r="G498">
        <v>14872</v>
      </c>
      <c r="H498">
        <v>41576</v>
      </c>
      <c r="I498">
        <v>18772</v>
      </c>
      <c r="J498" t="s">
        <v>5834</v>
      </c>
      <c r="K498" t="s">
        <v>5835</v>
      </c>
      <c r="L498" t="s">
        <v>5836</v>
      </c>
      <c r="M498" t="b">
        <v>1</v>
      </c>
      <c r="N498" t="b">
        <v>0</v>
      </c>
    </row>
    <row r="499" spans="1:14">
      <c r="A499" t="s">
        <v>6439</v>
      </c>
      <c r="B499" t="s">
        <v>6440</v>
      </c>
      <c r="C499" t="s">
        <v>6441</v>
      </c>
      <c r="D499" t="s">
        <v>6442</v>
      </c>
      <c r="E499">
        <v>2730602</v>
      </c>
      <c r="F499">
        <v>15963</v>
      </c>
      <c r="G499">
        <v>205577</v>
      </c>
      <c r="H499">
        <v>53768</v>
      </c>
      <c r="I499">
        <v>5884</v>
      </c>
      <c r="J499" t="s">
        <v>31</v>
      </c>
      <c r="K499" t="s">
        <v>6443</v>
      </c>
      <c r="L499" t="s">
        <v>6444</v>
      </c>
      <c r="M499" t="b">
        <v>1</v>
      </c>
      <c r="N499" t="b">
        <v>0</v>
      </c>
    </row>
    <row r="500" spans="1:14">
      <c r="A500" t="s">
        <v>5832</v>
      </c>
      <c r="B500" t="s">
        <v>24</v>
      </c>
      <c r="C500" t="s">
        <v>25</v>
      </c>
      <c r="D500" t="s">
        <v>5833</v>
      </c>
      <c r="E500">
        <v>13908157</v>
      </c>
      <c r="F500">
        <v>1936</v>
      </c>
      <c r="G500">
        <v>14872</v>
      </c>
      <c r="H500">
        <v>41576</v>
      </c>
      <c r="I500">
        <v>18772</v>
      </c>
      <c r="J500" t="s">
        <v>5834</v>
      </c>
      <c r="K500" t="s">
        <v>5835</v>
      </c>
      <c r="L500" t="s">
        <v>5836</v>
      </c>
      <c r="M500" t="b">
        <v>1</v>
      </c>
      <c r="N500" t="b">
        <v>0</v>
      </c>
    </row>
    <row r="501" spans="1:14">
      <c r="A501" t="s">
        <v>5832</v>
      </c>
      <c r="B501" t="s">
        <v>24</v>
      </c>
      <c r="C501" t="s">
        <v>25</v>
      </c>
      <c r="D501" t="s">
        <v>5833</v>
      </c>
      <c r="E501">
        <v>13908157</v>
      </c>
      <c r="F501">
        <v>1936</v>
      </c>
      <c r="G501">
        <v>14872</v>
      </c>
      <c r="H501">
        <v>41576</v>
      </c>
      <c r="I501">
        <v>18772</v>
      </c>
      <c r="J501" t="s">
        <v>5834</v>
      </c>
      <c r="K501" t="s">
        <v>5835</v>
      </c>
      <c r="L501" t="s">
        <v>5836</v>
      </c>
      <c r="M501" t="b">
        <v>1</v>
      </c>
      <c r="N501" t="b">
        <v>0</v>
      </c>
    </row>
    <row r="502" spans="1:14">
      <c r="A502" t="s">
        <v>6873</v>
      </c>
      <c r="B502" t="s">
        <v>6874</v>
      </c>
      <c r="C502" t="s">
        <v>6875</v>
      </c>
      <c r="D502" t="s">
        <v>6876</v>
      </c>
      <c r="E502">
        <v>2690</v>
      </c>
      <c r="F502">
        <v>1710</v>
      </c>
      <c r="G502">
        <v>27525</v>
      </c>
      <c r="H502">
        <v>8342</v>
      </c>
      <c r="I502">
        <v>7</v>
      </c>
      <c r="J502" t="s">
        <v>6877</v>
      </c>
      <c r="K502" t="s">
        <v>6878</v>
      </c>
      <c r="L502" t="s">
        <v>6879</v>
      </c>
      <c r="M502" t="b">
        <v>0</v>
      </c>
      <c r="N502" t="b">
        <v>0</v>
      </c>
    </row>
    <row r="503" spans="1:14">
      <c r="A503" t="s">
        <v>5832</v>
      </c>
      <c r="B503" t="s">
        <v>24</v>
      </c>
      <c r="C503" t="s">
        <v>25</v>
      </c>
      <c r="D503" t="s">
        <v>5833</v>
      </c>
      <c r="E503">
        <v>13908157</v>
      </c>
      <c r="F503">
        <v>1936</v>
      </c>
      <c r="G503">
        <v>14872</v>
      </c>
      <c r="H503">
        <v>41576</v>
      </c>
      <c r="I503">
        <v>18772</v>
      </c>
      <c r="J503" t="s">
        <v>5834</v>
      </c>
      <c r="K503" t="s">
        <v>5835</v>
      </c>
      <c r="L503" t="s">
        <v>5836</v>
      </c>
      <c r="M503" t="b">
        <v>1</v>
      </c>
      <c r="N503" t="b">
        <v>0</v>
      </c>
    </row>
    <row r="504" spans="1:14">
      <c r="A504" t="s">
        <v>5853</v>
      </c>
      <c r="B504" t="s">
        <v>5854</v>
      </c>
      <c r="C504" t="s">
        <v>5854</v>
      </c>
      <c r="D504" t="s">
        <v>5855</v>
      </c>
      <c r="E504">
        <v>78656</v>
      </c>
      <c r="F504">
        <v>428</v>
      </c>
      <c r="G504">
        <v>4821</v>
      </c>
      <c r="H504">
        <v>7421</v>
      </c>
      <c r="I504">
        <v>160</v>
      </c>
      <c r="J504" t="s">
        <v>5856</v>
      </c>
      <c r="K504" t="s">
        <v>5857</v>
      </c>
      <c r="L504" t="s">
        <v>5858</v>
      </c>
      <c r="M504" t="b">
        <v>1</v>
      </c>
      <c r="N504" t="b">
        <v>0</v>
      </c>
    </row>
    <row r="505" spans="1:14">
      <c r="A505" t="s">
        <v>5832</v>
      </c>
      <c r="B505" t="s">
        <v>24</v>
      </c>
      <c r="C505" t="s">
        <v>25</v>
      </c>
      <c r="D505" t="s">
        <v>5833</v>
      </c>
      <c r="E505">
        <v>13908157</v>
      </c>
      <c r="F505">
        <v>1936</v>
      </c>
      <c r="G505">
        <v>14872</v>
      </c>
      <c r="H505">
        <v>41576</v>
      </c>
      <c r="I505">
        <v>18772</v>
      </c>
      <c r="J505" t="s">
        <v>5834</v>
      </c>
      <c r="K505" t="s">
        <v>5835</v>
      </c>
      <c r="L505" t="s">
        <v>5836</v>
      </c>
      <c r="M505" t="b">
        <v>1</v>
      </c>
      <c r="N505" t="b">
        <v>0</v>
      </c>
    </row>
    <row r="506" spans="1:14">
      <c r="A506" t="s">
        <v>5832</v>
      </c>
      <c r="B506" t="s">
        <v>24</v>
      </c>
      <c r="C506" t="s">
        <v>25</v>
      </c>
      <c r="D506" t="s">
        <v>5833</v>
      </c>
      <c r="E506">
        <v>13908157</v>
      </c>
      <c r="F506">
        <v>1936</v>
      </c>
      <c r="G506">
        <v>14872</v>
      </c>
      <c r="H506">
        <v>41576</v>
      </c>
      <c r="I506">
        <v>18772</v>
      </c>
      <c r="J506" t="s">
        <v>5834</v>
      </c>
      <c r="K506" t="s">
        <v>5835</v>
      </c>
      <c r="L506" t="s">
        <v>5836</v>
      </c>
      <c r="M506" t="b">
        <v>1</v>
      </c>
      <c r="N506" t="b">
        <v>0</v>
      </c>
    </row>
    <row r="507" spans="1:14">
      <c r="A507" t="s">
        <v>5865</v>
      </c>
      <c r="B507" t="s">
        <v>5866</v>
      </c>
      <c r="C507" t="s">
        <v>5866</v>
      </c>
      <c r="D507" t="s">
        <v>5867</v>
      </c>
      <c r="E507">
        <v>1288253</v>
      </c>
      <c r="F507">
        <v>992</v>
      </c>
      <c r="G507">
        <v>13276</v>
      </c>
      <c r="H507">
        <v>21235</v>
      </c>
      <c r="I507">
        <v>2252</v>
      </c>
      <c r="J507" t="s">
        <v>5868</v>
      </c>
      <c r="K507" t="s">
        <v>31</v>
      </c>
      <c r="L507" t="s">
        <v>5869</v>
      </c>
      <c r="M507" t="b">
        <v>1</v>
      </c>
      <c r="N507" t="b">
        <v>1</v>
      </c>
    </row>
    <row r="508" spans="1:14">
      <c r="A508" t="s">
        <v>5832</v>
      </c>
      <c r="B508" t="s">
        <v>24</v>
      </c>
      <c r="C508" t="s">
        <v>25</v>
      </c>
      <c r="D508" t="s">
        <v>5833</v>
      </c>
      <c r="E508">
        <v>13908157</v>
      </c>
      <c r="F508">
        <v>1936</v>
      </c>
      <c r="G508">
        <v>14872</v>
      </c>
      <c r="H508">
        <v>41576</v>
      </c>
      <c r="I508">
        <v>18772</v>
      </c>
      <c r="J508" t="s">
        <v>5834</v>
      </c>
      <c r="K508" t="s">
        <v>5835</v>
      </c>
      <c r="L508" t="s">
        <v>5836</v>
      </c>
      <c r="M508" t="b">
        <v>1</v>
      </c>
      <c r="N508" t="b">
        <v>0</v>
      </c>
    </row>
    <row r="509" spans="1:14">
      <c r="A509" t="s">
        <v>6880</v>
      </c>
      <c r="B509" t="s">
        <v>6881</v>
      </c>
      <c r="C509" t="s">
        <v>6882</v>
      </c>
      <c r="D509" t="s">
        <v>6883</v>
      </c>
      <c r="E509">
        <v>476</v>
      </c>
      <c r="F509">
        <v>437</v>
      </c>
      <c r="G509">
        <v>28784</v>
      </c>
      <c r="H509">
        <v>22567</v>
      </c>
      <c r="I509">
        <v>0</v>
      </c>
      <c r="J509" t="s">
        <v>6884</v>
      </c>
      <c r="K509" t="s">
        <v>6885</v>
      </c>
      <c r="M509" t="b">
        <v>0</v>
      </c>
      <c r="N509" t="b">
        <v>1</v>
      </c>
    </row>
    <row r="510" spans="1:14">
      <c r="A510" t="s">
        <v>6886</v>
      </c>
      <c r="B510" t="s">
        <v>6887</v>
      </c>
      <c r="C510" t="s">
        <v>6888</v>
      </c>
      <c r="D510" t="s">
        <v>6889</v>
      </c>
      <c r="E510">
        <v>69334</v>
      </c>
      <c r="F510">
        <v>16</v>
      </c>
      <c r="G510">
        <v>10</v>
      </c>
      <c r="H510">
        <v>34</v>
      </c>
      <c r="I510">
        <v>388</v>
      </c>
      <c r="J510" t="s">
        <v>6890</v>
      </c>
      <c r="K510" t="s">
        <v>6498</v>
      </c>
      <c r="L510" t="s">
        <v>6891</v>
      </c>
      <c r="M510" t="b">
        <v>0</v>
      </c>
      <c r="N510" t="b">
        <v>1</v>
      </c>
    </row>
    <row r="511" spans="1:14">
      <c r="A511" t="s">
        <v>6892</v>
      </c>
      <c r="B511" t="s">
        <v>6893</v>
      </c>
      <c r="C511" t="s">
        <v>6894</v>
      </c>
      <c r="D511" t="s">
        <v>6895</v>
      </c>
      <c r="E511">
        <v>192</v>
      </c>
      <c r="F511">
        <v>885</v>
      </c>
      <c r="G511">
        <v>59900</v>
      </c>
      <c r="H511">
        <v>12546</v>
      </c>
      <c r="I511">
        <v>4</v>
      </c>
      <c r="J511" t="s">
        <v>6896</v>
      </c>
      <c r="K511" t="s">
        <v>6897</v>
      </c>
      <c r="L511" t="s">
        <v>6898</v>
      </c>
      <c r="M511" t="b">
        <v>0</v>
      </c>
      <c r="N511" t="b">
        <v>1</v>
      </c>
    </row>
    <row r="512" spans="1:14">
      <c r="A512" t="s">
        <v>5832</v>
      </c>
      <c r="B512" t="s">
        <v>24</v>
      </c>
      <c r="C512" t="s">
        <v>25</v>
      </c>
      <c r="D512" t="s">
        <v>5833</v>
      </c>
      <c r="E512">
        <v>13908157</v>
      </c>
      <c r="F512">
        <v>1936</v>
      </c>
      <c r="G512">
        <v>14872</v>
      </c>
      <c r="H512">
        <v>41576</v>
      </c>
      <c r="I512">
        <v>18772</v>
      </c>
      <c r="J512" t="s">
        <v>5834</v>
      </c>
      <c r="K512" t="s">
        <v>5835</v>
      </c>
      <c r="L512" t="s">
        <v>5836</v>
      </c>
      <c r="M512" t="b">
        <v>1</v>
      </c>
      <c r="N512" t="b">
        <v>0</v>
      </c>
    </row>
    <row r="513" spans="1:14">
      <c r="A513" t="s">
        <v>5832</v>
      </c>
      <c r="B513" t="s">
        <v>24</v>
      </c>
      <c r="C513" t="s">
        <v>25</v>
      </c>
      <c r="D513" t="s">
        <v>5833</v>
      </c>
      <c r="E513">
        <v>13908157</v>
      </c>
      <c r="F513">
        <v>1936</v>
      </c>
      <c r="G513">
        <v>14872</v>
      </c>
      <c r="H513">
        <v>41576</v>
      </c>
      <c r="I513">
        <v>18772</v>
      </c>
      <c r="J513" t="s">
        <v>5834</v>
      </c>
      <c r="K513" t="s">
        <v>5835</v>
      </c>
      <c r="L513" t="s">
        <v>5836</v>
      </c>
      <c r="M513" t="b">
        <v>1</v>
      </c>
      <c r="N513" t="b">
        <v>0</v>
      </c>
    </row>
    <row r="514" spans="1:14">
      <c r="A514" t="s">
        <v>5865</v>
      </c>
      <c r="B514" t="s">
        <v>5866</v>
      </c>
      <c r="C514" t="s">
        <v>5866</v>
      </c>
      <c r="D514" t="s">
        <v>5867</v>
      </c>
      <c r="E514">
        <v>1288253</v>
      </c>
      <c r="F514">
        <v>992</v>
      </c>
      <c r="G514">
        <v>13276</v>
      </c>
      <c r="H514">
        <v>21235</v>
      </c>
      <c r="I514">
        <v>2252</v>
      </c>
      <c r="J514" t="s">
        <v>5868</v>
      </c>
      <c r="K514" t="s">
        <v>31</v>
      </c>
      <c r="L514" t="s">
        <v>5869</v>
      </c>
      <c r="M514" t="b">
        <v>1</v>
      </c>
      <c r="N514" t="b">
        <v>1</v>
      </c>
    </row>
    <row r="515" spans="1:14">
      <c r="A515" t="s">
        <v>5832</v>
      </c>
      <c r="B515" t="s">
        <v>24</v>
      </c>
      <c r="C515" t="s">
        <v>25</v>
      </c>
      <c r="D515" t="s">
        <v>5833</v>
      </c>
      <c r="E515">
        <v>13908157</v>
      </c>
      <c r="F515">
        <v>1936</v>
      </c>
      <c r="G515">
        <v>14872</v>
      </c>
      <c r="H515">
        <v>41576</v>
      </c>
      <c r="I515">
        <v>18772</v>
      </c>
      <c r="J515" t="s">
        <v>5834</v>
      </c>
      <c r="K515" t="s">
        <v>5835</v>
      </c>
      <c r="L515" t="s">
        <v>5836</v>
      </c>
      <c r="M515" t="b">
        <v>1</v>
      </c>
      <c r="N515" t="b">
        <v>0</v>
      </c>
    </row>
    <row r="516" spans="1:14">
      <c r="A516" t="s">
        <v>6899</v>
      </c>
      <c r="B516" t="s">
        <v>6900</v>
      </c>
      <c r="C516" t="s">
        <v>6901</v>
      </c>
      <c r="D516" t="s">
        <v>6902</v>
      </c>
      <c r="E516">
        <v>104995</v>
      </c>
      <c r="F516">
        <v>920</v>
      </c>
      <c r="G516">
        <v>18449</v>
      </c>
      <c r="H516">
        <v>31815</v>
      </c>
      <c r="I516">
        <v>956</v>
      </c>
      <c r="J516" t="s">
        <v>6903</v>
      </c>
      <c r="K516" t="s">
        <v>6904</v>
      </c>
      <c r="L516" t="s">
        <v>6905</v>
      </c>
      <c r="M516" t="b">
        <v>1</v>
      </c>
      <c r="N516" t="b">
        <v>0</v>
      </c>
    </row>
    <row r="517" spans="1:14">
      <c r="A517" t="s">
        <v>5832</v>
      </c>
      <c r="B517" t="s">
        <v>24</v>
      </c>
      <c r="C517" t="s">
        <v>25</v>
      </c>
      <c r="D517" t="s">
        <v>5833</v>
      </c>
      <c r="E517">
        <v>13908157</v>
      </c>
      <c r="F517">
        <v>1936</v>
      </c>
      <c r="G517">
        <v>14872</v>
      </c>
      <c r="H517">
        <v>41576</v>
      </c>
      <c r="I517">
        <v>18772</v>
      </c>
      <c r="J517" t="s">
        <v>5834</v>
      </c>
      <c r="K517" t="s">
        <v>5835</v>
      </c>
      <c r="L517" t="s">
        <v>5836</v>
      </c>
      <c r="M517" t="b">
        <v>1</v>
      </c>
      <c r="N517" t="b">
        <v>0</v>
      </c>
    </row>
    <row r="518" spans="1:14">
      <c r="A518" t="s">
        <v>5832</v>
      </c>
      <c r="B518" t="s">
        <v>24</v>
      </c>
      <c r="C518" t="s">
        <v>25</v>
      </c>
      <c r="D518" t="s">
        <v>5833</v>
      </c>
      <c r="E518">
        <v>13908157</v>
      </c>
      <c r="F518">
        <v>1936</v>
      </c>
      <c r="G518">
        <v>14872</v>
      </c>
      <c r="H518">
        <v>41576</v>
      </c>
      <c r="I518">
        <v>18772</v>
      </c>
      <c r="J518" t="s">
        <v>5834</v>
      </c>
      <c r="K518" t="s">
        <v>5835</v>
      </c>
      <c r="L518" t="s">
        <v>5836</v>
      </c>
      <c r="M518" t="b">
        <v>1</v>
      </c>
      <c r="N518" t="b">
        <v>0</v>
      </c>
    </row>
    <row r="519" spans="1:14">
      <c r="A519" t="s">
        <v>5832</v>
      </c>
      <c r="B519" t="s">
        <v>24</v>
      </c>
      <c r="C519" t="s">
        <v>25</v>
      </c>
      <c r="D519" t="s">
        <v>5833</v>
      </c>
      <c r="E519">
        <v>13908157</v>
      </c>
      <c r="F519">
        <v>1936</v>
      </c>
      <c r="G519">
        <v>14872</v>
      </c>
      <c r="H519">
        <v>41576</v>
      </c>
      <c r="I519">
        <v>18772</v>
      </c>
      <c r="J519" t="s">
        <v>5834</v>
      </c>
      <c r="K519" t="s">
        <v>5835</v>
      </c>
      <c r="L519" t="s">
        <v>5836</v>
      </c>
      <c r="M519" t="b">
        <v>1</v>
      </c>
      <c r="N519" t="b">
        <v>0</v>
      </c>
    </row>
    <row r="520" spans="1:14">
      <c r="A520" t="s">
        <v>5870</v>
      </c>
      <c r="B520" t="s">
        <v>5871</v>
      </c>
      <c r="C520" t="s">
        <v>5872</v>
      </c>
      <c r="D520" t="s">
        <v>5873</v>
      </c>
      <c r="E520">
        <v>240065</v>
      </c>
      <c r="F520">
        <v>1060</v>
      </c>
      <c r="G520">
        <v>36650</v>
      </c>
      <c r="H520">
        <v>26868</v>
      </c>
      <c r="I520">
        <v>761</v>
      </c>
      <c r="J520" t="s">
        <v>5874</v>
      </c>
      <c r="K520" t="s">
        <v>31</v>
      </c>
      <c r="L520" t="s">
        <v>5875</v>
      </c>
      <c r="M520" t="b">
        <v>1</v>
      </c>
      <c r="N520" t="b">
        <v>0</v>
      </c>
    </row>
    <row r="521" spans="1:14">
      <c r="A521" t="s">
        <v>5832</v>
      </c>
      <c r="B521" t="s">
        <v>24</v>
      </c>
      <c r="C521" t="s">
        <v>25</v>
      </c>
      <c r="D521" t="s">
        <v>5833</v>
      </c>
      <c r="E521">
        <v>13908157</v>
      </c>
      <c r="F521">
        <v>1936</v>
      </c>
      <c r="G521">
        <v>14872</v>
      </c>
      <c r="H521">
        <v>41576</v>
      </c>
      <c r="I521">
        <v>18772</v>
      </c>
      <c r="J521" t="s">
        <v>5834</v>
      </c>
      <c r="K521" t="s">
        <v>5835</v>
      </c>
      <c r="L521" t="s">
        <v>5836</v>
      </c>
      <c r="M521" t="b">
        <v>1</v>
      </c>
      <c r="N521" t="b">
        <v>0</v>
      </c>
    </row>
    <row r="522" spans="1:14">
      <c r="A522" t="s">
        <v>5832</v>
      </c>
      <c r="B522" t="s">
        <v>24</v>
      </c>
      <c r="C522" t="s">
        <v>25</v>
      </c>
      <c r="D522" t="s">
        <v>5833</v>
      </c>
      <c r="E522">
        <v>13908157</v>
      </c>
      <c r="F522">
        <v>1936</v>
      </c>
      <c r="G522">
        <v>14872</v>
      </c>
      <c r="H522">
        <v>41576</v>
      </c>
      <c r="I522">
        <v>18772</v>
      </c>
      <c r="J522" t="s">
        <v>5834</v>
      </c>
      <c r="K522" t="s">
        <v>5835</v>
      </c>
      <c r="L522" t="s">
        <v>5836</v>
      </c>
      <c r="M522" t="b">
        <v>1</v>
      </c>
      <c r="N522" t="b">
        <v>0</v>
      </c>
    </row>
    <row r="523" spans="1:14">
      <c r="A523" t="s">
        <v>5865</v>
      </c>
      <c r="B523" t="s">
        <v>5866</v>
      </c>
      <c r="C523" t="s">
        <v>5866</v>
      </c>
      <c r="D523" t="s">
        <v>5867</v>
      </c>
      <c r="E523">
        <v>1288253</v>
      </c>
      <c r="F523">
        <v>992</v>
      </c>
      <c r="G523">
        <v>13276</v>
      </c>
      <c r="H523">
        <v>21235</v>
      </c>
      <c r="I523">
        <v>2252</v>
      </c>
      <c r="J523" t="s">
        <v>5868</v>
      </c>
      <c r="K523" t="s">
        <v>31</v>
      </c>
      <c r="L523" t="s">
        <v>5869</v>
      </c>
      <c r="M523" t="b">
        <v>1</v>
      </c>
      <c r="N523" t="b">
        <v>1</v>
      </c>
    </row>
    <row r="524" spans="1:14">
      <c r="A524" t="s">
        <v>5832</v>
      </c>
      <c r="B524" t="s">
        <v>24</v>
      </c>
      <c r="C524" t="s">
        <v>25</v>
      </c>
      <c r="D524" t="s">
        <v>5833</v>
      </c>
      <c r="E524">
        <v>13908157</v>
      </c>
      <c r="F524">
        <v>1936</v>
      </c>
      <c r="G524">
        <v>14872</v>
      </c>
      <c r="H524">
        <v>41576</v>
      </c>
      <c r="I524">
        <v>18772</v>
      </c>
      <c r="J524" t="s">
        <v>5834</v>
      </c>
      <c r="K524" t="s">
        <v>5835</v>
      </c>
      <c r="L524" t="s">
        <v>5836</v>
      </c>
      <c r="M524" t="b">
        <v>1</v>
      </c>
      <c r="N524" t="b">
        <v>0</v>
      </c>
    </row>
    <row r="525" spans="1:14">
      <c r="A525" t="s">
        <v>5870</v>
      </c>
      <c r="B525" t="s">
        <v>5871</v>
      </c>
      <c r="C525" t="s">
        <v>5872</v>
      </c>
      <c r="D525" t="s">
        <v>5873</v>
      </c>
      <c r="E525">
        <v>240065</v>
      </c>
      <c r="F525">
        <v>1060</v>
      </c>
      <c r="G525">
        <v>36650</v>
      </c>
      <c r="H525">
        <v>26868</v>
      </c>
      <c r="I525">
        <v>761</v>
      </c>
      <c r="J525" t="s">
        <v>5874</v>
      </c>
      <c r="K525" t="s">
        <v>31</v>
      </c>
      <c r="L525" t="s">
        <v>5875</v>
      </c>
      <c r="M525" t="b">
        <v>1</v>
      </c>
      <c r="N525" t="b">
        <v>0</v>
      </c>
    </row>
    <row r="526" spans="1:14">
      <c r="A526" t="s">
        <v>5832</v>
      </c>
      <c r="B526" t="s">
        <v>24</v>
      </c>
      <c r="C526" t="s">
        <v>25</v>
      </c>
      <c r="D526" t="s">
        <v>5833</v>
      </c>
      <c r="E526">
        <v>13908157</v>
      </c>
      <c r="F526">
        <v>1936</v>
      </c>
      <c r="G526">
        <v>14872</v>
      </c>
      <c r="H526">
        <v>41576</v>
      </c>
      <c r="I526">
        <v>18772</v>
      </c>
      <c r="J526" t="s">
        <v>5834</v>
      </c>
      <c r="K526" t="s">
        <v>5835</v>
      </c>
      <c r="L526" t="s">
        <v>5836</v>
      </c>
      <c r="M526" t="b">
        <v>1</v>
      </c>
      <c r="N526" t="b">
        <v>0</v>
      </c>
    </row>
    <row r="527" spans="1:14">
      <c r="A527" t="s">
        <v>6596</v>
      </c>
      <c r="B527" t="s">
        <v>6597</v>
      </c>
      <c r="C527" t="s">
        <v>6598</v>
      </c>
      <c r="D527" t="s">
        <v>6599</v>
      </c>
      <c r="E527">
        <v>409736</v>
      </c>
      <c r="F527">
        <v>0</v>
      </c>
      <c r="G527">
        <v>373</v>
      </c>
      <c r="H527">
        <v>538</v>
      </c>
      <c r="I527">
        <v>305</v>
      </c>
      <c r="J527" t="s">
        <v>6600</v>
      </c>
      <c r="K527" t="s">
        <v>31</v>
      </c>
      <c r="M527" t="b">
        <v>1</v>
      </c>
      <c r="N527" t="b">
        <v>1</v>
      </c>
    </row>
    <row r="528" spans="1:14">
      <c r="A528" t="s">
        <v>5832</v>
      </c>
      <c r="B528" t="s">
        <v>24</v>
      </c>
      <c r="C528" t="s">
        <v>25</v>
      </c>
      <c r="D528" t="s">
        <v>5833</v>
      </c>
      <c r="E528">
        <v>13908157</v>
      </c>
      <c r="F528">
        <v>1936</v>
      </c>
      <c r="G528">
        <v>14872</v>
      </c>
      <c r="H528">
        <v>41576</v>
      </c>
      <c r="I528">
        <v>18772</v>
      </c>
      <c r="J528" t="s">
        <v>5834</v>
      </c>
      <c r="K528" t="s">
        <v>5835</v>
      </c>
      <c r="L528" t="s">
        <v>5836</v>
      </c>
      <c r="M528" t="b">
        <v>1</v>
      </c>
      <c r="N528" t="b">
        <v>0</v>
      </c>
    </row>
    <row r="529" spans="1:14">
      <c r="A529" t="s">
        <v>6294</v>
      </c>
      <c r="B529" t="s">
        <v>6295</v>
      </c>
      <c r="C529" t="s">
        <v>6296</v>
      </c>
      <c r="D529" t="s">
        <v>6297</v>
      </c>
      <c r="E529">
        <v>238807</v>
      </c>
      <c r="F529">
        <v>963</v>
      </c>
      <c r="G529">
        <v>22532</v>
      </c>
      <c r="H529">
        <v>9347</v>
      </c>
      <c r="I529">
        <v>59</v>
      </c>
      <c r="J529" t="s">
        <v>6298</v>
      </c>
      <c r="K529" t="s">
        <v>6299</v>
      </c>
      <c r="L529" t="s">
        <v>6300</v>
      </c>
      <c r="M529" t="b">
        <v>1</v>
      </c>
      <c r="N529" t="b">
        <v>0</v>
      </c>
    </row>
    <row r="530" spans="1:14">
      <c r="A530" t="s">
        <v>5832</v>
      </c>
      <c r="B530" t="s">
        <v>24</v>
      </c>
      <c r="C530" t="s">
        <v>25</v>
      </c>
      <c r="D530" t="s">
        <v>5833</v>
      </c>
      <c r="E530">
        <v>13908157</v>
      </c>
      <c r="F530">
        <v>1936</v>
      </c>
      <c r="G530">
        <v>14872</v>
      </c>
      <c r="H530">
        <v>41576</v>
      </c>
      <c r="I530">
        <v>18772</v>
      </c>
      <c r="J530" t="s">
        <v>5834</v>
      </c>
      <c r="K530" t="s">
        <v>5835</v>
      </c>
      <c r="L530" t="s">
        <v>5836</v>
      </c>
      <c r="M530" t="b">
        <v>1</v>
      </c>
      <c r="N530" t="b">
        <v>0</v>
      </c>
    </row>
    <row r="531" spans="1:14">
      <c r="A531" t="s">
        <v>5865</v>
      </c>
      <c r="B531" t="s">
        <v>5866</v>
      </c>
      <c r="C531" t="s">
        <v>5866</v>
      </c>
      <c r="D531" t="s">
        <v>5867</v>
      </c>
      <c r="E531">
        <v>1288253</v>
      </c>
      <c r="F531">
        <v>992</v>
      </c>
      <c r="G531">
        <v>13276</v>
      </c>
      <c r="H531">
        <v>21235</v>
      </c>
      <c r="I531">
        <v>2252</v>
      </c>
      <c r="J531" t="s">
        <v>5868</v>
      </c>
      <c r="K531" t="s">
        <v>31</v>
      </c>
      <c r="L531" t="s">
        <v>5869</v>
      </c>
      <c r="M531" t="b">
        <v>1</v>
      </c>
      <c r="N531" t="b">
        <v>1</v>
      </c>
    </row>
    <row r="532" spans="1:14">
      <c r="A532" t="s">
        <v>5832</v>
      </c>
      <c r="B532" t="s">
        <v>24</v>
      </c>
      <c r="C532" t="s">
        <v>25</v>
      </c>
      <c r="D532" t="s">
        <v>5833</v>
      </c>
      <c r="E532">
        <v>13908157</v>
      </c>
      <c r="F532">
        <v>1936</v>
      </c>
      <c r="G532">
        <v>14872</v>
      </c>
      <c r="H532">
        <v>41576</v>
      </c>
      <c r="I532">
        <v>18772</v>
      </c>
      <c r="J532" t="s">
        <v>5834</v>
      </c>
      <c r="K532" t="s">
        <v>5835</v>
      </c>
      <c r="L532" t="s">
        <v>5836</v>
      </c>
      <c r="M532" t="b">
        <v>1</v>
      </c>
      <c r="N532" t="b">
        <v>0</v>
      </c>
    </row>
    <row r="533" spans="1:14">
      <c r="A533" t="s">
        <v>5865</v>
      </c>
      <c r="B533" t="s">
        <v>5866</v>
      </c>
      <c r="C533" t="s">
        <v>5866</v>
      </c>
      <c r="D533" t="s">
        <v>5867</v>
      </c>
      <c r="E533">
        <v>1288253</v>
      </c>
      <c r="F533">
        <v>992</v>
      </c>
      <c r="G533">
        <v>13276</v>
      </c>
      <c r="H533">
        <v>21235</v>
      </c>
      <c r="I533">
        <v>2252</v>
      </c>
      <c r="J533" t="s">
        <v>5868</v>
      </c>
      <c r="K533" t="s">
        <v>31</v>
      </c>
      <c r="L533" t="s">
        <v>5869</v>
      </c>
      <c r="M533" t="b">
        <v>1</v>
      </c>
      <c r="N533" t="b">
        <v>1</v>
      </c>
    </row>
    <row r="534" spans="1:14">
      <c r="A534" t="s">
        <v>5832</v>
      </c>
      <c r="B534" t="s">
        <v>24</v>
      </c>
      <c r="C534" t="s">
        <v>25</v>
      </c>
      <c r="D534" t="s">
        <v>5833</v>
      </c>
      <c r="E534">
        <v>13908157</v>
      </c>
      <c r="F534">
        <v>1936</v>
      </c>
      <c r="G534">
        <v>14872</v>
      </c>
      <c r="H534">
        <v>41576</v>
      </c>
      <c r="I534">
        <v>18772</v>
      </c>
      <c r="J534" t="s">
        <v>5834</v>
      </c>
      <c r="K534" t="s">
        <v>5835</v>
      </c>
      <c r="L534" t="s">
        <v>5836</v>
      </c>
      <c r="M534" t="b">
        <v>1</v>
      </c>
      <c r="N534" t="b">
        <v>0</v>
      </c>
    </row>
    <row r="535" spans="1:14">
      <c r="A535" t="s">
        <v>5832</v>
      </c>
      <c r="B535" t="s">
        <v>24</v>
      </c>
      <c r="C535" t="s">
        <v>25</v>
      </c>
      <c r="D535" t="s">
        <v>5833</v>
      </c>
      <c r="E535">
        <v>13908157</v>
      </c>
      <c r="F535">
        <v>1936</v>
      </c>
      <c r="G535">
        <v>14872</v>
      </c>
      <c r="H535">
        <v>41576</v>
      </c>
      <c r="I535">
        <v>18772</v>
      </c>
      <c r="J535" t="s">
        <v>5834</v>
      </c>
      <c r="K535" t="s">
        <v>5835</v>
      </c>
      <c r="L535" t="s">
        <v>5836</v>
      </c>
      <c r="M535" t="b">
        <v>1</v>
      </c>
      <c r="N535" t="b">
        <v>0</v>
      </c>
    </row>
    <row r="536" spans="1:14">
      <c r="A536" t="s">
        <v>5832</v>
      </c>
      <c r="B536" t="s">
        <v>24</v>
      </c>
      <c r="C536" t="s">
        <v>25</v>
      </c>
      <c r="D536" t="s">
        <v>5833</v>
      </c>
      <c r="E536">
        <v>13908157</v>
      </c>
      <c r="F536">
        <v>1936</v>
      </c>
      <c r="G536">
        <v>14872</v>
      </c>
      <c r="H536">
        <v>41576</v>
      </c>
      <c r="I536">
        <v>18772</v>
      </c>
      <c r="J536" t="s">
        <v>5834</v>
      </c>
      <c r="K536" t="s">
        <v>5835</v>
      </c>
      <c r="L536" t="s">
        <v>5836</v>
      </c>
      <c r="M536" t="b">
        <v>1</v>
      </c>
      <c r="N536" t="b">
        <v>0</v>
      </c>
    </row>
    <row r="537" spans="1:14">
      <c r="A537" t="s">
        <v>5832</v>
      </c>
      <c r="B537" t="s">
        <v>24</v>
      </c>
      <c r="C537" t="s">
        <v>25</v>
      </c>
      <c r="D537" t="s">
        <v>5833</v>
      </c>
      <c r="E537">
        <v>13908157</v>
      </c>
      <c r="F537">
        <v>1936</v>
      </c>
      <c r="G537">
        <v>14872</v>
      </c>
      <c r="H537">
        <v>41576</v>
      </c>
      <c r="I537">
        <v>18772</v>
      </c>
      <c r="J537" t="s">
        <v>5834</v>
      </c>
      <c r="K537" t="s">
        <v>5835</v>
      </c>
      <c r="L537" t="s">
        <v>5836</v>
      </c>
      <c r="M537" t="b">
        <v>1</v>
      </c>
      <c r="N537" t="b">
        <v>0</v>
      </c>
    </row>
    <row r="538" spans="1:14">
      <c r="A538" t="s">
        <v>5832</v>
      </c>
      <c r="B538" t="s">
        <v>24</v>
      </c>
      <c r="C538" t="s">
        <v>25</v>
      </c>
      <c r="D538" t="s">
        <v>5833</v>
      </c>
      <c r="E538">
        <v>13908157</v>
      </c>
      <c r="F538">
        <v>1936</v>
      </c>
      <c r="G538">
        <v>14872</v>
      </c>
      <c r="H538">
        <v>41576</v>
      </c>
      <c r="I538">
        <v>18772</v>
      </c>
      <c r="J538" t="s">
        <v>5834</v>
      </c>
      <c r="K538" t="s">
        <v>5835</v>
      </c>
      <c r="L538" t="s">
        <v>5836</v>
      </c>
      <c r="M538" t="b">
        <v>1</v>
      </c>
      <c r="N538" t="b">
        <v>0</v>
      </c>
    </row>
    <row r="539" spans="1:14">
      <c r="A539" t="s">
        <v>5832</v>
      </c>
      <c r="B539" t="s">
        <v>24</v>
      </c>
      <c r="C539" t="s">
        <v>25</v>
      </c>
      <c r="D539" t="s">
        <v>5833</v>
      </c>
      <c r="E539">
        <v>13908157</v>
      </c>
      <c r="F539">
        <v>1936</v>
      </c>
      <c r="G539">
        <v>14872</v>
      </c>
      <c r="H539">
        <v>41576</v>
      </c>
      <c r="I539">
        <v>18772</v>
      </c>
      <c r="J539" t="s">
        <v>5834</v>
      </c>
      <c r="K539" t="s">
        <v>5835</v>
      </c>
      <c r="L539" t="s">
        <v>5836</v>
      </c>
      <c r="M539" t="b">
        <v>1</v>
      </c>
      <c r="N539" t="b">
        <v>0</v>
      </c>
    </row>
    <row r="540" spans="1:14">
      <c r="A540" t="s">
        <v>5832</v>
      </c>
      <c r="B540" t="s">
        <v>24</v>
      </c>
      <c r="C540" t="s">
        <v>25</v>
      </c>
      <c r="D540" t="s">
        <v>5833</v>
      </c>
      <c r="E540">
        <v>13908157</v>
      </c>
      <c r="F540">
        <v>1936</v>
      </c>
      <c r="G540">
        <v>14872</v>
      </c>
      <c r="H540">
        <v>41576</v>
      </c>
      <c r="I540">
        <v>18772</v>
      </c>
      <c r="J540" t="s">
        <v>5834</v>
      </c>
      <c r="K540" t="s">
        <v>5835</v>
      </c>
      <c r="L540" t="s">
        <v>5836</v>
      </c>
      <c r="M540" t="b">
        <v>1</v>
      </c>
      <c r="N540" t="b">
        <v>0</v>
      </c>
    </row>
    <row r="541" spans="1:14">
      <c r="A541" t="s">
        <v>5832</v>
      </c>
      <c r="B541" t="s">
        <v>24</v>
      </c>
      <c r="C541" t="s">
        <v>25</v>
      </c>
      <c r="D541" t="s">
        <v>5833</v>
      </c>
      <c r="E541">
        <v>13908157</v>
      </c>
      <c r="F541">
        <v>1936</v>
      </c>
      <c r="G541">
        <v>14872</v>
      </c>
      <c r="H541">
        <v>41576</v>
      </c>
      <c r="I541">
        <v>18772</v>
      </c>
      <c r="J541" t="s">
        <v>5834</v>
      </c>
      <c r="K541" t="s">
        <v>5835</v>
      </c>
      <c r="L541" t="s">
        <v>5836</v>
      </c>
      <c r="M541" t="b">
        <v>1</v>
      </c>
      <c r="N541" t="b">
        <v>0</v>
      </c>
    </row>
    <row r="542" spans="1:14">
      <c r="A542" t="s">
        <v>6906</v>
      </c>
      <c r="B542" t="s">
        <v>6907</v>
      </c>
      <c r="C542" t="s">
        <v>6908</v>
      </c>
      <c r="D542" t="s">
        <v>6909</v>
      </c>
      <c r="E542">
        <v>612</v>
      </c>
      <c r="F542">
        <v>869</v>
      </c>
      <c r="G542">
        <v>486</v>
      </c>
      <c r="H542">
        <v>370</v>
      </c>
      <c r="I542">
        <v>0</v>
      </c>
      <c r="J542" t="s">
        <v>6910</v>
      </c>
      <c r="K542" t="s">
        <v>6911</v>
      </c>
      <c r="L542" t="s">
        <v>6912</v>
      </c>
      <c r="M542" t="b">
        <v>0</v>
      </c>
      <c r="N542" t="b">
        <v>1</v>
      </c>
    </row>
    <row r="543" spans="1:14">
      <c r="A543" t="s">
        <v>5832</v>
      </c>
      <c r="B543" t="s">
        <v>24</v>
      </c>
      <c r="C543" t="s">
        <v>25</v>
      </c>
      <c r="D543" t="s">
        <v>5833</v>
      </c>
      <c r="E543">
        <v>13908157</v>
      </c>
      <c r="F543">
        <v>1936</v>
      </c>
      <c r="G543">
        <v>14872</v>
      </c>
      <c r="H543">
        <v>41576</v>
      </c>
      <c r="I543">
        <v>18772</v>
      </c>
      <c r="J543" t="s">
        <v>5834</v>
      </c>
      <c r="K543" t="s">
        <v>5835</v>
      </c>
      <c r="L543" t="s">
        <v>5836</v>
      </c>
      <c r="M543" t="b">
        <v>1</v>
      </c>
      <c r="N543" t="b">
        <v>0</v>
      </c>
    </row>
    <row r="544" spans="1:14">
      <c r="A544" t="s">
        <v>6913</v>
      </c>
      <c r="B544" t="s">
        <v>6914</v>
      </c>
      <c r="C544" t="s">
        <v>6915</v>
      </c>
      <c r="D544" t="s">
        <v>6916</v>
      </c>
      <c r="E544">
        <v>753</v>
      </c>
      <c r="F544">
        <v>292</v>
      </c>
      <c r="G544">
        <v>2712</v>
      </c>
      <c r="H544">
        <v>1925</v>
      </c>
      <c r="I544">
        <v>1</v>
      </c>
      <c r="J544" t="s">
        <v>6917</v>
      </c>
      <c r="K544" t="s">
        <v>6918</v>
      </c>
      <c r="L544" t="s">
        <v>6919</v>
      </c>
      <c r="M544" t="b">
        <v>0</v>
      </c>
      <c r="N544" t="b">
        <v>1</v>
      </c>
    </row>
    <row r="545" spans="1:14">
      <c r="A545" t="s">
        <v>5832</v>
      </c>
      <c r="B545" t="s">
        <v>24</v>
      </c>
      <c r="C545" t="s">
        <v>25</v>
      </c>
      <c r="D545" t="s">
        <v>5833</v>
      </c>
      <c r="E545">
        <v>13908157</v>
      </c>
      <c r="F545">
        <v>1936</v>
      </c>
      <c r="G545">
        <v>14872</v>
      </c>
      <c r="H545">
        <v>41576</v>
      </c>
      <c r="I545">
        <v>18772</v>
      </c>
      <c r="J545" t="s">
        <v>5834</v>
      </c>
      <c r="K545" t="s">
        <v>5835</v>
      </c>
      <c r="L545" t="s">
        <v>5836</v>
      </c>
      <c r="M545" t="b">
        <v>1</v>
      </c>
      <c r="N545" t="b">
        <v>0</v>
      </c>
    </row>
    <row r="546" spans="1:14">
      <c r="A546" t="s">
        <v>6920</v>
      </c>
      <c r="B546" t="s">
        <v>6921</v>
      </c>
      <c r="C546" t="s">
        <v>6921</v>
      </c>
      <c r="D546" t="s">
        <v>6922</v>
      </c>
      <c r="E546">
        <v>110748</v>
      </c>
      <c r="F546">
        <v>154</v>
      </c>
      <c r="G546">
        <v>2414</v>
      </c>
      <c r="H546">
        <v>841</v>
      </c>
      <c r="I546">
        <v>33</v>
      </c>
      <c r="J546" t="s">
        <v>6923</v>
      </c>
      <c r="K546" t="s">
        <v>6924</v>
      </c>
      <c r="M546" t="b">
        <v>1</v>
      </c>
      <c r="N546" t="b">
        <v>1</v>
      </c>
    </row>
    <row r="547" spans="1:14">
      <c r="A547" t="s">
        <v>6925</v>
      </c>
      <c r="B547" t="s">
        <v>6926</v>
      </c>
      <c r="C547" t="s">
        <v>6927</v>
      </c>
      <c r="D547" t="s">
        <v>6928</v>
      </c>
      <c r="E547">
        <v>1075</v>
      </c>
      <c r="F547">
        <v>2312</v>
      </c>
      <c r="G547">
        <v>519</v>
      </c>
      <c r="H547">
        <v>17609</v>
      </c>
      <c r="I547">
        <v>42</v>
      </c>
      <c r="J547" t="s">
        <v>6929</v>
      </c>
      <c r="K547" t="s">
        <v>6930</v>
      </c>
      <c r="L547" t="s">
        <v>6931</v>
      </c>
      <c r="M547" t="b">
        <v>0</v>
      </c>
      <c r="N547" t="b">
        <v>0</v>
      </c>
    </row>
    <row r="548" spans="1:14">
      <c r="A548" t="s">
        <v>5832</v>
      </c>
      <c r="B548" t="s">
        <v>24</v>
      </c>
      <c r="C548" t="s">
        <v>25</v>
      </c>
      <c r="D548" t="s">
        <v>5833</v>
      </c>
      <c r="E548">
        <v>13908157</v>
      </c>
      <c r="F548">
        <v>1936</v>
      </c>
      <c r="G548">
        <v>14872</v>
      </c>
      <c r="H548">
        <v>41576</v>
      </c>
      <c r="I548">
        <v>18772</v>
      </c>
      <c r="J548" t="s">
        <v>5834</v>
      </c>
      <c r="K548" t="s">
        <v>5835</v>
      </c>
      <c r="L548" t="s">
        <v>5836</v>
      </c>
      <c r="M548" t="b">
        <v>1</v>
      </c>
      <c r="N548" t="b">
        <v>0</v>
      </c>
    </row>
    <row r="549" spans="1:14">
      <c r="A549" t="s">
        <v>6932</v>
      </c>
      <c r="B549" t="s">
        <v>6933</v>
      </c>
      <c r="C549" t="s">
        <v>6934</v>
      </c>
      <c r="D549" t="s">
        <v>6935</v>
      </c>
      <c r="E549">
        <v>97729</v>
      </c>
      <c r="F549">
        <v>309</v>
      </c>
      <c r="G549">
        <v>3878</v>
      </c>
      <c r="H549">
        <v>688</v>
      </c>
      <c r="I549">
        <v>24</v>
      </c>
      <c r="J549" t="s">
        <v>6936</v>
      </c>
      <c r="K549" t="s">
        <v>5831</v>
      </c>
      <c r="M549" t="b">
        <v>1</v>
      </c>
      <c r="N549" t="b">
        <v>1</v>
      </c>
    </row>
    <row r="550" spans="1:14">
      <c r="A550" t="s">
        <v>5832</v>
      </c>
      <c r="B550" t="s">
        <v>24</v>
      </c>
      <c r="C550" t="s">
        <v>25</v>
      </c>
      <c r="D550" t="s">
        <v>5833</v>
      </c>
      <c r="E550">
        <v>13908157</v>
      </c>
      <c r="F550">
        <v>1936</v>
      </c>
      <c r="G550">
        <v>14872</v>
      </c>
      <c r="H550">
        <v>41576</v>
      </c>
      <c r="I550">
        <v>18772</v>
      </c>
      <c r="J550" t="s">
        <v>5834</v>
      </c>
      <c r="K550" t="s">
        <v>5835</v>
      </c>
      <c r="L550" t="s">
        <v>5836</v>
      </c>
      <c r="M550" t="b">
        <v>1</v>
      </c>
      <c r="N550" t="b">
        <v>0</v>
      </c>
    </row>
    <row r="551" spans="1:14">
      <c r="A551" t="s">
        <v>5832</v>
      </c>
      <c r="B551" t="s">
        <v>24</v>
      </c>
      <c r="C551" t="s">
        <v>25</v>
      </c>
      <c r="D551" t="s">
        <v>5833</v>
      </c>
      <c r="E551">
        <v>13908157</v>
      </c>
      <c r="F551">
        <v>1936</v>
      </c>
      <c r="G551">
        <v>14872</v>
      </c>
      <c r="H551">
        <v>41576</v>
      </c>
      <c r="I551">
        <v>18772</v>
      </c>
      <c r="J551" t="s">
        <v>5834</v>
      </c>
      <c r="K551" t="s">
        <v>5835</v>
      </c>
      <c r="L551" t="s">
        <v>5836</v>
      </c>
      <c r="M551" t="b">
        <v>1</v>
      </c>
      <c r="N551" t="b">
        <v>0</v>
      </c>
    </row>
    <row r="552" spans="1:14">
      <c r="A552" t="s">
        <v>6937</v>
      </c>
      <c r="B552" t="s">
        <v>6938</v>
      </c>
      <c r="C552" t="s">
        <v>6939</v>
      </c>
      <c r="D552" t="s">
        <v>6940</v>
      </c>
      <c r="E552">
        <v>22211</v>
      </c>
      <c r="F552">
        <v>1060</v>
      </c>
      <c r="G552">
        <v>49541</v>
      </c>
      <c r="H552">
        <v>8038</v>
      </c>
      <c r="I552">
        <v>71</v>
      </c>
      <c r="J552" t="s">
        <v>6941</v>
      </c>
      <c r="K552" t="s">
        <v>6942</v>
      </c>
      <c r="L552" t="s">
        <v>6943</v>
      </c>
      <c r="M552" t="b">
        <v>0</v>
      </c>
      <c r="N552" t="b">
        <v>0</v>
      </c>
    </row>
    <row r="553" spans="1:14">
      <c r="A553" t="s">
        <v>6944</v>
      </c>
      <c r="B553" t="s">
        <v>6945</v>
      </c>
      <c r="C553" t="s">
        <v>6946</v>
      </c>
      <c r="D553" t="s">
        <v>6947</v>
      </c>
      <c r="E553">
        <v>11622144</v>
      </c>
      <c r="F553">
        <v>935</v>
      </c>
      <c r="G553">
        <v>32157</v>
      </c>
      <c r="H553">
        <v>20362</v>
      </c>
      <c r="I553">
        <v>22075</v>
      </c>
      <c r="J553" t="s">
        <v>6948</v>
      </c>
      <c r="K553" t="s">
        <v>6007</v>
      </c>
      <c r="M553" t="b">
        <v>1</v>
      </c>
      <c r="N553" t="b">
        <v>0</v>
      </c>
    </row>
    <row r="554" spans="1:14">
      <c r="A554" t="s">
        <v>6949</v>
      </c>
      <c r="B554" t="s">
        <v>6950</v>
      </c>
      <c r="C554" t="s">
        <v>6951</v>
      </c>
      <c r="D554" t="s">
        <v>6952</v>
      </c>
      <c r="E554">
        <v>189</v>
      </c>
      <c r="F554">
        <v>394</v>
      </c>
      <c r="G554">
        <v>7444</v>
      </c>
      <c r="H554">
        <v>13858</v>
      </c>
      <c r="I554">
        <v>0</v>
      </c>
      <c r="J554" t="s">
        <v>6953</v>
      </c>
      <c r="K554" t="s">
        <v>31</v>
      </c>
      <c r="M554" t="b">
        <v>0</v>
      </c>
      <c r="N554" t="b">
        <v>1</v>
      </c>
    </row>
    <row r="555" spans="1:14">
      <c r="A555" t="s">
        <v>5832</v>
      </c>
      <c r="B555" t="s">
        <v>24</v>
      </c>
      <c r="C555" t="s">
        <v>25</v>
      </c>
      <c r="D555" t="s">
        <v>5833</v>
      </c>
      <c r="E555">
        <v>13908157</v>
      </c>
      <c r="F555">
        <v>1936</v>
      </c>
      <c r="G555">
        <v>14872</v>
      </c>
      <c r="H555">
        <v>41576</v>
      </c>
      <c r="I555">
        <v>18772</v>
      </c>
      <c r="J555" t="s">
        <v>5834</v>
      </c>
      <c r="K555" t="s">
        <v>5835</v>
      </c>
      <c r="L555" t="s">
        <v>5836</v>
      </c>
      <c r="M555" t="b">
        <v>1</v>
      </c>
      <c r="N555" t="b">
        <v>0</v>
      </c>
    </row>
    <row r="556" spans="1:14">
      <c r="A556" t="s">
        <v>5832</v>
      </c>
      <c r="B556" t="s">
        <v>24</v>
      </c>
      <c r="C556" t="s">
        <v>25</v>
      </c>
      <c r="D556" t="s">
        <v>5833</v>
      </c>
      <c r="E556">
        <v>13908157</v>
      </c>
      <c r="F556">
        <v>1936</v>
      </c>
      <c r="G556">
        <v>14872</v>
      </c>
      <c r="H556">
        <v>41576</v>
      </c>
      <c r="I556">
        <v>18772</v>
      </c>
      <c r="J556" t="s">
        <v>5834</v>
      </c>
      <c r="K556" t="s">
        <v>5835</v>
      </c>
      <c r="L556" t="s">
        <v>5836</v>
      </c>
      <c r="M556" t="b">
        <v>1</v>
      </c>
      <c r="N556" t="b">
        <v>0</v>
      </c>
    </row>
    <row r="557" spans="1:14">
      <c r="A557" t="s">
        <v>5826</v>
      </c>
      <c r="B557" t="s">
        <v>5827</v>
      </c>
      <c r="C557" t="s">
        <v>5828</v>
      </c>
      <c r="D557" t="s">
        <v>5829</v>
      </c>
      <c r="E557">
        <v>479917</v>
      </c>
      <c r="F557">
        <v>890</v>
      </c>
      <c r="G557">
        <v>11645</v>
      </c>
      <c r="H557">
        <v>14133</v>
      </c>
      <c r="I557">
        <v>1249</v>
      </c>
      <c r="J557" t="s">
        <v>5830</v>
      </c>
      <c r="K557" t="s">
        <v>5831</v>
      </c>
      <c r="M557" t="b">
        <v>1</v>
      </c>
      <c r="N557" t="b">
        <v>1</v>
      </c>
    </row>
    <row r="558" spans="1:14">
      <c r="A558" t="s">
        <v>5832</v>
      </c>
      <c r="B558" t="s">
        <v>24</v>
      </c>
      <c r="C558" t="s">
        <v>25</v>
      </c>
      <c r="D558" t="s">
        <v>5833</v>
      </c>
      <c r="E558">
        <v>13908157</v>
      </c>
      <c r="F558">
        <v>1936</v>
      </c>
      <c r="G558">
        <v>14872</v>
      </c>
      <c r="H558">
        <v>41576</v>
      </c>
      <c r="I558">
        <v>18772</v>
      </c>
      <c r="J558" t="s">
        <v>5834</v>
      </c>
      <c r="K558" t="s">
        <v>5835</v>
      </c>
      <c r="L558" t="s">
        <v>5836</v>
      </c>
      <c r="M558" t="b">
        <v>1</v>
      </c>
      <c r="N558" t="b">
        <v>0</v>
      </c>
    </row>
    <row r="559" spans="1:14">
      <c r="A559" t="s">
        <v>5853</v>
      </c>
      <c r="B559" t="s">
        <v>5854</v>
      </c>
      <c r="C559" t="s">
        <v>5854</v>
      </c>
      <c r="D559" t="s">
        <v>5855</v>
      </c>
      <c r="E559">
        <v>78656</v>
      </c>
      <c r="F559">
        <v>428</v>
      </c>
      <c r="G559">
        <v>4821</v>
      </c>
      <c r="H559">
        <v>7421</v>
      </c>
      <c r="I559">
        <v>160</v>
      </c>
      <c r="J559" t="s">
        <v>5856</v>
      </c>
      <c r="K559" t="s">
        <v>5857</v>
      </c>
      <c r="L559" t="s">
        <v>5858</v>
      </c>
      <c r="M559" t="b">
        <v>1</v>
      </c>
      <c r="N559" t="b">
        <v>0</v>
      </c>
    </row>
    <row r="560" spans="1:14">
      <c r="A560" t="s">
        <v>5832</v>
      </c>
      <c r="B560" t="s">
        <v>24</v>
      </c>
      <c r="C560" t="s">
        <v>25</v>
      </c>
      <c r="D560" t="s">
        <v>5833</v>
      </c>
      <c r="E560">
        <v>13908157</v>
      </c>
      <c r="F560">
        <v>1936</v>
      </c>
      <c r="G560">
        <v>14872</v>
      </c>
      <c r="H560">
        <v>41576</v>
      </c>
      <c r="I560">
        <v>18772</v>
      </c>
      <c r="J560" t="s">
        <v>5834</v>
      </c>
      <c r="K560" t="s">
        <v>5835</v>
      </c>
      <c r="L560" t="s">
        <v>5836</v>
      </c>
      <c r="M560" t="b">
        <v>1</v>
      </c>
      <c r="N560" t="b">
        <v>0</v>
      </c>
    </row>
    <row r="561" spans="1:14">
      <c r="A561" t="s">
        <v>6954</v>
      </c>
      <c r="B561" t="s">
        <v>6955</v>
      </c>
      <c r="C561" t="s">
        <v>6956</v>
      </c>
      <c r="D561" t="s">
        <v>6957</v>
      </c>
      <c r="E561">
        <v>268</v>
      </c>
      <c r="F561">
        <v>195</v>
      </c>
      <c r="G561">
        <v>146183</v>
      </c>
      <c r="H561">
        <v>16475</v>
      </c>
      <c r="I561">
        <v>3</v>
      </c>
      <c r="J561" t="s">
        <v>6958</v>
      </c>
      <c r="K561" t="s">
        <v>6959</v>
      </c>
      <c r="M561" t="b">
        <v>0</v>
      </c>
      <c r="N561" t="b">
        <v>0</v>
      </c>
    </row>
    <row r="562" spans="1:14">
      <c r="A562" t="s">
        <v>6960</v>
      </c>
      <c r="B562" t="s">
        <v>6961</v>
      </c>
      <c r="C562" t="s">
        <v>6962</v>
      </c>
      <c r="D562" t="s">
        <v>6963</v>
      </c>
      <c r="E562">
        <v>580</v>
      </c>
      <c r="F562">
        <v>3211</v>
      </c>
      <c r="G562">
        <v>43877</v>
      </c>
      <c r="H562">
        <v>13916</v>
      </c>
      <c r="I562">
        <v>12</v>
      </c>
      <c r="J562" t="s">
        <v>6964</v>
      </c>
      <c r="K562" t="s">
        <v>6965</v>
      </c>
      <c r="M562" t="b">
        <v>0</v>
      </c>
      <c r="N562" t="b">
        <v>1</v>
      </c>
    </row>
    <row r="563" spans="1:14">
      <c r="A563" t="s">
        <v>6966</v>
      </c>
      <c r="B563" t="s">
        <v>6967</v>
      </c>
      <c r="C563" t="s">
        <v>6968</v>
      </c>
      <c r="D563" t="s">
        <v>6969</v>
      </c>
      <c r="E563">
        <v>157</v>
      </c>
      <c r="F563">
        <v>530</v>
      </c>
      <c r="G563">
        <v>7165</v>
      </c>
      <c r="H563">
        <v>51554</v>
      </c>
      <c r="I563">
        <v>9</v>
      </c>
      <c r="J563" t="s">
        <v>6970</v>
      </c>
      <c r="K563" t="s">
        <v>6971</v>
      </c>
      <c r="M563" t="b">
        <v>0</v>
      </c>
      <c r="N563" t="b">
        <v>0</v>
      </c>
    </row>
    <row r="564" spans="1:14">
      <c r="A564" t="s">
        <v>5832</v>
      </c>
      <c r="B564" t="s">
        <v>24</v>
      </c>
      <c r="C564" t="s">
        <v>25</v>
      </c>
      <c r="D564" t="s">
        <v>5833</v>
      </c>
      <c r="E564">
        <v>13908157</v>
      </c>
      <c r="F564">
        <v>1936</v>
      </c>
      <c r="G564">
        <v>14872</v>
      </c>
      <c r="H564">
        <v>41576</v>
      </c>
      <c r="I564">
        <v>18772</v>
      </c>
      <c r="J564" t="s">
        <v>5834</v>
      </c>
      <c r="K564" t="s">
        <v>5835</v>
      </c>
      <c r="L564" t="s">
        <v>5836</v>
      </c>
      <c r="M564" t="b">
        <v>1</v>
      </c>
      <c r="N564" t="b">
        <v>0</v>
      </c>
    </row>
    <row r="565" spans="1:14">
      <c r="A565" t="s">
        <v>6972</v>
      </c>
      <c r="B565" t="s">
        <v>6973</v>
      </c>
      <c r="C565" t="s">
        <v>6974</v>
      </c>
      <c r="D565" t="s">
        <v>6975</v>
      </c>
      <c r="E565">
        <v>450266</v>
      </c>
      <c r="F565">
        <v>618</v>
      </c>
      <c r="G565">
        <v>9531</v>
      </c>
      <c r="H565">
        <v>4018</v>
      </c>
      <c r="I565">
        <v>1454</v>
      </c>
      <c r="J565" t="s">
        <v>6976</v>
      </c>
      <c r="K565" t="s">
        <v>6977</v>
      </c>
      <c r="L565" t="s">
        <v>6978</v>
      </c>
      <c r="M565" t="b">
        <v>1</v>
      </c>
      <c r="N565" t="b">
        <v>0</v>
      </c>
    </row>
    <row r="566" spans="1:14">
      <c r="A566" t="s">
        <v>5832</v>
      </c>
      <c r="B566" t="s">
        <v>24</v>
      </c>
      <c r="C566" t="s">
        <v>25</v>
      </c>
      <c r="D566" t="s">
        <v>5833</v>
      </c>
      <c r="E566">
        <v>13908157</v>
      </c>
      <c r="F566">
        <v>1936</v>
      </c>
      <c r="G566">
        <v>14872</v>
      </c>
      <c r="H566">
        <v>41576</v>
      </c>
      <c r="I566">
        <v>18772</v>
      </c>
      <c r="J566" t="s">
        <v>5834</v>
      </c>
      <c r="K566" t="s">
        <v>5835</v>
      </c>
      <c r="L566" t="s">
        <v>5836</v>
      </c>
      <c r="M566" t="b">
        <v>1</v>
      </c>
      <c r="N566" t="b">
        <v>0</v>
      </c>
    </row>
    <row r="567" spans="1:14">
      <c r="A567" t="s">
        <v>5832</v>
      </c>
      <c r="B567" t="s">
        <v>24</v>
      </c>
      <c r="C567" t="s">
        <v>25</v>
      </c>
      <c r="D567" t="s">
        <v>5833</v>
      </c>
      <c r="E567">
        <v>13908157</v>
      </c>
      <c r="F567">
        <v>1936</v>
      </c>
      <c r="G567">
        <v>14872</v>
      </c>
      <c r="H567">
        <v>41576</v>
      </c>
      <c r="I567">
        <v>18772</v>
      </c>
      <c r="J567" t="s">
        <v>5834</v>
      </c>
      <c r="K567" t="s">
        <v>5835</v>
      </c>
      <c r="L567" t="s">
        <v>5836</v>
      </c>
      <c r="M567" t="b">
        <v>1</v>
      </c>
      <c r="N567" t="b">
        <v>0</v>
      </c>
    </row>
    <row r="568" spans="1:14">
      <c r="A568" t="s">
        <v>5832</v>
      </c>
      <c r="B568" t="s">
        <v>24</v>
      </c>
      <c r="C568" t="s">
        <v>25</v>
      </c>
      <c r="D568" t="s">
        <v>5833</v>
      </c>
      <c r="E568">
        <v>13908157</v>
      </c>
      <c r="F568">
        <v>1936</v>
      </c>
      <c r="G568">
        <v>14872</v>
      </c>
      <c r="H568">
        <v>41576</v>
      </c>
      <c r="I568">
        <v>18772</v>
      </c>
      <c r="J568" t="s">
        <v>5834</v>
      </c>
      <c r="K568" t="s">
        <v>5835</v>
      </c>
      <c r="L568" t="s">
        <v>5836</v>
      </c>
      <c r="M568" t="b">
        <v>1</v>
      </c>
      <c r="N568" t="b">
        <v>0</v>
      </c>
    </row>
    <row r="569" spans="1:14">
      <c r="A569" t="s">
        <v>6979</v>
      </c>
      <c r="B569" t="s">
        <v>6980</v>
      </c>
      <c r="C569" t="s">
        <v>6981</v>
      </c>
      <c r="D569" t="s">
        <v>6982</v>
      </c>
      <c r="E569">
        <v>909200</v>
      </c>
      <c r="F569">
        <v>159</v>
      </c>
      <c r="G569">
        <v>1219</v>
      </c>
      <c r="H569">
        <v>784</v>
      </c>
      <c r="I569">
        <v>512</v>
      </c>
      <c r="J569" t="s">
        <v>6983</v>
      </c>
      <c r="K569" t="s">
        <v>31</v>
      </c>
      <c r="L569" t="s">
        <v>6984</v>
      </c>
      <c r="M569" t="b">
        <v>1</v>
      </c>
      <c r="N569" t="b">
        <v>1</v>
      </c>
    </row>
    <row r="570" spans="1:14">
      <c r="A570" t="s">
        <v>6985</v>
      </c>
      <c r="B570" t="s">
        <v>6986</v>
      </c>
      <c r="C570" t="s">
        <v>6987</v>
      </c>
      <c r="D570" t="s">
        <v>6988</v>
      </c>
      <c r="E570">
        <v>961087</v>
      </c>
      <c r="F570">
        <v>1017</v>
      </c>
      <c r="G570">
        <v>13867</v>
      </c>
      <c r="H570">
        <v>14637</v>
      </c>
      <c r="I570">
        <v>1328</v>
      </c>
      <c r="J570" t="s">
        <v>6989</v>
      </c>
      <c r="K570" t="s">
        <v>5831</v>
      </c>
      <c r="L570" t="s">
        <v>6990</v>
      </c>
      <c r="M570" t="b">
        <v>1</v>
      </c>
      <c r="N570" t="b">
        <v>0</v>
      </c>
    </row>
    <row r="571" spans="1:14">
      <c r="A571" t="s">
        <v>5832</v>
      </c>
      <c r="B571" t="s">
        <v>24</v>
      </c>
      <c r="C571" t="s">
        <v>25</v>
      </c>
      <c r="D571" t="s">
        <v>5833</v>
      </c>
      <c r="E571">
        <v>13908157</v>
      </c>
      <c r="F571">
        <v>1936</v>
      </c>
      <c r="G571">
        <v>14872</v>
      </c>
      <c r="H571">
        <v>41576</v>
      </c>
      <c r="I571">
        <v>18772</v>
      </c>
      <c r="J571" t="s">
        <v>5834</v>
      </c>
      <c r="K571" t="s">
        <v>5835</v>
      </c>
      <c r="L571" t="s">
        <v>5836</v>
      </c>
      <c r="M571" t="b">
        <v>1</v>
      </c>
      <c r="N571" t="b">
        <v>0</v>
      </c>
    </row>
    <row r="572" spans="1:14">
      <c r="A572" t="s">
        <v>6991</v>
      </c>
      <c r="B572" t="s">
        <v>6992</v>
      </c>
      <c r="C572" t="s">
        <v>6993</v>
      </c>
      <c r="D572" t="s">
        <v>6994</v>
      </c>
      <c r="E572">
        <v>2987703</v>
      </c>
      <c r="F572">
        <v>367</v>
      </c>
      <c r="G572">
        <v>2597</v>
      </c>
      <c r="H572">
        <v>3383</v>
      </c>
      <c r="I572">
        <v>11971</v>
      </c>
      <c r="J572" t="s">
        <v>6995</v>
      </c>
      <c r="K572" t="s">
        <v>6996</v>
      </c>
      <c r="L572" t="s">
        <v>6997</v>
      </c>
      <c r="M572" t="b">
        <v>1</v>
      </c>
      <c r="N572" t="b">
        <v>1</v>
      </c>
    </row>
    <row r="573" spans="1:14">
      <c r="A573" t="s">
        <v>5832</v>
      </c>
      <c r="B573" t="s">
        <v>24</v>
      </c>
      <c r="C573" t="s">
        <v>25</v>
      </c>
      <c r="D573" t="s">
        <v>5833</v>
      </c>
      <c r="E573">
        <v>13908157</v>
      </c>
      <c r="F573">
        <v>1936</v>
      </c>
      <c r="G573">
        <v>14872</v>
      </c>
      <c r="H573">
        <v>41576</v>
      </c>
      <c r="I573">
        <v>18772</v>
      </c>
      <c r="J573" t="s">
        <v>5834</v>
      </c>
      <c r="K573" t="s">
        <v>5835</v>
      </c>
      <c r="L573" t="s">
        <v>5836</v>
      </c>
      <c r="M573" t="b">
        <v>1</v>
      </c>
      <c r="N573" t="b">
        <v>0</v>
      </c>
    </row>
    <row r="574" spans="1:14">
      <c r="A574" t="s">
        <v>5832</v>
      </c>
      <c r="B574" t="s">
        <v>24</v>
      </c>
      <c r="C574" t="s">
        <v>25</v>
      </c>
      <c r="D574" t="s">
        <v>5833</v>
      </c>
      <c r="E574">
        <v>13908157</v>
      </c>
      <c r="F574">
        <v>1936</v>
      </c>
      <c r="G574">
        <v>14872</v>
      </c>
      <c r="H574">
        <v>41576</v>
      </c>
      <c r="I574">
        <v>18772</v>
      </c>
      <c r="J574" t="s">
        <v>5834</v>
      </c>
      <c r="K574" t="s">
        <v>5835</v>
      </c>
      <c r="L574" t="s">
        <v>5836</v>
      </c>
      <c r="M574" t="b">
        <v>1</v>
      </c>
      <c r="N574" t="b">
        <v>0</v>
      </c>
    </row>
    <row r="575" spans="1:14">
      <c r="A575" t="s">
        <v>5832</v>
      </c>
      <c r="B575" t="s">
        <v>24</v>
      </c>
      <c r="C575" t="s">
        <v>25</v>
      </c>
      <c r="D575" t="s">
        <v>5833</v>
      </c>
      <c r="E575">
        <v>13908157</v>
      </c>
      <c r="F575">
        <v>1936</v>
      </c>
      <c r="G575">
        <v>14872</v>
      </c>
      <c r="H575">
        <v>41576</v>
      </c>
      <c r="I575">
        <v>18772</v>
      </c>
      <c r="J575" t="s">
        <v>5834</v>
      </c>
      <c r="K575" t="s">
        <v>5835</v>
      </c>
      <c r="L575" t="s">
        <v>5836</v>
      </c>
      <c r="M575" t="b">
        <v>1</v>
      </c>
      <c r="N575" t="b">
        <v>0</v>
      </c>
    </row>
    <row r="576" spans="1:14">
      <c r="A576" t="s">
        <v>5832</v>
      </c>
      <c r="B576" t="s">
        <v>24</v>
      </c>
      <c r="C576" t="s">
        <v>25</v>
      </c>
      <c r="D576" t="s">
        <v>5833</v>
      </c>
      <c r="E576">
        <v>13908157</v>
      </c>
      <c r="F576">
        <v>1936</v>
      </c>
      <c r="G576">
        <v>14872</v>
      </c>
      <c r="H576">
        <v>41576</v>
      </c>
      <c r="I576">
        <v>18772</v>
      </c>
      <c r="J576" t="s">
        <v>5834</v>
      </c>
      <c r="K576" t="s">
        <v>5835</v>
      </c>
      <c r="L576" t="s">
        <v>5836</v>
      </c>
      <c r="M576" t="b">
        <v>1</v>
      </c>
      <c r="N576" t="b">
        <v>0</v>
      </c>
    </row>
    <row r="577" spans="1:14">
      <c r="A577" t="s">
        <v>6400</v>
      </c>
      <c r="B577" t="s">
        <v>6401</v>
      </c>
      <c r="C577" t="s">
        <v>6402</v>
      </c>
      <c r="D577" t="s">
        <v>6403</v>
      </c>
      <c r="E577">
        <v>1941830</v>
      </c>
      <c r="F577">
        <v>3</v>
      </c>
      <c r="G577">
        <v>16502</v>
      </c>
      <c r="H577">
        <v>10016</v>
      </c>
      <c r="I577">
        <v>802</v>
      </c>
      <c r="J577" t="s">
        <v>6404</v>
      </c>
      <c r="K577" t="s">
        <v>6405</v>
      </c>
      <c r="L577" t="s">
        <v>6406</v>
      </c>
      <c r="M577" t="b">
        <v>1</v>
      </c>
      <c r="N577" t="b">
        <v>0</v>
      </c>
    </row>
    <row r="578" spans="1:14">
      <c r="A578" t="s">
        <v>5832</v>
      </c>
      <c r="B578" t="s">
        <v>24</v>
      </c>
      <c r="C578" t="s">
        <v>25</v>
      </c>
      <c r="D578" t="s">
        <v>5833</v>
      </c>
      <c r="E578">
        <v>13908157</v>
      </c>
      <c r="F578">
        <v>1936</v>
      </c>
      <c r="G578">
        <v>14872</v>
      </c>
      <c r="H578">
        <v>41576</v>
      </c>
      <c r="I578">
        <v>18772</v>
      </c>
      <c r="J578" t="s">
        <v>5834</v>
      </c>
      <c r="K578" t="s">
        <v>5835</v>
      </c>
      <c r="L578" t="s">
        <v>5836</v>
      </c>
      <c r="M578" t="b">
        <v>1</v>
      </c>
      <c r="N578" t="b">
        <v>0</v>
      </c>
    </row>
    <row r="579" spans="1:14">
      <c r="A579" t="s">
        <v>5826</v>
      </c>
      <c r="B579" t="s">
        <v>5827</v>
      </c>
      <c r="C579" t="s">
        <v>5828</v>
      </c>
      <c r="D579" t="s">
        <v>5829</v>
      </c>
      <c r="E579">
        <v>479917</v>
      </c>
      <c r="F579">
        <v>890</v>
      </c>
      <c r="G579">
        <v>11645</v>
      </c>
      <c r="H579">
        <v>14133</v>
      </c>
      <c r="I579">
        <v>1249</v>
      </c>
      <c r="J579" t="s">
        <v>5830</v>
      </c>
      <c r="K579" t="s">
        <v>5831</v>
      </c>
      <c r="M579" t="b">
        <v>1</v>
      </c>
      <c r="N579" t="b">
        <v>1</v>
      </c>
    </row>
    <row r="580" spans="1:14">
      <c r="A580" t="s">
        <v>6998</v>
      </c>
      <c r="B580" t="s">
        <v>6999</v>
      </c>
      <c r="C580" t="s">
        <v>6999</v>
      </c>
      <c r="D580" t="s">
        <v>7000</v>
      </c>
      <c r="E580">
        <v>16838774</v>
      </c>
      <c r="F580">
        <v>10</v>
      </c>
      <c r="G580">
        <v>2887</v>
      </c>
      <c r="H580">
        <v>55107</v>
      </c>
      <c r="I580">
        <v>9889</v>
      </c>
      <c r="J580" t="s">
        <v>7001</v>
      </c>
      <c r="K580" t="s">
        <v>7002</v>
      </c>
      <c r="L580" t="s">
        <v>7003</v>
      </c>
      <c r="M580" t="b">
        <v>1</v>
      </c>
      <c r="N580" t="b">
        <v>0</v>
      </c>
    </row>
    <row r="581" spans="1:14">
      <c r="A581" t="s">
        <v>5832</v>
      </c>
      <c r="B581" t="s">
        <v>24</v>
      </c>
      <c r="C581" t="s">
        <v>25</v>
      </c>
      <c r="D581" t="s">
        <v>5833</v>
      </c>
      <c r="E581">
        <v>13908157</v>
      </c>
      <c r="F581">
        <v>1936</v>
      </c>
      <c r="G581">
        <v>14872</v>
      </c>
      <c r="H581">
        <v>41576</v>
      </c>
      <c r="I581">
        <v>18772</v>
      </c>
      <c r="J581" t="s">
        <v>5834</v>
      </c>
      <c r="K581" t="s">
        <v>5835</v>
      </c>
      <c r="L581" t="s">
        <v>5836</v>
      </c>
      <c r="M581" t="b">
        <v>1</v>
      </c>
      <c r="N581" t="b">
        <v>0</v>
      </c>
    </row>
    <row r="582" spans="1:14">
      <c r="A582" t="s">
        <v>7004</v>
      </c>
      <c r="B582" t="s">
        <v>7005</v>
      </c>
      <c r="C582" t="s">
        <v>7005</v>
      </c>
      <c r="D582" t="s">
        <v>7006</v>
      </c>
      <c r="E582">
        <v>3321252</v>
      </c>
      <c r="F582">
        <v>15290</v>
      </c>
      <c r="G582">
        <v>11729</v>
      </c>
      <c r="H582">
        <v>14726</v>
      </c>
      <c r="I582">
        <v>5511</v>
      </c>
      <c r="J582" t="s">
        <v>31</v>
      </c>
      <c r="K582" t="s">
        <v>7007</v>
      </c>
      <c r="L582" t="s">
        <v>7008</v>
      </c>
      <c r="M582" t="b">
        <v>1</v>
      </c>
      <c r="N582" t="b">
        <v>0</v>
      </c>
    </row>
    <row r="583" spans="1:14">
      <c r="A583" t="s">
        <v>5832</v>
      </c>
      <c r="B583" t="s">
        <v>24</v>
      </c>
      <c r="C583" t="s">
        <v>25</v>
      </c>
      <c r="D583" t="s">
        <v>5833</v>
      </c>
      <c r="E583">
        <v>13908157</v>
      </c>
      <c r="F583">
        <v>1936</v>
      </c>
      <c r="G583">
        <v>14872</v>
      </c>
      <c r="H583">
        <v>41576</v>
      </c>
      <c r="I583">
        <v>18772</v>
      </c>
      <c r="J583" t="s">
        <v>5834</v>
      </c>
      <c r="K583" t="s">
        <v>5835</v>
      </c>
      <c r="L583" t="s">
        <v>5836</v>
      </c>
      <c r="M583" t="b">
        <v>1</v>
      </c>
      <c r="N583" t="b">
        <v>0</v>
      </c>
    </row>
    <row r="584" spans="1:14">
      <c r="A584" t="s">
        <v>6637</v>
      </c>
      <c r="B584" t="s">
        <v>6638</v>
      </c>
      <c r="C584" t="s">
        <v>6639</v>
      </c>
      <c r="D584" t="s">
        <v>6640</v>
      </c>
      <c r="E584">
        <v>277203</v>
      </c>
      <c r="F584">
        <v>327</v>
      </c>
      <c r="G584">
        <v>2006</v>
      </c>
      <c r="H584">
        <v>13970</v>
      </c>
      <c r="I584">
        <v>206</v>
      </c>
      <c r="J584" t="s">
        <v>6641</v>
      </c>
      <c r="K584" t="s">
        <v>6642</v>
      </c>
      <c r="L584" t="s">
        <v>6643</v>
      </c>
      <c r="M584" t="b">
        <v>1</v>
      </c>
      <c r="N584" t="b">
        <v>0</v>
      </c>
    </row>
    <row r="585" spans="1:14">
      <c r="A585" t="s">
        <v>5832</v>
      </c>
      <c r="B585" t="s">
        <v>24</v>
      </c>
      <c r="C585" t="s">
        <v>25</v>
      </c>
      <c r="D585" t="s">
        <v>5833</v>
      </c>
      <c r="E585">
        <v>13908157</v>
      </c>
      <c r="F585">
        <v>1936</v>
      </c>
      <c r="G585">
        <v>14872</v>
      </c>
      <c r="H585">
        <v>41576</v>
      </c>
      <c r="I585">
        <v>18772</v>
      </c>
      <c r="J585" t="s">
        <v>5834</v>
      </c>
      <c r="K585" t="s">
        <v>5835</v>
      </c>
      <c r="L585" t="s">
        <v>5836</v>
      </c>
      <c r="M585" t="b">
        <v>1</v>
      </c>
      <c r="N585" t="b">
        <v>0</v>
      </c>
    </row>
    <row r="586" spans="1:14">
      <c r="A586" t="s">
        <v>7009</v>
      </c>
      <c r="B586" t="s">
        <v>7010</v>
      </c>
      <c r="C586" t="s">
        <v>7011</v>
      </c>
      <c r="D586" t="s">
        <v>7012</v>
      </c>
      <c r="E586">
        <v>1481</v>
      </c>
      <c r="F586">
        <v>517</v>
      </c>
      <c r="G586">
        <v>18196</v>
      </c>
      <c r="H586">
        <v>10818</v>
      </c>
      <c r="I586">
        <v>6</v>
      </c>
      <c r="J586" t="s">
        <v>7013</v>
      </c>
      <c r="K586" t="s">
        <v>7014</v>
      </c>
      <c r="L586" t="s">
        <v>7015</v>
      </c>
      <c r="M586" t="b">
        <v>0</v>
      </c>
      <c r="N586" t="b">
        <v>0</v>
      </c>
    </row>
    <row r="587" spans="1:14">
      <c r="A587" t="s">
        <v>5832</v>
      </c>
      <c r="B587" t="s">
        <v>24</v>
      </c>
      <c r="C587" t="s">
        <v>25</v>
      </c>
      <c r="D587" t="s">
        <v>5833</v>
      </c>
      <c r="E587">
        <v>13908157</v>
      </c>
      <c r="F587">
        <v>1936</v>
      </c>
      <c r="G587">
        <v>14872</v>
      </c>
      <c r="H587">
        <v>41576</v>
      </c>
      <c r="I587">
        <v>18772</v>
      </c>
      <c r="J587" t="s">
        <v>5834</v>
      </c>
      <c r="K587" t="s">
        <v>5835</v>
      </c>
      <c r="L587" t="s">
        <v>5836</v>
      </c>
      <c r="M587" t="b">
        <v>1</v>
      </c>
      <c r="N587" t="b">
        <v>0</v>
      </c>
    </row>
    <row r="588" spans="1:14">
      <c r="A588" t="s">
        <v>5832</v>
      </c>
      <c r="B588" t="s">
        <v>24</v>
      </c>
      <c r="C588" t="s">
        <v>25</v>
      </c>
      <c r="D588" t="s">
        <v>5833</v>
      </c>
      <c r="E588">
        <v>13908157</v>
      </c>
      <c r="F588">
        <v>1936</v>
      </c>
      <c r="G588">
        <v>14872</v>
      </c>
      <c r="H588">
        <v>41576</v>
      </c>
      <c r="I588">
        <v>18772</v>
      </c>
      <c r="J588" t="s">
        <v>5834</v>
      </c>
      <c r="K588" t="s">
        <v>5835</v>
      </c>
      <c r="L588" t="s">
        <v>5836</v>
      </c>
      <c r="M588" t="b">
        <v>1</v>
      </c>
      <c r="N588" t="b">
        <v>0</v>
      </c>
    </row>
    <row r="589" spans="1:14">
      <c r="A589" t="s">
        <v>7016</v>
      </c>
      <c r="B589" t="s">
        <v>7017</v>
      </c>
      <c r="C589" t="s">
        <v>7018</v>
      </c>
      <c r="D589" t="s">
        <v>7019</v>
      </c>
      <c r="E589">
        <v>22</v>
      </c>
      <c r="F589">
        <v>187</v>
      </c>
      <c r="G589">
        <v>58</v>
      </c>
      <c r="H589">
        <v>223</v>
      </c>
      <c r="I589">
        <v>0</v>
      </c>
      <c r="J589" t="s">
        <v>7020</v>
      </c>
      <c r="K589" t="s">
        <v>31</v>
      </c>
      <c r="M589" t="b">
        <v>0</v>
      </c>
      <c r="N589" t="b">
        <v>1</v>
      </c>
    </row>
    <row r="590" spans="1:14">
      <c r="A590" t="s">
        <v>7021</v>
      </c>
      <c r="B590" t="s">
        <v>7022</v>
      </c>
      <c r="C590" t="s">
        <v>7023</v>
      </c>
      <c r="D590" t="s">
        <v>7024</v>
      </c>
      <c r="E590">
        <v>147</v>
      </c>
      <c r="F590">
        <v>102</v>
      </c>
      <c r="G590">
        <v>347</v>
      </c>
      <c r="H590">
        <v>682</v>
      </c>
      <c r="I590">
        <v>1</v>
      </c>
      <c r="J590" t="s">
        <v>7025</v>
      </c>
      <c r="K590" t="s">
        <v>31</v>
      </c>
      <c r="M590" t="b">
        <v>0</v>
      </c>
      <c r="N590" t="b">
        <v>1</v>
      </c>
    </row>
    <row r="591" spans="1:14">
      <c r="A591" t="s">
        <v>7026</v>
      </c>
      <c r="B591" t="s">
        <v>7027</v>
      </c>
      <c r="C591" t="s">
        <v>7028</v>
      </c>
      <c r="D591" t="s">
        <v>7029</v>
      </c>
      <c r="E591">
        <v>315360</v>
      </c>
      <c r="F591">
        <v>54</v>
      </c>
      <c r="G591">
        <v>15345</v>
      </c>
      <c r="H591">
        <v>57161</v>
      </c>
      <c r="I591">
        <v>3813</v>
      </c>
      <c r="J591" t="s">
        <v>7030</v>
      </c>
      <c r="K591" t="s">
        <v>7031</v>
      </c>
      <c r="L591" t="s">
        <v>7032</v>
      </c>
      <c r="M591" t="b">
        <v>1</v>
      </c>
      <c r="N591" t="b">
        <v>0</v>
      </c>
    </row>
    <row r="592" spans="1:14">
      <c r="A592" t="s">
        <v>5832</v>
      </c>
      <c r="B592" t="s">
        <v>24</v>
      </c>
      <c r="C592" t="s">
        <v>25</v>
      </c>
      <c r="D592" t="s">
        <v>5833</v>
      </c>
      <c r="E592">
        <v>13908157</v>
      </c>
      <c r="F592">
        <v>1936</v>
      </c>
      <c r="G592">
        <v>14872</v>
      </c>
      <c r="H592">
        <v>41576</v>
      </c>
      <c r="I592">
        <v>18772</v>
      </c>
      <c r="J592" t="s">
        <v>5834</v>
      </c>
      <c r="K592" t="s">
        <v>5835</v>
      </c>
      <c r="L592" t="s">
        <v>5836</v>
      </c>
      <c r="M592" t="b">
        <v>1</v>
      </c>
      <c r="N592" t="b">
        <v>0</v>
      </c>
    </row>
    <row r="593" spans="1:14">
      <c r="A593" t="s">
        <v>5865</v>
      </c>
      <c r="B593" t="s">
        <v>5866</v>
      </c>
      <c r="C593" t="s">
        <v>5866</v>
      </c>
      <c r="D593" t="s">
        <v>5867</v>
      </c>
      <c r="E593">
        <v>1288253</v>
      </c>
      <c r="F593">
        <v>992</v>
      </c>
      <c r="G593">
        <v>13276</v>
      </c>
      <c r="H593">
        <v>21235</v>
      </c>
      <c r="I593">
        <v>2252</v>
      </c>
      <c r="J593" t="s">
        <v>5868</v>
      </c>
      <c r="K593" t="s">
        <v>31</v>
      </c>
      <c r="L593" t="s">
        <v>5869</v>
      </c>
      <c r="M593" t="b">
        <v>1</v>
      </c>
      <c r="N593" t="b">
        <v>1</v>
      </c>
    </row>
    <row r="594" spans="1:14">
      <c r="A594" t="s">
        <v>5832</v>
      </c>
      <c r="B594" t="s">
        <v>24</v>
      </c>
      <c r="C594" t="s">
        <v>25</v>
      </c>
      <c r="D594" t="s">
        <v>5833</v>
      </c>
      <c r="E594">
        <v>13908157</v>
      </c>
      <c r="F594">
        <v>1936</v>
      </c>
      <c r="G594">
        <v>14872</v>
      </c>
      <c r="H594">
        <v>41576</v>
      </c>
      <c r="I594">
        <v>18772</v>
      </c>
      <c r="J594" t="s">
        <v>5834</v>
      </c>
      <c r="K594" t="s">
        <v>5835</v>
      </c>
      <c r="L594" t="s">
        <v>5836</v>
      </c>
      <c r="M594" t="b">
        <v>1</v>
      </c>
      <c r="N594" t="b">
        <v>0</v>
      </c>
    </row>
    <row r="595" spans="1:14">
      <c r="A595" t="s">
        <v>5832</v>
      </c>
      <c r="B595" t="s">
        <v>24</v>
      </c>
      <c r="C595" t="s">
        <v>25</v>
      </c>
      <c r="D595" t="s">
        <v>5833</v>
      </c>
      <c r="E595">
        <v>13908157</v>
      </c>
      <c r="F595">
        <v>1936</v>
      </c>
      <c r="G595">
        <v>14872</v>
      </c>
      <c r="H595">
        <v>41576</v>
      </c>
      <c r="I595">
        <v>18772</v>
      </c>
      <c r="J595" t="s">
        <v>5834</v>
      </c>
      <c r="K595" t="s">
        <v>5835</v>
      </c>
      <c r="L595" t="s">
        <v>5836</v>
      </c>
      <c r="M595" t="b">
        <v>1</v>
      </c>
      <c r="N595" t="b">
        <v>0</v>
      </c>
    </row>
    <row r="596" spans="1:14">
      <c r="A596" t="s">
        <v>7033</v>
      </c>
      <c r="B596" t="s">
        <v>7034</v>
      </c>
      <c r="C596" t="s">
        <v>7035</v>
      </c>
      <c r="D596" t="s">
        <v>7036</v>
      </c>
      <c r="E596">
        <v>26127</v>
      </c>
      <c r="F596">
        <v>455</v>
      </c>
      <c r="G596">
        <v>4009</v>
      </c>
      <c r="H596">
        <v>1203</v>
      </c>
      <c r="I596">
        <v>175</v>
      </c>
      <c r="J596" t="s">
        <v>7037</v>
      </c>
      <c r="K596" t="s">
        <v>7038</v>
      </c>
      <c r="L596" t="s">
        <v>7039</v>
      </c>
      <c r="M596" t="b">
        <v>0</v>
      </c>
      <c r="N596" t="b">
        <v>1</v>
      </c>
    </row>
    <row r="597" spans="1:14">
      <c r="A597" t="s">
        <v>7040</v>
      </c>
      <c r="B597" t="s">
        <v>7041</v>
      </c>
      <c r="C597" t="s">
        <v>7042</v>
      </c>
      <c r="D597" t="s">
        <v>7043</v>
      </c>
      <c r="E597">
        <v>5003</v>
      </c>
      <c r="F597">
        <v>535</v>
      </c>
      <c r="G597">
        <v>16056</v>
      </c>
      <c r="H597">
        <v>4581</v>
      </c>
      <c r="I597">
        <v>25</v>
      </c>
      <c r="J597" t="s">
        <v>7044</v>
      </c>
      <c r="K597" t="s">
        <v>31</v>
      </c>
      <c r="L597" t="s">
        <v>7045</v>
      </c>
      <c r="M597" t="b">
        <v>0</v>
      </c>
      <c r="N597" t="b">
        <v>0</v>
      </c>
    </row>
    <row r="598" spans="1:14">
      <c r="A598" t="s">
        <v>7046</v>
      </c>
      <c r="B598" t="s">
        <v>7047</v>
      </c>
      <c r="C598" t="s">
        <v>7048</v>
      </c>
      <c r="D598" t="s">
        <v>7049</v>
      </c>
      <c r="E598">
        <v>6121</v>
      </c>
      <c r="F598">
        <v>271</v>
      </c>
      <c r="G598">
        <v>8191</v>
      </c>
      <c r="H598">
        <v>2946</v>
      </c>
      <c r="I598">
        <v>64</v>
      </c>
      <c r="J598" t="s">
        <v>7050</v>
      </c>
      <c r="K598" t="s">
        <v>7051</v>
      </c>
      <c r="L598" t="s">
        <v>7052</v>
      </c>
      <c r="M598" t="b">
        <v>0</v>
      </c>
      <c r="N598" t="b">
        <v>1</v>
      </c>
    </row>
    <row r="599" spans="1:14">
      <c r="A599" t="s">
        <v>7053</v>
      </c>
      <c r="B599" t="s">
        <v>7054</v>
      </c>
      <c r="C599" t="s">
        <v>7055</v>
      </c>
      <c r="D599" t="s">
        <v>7056</v>
      </c>
      <c r="E599">
        <v>12033</v>
      </c>
      <c r="F599">
        <v>787</v>
      </c>
      <c r="G599">
        <v>29125</v>
      </c>
      <c r="H599">
        <v>75314</v>
      </c>
      <c r="I599">
        <v>74</v>
      </c>
      <c r="J599" t="s">
        <v>7057</v>
      </c>
      <c r="K599" t="s">
        <v>7058</v>
      </c>
      <c r="L599" t="s">
        <v>7059</v>
      </c>
      <c r="M599" t="b">
        <v>0</v>
      </c>
      <c r="N599" t="b">
        <v>0</v>
      </c>
    </row>
    <row r="600" spans="1:14">
      <c r="A600" t="s">
        <v>5832</v>
      </c>
      <c r="B600" t="s">
        <v>24</v>
      </c>
      <c r="C600" t="s">
        <v>25</v>
      </c>
      <c r="D600" t="s">
        <v>5833</v>
      </c>
      <c r="E600">
        <v>13908157</v>
      </c>
      <c r="F600">
        <v>1936</v>
      </c>
      <c r="G600">
        <v>14872</v>
      </c>
      <c r="H600">
        <v>41576</v>
      </c>
      <c r="I600">
        <v>18772</v>
      </c>
      <c r="J600" t="s">
        <v>5834</v>
      </c>
      <c r="K600" t="s">
        <v>5835</v>
      </c>
      <c r="L600" t="s">
        <v>5836</v>
      </c>
      <c r="M600" t="b">
        <v>1</v>
      </c>
      <c r="N600" t="b">
        <v>0</v>
      </c>
    </row>
    <row r="601" spans="1:14">
      <c r="A601" t="s">
        <v>5907</v>
      </c>
      <c r="B601" t="s">
        <v>5908</v>
      </c>
      <c r="C601" t="s">
        <v>5909</v>
      </c>
      <c r="D601" t="s">
        <v>5910</v>
      </c>
      <c r="E601">
        <v>43672</v>
      </c>
      <c r="F601">
        <v>233</v>
      </c>
      <c r="G601">
        <v>5527</v>
      </c>
      <c r="H601">
        <v>4550</v>
      </c>
      <c r="I601">
        <v>112</v>
      </c>
      <c r="J601" t="s">
        <v>5911</v>
      </c>
      <c r="K601" t="s">
        <v>5835</v>
      </c>
      <c r="L601" t="s">
        <v>5912</v>
      </c>
      <c r="M601" t="b">
        <v>1</v>
      </c>
      <c r="N601" t="b">
        <v>1</v>
      </c>
    </row>
    <row r="602" spans="1:14">
      <c r="A602" t="s">
        <v>5832</v>
      </c>
      <c r="B602" t="s">
        <v>24</v>
      </c>
      <c r="C602" t="s">
        <v>25</v>
      </c>
      <c r="D602" t="s">
        <v>5833</v>
      </c>
      <c r="E602">
        <v>13908159</v>
      </c>
      <c r="F602">
        <v>1936</v>
      </c>
      <c r="G602">
        <v>14872</v>
      </c>
      <c r="H602">
        <v>41576</v>
      </c>
      <c r="I602">
        <v>18772</v>
      </c>
      <c r="J602" t="s">
        <v>5834</v>
      </c>
      <c r="K602" t="s">
        <v>5835</v>
      </c>
      <c r="L602" t="s">
        <v>5836</v>
      </c>
      <c r="M602" t="b">
        <v>1</v>
      </c>
      <c r="N602" t="b">
        <v>0</v>
      </c>
    </row>
    <row r="603" spans="1:14">
      <c r="A603" t="s">
        <v>5832</v>
      </c>
      <c r="B603" t="s">
        <v>24</v>
      </c>
      <c r="C603" t="s">
        <v>25</v>
      </c>
      <c r="D603" t="s">
        <v>5833</v>
      </c>
      <c r="E603">
        <v>13908159</v>
      </c>
      <c r="F603">
        <v>1936</v>
      </c>
      <c r="G603">
        <v>14872</v>
      </c>
      <c r="H603">
        <v>41576</v>
      </c>
      <c r="I603">
        <v>18772</v>
      </c>
      <c r="J603" t="s">
        <v>5834</v>
      </c>
      <c r="K603" t="s">
        <v>5835</v>
      </c>
      <c r="L603" t="s">
        <v>5836</v>
      </c>
      <c r="M603" t="b">
        <v>1</v>
      </c>
      <c r="N603" t="b">
        <v>0</v>
      </c>
    </row>
    <row r="604" spans="1:14">
      <c r="A604" t="s">
        <v>5832</v>
      </c>
      <c r="B604" t="s">
        <v>24</v>
      </c>
      <c r="C604" t="s">
        <v>25</v>
      </c>
      <c r="D604" t="s">
        <v>5833</v>
      </c>
      <c r="E604">
        <v>13908159</v>
      </c>
      <c r="F604">
        <v>1936</v>
      </c>
      <c r="G604">
        <v>14872</v>
      </c>
      <c r="H604">
        <v>41576</v>
      </c>
      <c r="I604">
        <v>18772</v>
      </c>
      <c r="J604" t="s">
        <v>5834</v>
      </c>
      <c r="K604" t="s">
        <v>5835</v>
      </c>
      <c r="L604" t="s">
        <v>5836</v>
      </c>
      <c r="M604" t="b">
        <v>1</v>
      </c>
      <c r="N604" t="b">
        <v>0</v>
      </c>
    </row>
    <row r="605" spans="1:14">
      <c r="A605" t="s">
        <v>5865</v>
      </c>
      <c r="B605" t="s">
        <v>5866</v>
      </c>
      <c r="C605" t="s">
        <v>5866</v>
      </c>
      <c r="D605" t="s">
        <v>5867</v>
      </c>
      <c r="E605">
        <v>1288253</v>
      </c>
      <c r="F605">
        <v>992</v>
      </c>
      <c r="G605">
        <v>13276</v>
      </c>
      <c r="H605">
        <v>21235</v>
      </c>
      <c r="I605">
        <v>2252</v>
      </c>
      <c r="J605" t="s">
        <v>5868</v>
      </c>
      <c r="K605" t="s">
        <v>31</v>
      </c>
      <c r="L605" t="s">
        <v>5869</v>
      </c>
      <c r="M605" t="b">
        <v>1</v>
      </c>
      <c r="N605" t="b">
        <v>1</v>
      </c>
    </row>
    <row r="606" spans="1:14">
      <c r="A606" t="s">
        <v>5832</v>
      </c>
      <c r="B606" t="s">
        <v>24</v>
      </c>
      <c r="C606" t="s">
        <v>25</v>
      </c>
      <c r="D606" t="s">
        <v>5833</v>
      </c>
      <c r="E606">
        <v>13908159</v>
      </c>
      <c r="F606">
        <v>1936</v>
      </c>
      <c r="G606">
        <v>14872</v>
      </c>
      <c r="H606">
        <v>41576</v>
      </c>
      <c r="I606">
        <v>18772</v>
      </c>
      <c r="J606" t="s">
        <v>5834</v>
      </c>
      <c r="K606" t="s">
        <v>5835</v>
      </c>
      <c r="L606" t="s">
        <v>5836</v>
      </c>
      <c r="M606" t="b">
        <v>1</v>
      </c>
      <c r="N606" t="b">
        <v>0</v>
      </c>
    </row>
    <row r="607" spans="1:14">
      <c r="A607" t="s">
        <v>7060</v>
      </c>
      <c r="B607" t="s">
        <v>7061</v>
      </c>
      <c r="C607" t="s">
        <v>7062</v>
      </c>
      <c r="D607" t="s">
        <v>7063</v>
      </c>
      <c r="E607">
        <v>17143</v>
      </c>
      <c r="F607">
        <v>7</v>
      </c>
      <c r="G607">
        <v>14</v>
      </c>
      <c r="H607">
        <v>30</v>
      </c>
      <c r="I607">
        <v>12</v>
      </c>
      <c r="J607" t="s">
        <v>7064</v>
      </c>
      <c r="K607" t="s">
        <v>31</v>
      </c>
      <c r="M607" t="b">
        <v>1</v>
      </c>
      <c r="N607" t="b">
        <v>1</v>
      </c>
    </row>
    <row r="608" spans="1:14">
      <c r="A608" t="s">
        <v>7065</v>
      </c>
      <c r="B608" t="s">
        <v>7066</v>
      </c>
      <c r="C608" t="s">
        <v>7067</v>
      </c>
      <c r="D608" t="s">
        <v>7068</v>
      </c>
      <c r="E608">
        <v>27147</v>
      </c>
      <c r="F608">
        <v>26</v>
      </c>
      <c r="G608">
        <v>1771</v>
      </c>
      <c r="H608">
        <v>1305</v>
      </c>
      <c r="I608">
        <v>95</v>
      </c>
      <c r="J608" t="s">
        <v>7069</v>
      </c>
      <c r="K608" t="s">
        <v>7070</v>
      </c>
      <c r="L608" t="s">
        <v>7071</v>
      </c>
      <c r="M608" t="b">
        <v>1</v>
      </c>
      <c r="N608" t="b">
        <v>1</v>
      </c>
    </row>
    <row r="609" spans="1:14">
      <c r="A609" t="s">
        <v>5832</v>
      </c>
      <c r="B609" t="s">
        <v>24</v>
      </c>
      <c r="C609" t="s">
        <v>25</v>
      </c>
      <c r="D609" t="s">
        <v>5833</v>
      </c>
      <c r="E609">
        <v>13908159</v>
      </c>
      <c r="F609">
        <v>1936</v>
      </c>
      <c r="G609">
        <v>14872</v>
      </c>
      <c r="H609">
        <v>41576</v>
      </c>
      <c r="I609">
        <v>18772</v>
      </c>
      <c r="J609" t="s">
        <v>5834</v>
      </c>
      <c r="K609" t="s">
        <v>5835</v>
      </c>
      <c r="L609" t="s">
        <v>5836</v>
      </c>
      <c r="M609" t="b">
        <v>1</v>
      </c>
      <c r="N609" t="b">
        <v>0</v>
      </c>
    </row>
    <row r="610" spans="1:14">
      <c r="A610" t="s">
        <v>5832</v>
      </c>
      <c r="B610" t="s">
        <v>24</v>
      </c>
      <c r="C610" t="s">
        <v>25</v>
      </c>
      <c r="D610" t="s">
        <v>5833</v>
      </c>
      <c r="E610">
        <v>13908159</v>
      </c>
      <c r="F610">
        <v>1936</v>
      </c>
      <c r="G610">
        <v>14872</v>
      </c>
      <c r="H610">
        <v>41576</v>
      </c>
      <c r="I610">
        <v>18772</v>
      </c>
      <c r="J610" t="s">
        <v>5834</v>
      </c>
      <c r="K610" t="s">
        <v>5835</v>
      </c>
      <c r="L610" t="s">
        <v>5836</v>
      </c>
      <c r="M610" t="b">
        <v>1</v>
      </c>
      <c r="N610" t="b">
        <v>0</v>
      </c>
    </row>
    <row r="611" spans="1:14">
      <c r="A611" t="s">
        <v>6855</v>
      </c>
      <c r="B611" t="s">
        <v>6856</v>
      </c>
      <c r="C611" t="s">
        <v>6857</v>
      </c>
      <c r="D611" t="s">
        <v>6858</v>
      </c>
      <c r="E611">
        <v>62163</v>
      </c>
      <c r="F611">
        <v>657</v>
      </c>
      <c r="G611">
        <v>2720</v>
      </c>
      <c r="H611">
        <v>5265</v>
      </c>
      <c r="I611">
        <v>121</v>
      </c>
      <c r="J611" t="s">
        <v>6859</v>
      </c>
      <c r="K611" t="s">
        <v>6635</v>
      </c>
      <c r="L611" t="s">
        <v>6860</v>
      </c>
      <c r="M611" t="b">
        <v>0</v>
      </c>
      <c r="N611" t="b">
        <v>0</v>
      </c>
    </row>
    <row r="612" spans="1:14">
      <c r="A612" t="s">
        <v>5865</v>
      </c>
      <c r="B612" t="s">
        <v>5866</v>
      </c>
      <c r="C612" t="s">
        <v>5866</v>
      </c>
      <c r="D612" t="s">
        <v>5867</v>
      </c>
      <c r="E612">
        <v>1288253</v>
      </c>
      <c r="F612">
        <v>992</v>
      </c>
      <c r="G612">
        <v>13276</v>
      </c>
      <c r="H612">
        <v>21235</v>
      </c>
      <c r="I612">
        <v>2252</v>
      </c>
      <c r="J612" t="s">
        <v>5868</v>
      </c>
      <c r="K612" t="s">
        <v>31</v>
      </c>
      <c r="L612" t="s">
        <v>5869</v>
      </c>
      <c r="M612" t="b">
        <v>1</v>
      </c>
      <c r="N612" t="b">
        <v>1</v>
      </c>
    </row>
    <row r="613" spans="1:14">
      <c r="A613" t="s">
        <v>5870</v>
      </c>
      <c r="B613" t="s">
        <v>5871</v>
      </c>
      <c r="C613" t="s">
        <v>5872</v>
      </c>
      <c r="D613" t="s">
        <v>5873</v>
      </c>
      <c r="E613">
        <v>240065</v>
      </c>
      <c r="F613">
        <v>1060</v>
      </c>
      <c r="G613">
        <v>36650</v>
      </c>
      <c r="H613">
        <v>26868</v>
      </c>
      <c r="I613">
        <v>761</v>
      </c>
      <c r="J613" t="s">
        <v>5874</v>
      </c>
      <c r="K613" t="s">
        <v>31</v>
      </c>
      <c r="L613" t="s">
        <v>5875</v>
      </c>
      <c r="M613" t="b">
        <v>1</v>
      </c>
      <c r="N613" t="b">
        <v>0</v>
      </c>
    </row>
    <row r="614" spans="1:14">
      <c r="A614" t="s">
        <v>5832</v>
      </c>
      <c r="B614" t="s">
        <v>24</v>
      </c>
      <c r="C614" t="s">
        <v>25</v>
      </c>
      <c r="D614" t="s">
        <v>5833</v>
      </c>
      <c r="E614">
        <v>13908159</v>
      </c>
      <c r="F614">
        <v>1936</v>
      </c>
      <c r="G614">
        <v>14872</v>
      </c>
      <c r="H614">
        <v>41576</v>
      </c>
      <c r="I614">
        <v>18772</v>
      </c>
      <c r="J614" t="s">
        <v>5834</v>
      </c>
      <c r="K614" t="s">
        <v>5835</v>
      </c>
      <c r="L614" t="s">
        <v>5836</v>
      </c>
      <c r="M614" t="b">
        <v>1</v>
      </c>
      <c r="N614" t="b">
        <v>0</v>
      </c>
    </row>
    <row r="615" spans="1:14">
      <c r="A615" t="s">
        <v>5832</v>
      </c>
      <c r="B615" t="s">
        <v>24</v>
      </c>
      <c r="C615" t="s">
        <v>25</v>
      </c>
      <c r="D615" t="s">
        <v>5833</v>
      </c>
      <c r="E615">
        <v>13908159</v>
      </c>
      <c r="F615">
        <v>1936</v>
      </c>
      <c r="G615">
        <v>14872</v>
      </c>
      <c r="H615">
        <v>41576</v>
      </c>
      <c r="I615">
        <v>18772</v>
      </c>
      <c r="J615" t="s">
        <v>5834</v>
      </c>
      <c r="K615" t="s">
        <v>5835</v>
      </c>
      <c r="L615" t="s">
        <v>5836</v>
      </c>
      <c r="M615" t="b">
        <v>1</v>
      </c>
      <c r="N615" t="b">
        <v>0</v>
      </c>
    </row>
    <row r="616" spans="1:14">
      <c r="A616" t="s">
        <v>7072</v>
      </c>
      <c r="B616" t="s">
        <v>7073</v>
      </c>
      <c r="C616" t="s">
        <v>7074</v>
      </c>
      <c r="D616" t="s">
        <v>7075</v>
      </c>
      <c r="E616">
        <v>70433</v>
      </c>
      <c r="F616">
        <v>1570</v>
      </c>
      <c r="G616">
        <v>39744</v>
      </c>
      <c r="H616">
        <v>54888</v>
      </c>
      <c r="I616">
        <v>971</v>
      </c>
      <c r="J616" t="s">
        <v>7076</v>
      </c>
      <c r="K616" t="s">
        <v>7077</v>
      </c>
      <c r="L616" t="s">
        <v>7078</v>
      </c>
      <c r="M616" t="b">
        <v>1</v>
      </c>
      <c r="N616" t="b">
        <v>0</v>
      </c>
    </row>
    <row r="617" spans="1:14">
      <c r="A617" t="s">
        <v>5832</v>
      </c>
      <c r="B617" t="s">
        <v>24</v>
      </c>
      <c r="C617" t="s">
        <v>25</v>
      </c>
      <c r="D617" t="s">
        <v>5833</v>
      </c>
      <c r="E617">
        <v>13908159</v>
      </c>
      <c r="F617">
        <v>1936</v>
      </c>
      <c r="G617">
        <v>14872</v>
      </c>
      <c r="H617">
        <v>41576</v>
      </c>
      <c r="I617">
        <v>18772</v>
      </c>
      <c r="J617" t="s">
        <v>5834</v>
      </c>
      <c r="K617" t="s">
        <v>5835</v>
      </c>
      <c r="L617" t="s">
        <v>5836</v>
      </c>
      <c r="M617" t="b">
        <v>1</v>
      </c>
      <c r="N617" t="b">
        <v>0</v>
      </c>
    </row>
    <row r="618" spans="1:14">
      <c r="A618" t="s">
        <v>7079</v>
      </c>
      <c r="B618" t="s">
        <v>7080</v>
      </c>
      <c r="C618" t="s">
        <v>7081</v>
      </c>
      <c r="D618" t="s">
        <v>7082</v>
      </c>
      <c r="E618">
        <v>775</v>
      </c>
      <c r="F618">
        <v>751</v>
      </c>
      <c r="G618">
        <v>18062</v>
      </c>
      <c r="H618">
        <v>13474</v>
      </c>
      <c r="I618">
        <v>0</v>
      </c>
      <c r="J618" t="s">
        <v>7083</v>
      </c>
      <c r="K618" t="s">
        <v>7084</v>
      </c>
      <c r="L618" t="s">
        <v>7085</v>
      </c>
      <c r="M618" t="b">
        <v>0</v>
      </c>
      <c r="N618" t="b">
        <v>0</v>
      </c>
    </row>
    <row r="619" spans="1:14">
      <c r="A619" t="s">
        <v>5832</v>
      </c>
      <c r="B619" t="s">
        <v>24</v>
      </c>
      <c r="C619" t="s">
        <v>25</v>
      </c>
      <c r="D619" t="s">
        <v>5833</v>
      </c>
      <c r="E619">
        <v>13908159</v>
      </c>
      <c r="F619">
        <v>1936</v>
      </c>
      <c r="G619">
        <v>14872</v>
      </c>
      <c r="H619">
        <v>41576</v>
      </c>
      <c r="I619">
        <v>18772</v>
      </c>
      <c r="J619" t="s">
        <v>5834</v>
      </c>
      <c r="K619" t="s">
        <v>5835</v>
      </c>
      <c r="L619" t="s">
        <v>5836</v>
      </c>
      <c r="M619" t="b">
        <v>1</v>
      </c>
      <c r="N619" t="b">
        <v>0</v>
      </c>
    </row>
    <row r="620" spans="1:14">
      <c r="A620" t="s">
        <v>7086</v>
      </c>
      <c r="B620" t="s">
        <v>7087</v>
      </c>
      <c r="C620" t="s">
        <v>7088</v>
      </c>
      <c r="D620" t="s">
        <v>7089</v>
      </c>
      <c r="E620">
        <v>71384</v>
      </c>
      <c r="F620">
        <v>172</v>
      </c>
      <c r="G620">
        <v>1774</v>
      </c>
      <c r="H620">
        <v>2367</v>
      </c>
      <c r="I620">
        <v>106</v>
      </c>
      <c r="J620" t="s">
        <v>7090</v>
      </c>
      <c r="K620" t="s">
        <v>31</v>
      </c>
      <c r="L620" t="s">
        <v>7091</v>
      </c>
      <c r="M620" t="b">
        <v>0</v>
      </c>
      <c r="N620" t="b">
        <v>1</v>
      </c>
    </row>
    <row r="621" spans="1:14">
      <c r="A621" t="s">
        <v>7092</v>
      </c>
      <c r="B621" t="s">
        <v>7093</v>
      </c>
      <c r="C621" t="s">
        <v>7094</v>
      </c>
      <c r="D621" t="s">
        <v>7095</v>
      </c>
      <c r="E621">
        <v>695</v>
      </c>
      <c r="F621">
        <v>711</v>
      </c>
      <c r="G621">
        <v>16212</v>
      </c>
      <c r="H621">
        <v>19112</v>
      </c>
      <c r="I621">
        <v>3</v>
      </c>
      <c r="J621" t="s">
        <v>7096</v>
      </c>
      <c r="K621" t="s">
        <v>7097</v>
      </c>
      <c r="L621" t="s">
        <v>7098</v>
      </c>
      <c r="M621" t="b">
        <v>0</v>
      </c>
      <c r="N621" t="b">
        <v>0</v>
      </c>
    </row>
    <row r="622" spans="1:14">
      <c r="A622" t="s">
        <v>5832</v>
      </c>
      <c r="B622" t="s">
        <v>24</v>
      </c>
      <c r="C622" t="s">
        <v>25</v>
      </c>
      <c r="D622" t="s">
        <v>5833</v>
      </c>
      <c r="E622">
        <v>13908159</v>
      </c>
      <c r="F622">
        <v>1936</v>
      </c>
      <c r="G622">
        <v>14872</v>
      </c>
      <c r="H622">
        <v>41576</v>
      </c>
      <c r="I622">
        <v>18772</v>
      </c>
      <c r="J622" t="s">
        <v>5834</v>
      </c>
      <c r="K622" t="s">
        <v>5835</v>
      </c>
      <c r="L622" t="s">
        <v>5836</v>
      </c>
      <c r="M622" t="b">
        <v>1</v>
      </c>
      <c r="N622" t="b">
        <v>0</v>
      </c>
    </row>
    <row r="623" spans="1:14">
      <c r="A623" t="s">
        <v>5832</v>
      </c>
      <c r="B623" t="s">
        <v>24</v>
      </c>
      <c r="C623" t="s">
        <v>25</v>
      </c>
      <c r="D623" t="s">
        <v>5833</v>
      </c>
      <c r="E623">
        <v>13908159</v>
      </c>
      <c r="F623">
        <v>1936</v>
      </c>
      <c r="G623">
        <v>14872</v>
      </c>
      <c r="H623">
        <v>41576</v>
      </c>
      <c r="I623">
        <v>18772</v>
      </c>
      <c r="J623" t="s">
        <v>5834</v>
      </c>
      <c r="K623" t="s">
        <v>5835</v>
      </c>
      <c r="L623" t="s">
        <v>5836</v>
      </c>
      <c r="M623" t="b">
        <v>1</v>
      </c>
      <c r="N623" t="b">
        <v>0</v>
      </c>
    </row>
    <row r="624" spans="1:14">
      <c r="A624" t="s">
        <v>7099</v>
      </c>
      <c r="B624" t="s">
        <v>7100</v>
      </c>
      <c r="C624" t="s">
        <v>7101</v>
      </c>
      <c r="D624" t="s">
        <v>7102</v>
      </c>
      <c r="E624">
        <v>2444241</v>
      </c>
      <c r="F624">
        <v>137</v>
      </c>
      <c r="G624">
        <v>2695</v>
      </c>
      <c r="H624">
        <v>5712</v>
      </c>
      <c r="I624">
        <v>5849</v>
      </c>
      <c r="J624" t="s">
        <v>31</v>
      </c>
      <c r="K624" t="s">
        <v>31</v>
      </c>
      <c r="L624" t="s">
        <v>7103</v>
      </c>
      <c r="M624" t="b">
        <v>1</v>
      </c>
      <c r="N624" t="b">
        <v>1</v>
      </c>
    </row>
    <row r="625" spans="1:14">
      <c r="A625" t="s">
        <v>5832</v>
      </c>
      <c r="B625" t="s">
        <v>24</v>
      </c>
      <c r="C625" t="s">
        <v>25</v>
      </c>
      <c r="D625" t="s">
        <v>5833</v>
      </c>
      <c r="E625">
        <v>13908159</v>
      </c>
      <c r="F625">
        <v>1936</v>
      </c>
      <c r="G625">
        <v>14872</v>
      </c>
      <c r="H625">
        <v>41576</v>
      </c>
      <c r="I625">
        <v>18772</v>
      </c>
      <c r="J625" t="s">
        <v>5834</v>
      </c>
      <c r="K625" t="s">
        <v>5835</v>
      </c>
      <c r="L625" t="s">
        <v>5836</v>
      </c>
      <c r="M625" t="b">
        <v>1</v>
      </c>
      <c r="N625" t="b">
        <v>0</v>
      </c>
    </row>
    <row r="626" spans="1:14">
      <c r="A626" t="s">
        <v>7104</v>
      </c>
      <c r="B626" t="s">
        <v>7105</v>
      </c>
      <c r="C626" t="s">
        <v>7106</v>
      </c>
      <c r="D626" t="s">
        <v>7107</v>
      </c>
      <c r="E626">
        <v>11299</v>
      </c>
      <c r="F626">
        <v>849</v>
      </c>
      <c r="G626">
        <v>7765</v>
      </c>
      <c r="H626">
        <v>1039</v>
      </c>
      <c r="I626">
        <v>37</v>
      </c>
      <c r="J626" t="s">
        <v>7108</v>
      </c>
      <c r="K626" t="s">
        <v>7109</v>
      </c>
      <c r="L626" t="s">
        <v>7110</v>
      </c>
      <c r="M626" t="b">
        <v>1</v>
      </c>
      <c r="N626" t="b">
        <v>0</v>
      </c>
    </row>
    <row r="627" spans="1:14">
      <c r="A627" t="s">
        <v>5832</v>
      </c>
      <c r="B627" t="s">
        <v>24</v>
      </c>
      <c r="C627" t="s">
        <v>25</v>
      </c>
      <c r="D627" t="s">
        <v>5833</v>
      </c>
      <c r="E627">
        <v>13908159</v>
      </c>
      <c r="F627">
        <v>1936</v>
      </c>
      <c r="G627">
        <v>14872</v>
      </c>
      <c r="H627">
        <v>41576</v>
      </c>
      <c r="I627">
        <v>18772</v>
      </c>
      <c r="J627" t="s">
        <v>5834</v>
      </c>
      <c r="K627" t="s">
        <v>5835</v>
      </c>
      <c r="L627" t="s">
        <v>5836</v>
      </c>
      <c r="M627" t="b">
        <v>1</v>
      </c>
      <c r="N627" t="b">
        <v>0</v>
      </c>
    </row>
    <row r="628" spans="1:14">
      <c r="A628" t="s">
        <v>7111</v>
      </c>
      <c r="B628" t="s">
        <v>7112</v>
      </c>
      <c r="C628" t="s">
        <v>7113</v>
      </c>
      <c r="D628" t="s">
        <v>7114</v>
      </c>
      <c r="E628">
        <v>149639</v>
      </c>
      <c r="F628">
        <v>122</v>
      </c>
      <c r="G628">
        <v>4780</v>
      </c>
      <c r="H628">
        <v>4662</v>
      </c>
      <c r="I628">
        <v>189</v>
      </c>
      <c r="J628" t="s">
        <v>7115</v>
      </c>
      <c r="K628" t="s">
        <v>6007</v>
      </c>
      <c r="L628" t="s">
        <v>7116</v>
      </c>
      <c r="M628" t="b">
        <v>1</v>
      </c>
      <c r="N628" t="b">
        <v>0</v>
      </c>
    </row>
    <row r="629" spans="1:14">
      <c r="A629" t="s">
        <v>5832</v>
      </c>
      <c r="B629" t="s">
        <v>24</v>
      </c>
      <c r="C629" t="s">
        <v>25</v>
      </c>
      <c r="D629" t="s">
        <v>5833</v>
      </c>
      <c r="E629">
        <v>13908159</v>
      </c>
      <c r="F629">
        <v>1936</v>
      </c>
      <c r="G629">
        <v>14872</v>
      </c>
      <c r="H629">
        <v>41576</v>
      </c>
      <c r="I629">
        <v>18772</v>
      </c>
      <c r="J629" t="s">
        <v>5834</v>
      </c>
      <c r="K629" t="s">
        <v>5835</v>
      </c>
      <c r="L629" t="s">
        <v>5836</v>
      </c>
      <c r="M629" t="b">
        <v>1</v>
      </c>
      <c r="N629" t="b">
        <v>0</v>
      </c>
    </row>
    <row r="630" spans="1:14">
      <c r="A630" t="s">
        <v>7117</v>
      </c>
      <c r="B630" t="s">
        <v>7118</v>
      </c>
      <c r="C630" t="s">
        <v>7119</v>
      </c>
      <c r="D630" t="s">
        <v>7120</v>
      </c>
      <c r="E630">
        <v>418550</v>
      </c>
      <c r="F630">
        <v>656</v>
      </c>
      <c r="G630">
        <v>37151</v>
      </c>
      <c r="H630">
        <v>29833</v>
      </c>
      <c r="I630">
        <v>823</v>
      </c>
      <c r="J630" t="s">
        <v>7121</v>
      </c>
      <c r="K630" t="s">
        <v>7122</v>
      </c>
      <c r="M630" t="b">
        <v>1</v>
      </c>
      <c r="N630" t="b">
        <v>0</v>
      </c>
    </row>
    <row r="631" spans="1:14">
      <c r="A631" t="s">
        <v>5832</v>
      </c>
      <c r="B631" t="s">
        <v>24</v>
      </c>
      <c r="C631" t="s">
        <v>25</v>
      </c>
      <c r="D631" t="s">
        <v>5833</v>
      </c>
      <c r="E631">
        <v>13908159</v>
      </c>
      <c r="F631">
        <v>1936</v>
      </c>
      <c r="G631">
        <v>14872</v>
      </c>
      <c r="H631">
        <v>41576</v>
      </c>
      <c r="I631">
        <v>18772</v>
      </c>
      <c r="J631" t="s">
        <v>5834</v>
      </c>
      <c r="K631" t="s">
        <v>5835</v>
      </c>
      <c r="L631" t="s">
        <v>5836</v>
      </c>
      <c r="M631" t="b">
        <v>1</v>
      </c>
      <c r="N631" t="b">
        <v>0</v>
      </c>
    </row>
    <row r="632" spans="1:14">
      <c r="A632" t="s">
        <v>7123</v>
      </c>
      <c r="B632" t="s">
        <v>7124</v>
      </c>
      <c r="C632" t="s">
        <v>7125</v>
      </c>
      <c r="D632" t="s">
        <v>7126</v>
      </c>
      <c r="E632">
        <v>76614</v>
      </c>
      <c r="F632">
        <v>8571</v>
      </c>
      <c r="G632">
        <v>214885</v>
      </c>
      <c r="H632">
        <v>22975</v>
      </c>
      <c r="I632">
        <v>421</v>
      </c>
      <c r="J632" t="s">
        <v>7127</v>
      </c>
      <c r="K632" t="s">
        <v>7128</v>
      </c>
      <c r="L632" t="s">
        <v>7129</v>
      </c>
      <c r="M632" t="b">
        <v>1</v>
      </c>
      <c r="N632" t="b">
        <v>0</v>
      </c>
    </row>
    <row r="633" spans="1:14">
      <c r="A633" t="s">
        <v>5907</v>
      </c>
      <c r="B633" t="s">
        <v>5908</v>
      </c>
      <c r="C633" t="s">
        <v>5909</v>
      </c>
      <c r="D633" t="s">
        <v>5910</v>
      </c>
      <c r="E633">
        <v>43672</v>
      </c>
      <c r="F633">
        <v>233</v>
      </c>
      <c r="G633">
        <v>5527</v>
      </c>
      <c r="H633">
        <v>4550</v>
      </c>
      <c r="I633">
        <v>112</v>
      </c>
      <c r="J633" t="s">
        <v>5911</v>
      </c>
      <c r="K633" t="s">
        <v>5835</v>
      </c>
      <c r="L633" t="s">
        <v>5912</v>
      </c>
      <c r="M633" t="b">
        <v>1</v>
      </c>
      <c r="N633" t="b">
        <v>1</v>
      </c>
    </row>
    <row r="634" spans="1:14">
      <c r="A634" t="s">
        <v>5832</v>
      </c>
      <c r="B634" t="s">
        <v>24</v>
      </c>
      <c r="C634" t="s">
        <v>25</v>
      </c>
      <c r="D634" t="s">
        <v>5833</v>
      </c>
      <c r="E634">
        <v>13908159</v>
      </c>
      <c r="F634">
        <v>1936</v>
      </c>
      <c r="G634">
        <v>14872</v>
      </c>
      <c r="H634">
        <v>41576</v>
      </c>
      <c r="I634">
        <v>18772</v>
      </c>
      <c r="J634" t="s">
        <v>5834</v>
      </c>
      <c r="K634" t="s">
        <v>5835</v>
      </c>
      <c r="L634" t="s">
        <v>5836</v>
      </c>
      <c r="M634" t="b">
        <v>1</v>
      </c>
      <c r="N634" t="b">
        <v>0</v>
      </c>
    </row>
    <row r="635" spans="1:14">
      <c r="A635" t="s">
        <v>7130</v>
      </c>
      <c r="B635" t="s">
        <v>7131</v>
      </c>
      <c r="C635" t="s">
        <v>7132</v>
      </c>
      <c r="D635" t="s">
        <v>7133</v>
      </c>
      <c r="E635">
        <v>128</v>
      </c>
      <c r="F635">
        <v>225</v>
      </c>
      <c r="G635">
        <v>4159</v>
      </c>
      <c r="H635">
        <v>325</v>
      </c>
      <c r="I635">
        <v>2</v>
      </c>
      <c r="J635" t="s">
        <v>7134</v>
      </c>
      <c r="K635" t="s">
        <v>7135</v>
      </c>
      <c r="M635" t="b">
        <v>0</v>
      </c>
      <c r="N635" t="b">
        <v>1</v>
      </c>
    </row>
    <row r="636" spans="1:14">
      <c r="A636" t="s">
        <v>5832</v>
      </c>
      <c r="B636" t="s">
        <v>24</v>
      </c>
      <c r="C636" t="s">
        <v>25</v>
      </c>
      <c r="D636" t="s">
        <v>5833</v>
      </c>
      <c r="E636">
        <v>13908159</v>
      </c>
      <c r="F636">
        <v>1936</v>
      </c>
      <c r="G636">
        <v>14872</v>
      </c>
      <c r="H636">
        <v>41576</v>
      </c>
      <c r="I636">
        <v>18772</v>
      </c>
      <c r="J636" t="s">
        <v>5834</v>
      </c>
      <c r="K636" t="s">
        <v>5835</v>
      </c>
      <c r="L636" t="s">
        <v>5836</v>
      </c>
      <c r="M636" t="b">
        <v>1</v>
      </c>
      <c r="N636" t="b">
        <v>0</v>
      </c>
    </row>
    <row r="637" spans="1:14">
      <c r="A637" t="s">
        <v>5832</v>
      </c>
      <c r="B637" t="s">
        <v>24</v>
      </c>
      <c r="C637" t="s">
        <v>25</v>
      </c>
      <c r="D637" t="s">
        <v>5833</v>
      </c>
      <c r="E637">
        <v>13908159</v>
      </c>
      <c r="F637">
        <v>1936</v>
      </c>
      <c r="G637">
        <v>14872</v>
      </c>
      <c r="H637">
        <v>41576</v>
      </c>
      <c r="I637">
        <v>18772</v>
      </c>
      <c r="J637" t="s">
        <v>5834</v>
      </c>
      <c r="K637" t="s">
        <v>5835</v>
      </c>
      <c r="L637" t="s">
        <v>5836</v>
      </c>
      <c r="M637" t="b">
        <v>1</v>
      </c>
      <c r="N637" t="b">
        <v>0</v>
      </c>
    </row>
    <row r="638" spans="1:14">
      <c r="A638" t="s">
        <v>7136</v>
      </c>
      <c r="B638" t="s">
        <v>7137</v>
      </c>
      <c r="C638" t="s">
        <v>7138</v>
      </c>
      <c r="D638" t="s">
        <v>7139</v>
      </c>
      <c r="E638">
        <v>10</v>
      </c>
      <c r="F638">
        <v>16</v>
      </c>
      <c r="G638">
        <v>141</v>
      </c>
      <c r="H638">
        <v>108</v>
      </c>
      <c r="I638">
        <v>0</v>
      </c>
      <c r="J638" t="s">
        <v>7140</v>
      </c>
      <c r="K638" t="s">
        <v>7141</v>
      </c>
      <c r="M638" t="b">
        <v>0</v>
      </c>
      <c r="N638" t="b">
        <v>1</v>
      </c>
    </row>
    <row r="639" spans="1:14">
      <c r="A639" t="s">
        <v>5832</v>
      </c>
      <c r="B639" t="s">
        <v>24</v>
      </c>
      <c r="C639" t="s">
        <v>25</v>
      </c>
      <c r="D639" t="s">
        <v>5833</v>
      </c>
      <c r="E639">
        <v>13908159</v>
      </c>
      <c r="F639">
        <v>1936</v>
      </c>
      <c r="G639">
        <v>14872</v>
      </c>
      <c r="H639">
        <v>41576</v>
      </c>
      <c r="I639">
        <v>18772</v>
      </c>
      <c r="J639" t="s">
        <v>5834</v>
      </c>
      <c r="K639" t="s">
        <v>5835</v>
      </c>
      <c r="L639" t="s">
        <v>5836</v>
      </c>
      <c r="M639" t="b">
        <v>1</v>
      </c>
      <c r="N639" t="b">
        <v>0</v>
      </c>
    </row>
    <row r="640" spans="1:14">
      <c r="A640" t="s">
        <v>7142</v>
      </c>
      <c r="B640" t="s">
        <v>7143</v>
      </c>
      <c r="C640" t="s">
        <v>7144</v>
      </c>
      <c r="D640" t="s">
        <v>7145</v>
      </c>
      <c r="E640">
        <v>472368</v>
      </c>
      <c r="F640">
        <v>4166</v>
      </c>
      <c r="G640">
        <v>39651</v>
      </c>
      <c r="H640">
        <v>53479</v>
      </c>
      <c r="I640">
        <v>1414</v>
      </c>
      <c r="J640" t="s">
        <v>7146</v>
      </c>
      <c r="K640" t="s">
        <v>7147</v>
      </c>
      <c r="L640" t="s">
        <v>7148</v>
      </c>
      <c r="M640" t="b">
        <v>1</v>
      </c>
      <c r="N640" t="b">
        <v>0</v>
      </c>
    </row>
    <row r="641" spans="1:14">
      <c r="A641" t="s">
        <v>7149</v>
      </c>
      <c r="B641" t="s">
        <v>7150</v>
      </c>
      <c r="C641" t="s">
        <v>7151</v>
      </c>
      <c r="D641" t="s">
        <v>7152</v>
      </c>
      <c r="E641">
        <v>788268</v>
      </c>
      <c r="F641">
        <v>307</v>
      </c>
      <c r="G641">
        <v>81079</v>
      </c>
      <c r="H641">
        <v>3743</v>
      </c>
      <c r="I641">
        <v>777</v>
      </c>
      <c r="J641" t="s">
        <v>7153</v>
      </c>
      <c r="K641" t="s">
        <v>7154</v>
      </c>
      <c r="L641" t="s">
        <v>7155</v>
      </c>
      <c r="M641" t="b">
        <v>1</v>
      </c>
      <c r="N641" t="b">
        <v>1</v>
      </c>
    </row>
    <row r="642" spans="1:14">
      <c r="A642" t="s">
        <v>5832</v>
      </c>
      <c r="B642" t="s">
        <v>24</v>
      </c>
      <c r="C642" t="s">
        <v>25</v>
      </c>
      <c r="D642" t="s">
        <v>5833</v>
      </c>
      <c r="E642">
        <v>13908159</v>
      </c>
      <c r="F642">
        <v>1936</v>
      </c>
      <c r="G642">
        <v>14872</v>
      </c>
      <c r="H642">
        <v>41576</v>
      </c>
      <c r="I642">
        <v>18772</v>
      </c>
      <c r="J642" t="s">
        <v>5834</v>
      </c>
      <c r="K642" t="s">
        <v>5835</v>
      </c>
      <c r="L642" t="s">
        <v>5836</v>
      </c>
      <c r="M642" t="b">
        <v>1</v>
      </c>
      <c r="N642" t="b">
        <v>0</v>
      </c>
    </row>
    <row r="643" spans="1:14">
      <c r="A643" t="s">
        <v>7156</v>
      </c>
      <c r="B643" t="s">
        <v>7157</v>
      </c>
      <c r="C643" t="s">
        <v>7158</v>
      </c>
      <c r="D643" t="s">
        <v>7159</v>
      </c>
      <c r="E643">
        <v>3084116</v>
      </c>
      <c r="F643">
        <v>197</v>
      </c>
      <c r="G643">
        <v>374</v>
      </c>
      <c r="H643">
        <v>46676</v>
      </c>
      <c r="I643">
        <v>7698</v>
      </c>
      <c r="J643" t="s">
        <v>7160</v>
      </c>
      <c r="K643" t="s">
        <v>31</v>
      </c>
      <c r="L643" t="s">
        <v>7161</v>
      </c>
      <c r="M643" t="b">
        <v>1</v>
      </c>
      <c r="N643" t="b">
        <v>1</v>
      </c>
    </row>
    <row r="644" spans="1:14">
      <c r="A644" t="s">
        <v>7162</v>
      </c>
      <c r="B644" t="s">
        <v>7163</v>
      </c>
      <c r="C644" t="s">
        <v>7164</v>
      </c>
      <c r="D644" t="s">
        <v>7165</v>
      </c>
      <c r="E644">
        <v>1259676</v>
      </c>
      <c r="F644">
        <v>455</v>
      </c>
      <c r="G644">
        <v>5090</v>
      </c>
      <c r="H644">
        <v>18742</v>
      </c>
      <c r="I644">
        <v>1950</v>
      </c>
      <c r="J644" t="s">
        <v>7166</v>
      </c>
      <c r="K644" t="s">
        <v>31</v>
      </c>
      <c r="M644" t="b">
        <v>1</v>
      </c>
      <c r="N644" t="b">
        <v>0</v>
      </c>
    </row>
    <row r="645" spans="1:14">
      <c r="A645" t="s">
        <v>5832</v>
      </c>
      <c r="B645" t="s">
        <v>24</v>
      </c>
      <c r="C645" t="s">
        <v>25</v>
      </c>
      <c r="D645" t="s">
        <v>5833</v>
      </c>
      <c r="E645">
        <v>13908159</v>
      </c>
      <c r="F645">
        <v>1936</v>
      </c>
      <c r="G645">
        <v>14872</v>
      </c>
      <c r="H645">
        <v>41576</v>
      </c>
      <c r="I645">
        <v>18772</v>
      </c>
      <c r="J645" t="s">
        <v>5834</v>
      </c>
      <c r="K645" t="s">
        <v>5835</v>
      </c>
      <c r="L645" t="s">
        <v>5836</v>
      </c>
      <c r="M645" t="b">
        <v>1</v>
      </c>
      <c r="N645" t="b">
        <v>0</v>
      </c>
    </row>
    <row r="646" spans="1:14">
      <c r="A646" t="s">
        <v>5832</v>
      </c>
      <c r="B646" t="s">
        <v>24</v>
      </c>
      <c r="C646" t="s">
        <v>25</v>
      </c>
      <c r="D646" t="s">
        <v>5833</v>
      </c>
      <c r="E646">
        <v>13908159</v>
      </c>
      <c r="F646">
        <v>1936</v>
      </c>
      <c r="G646">
        <v>14872</v>
      </c>
      <c r="H646">
        <v>41576</v>
      </c>
      <c r="I646">
        <v>18772</v>
      </c>
      <c r="J646" t="s">
        <v>5834</v>
      </c>
      <c r="K646" t="s">
        <v>5835</v>
      </c>
      <c r="L646" t="s">
        <v>5836</v>
      </c>
      <c r="M646" t="b">
        <v>1</v>
      </c>
      <c r="N646" t="b">
        <v>0</v>
      </c>
    </row>
    <row r="647" spans="1:14">
      <c r="A647" t="s">
        <v>5832</v>
      </c>
      <c r="B647" t="s">
        <v>24</v>
      </c>
      <c r="C647" t="s">
        <v>25</v>
      </c>
      <c r="D647" t="s">
        <v>5833</v>
      </c>
      <c r="E647">
        <v>13908159</v>
      </c>
      <c r="F647">
        <v>1936</v>
      </c>
      <c r="G647">
        <v>14872</v>
      </c>
      <c r="H647">
        <v>41576</v>
      </c>
      <c r="I647">
        <v>18772</v>
      </c>
      <c r="J647" t="s">
        <v>5834</v>
      </c>
      <c r="K647" t="s">
        <v>5835</v>
      </c>
      <c r="L647" t="s">
        <v>5836</v>
      </c>
      <c r="M647" t="b">
        <v>1</v>
      </c>
      <c r="N647" t="b">
        <v>0</v>
      </c>
    </row>
    <row r="648" spans="1:14">
      <c r="A648" t="s">
        <v>5832</v>
      </c>
      <c r="B648" t="s">
        <v>24</v>
      </c>
      <c r="C648" t="s">
        <v>25</v>
      </c>
      <c r="D648" t="s">
        <v>5833</v>
      </c>
      <c r="E648">
        <v>13908159</v>
      </c>
      <c r="F648">
        <v>1936</v>
      </c>
      <c r="G648">
        <v>14872</v>
      </c>
      <c r="H648">
        <v>41576</v>
      </c>
      <c r="I648">
        <v>18772</v>
      </c>
      <c r="J648" t="s">
        <v>5834</v>
      </c>
      <c r="K648" t="s">
        <v>5835</v>
      </c>
      <c r="L648" t="s">
        <v>5836</v>
      </c>
      <c r="M648" t="b">
        <v>1</v>
      </c>
      <c r="N648" t="b">
        <v>0</v>
      </c>
    </row>
    <row r="649" spans="1:14">
      <c r="A649" t="s">
        <v>5832</v>
      </c>
      <c r="B649" t="s">
        <v>24</v>
      </c>
      <c r="C649" t="s">
        <v>25</v>
      </c>
      <c r="D649" t="s">
        <v>5833</v>
      </c>
      <c r="E649">
        <v>13908159</v>
      </c>
      <c r="F649">
        <v>1936</v>
      </c>
      <c r="G649">
        <v>14872</v>
      </c>
      <c r="H649">
        <v>41576</v>
      </c>
      <c r="I649">
        <v>18772</v>
      </c>
      <c r="J649" t="s">
        <v>5834</v>
      </c>
      <c r="K649" t="s">
        <v>5835</v>
      </c>
      <c r="L649" t="s">
        <v>5836</v>
      </c>
      <c r="M649" t="b">
        <v>1</v>
      </c>
      <c r="N649" t="b">
        <v>0</v>
      </c>
    </row>
    <row r="650" spans="1:14">
      <c r="A650" t="s">
        <v>5832</v>
      </c>
      <c r="B650" t="s">
        <v>24</v>
      </c>
      <c r="C650" t="s">
        <v>25</v>
      </c>
      <c r="D650" t="s">
        <v>5833</v>
      </c>
      <c r="E650">
        <v>13908159</v>
      </c>
      <c r="F650">
        <v>1936</v>
      </c>
      <c r="G650">
        <v>14872</v>
      </c>
      <c r="H650">
        <v>41576</v>
      </c>
      <c r="I650">
        <v>18772</v>
      </c>
      <c r="J650" t="s">
        <v>5834</v>
      </c>
      <c r="K650" t="s">
        <v>5835</v>
      </c>
      <c r="L650" t="s">
        <v>5836</v>
      </c>
      <c r="M650" t="b">
        <v>1</v>
      </c>
      <c r="N650" t="b">
        <v>0</v>
      </c>
    </row>
    <row r="651" spans="1:14">
      <c r="A651" t="s">
        <v>7167</v>
      </c>
      <c r="B651" t="s">
        <v>7168</v>
      </c>
      <c r="C651" t="s">
        <v>7169</v>
      </c>
      <c r="D651" t="s">
        <v>7170</v>
      </c>
      <c r="E651">
        <v>6730</v>
      </c>
      <c r="F651">
        <v>3307</v>
      </c>
      <c r="G651">
        <v>134020</v>
      </c>
      <c r="H651">
        <v>25380</v>
      </c>
      <c r="I651">
        <v>0</v>
      </c>
      <c r="J651" t="s">
        <v>7171</v>
      </c>
      <c r="K651" t="s">
        <v>31</v>
      </c>
      <c r="L651" t="s">
        <v>7172</v>
      </c>
      <c r="M651" t="b">
        <v>0</v>
      </c>
      <c r="N651" t="b">
        <v>1</v>
      </c>
    </row>
    <row r="652" spans="1:14">
      <c r="A652" t="s">
        <v>5832</v>
      </c>
      <c r="B652" t="s">
        <v>24</v>
      </c>
      <c r="C652" t="s">
        <v>25</v>
      </c>
      <c r="D652" t="s">
        <v>5833</v>
      </c>
      <c r="E652">
        <v>13908159</v>
      </c>
      <c r="F652">
        <v>1936</v>
      </c>
      <c r="G652">
        <v>14872</v>
      </c>
      <c r="H652">
        <v>41576</v>
      </c>
      <c r="I652">
        <v>18772</v>
      </c>
      <c r="J652" t="s">
        <v>5834</v>
      </c>
      <c r="K652" t="s">
        <v>5835</v>
      </c>
      <c r="L652" t="s">
        <v>5836</v>
      </c>
      <c r="M652" t="b">
        <v>1</v>
      </c>
      <c r="N652" t="b">
        <v>0</v>
      </c>
    </row>
    <row r="653" spans="1:14">
      <c r="A653" t="s">
        <v>7173</v>
      </c>
      <c r="B653" t="s">
        <v>7174</v>
      </c>
      <c r="C653" t="s">
        <v>7175</v>
      </c>
      <c r="D653" t="s">
        <v>7176</v>
      </c>
      <c r="E653">
        <v>1149294</v>
      </c>
      <c r="F653">
        <v>703</v>
      </c>
      <c r="G653">
        <v>24668</v>
      </c>
      <c r="H653">
        <v>68505</v>
      </c>
      <c r="I653">
        <v>1846</v>
      </c>
      <c r="J653" t="s">
        <v>7177</v>
      </c>
      <c r="K653" t="s">
        <v>7178</v>
      </c>
      <c r="L653" t="s">
        <v>7179</v>
      </c>
      <c r="M653" t="b">
        <v>1</v>
      </c>
      <c r="N653" t="b">
        <v>0</v>
      </c>
    </row>
    <row r="654" spans="1:14">
      <c r="A654" t="s">
        <v>5832</v>
      </c>
      <c r="B654" t="s">
        <v>24</v>
      </c>
      <c r="C654" t="s">
        <v>25</v>
      </c>
      <c r="D654" t="s">
        <v>5833</v>
      </c>
      <c r="E654">
        <v>13908159</v>
      </c>
      <c r="F654">
        <v>1936</v>
      </c>
      <c r="G654">
        <v>14872</v>
      </c>
      <c r="H654">
        <v>41576</v>
      </c>
      <c r="I654">
        <v>18772</v>
      </c>
      <c r="J654" t="s">
        <v>5834</v>
      </c>
      <c r="K654" t="s">
        <v>5835</v>
      </c>
      <c r="L654" t="s">
        <v>5836</v>
      </c>
      <c r="M654" t="b">
        <v>1</v>
      </c>
      <c r="N654" t="b">
        <v>0</v>
      </c>
    </row>
    <row r="655" spans="1:14">
      <c r="A655" t="s">
        <v>7180</v>
      </c>
      <c r="B655" t="s">
        <v>7181</v>
      </c>
      <c r="C655" t="s">
        <v>7182</v>
      </c>
      <c r="D655" t="s">
        <v>7183</v>
      </c>
      <c r="E655">
        <v>553</v>
      </c>
      <c r="F655">
        <v>502</v>
      </c>
      <c r="G655">
        <v>5626</v>
      </c>
      <c r="H655">
        <v>3626</v>
      </c>
      <c r="I655">
        <v>1</v>
      </c>
      <c r="J655" t="s">
        <v>7184</v>
      </c>
      <c r="K655" t="s">
        <v>7185</v>
      </c>
      <c r="M655" t="b">
        <v>0</v>
      </c>
      <c r="N655" t="b">
        <v>1</v>
      </c>
    </row>
    <row r="656" spans="1:14">
      <c r="A656" t="s">
        <v>7186</v>
      </c>
      <c r="B656" t="s">
        <v>7187</v>
      </c>
      <c r="C656" t="s">
        <v>7188</v>
      </c>
      <c r="D656" t="s">
        <v>7189</v>
      </c>
      <c r="E656">
        <v>52170</v>
      </c>
      <c r="F656">
        <v>35096</v>
      </c>
      <c r="G656">
        <v>13408</v>
      </c>
      <c r="H656">
        <v>12456</v>
      </c>
      <c r="I656">
        <v>530</v>
      </c>
      <c r="J656" t="s">
        <v>7190</v>
      </c>
      <c r="K656" t="s">
        <v>7191</v>
      </c>
      <c r="L656" t="s">
        <v>7192</v>
      </c>
      <c r="M656" t="b">
        <v>1</v>
      </c>
      <c r="N656" t="b">
        <v>0</v>
      </c>
    </row>
    <row r="657" spans="1:14">
      <c r="A657" t="s">
        <v>5832</v>
      </c>
      <c r="B657" t="s">
        <v>24</v>
      </c>
      <c r="C657" t="s">
        <v>25</v>
      </c>
      <c r="D657" t="s">
        <v>5833</v>
      </c>
      <c r="E657">
        <v>13908159</v>
      </c>
      <c r="F657">
        <v>1936</v>
      </c>
      <c r="G657">
        <v>14872</v>
      </c>
      <c r="H657">
        <v>41576</v>
      </c>
      <c r="I657">
        <v>18772</v>
      </c>
      <c r="J657" t="s">
        <v>5834</v>
      </c>
      <c r="K657" t="s">
        <v>5835</v>
      </c>
      <c r="L657" t="s">
        <v>5836</v>
      </c>
      <c r="M657" t="b">
        <v>1</v>
      </c>
      <c r="N657" t="b">
        <v>0</v>
      </c>
    </row>
    <row r="658" spans="1:14">
      <c r="A658" t="s">
        <v>7193</v>
      </c>
      <c r="B658" t="s">
        <v>7194</v>
      </c>
      <c r="C658" t="s">
        <v>7195</v>
      </c>
      <c r="D658" t="s">
        <v>7196</v>
      </c>
      <c r="E658">
        <v>7254</v>
      </c>
      <c r="F658">
        <v>791</v>
      </c>
      <c r="G658">
        <v>14351</v>
      </c>
      <c r="H658">
        <v>8329</v>
      </c>
      <c r="I658">
        <v>22</v>
      </c>
      <c r="J658" t="s">
        <v>7197</v>
      </c>
      <c r="K658" t="s">
        <v>31</v>
      </c>
      <c r="M658" t="b">
        <v>0</v>
      </c>
      <c r="N658" t="b">
        <v>1</v>
      </c>
    </row>
    <row r="659" spans="1:14">
      <c r="A659" t="s">
        <v>5832</v>
      </c>
      <c r="B659" t="s">
        <v>24</v>
      </c>
      <c r="C659" t="s">
        <v>25</v>
      </c>
      <c r="D659" t="s">
        <v>5833</v>
      </c>
      <c r="E659">
        <v>13908159</v>
      </c>
      <c r="F659">
        <v>1936</v>
      </c>
      <c r="G659">
        <v>14872</v>
      </c>
      <c r="H659">
        <v>41576</v>
      </c>
      <c r="I659">
        <v>18772</v>
      </c>
      <c r="J659" t="s">
        <v>5834</v>
      </c>
      <c r="K659" t="s">
        <v>5835</v>
      </c>
      <c r="L659" t="s">
        <v>5836</v>
      </c>
      <c r="M659" t="b">
        <v>1</v>
      </c>
      <c r="N659" t="b">
        <v>0</v>
      </c>
    </row>
    <row r="660" spans="1:14">
      <c r="A660" t="s">
        <v>5832</v>
      </c>
      <c r="B660" t="s">
        <v>24</v>
      </c>
      <c r="C660" t="s">
        <v>25</v>
      </c>
      <c r="D660" t="s">
        <v>5833</v>
      </c>
      <c r="E660">
        <v>13908159</v>
      </c>
      <c r="F660">
        <v>1936</v>
      </c>
      <c r="G660">
        <v>14872</v>
      </c>
      <c r="H660">
        <v>41576</v>
      </c>
      <c r="I660">
        <v>18772</v>
      </c>
      <c r="J660" t="s">
        <v>5834</v>
      </c>
      <c r="K660" t="s">
        <v>5835</v>
      </c>
      <c r="L660" t="s">
        <v>5836</v>
      </c>
      <c r="M660" t="b">
        <v>1</v>
      </c>
      <c r="N660" t="b">
        <v>0</v>
      </c>
    </row>
    <row r="661" spans="1:14">
      <c r="A661" t="s">
        <v>5832</v>
      </c>
      <c r="B661" t="s">
        <v>24</v>
      </c>
      <c r="C661" t="s">
        <v>25</v>
      </c>
      <c r="D661" t="s">
        <v>5833</v>
      </c>
      <c r="E661">
        <v>13908159</v>
      </c>
      <c r="F661">
        <v>1936</v>
      </c>
      <c r="G661">
        <v>14872</v>
      </c>
      <c r="H661">
        <v>41576</v>
      </c>
      <c r="I661">
        <v>18772</v>
      </c>
      <c r="J661" t="s">
        <v>5834</v>
      </c>
      <c r="K661" t="s">
        <v>5835</v>
      </c>
      <c r="L661" t="s">
        <v>5836</v>
      </c>
      <c r="M661" t="b">
        <v>1</v>
      </c>
      <c r="N661" t="b">
        <v>0</v>
      </c>
    </row>
    <row r="662" spans="1:14">
      <c r="A662" t="s">
        <v>5832</v>
      </c>
      <c r="B662" t="s">
        <v>24</v>
      </c>
      <c r="C662" t="s">
        <v>25</v>
      </c>
      <c r="D662" t="s">
        <v>5833</v>
      </c>
      <c r="E662">
        <v>13908159</v>
      </c>
      <c r="F662">
        <v>1936</v>
      </c>
      <c r="G662">
        <v>14872</v>
      </c>
      <c r="H662">
        <v>41576</v>
      </c>
      <c r="I662">
        <v>18772</v>
      </c>
      <c r="J662" t="s">
        <v>5834</v>
      </c>
      <c r="K662" t="s">
        <v>5835</v>
      </c>
      <c r="L662" t="s">
        <v>5836</v>
      </c>
      <c r="M662" t="b">
        <v>1</v>
      </c>
      <c r="N662" t="b">
        <v>0</v>
      </c>
    </row>
    <row r="663" spans="1:14">
      <c r="A663" t="s">
        <v>5832</v>
      </c>
      <c r="B663" t="s">
        <v>24</v>
      </c>
      <c r="C663" t="s">
        <v>25</v>
      </c>
      <c r="D663" t="s">
        <v>5833</v>
      </c>
      <c r="E663">
        <v>13908159</v>
      </c>
      <c r="F663">
        <v>1936</v>
      </c>
      <c r="G663">
        <v>14872</v>
      </c>
      <c r="H663">
        <v>41576</v>
      </c>
      <c r="I663">
        <v>18772</v>
      </c>
      <c r="J663" t="s">
        <v>5834</v>
      </c>
      <c r="K663" t="s">
        <v>5835</v>
      </c>
      <c r="L663" t="s">
        <v>5836</v>
      </c>
      <c r="M663" t="b">
        <v>1</v>
      </c>
      <c r="N663" t="b">
        <v>0</v>
      </c>
    </row>
    <row r="664" spans="1:14">
      <c r="A664" t="s">
        <v>5832</v>
      </c>
      <c r="B664" t="s">
        <v>24</v>
      </c>
      <c r="C664" t="s">
        <v>25</v>
      </c>
      <c r="D664" t="s">
        <v>5833</v>
      </c>
      <c r="E664">
        <v>13908159</v>
      </c>
      <c r="F664">
        <v>1936</v>
      </c>
      <c r="G664">
        <v>14872</v>
      </c>
      <c r="H664">
        <v>41576</v>
      </c>
      <c r="I664">
        <v>18772</v>
      </c>
      <c r="J664" t="s">
        <v>5834</v>
      </c>
      <c r="K664" t="s">
        <v>5835</v>
      </c>
      <c r="L664" t="s">
        <v>5836</v>
      </c>
      <c r="M664" t="b">
        <v>1</v>
      </c>
      <c r="N664" t="b">
        <v>0</v>
      </c>
    </row>
    <row r="665" spans="1:14">
      <c r="A665" t="s">
        <v>5832</v>
      </c>
      <c r="B665" t="s">
        <v>24</v>
      </c>
      <c r="C665" t="s">
        <v>25</v>
      </c>
      <c r="D665" t="s">
        <v>5833</v>
      </c>
      <c r="E665">
        <v>13908159</v>
      </c>
      <c r="F665">
        <v>1936</v>
      </c>
      <c r="G665">
        <v>14872</v>
      </c>
      <c r="H665">
        <v>41576</v>
      </c>
      <c r="I665">
        <v>18772</v>
      </c>
      <c r="J665" t="s">
        <v>5834</v>
      </c>
      <c r="K665" t="s">
        <v>5835</v>
      </c>
      <c r="L665" t="s">
        <v>5836</v>
      </c>
      <c r="M665" t="b">
        <v>1</v>
      </c>
      <c r="N665" t="b">
        <v>0</v>
      </c>
    </row>
    <row r="666" spans="1:14">
      <c r="A666" t="s">
        <v>5832</v>
      </c>
      <c r="B666" t="s">
        <v>24</v>
      </c>
      <c r="C666" t="s">
        <v>25</v>
      </c>
      <c r="D666" t="s">
        <v>5833</v>
      </c>
      <c r="E666">
        <v>13908159</v>
      </c>
      <c r="F666">
        <v>1936</v>
      </c>
      <c r="G666">
        <v>14872</v>
      </c>
      <c r="H666">
        <v>41576</v>
      </c>
      <c r="I666">
        <v>18772</v>
      </c>
      <c r="J666" t="s">
        <v>5834</v>
      </c>
      <c r="K666" t="s">
        <v>5835</v>
      </c>
      <c r="L666" t="s">
        <v>5836</v>
      </c>
      <c r="M666" t="b">
        <v>1</v>
      </c>
      <c r="N666" t="b">
        <v>0</v>
      </c>
    </row>
    <row r="667" spans="1:14">
      <c r="A667" t="s">
        <v>5832</v>
      </c>
      <c r="B667" t="s">
        <v>24</v>
      </c>
      <c r="C667" t="s">
        <v>25</v>
      </c>
      <c r="D667" t="s">
        <v>5833</v>
      </c>
      <c r="E667">
        <v>13908159</v>
      </c>
      <c r="F667">
        <v>1936</v>
      </c>
      <c r="G667">
        <v>14872</v>
      </c>
      <c r="H667">
        <v>41576</v>
      </c>
      <c r="I667">
        <v>18772</v>
      </c>
      <c r="J667" t="s">
        <v>5834</v>
      </c>
      <c r="K667" t="s">
        <v>5835</v>
      </c>
      <c r="L667" t="s">
        <v>5836</v>
      </c>
      <c r="M667" t="b">
        <v>1</v>
      </c>
      <c r="N667" t="b">
        <v>0</v>
      </c>
    </row>
    <row r="668" spans="1:14">
      <c r="A668" t="s">
        <v>5832</v>
      </c>
      <c r="B668" t="s">
        <v>24</v>
      </c>
      <c r="C668" t="s">
        <v>25</v>
      </c>
      <c r="D668" t="s">
        <v>5833</v>
      </c>
      <c r="E668">
        <v>13908159</v>
      </c>
      <c r="F668">
        <v>1936</v>
      </c>
      <c r="G668">
        <v>14872</v>
      </c>
      <c r="H668">
        <v>41576</v>
      </c>
      <c r="I668">
        <v>18772</v>
      </c>
      <c r="J668" t="s">
        <v>5834</v>
      </c>
      <c r="K668" t="s">
        <v>5835</v>
      </c>
      <c r="L668" t="s">
        <v>5836</v>
      </c>
      <c r="M668" t="b">
        <v>1</v>
      </c>
      <c r="N668" t="b">
        <v>0</v>
      </c>
    </row>
    <row r="669" spans="1:14">
      <c r="A669" t="s">
        <v>7198</v>
      </c>
      <c r="B669" t="s">
        <v>7199</v>
      </c>
      <c r="C669" t="s">
        <v>7200</v>
      </c>
      <c r="D669" t="s">
        <v>7201</v>
      </c>
      <c r="E669">
        <v>928</v>
      </c>
      <c r="F669">
        <v>664</v>
      </c>
      <c r="G669">
        <v>64235</v>
      </c>
      <c r="H669">
        <v>6734</v>
      </c>
      <c r="I669">
        <v>4</v>
      </c>
      <c r="J669" t="s">
        <v>7202</v>
      </c>
      <c r="K669" t="s">
        <v>7203</v>
      </c>
      <c r="L669" t="s">
        <v>7204</v>
      </c>
      <c r="M669" t="b">
        <v>0</v>
      </c>
      <c r="N669" t="b">
        <v>0</v>
      </c>
    </row>
    <row r="670" spans="1:14">
      <c r="A670" t="s">
        <v>7205</v>
      </c>
      <c r="B670" t="s">
        <v>7206</v>
      </c>
      <c r="C670" t="s">
        <v>7207</v>
      </c>
      <c r="D670" t="s">
        <v>7208</v>
      </c>
      <c r="E670">
        <v>74849</v>
      </c>
      <c r="F670">
        <v>1416</v>
      </c>
      <c r="G670">
        <v>53852</v>
      </c>
      <c r="H670">
        <v>7055</v>
      </c>
      <c r="I670">
        <v>200</v>
      </c>
      <c r="J670" t="s">
        <v>7209</v>
      </c>
      <c r="K670" t="s">
        <v>31</v>
      </c>
      <c r="L670" t="s">
        <v>7210</v>
      </c>
      <c r="M670" t="b">
        <v>0</v>
      </c>
      <c r="N670" t="b">
        <v>1</v>
      </c>
    </row>
    <row r="671" spans="1:14">
      <c r="A671" t="s">
        <v>5832</v>
      </c>
      <c r="B671" t="s">
        <v>24</v>
      </c>
      <c r="C671" t="s">
        <v>25</v>
      </c>
      <c r="D671" t="s">
        <v>5833</v>
      </c>
      <c r="E671">
        <v>13908159</v>
      </c>
      <c r="F671">
        <v>1936</v>
      </c>
      <c r="G671">
        <v>14872</v>
      </c>
      <c r="H671">
        <v>41576</v>
      </c>
      <c r="I671">
        <v>18772</v>
      </c>
      <c r="J671" t="s">
        <v>5834</v>
      </c>
      <c r="K671" t="s">
        <v>5835</v>
      </c>
      <c r="L671" t="s">
        <v>5836</v>
      </c>
      <c r="M671" t="b">
        <v>1</v>
      </c>
      <c r="N671" t="b">
        <v>0</v>
      </c>
    </row>
    <row r="672" spans="1:14">
      <c r="A672" t="s">
        <v>6596</v>
      </c>
      <c r="B672" t="s">
        <v>6597</v>
      </c>
      <c r="C672" t="s">
        <v>6598</v>
      </c>
      <c r="D672" t="s">
        <v>6599</v>
      </c>
      <c r="E672">
        <v>409736</v>
      </c>
      <c r="F672">
        <v>0</v>
      </c>
      <c r="G672">
        <v>373</v>
      </c>
      <c r="H672">
        <v>538</v>
      </c>
      <c r="I672">
        <v>305</v>
      </c>
      <c r="J672" t="s">
        <v>6600</v>
      </c>
      <c r="K672" t="s">
        <v>31</v>
      </c>
      <c r="M672" t="b">
        <v>1</v>
      </c>
      <c r="N672" t="b">
        <v>1</v>
      </c>
    </row>
    <row r="673" spans="1:14">
      <c r="A673" t="s">
        <v>5832</v>
      </c>
      <c r="B673" t="s">
        <v>24</v>
      </c>
      <c r="C673" t="s">
        <v>25</v>
      </c>
      <c r="D673" t="s">
        <v>5833</v>
      </c>
      <c r="E673">
        <v>13908159</v>
      </c>
      <c r="F673">
        <v>1936</v>
      </c>
      <c r="G673">
        <v>14872</v>
      </c>
      <c r="H673">
        <v>41576</v>
      </c>
      <c r="I673">
        <v>18772</v>
      </c>
      <c r="J673" t="s">
        <v>5834</v>
      </c>
      <c r="K673" t="s">
        <v>5835</v>
      </c>
      <c r="L673" t="s">
        <v>5836</v>
      </c>
      <c r="M673" t="b">
        <v>1</v>
      </c>
      <c r="N673" t="b">
        <v>0</v>
      </c>
    </row>
    <row r="674" spans="1:14">
      <c r="A674" t="s">
        <v>5832</v>
      </c>
      <c r="B674" t="s">
        <v>24</v>
      </c>
      <c r="C674" t="s">
        <v>25</v>
      </c>
      <c r="D674" t="s">
        <v>5833</v>
      </c>
      <c r="E674">
        <v>13908159</v>
      </c>
      <c r="F674">
        <v>1936</v>
      </c>
      <c r="G674">
        <v>14872</v>
      </c>
      <c r="H674">
        <v>41576</v>
      </c>
      <c r="I674">
        <v>18772</v>
      </c>
      <c r="J674" t="s">
        <v>5834</v>
      </c>
      <c r="K674" t="s">
        <v>5835</v>
      </c>
      <c r="L674" t="s">
        <v>5836</v>
      </c>
      <c r="M674" t="b">
        <v>1</v>
      </c>
      <c r="N674" t="b">
        <v>0</v>
      </c>
    </row>
    <row r="675" spans="1:14">
      <c r="A675" t="s">
        <v>6829</v>
      </c>
      <c r="B675" t="s">
        <v>6830</v>
      </c>
      <c r="C675" t="s">
        <v>6831</v>
      </c>
      <c r="D675" t="s">
        <v>6832</v>
      </c>
      <c r="E675">
        <v>942494</v>
      </c>
      <c r="F675">
        <v>1862</v>
      </c>
      <c r="G675">
        <v>12672</v>
      </c>
      <c r="H675">
        <v>53003</v>
      </c>
      <c r="I675">
        <v>1905</v>
      </c>
      <c r="J675" t="s">
        <v>6833</v>
      </c>
      <c r="K675" t="s">
        <v>6834</v>
      </c>
      <c r="L675" t="s">
        <v>6835</v>
      </c>
      <c r="M675" t="b">
        <v>1</v>
      </c>
      <c r="N675" t="b">
        <v>0</v>
      </c>
    </row>
    <row r="676" spans="1:14">
      <c r="A676" t="s">
        <v>5832</v>
      </c>
      <c r="B676" t="s">
        <v>24</v>
      </c>
      <c r="C676" t="s">
        <v>25</v>
      </c>
      <c r="D676" t="s">
        <v>5833</v>
      </c>
      <c r="E676">
        <v>13908159</v>
      </c>
      <c r="F676">
        <v>1936</v>
      </c>
      <c r="G676">
        <v>14872</v>
      </c>
      <c r="H676">
        <v>41576</v>
      </c>
      <c r="I676">
        <v>18772</v>
      </c>
      <c r="J676" t="s">
        <v>5834</v>
      </c>
      <c r="K676" t="s">
        <v>5835</v>
      </c>
      <c r="L676" t="s">
        <v>5836</v>
      </c>
      <c r="M676" t="b">
        <v>1</v>
      </c>
      <c r="N676" t="b">
        <v>0</v>
      </c>
    </row>
    <row r="677" spans="1:14">
      <c r="A677" t="s">
        <v>6487</v>
      </c>
      <c r="B677" t="s">
        <v>6488</v>
      </c>
      <c r="C677" t="s">
        <v>6489</v>
      </c>
      <c r="D677" t="s">
        <v>6490</v>
      </c>
      <c r="E677">
        <v>280373</v>
      </c>
      <c r="F677">
        <v>584</v>
      </c>
      <c r="G677">
        <v>11215</v>
      </c>
      <c r="H677">
        <v>13512</v>
      </c>
      <c r="I677">
        <v>821</v>
      </c>
      <c r="J677" t="s">
        <v>6491</v>
      </c>
      <c r="K677" t="s">
        <v>31</v>
      </c>
      <c r="L677" t="s">
        <v>6492</v>
      </c>
      <c r="M677" t="b">
        <v>1</v>
      </c>
      <c r="N677" t="b">
        <v>1</v>
      </c>
    </row>
    <row r="678" spans="1:14">
      <c r="A678" t="s">
        <v>5832</v>
      </c>
      <c r="B678" t="s">
        <v>24</v>
      </c>
      <c r="C678" t="s">
        <v>25</v>
      </c>
      <c r="D678" t="s">
        <v>5833</v>
      </c>
      <c r="E678">
        <v>13908159</v>
      </c>
      <c r="F678">
        <v>1936</v>
      </c>
      <c r="G678">
        <v>14872</v>
      </c>
      <c r="H678">
        <v>41576</v>
      </c>
      <c r="I678">
        <v>18772</v>
      </c>
      <c r="J678" t="s">
        <v>5834</v>
      </c>
      <c r="K678" t="s">
        <v>5835</v>
      </c>
      <c r="L678" t="s">
        <v>5836</v>
      </c>
      <c r="M678" t="b">
        <v>1</v>
      </c>
      <c r="N678" t="b">
        <v>0</v>
      </c>
    </row>
    <row r="679" spans="1:14">
      <c r="A679" t="s">
        <v>5865</v>
      </c>
      <c r="B679" t="s">
        <v>5866</v>
      </c>
      <c r="C679" t="s">
        <v>5866</v>
      </c>
      <c r="D679" t="s">
        <v>5867</v>
      </c>
      <c r="E679">
        <v>1288253</v>
      </c>
      <c r="F679">
        <v>992</v>
      </c>
      <c r="G679">
        <v>13276</v>
      </c>
      <c r="H679">
        <v>21235</v>
      </c>
      <c r="I679">
        <v>2252</v>
      </c>
      <c r="J679" t="s">
        <v>5868</v>
      </c>
      <c r="K679" t="s">
        <v>31</v>
      </c>
      <c r="L679" t="s">
        <v>5869</v>
      </c>
      <c r="M679" t="b">
        <v>1</v>
      </c>
      <c r="N679" t="b">
        <v>1</v>
      </c>
    </row>
    <row r="680" spans="1:14">
      <c r="A680" t="s">
        <v>5832</v>
      </c>
      <c r="B680" t="s">
        <v>24</v>
      </c>
      <c r="C680" t="s">
        <v>25</v>
      </c>
      <c r="D680" t="s">
        <v>5833</v>
      </c>
      <c r="E680">
        <v>13908159</v>
      </c>
      <c r="F680">
        <v>1936</v>
      </c>
      <c r="G680">
        <v>14872</v>
      </c>
      <c r="H680">
        <v>41576</v>
      </c>
      <c r="I680">
        <v>18772</v>
      </c>
      <c r="J680" t="s">
        <v>5834</v>
      </c>
      <c r="K680" t="s">
        <v>5835</v>
      </c>
      <c r="L680" t="s">
        <v>5836</v>
      </c>
      <c r="M680" t="b">
        <v>1</v>
      </c>
      <c r="N680" t="b">
        <v>0</v>
      </c>
    </row>
    <row r="681" spans="1:14">
      <c r="A681" t="s">
        <v>7211</v>
      </c>
      <c r="B681" t="s">
        <v>7212</v>
      </c>
      <c r="C681" t="s">
        <v>7213</v>
      </c>
      <c r="D681" t="s">
        <v>7214</v>
      </c>
      <c r="E681">
        <v>232</v>
      </c>
      <c r="F681">
        <v>399</v>
      </c>
      <c r="G681">
        <v>20542</v>
      </c>
      <c r="H681">
        <v>12143</v>
      </c>
      <c r="I681">
        <v>3</v>
      </c>
      <c r="J681" t="s">
        <v>7215</v>
      </c>
      <c r="K681" t="s">
        <v>7216</v>
      </c>
      <c r="L681" t="s">
        <v>7217</v>
      </c>
      <c r="M681" t="b">
        <v>0</v>
      </c>
      <c r="N681" t="b">
        <v>1</v>
      </c>
    </row>
    <row r="682" spans="1:14">
      <c r="A682" t="s">
        <v>7218</v>
      </c>
      <c r="B682" t="s">
        <v>7219</v>
      </c>
      <c r="C682" t="s">
        <v>7220</v>
      </c>
      <c r="D682" t="s">
        <v>7221</v>
      </c>
      <c r="E682">
        <v>10</v>
      </c>
      <c r="F682">
        <v>16</v>
      </c>
      <c r="G682">
        <v>71</v>
      </c>
      <c r="H682">
        <v>359</v>
      </c>
      <c r="I682">
        <v>0</v>
      </c>
      <c r="J682" t="s">
        <v>7222</v>
      </c>
      <c r="K682" t="s">
        <v>31</v>
      </c>
      <c r="M682" t="b">
        <v>0</v>
      </c>
      <c r="N682" t="b">
        <v>1</v>
      </c>
    </row>
    <row r="683" spans="1:14">
      <c r="A683" t="s">
        <v>5832</v>
      </c>
      <c r="B683" t="s">
        <v>24</v>
      </c>
      <c r="C683" t="s">
        <v>25</v>
      </c>
      <c r="D683" t="s">
        <v>5833</v>
      </c>
      <c r="E683">
        <v>13908159</v>
      </c>
      <c r="F683">
        <v>1936</v>
      </c>
      <c r="G683">
        <v>14872</v>
      </c>
      <c r="H683">
        <v>41576</v>
      </c>
      <c r="I683">
        <v>18772</v>
      </c>
      <c r="J683" t="s">
        <v>5834</v>
      </c>
      <c r="K683" t="s">
        <v>5835</v>
      </c>
      <c r="L683" t="s">
        <v>5836</v>
      </c>
      <c r="M683" t="b">
        <v>1</v>
      </c>
      <c r="N683" t="b">
        <v>0</v>
      </c>
    </row>
    <row r="684" spans="1:14">
      <c r="A684" t="s">
        <v>7223</v>
      </c>
      <c r="B684" t="s">
        <v>7224</v>
      </c>
      <c r="C684" t="s">
        <v>7225</v>
      </c>
      <c r="D684" t="s">
        <v>7226</v>
      </c>
      <c r="E684">
        <v>919300</v>
      </c>
      <c r="F684">
        <v>187</v>
      </c>
      <c r="G684">
        <v>1164</v>
      </c>
      <c r="H684">
        <v>3104</v>
      </c>
      <c r="I684">
        <v>1730</v>
      </c>
      <c r="J684" t="s">
        <v>7227</v>
      </c>
      <c r="K684" t="s">
        <v>31</v>
      </c>
      <c r="M684" t="b">
        <v>1</v>
      </c>
      <c r="N684" t="b">
        <v>1</v>
      </c>
    </row>
    <row r="685" spans="1:14">
      <c r="A685" t="s">
        <v>7228</v>
      </c>
      <c r="B685" t="s">
        <v>7229</v>
      </c>
      <c r="C685" t="s">
        <v>7230</v>
      </c>
      <c r="D685" t="s">
        <v>7231</v>
      </c>
      <c r="E685">
        <v>1270</v>
      </c>
      <c r="F685">
        <v>969</v>
      </c>
      <c r="G685">
        <v>16299</v>
      </c>
      <c r="H685">
        <v>11563</v>
      </c>
      <c r="I685">
        <v>13</v>
      </c>
      <c r="J685" t="s">
        <v>7232</v>
      </c>
      <c r="K685" t="s">
        <v>7233</v>
      </c>
      <c r="L685" t="s">
        <v>7234</v>
      </c>
      <c r="M685" t="b">
        <v>0</v>
      </c>
      <c r="N685" t="b">
        <v>0</v>
      </c>
    </row>
    <row r="686" spans="1:14">
      <c r="A686" t="s">
        <v>7235</v>
      </c>
      <c r="B686" t="s">
        <v>7236</v>
      </c>
      <c r="C686" t="s">
        <v>7237</v>
      </c>
      <c r="D686" t="s">
        <v>7238</v>
      </c>
      <c r="E686">
        <v>4562</v>
      </c>
      <c r="F686">
        <v>579</v>
      </c>
      <c r="G686">
        <v>37513</v>
      </c>
      <c r="H686">
        <v>2654</v>
      </c>
      <c r="I686">
        <v>101</v>
      </c>
      <c r="J686" t="s">
        <v>7239</v>
      </c>
      <c r="K686" t="s">
        <v>7240</v>
      </c>
      <c r="L686" t="s">
        <v>7241</v>
      </c>
      <c r="M686" t="b">
        <v>1</v>
      </c>
      <c r="N686" t="b">
        <v>0</v>
      </c>
    </row>
    <row r="687" spans="1:14">
      <c r="A687" t="s">
        <v>5832</v>
      </c>
      <c r="B687" t="s">
        <v>24</v>
      </c>
      <c r="C687" t="s">
        <v>25</v>
      </c>
      <c r="D687" t="s">
        <v>5833</v>
      </c>
      <c r="E687">
        <v>13908159</v>
      </c>
      <c r="F687">
        <v>1936</v>
      </c>
      <c r="G687">
        <v>14872</v>
      </c>
      <c r="H687">
        <v>41576</v>
      </c>
      <c r="I687">
        <v>18772</v>
      </c>
      <c r="J687" t="s">
        <v>5834</v>
      </c>
      <c r="K687" t="s">
        <v>5835</v>
      </c>
      <c r="L687" t="s">
        <v>5836</v>
      </c>
      <c r="M687" t="b">
        <v>1</v>
      </c>
      <c r="N687" t="b">
        <v>0</v>
      </c>
    </row>
    <row r="688" spans="1:14">
      <c r="A688" t="s">
        <v>7242</v>
      </c>
      <c r="B688" t="s">
        <v>7243</v>
      </c>
      <c r="C688" t="s">
        <v>7244</v>
      </c>
      <c r="D688" t="s">
        <v>7245</v>
      </c>
      <c r="E688">
        <v>52448</v>
      </c>
      <c r="F688">
        <v>32</v>
      </c>
      <c r="G688">
        <v>2040</v>
      </c>
      <c r="H688">
        <v>957</v>
      </c>
      <c r="I688">
        <v>81</v>
      </c>
      <c r="J688" t="s">
        <v>7246</v>
      </c>
      <c r="K688" t="s">
        <v>31</v>
      </c>
      <c r="L688" t="s">
        <v>7247</v>
      </c>
      <c r="M688" t="b">
        <v>1</v>
      </c>
      <c r="N688" t="b">
        <v>1</v>
      </c>
    </row>
    <row r="689" spans="1:14">
      <c r="A689" t="s">
        <v>5832</v>
      </c>
      <c r="B689" t="s">
        <v>24</v>
      </c>
      <c r="C689" t="s">
        <v>25</v>
      </c>
      <c r="D689" t="s">
        <v>5833</v>
      </c>
      <c r="E689">
        <v>13908159</v>
      </c>
      <c r="F689">
        <v>1936</v>
      </c>
      <c r="G689">
        <v>14872</v>
      </c>
      <c r="H689">
        <v>41576</v>
      </c>
      <c r="I689">
        <v>18772</v>
      </c>
      <c r="J689" t="s">
        <v>5834</v>
      </c>
      <c r="K689" t="s">
        <v>5835</v>
      </c>
      <c r="L689" t="s">
        <v>5836</v>
      </c>
      <c r="M689" t="b">
        <v>1</v>
      </c>
      <c r="N689" t="b">
        <v>0</v>
      </c>
    </row>
    <row r="690" spans="1:14">
      <c r="A690" t="s">
        <v>7248</v>
      </c>
      <c r="B690" t="s">
        <v>7249</v>
      </c>
      <c r="C690" t="s">
        <v>7250</v>
      </c>
      <c r="D690" t="s">
        <v>7251</v>
      </c>
      <c r="E690">
        <v>16594</v>
      </c>
      <c r="F690">
        <v>4382</v>
      </c>
      <c r="G690">
        <v>14278</v>
      </c>
      <c r="H690">
        <v>610</v>
      </c>
      <c r="I690">
        <v>227</v>
      </c>
      <c r="J690" t="s">
        <v>7252</v>
      </c>
      <c r="K690" t="s">
        <v>7253</v>
      </c>
      <c r="L690" t="s">
        <v>7254</v>
      </c>
      <c r="M690" t="b">
        <v>1</v>
      </c>
      <c r="N690" t="b">
        <v>0</v>
      </c>
    </row>
    <row r="691" spans="1:14">
      <c r="A691" t="s">
        <v>5832</v>
      </c>
      <c r="B691" t="s">
        <v>24</v>
      </c>
      <c r="C691" t="s">
        <v>25</v>
      </c>
      <c r="D691" t="s">
        <v>5833</v>
      </c>
      <c r="E691">
        <v>13908159</v>
      </c>
      <c r="F691">
        <v>1936</v>
      </c>
      <c r="G691">
        <v>14872</v>
      </c>
      <c r="H691">
        <v>41576</v>
      </c>
      <c r="I691">
        <v>18772</v>
      </c>
      <c r="J691" t="s">
        <v>5834</v>
      </c>
      <c r="K691" t="s">
        <v>5835</v>
      </c>
      <c r="L691" t="s">
        <v>5836</v>
      </c>
      <c r="M691" t="b">
        <v>1</v>
      </c>
      <c r="N691" t="b">
        <v>0</v>
      </c>
    </row>
    <row r="692" spans="1:14">
      <c r="A692" t="s">
        <v>7255</v>
      </c>
      <c r="B692" t="s">
        <v>7256</v>
      </c>
      <c r="C692" t="s">
        <v>7257</v>
      </c>
      <c r="D692" t="s">
        <v>7258</v>
      </c>
      <c r="E692">
        <v>420</v>
      </c>
      <c r="F692">
        <v>321</v>
      </c>
      <c r="G692">
        <v>10725</v>
      </c>
      <c r="H692">
        <v>30563</v>
      </c>
      <c r="I692">
        <v>1</v>
      </c>
      <c r="J692" t="s">
        <v>7259</v>
      </c>
      <c r="K692" t="s">
        <v>31</v>
      </c>
      <c r="L692" t="s">
        <v>7260</v>
      </c>
      <c r="M692" t="b">
        <v>0</v>
      </c>
      <c r="N692" t="b">
        <v>0</v>
      </c>
    </row>
    <row r="693" spans="1:14">
      <c r="A693" t="s">
        <v>7261</v>
      </c>
      <c r="B693" t="s">
        <v>7262</v>
      </c>
      <c r="C693" t="s">
        <v>7263</v>
      </c>
      <c r="D693" t="s">
        <v>7264</v>
      </c>
      <c r="E693">
        <v>1765</v>
      </c>
      <c r="F693">
        <v>1570</v>
      </c>
      <c r="G693">
        <v>13127</v>
      </c>
      <c r="H693">
        <v>8281</v>
      </c>
      <c r="I693">
        <v>57</v>
      </c>
      <c r="J693" t="s">
        <v>7265</v>
      </c>
      <c r="K693" t="s">
        <v>7266</v>
      </c>
      <c r="M693" t="b">
        <v>0</v>
      </c>
      <c r="N693" t="b">
        <v>0</v>
      </c>
    </row>
    <row r="694" spans="1:14">
      <c r="A694" t="s">
        <v>5832</v>
      </c>
      <c r="B694" t="s">
        <v>24</v>
      </c>
      <c r="C694" t="s">
        <v>25</v>
      </c>
      <c r="D694" t="s">
        <v>5833</v>
      </c>
      <c r="E694">
        <v>13908159</v>
      </c>
      <c r="F694">
        <v>1936</v>
      </c>
      <c r="G694">
        <v>14872</v>
      </c>
      <c r="H694">
        <v>41576</v>
      </c>
      <c r="I694">
        <v>18772</v>
      </c>
      <c r="J694" t="s">
        <v>5834</v>
      </c>
      <c r="K694" t="s">
        <v>5835</v>
      </c>
      <c r="L694" t="s">
        <v>5836</v>
      </c>
      <c r="M694" t="b">
        <v>1</v>
      </c>
      <c r="N694" t="b">
        <v>0</v>
      </c>
    </row>
    <row r="695" spans="1:14">
      <c r="A695" t="s">
        <v>5832</v>
      </c>
      <c r="B695" t="s">
        <v>24</v>
      </c>
      <c r="C695" t="s">
        <v>25</v>
      </c>
      <c r="D695" t="s">
        <v>5833</v>
      </c>
      <c r="E695">
        <v>13908159</v>
      </c>
      <c r="F695">
        <v>1936</v>
      </c>
      <c r="G695">
        <v>14872</v>
      </c>
      <c r="H695">
        <v>41576</v>
      </c>
      <c r="I695">
        <v>18772</v>
      </c>
      <c r="J695" t="s">
        <v>5834</v>
      </c>
      <c r="K695" t="s">
        <v>5835</v>
      </c>
      <c r="L695" t="s">
        <v>5836</v>
      </c>
      <c r="M695" t="b">
        <v>1</v>
      </c>
      <c r="N695" t="b">
        <v>0</v>
      </c>
    </row>
    <row r="696" spans="1:14">
      <c r="A696" t="s">
        <v>7267</v>
      </c>
      <c r="B696" t="s">
        <v>7268</v>
      </c>
      <c r="C696" t="s">
        <v>7269</v>
      </c>
      <c r="D696" t="s">
        <v>7270</v>
      </c>
      <c r="E696">
        <v>1203</v>
      </c>
      <c r="F696">
        <v>2837</v>
      </c>
      <c r="G696">
        <v>29088</v>
      </c>
      <c r="H696">
        <v>5556</v>
      </c>
      <c r="I696">
        <v>1</v>
      </c>
      <c r="J696" t="s">
        <v>7271</v>
      </c>
      <c r="K696" t="s">
        <v>7272</v>
      </c>
      <c r="M696" t="b">
        <v>0</v>
      </c>
      <c r="N696" t="b">
        <v>1</v>
      </c>
    </row>
    <row r="697" spans="1:14">
      <c r="A697" t="s">
        <v>7273</v>
      </c>
      <c r="B697" t="s">
        <v>7274</v>
      </c>
      <c r="C697" t="s">
        <v>7275</v>
      </c>
      <c r="D697" t="s">
        <v>7276</v>
      </c>
      <c r="E697">
        <v>36</v>
      </c>
      <c r="F697">
        <v>23</v>
      </c>
      <c r="G697">
        <v>282</v>
      </c>
      <c r="H697">
        <v>524</v>
      </c>
      <c r="I697">
        <v>0</v>
      </c>
      <c r="J697" t="s">
        <v>7277</v>
      </c>
      <c r="K697" t="s">
        <v>31</v>
      </c>
      <c r="M697" t="b">
        <v>0</v>
      </c>
      <c r="N697" t="b">
        <v>1</v>
      </c>
    </row>
    <row r="698" spans="1:14">
      <c r="A698" t="s">
        <v>5832</v>
      </c>
      <c r="B698" t="s">
        <v>24</v>
      </c>
      <c r="C698" t="s">
        <v>25</v>
      </c>
      <c r="D698" t="s">
        <v>5833</v>
      </c>
      <c r="E698">
        <v>13908159</v>
      </c>
      <c r="F698">
        <v>1936</v>
      </c>
      <c r="G698">
        <v>14872</v>
      </c>
      <c r="H698">
        <v>41576</v>
      </c>
      <c r="I698">
        <v>18772</v>
      </c>
      <c r="J698" t="s">
        <v>5834</v>
      </c>
      <c r="K698" t="s">
        <v>5835</v>
      </c>
      <c r="L698" t="s">
        <v>5836</v>
      </c>
      <c r="M698" t="b">
        <v>1</v>
      </c>
      <c r="N698" t="b">
        <v>0</v>
      </c>
    </row>
    <row r="699" spans="1:14">
      <c r="A699" t="s">
        <v>5832</v>
      </c>
      <c r="B699" t="s">
        <v>24</v>
      </c>
      <c r="C699" t="s">
        <v>25</v>
      </c>
      <c r="D699" t="s">
        <v>5833</v>
      </c>
      <c r="E699">
        <v>13908159</v>
      </c>
      <c r="F699">
        <v>1936</v>
      </c>
      <c r="G699">
        <v>14872</v>
      </c>
      <c r="H699">
        <v>41576</v>
      </c>
      <c r="I699">
        <v>18772</v>
      </c>
      <c r="J699" t="s">
        <v>5834</v>
      </c>
      <c r="K699" t="s">
        <v>5835</v>
      </c>
      <c r="L699" t="s">
        <v>5836</v>
      </c>
      <c r="M699" t="b">
        <v>1</v>
      </c>
      <c r="N699" t="b">
        <v>0</v>
      </c>
    </row>
    <row r="700" spans="1:14">
      <c r="A700" t="s">
        <v>5832</v>
      </c>
      <c r="B700" t="s">
        <v>24</v>
      </c>
      <c r="C700" t="s">
        <v>25</v>
      </c>
      <c r="D700" t="s">
        <v>5833</v>
      </c>
      <c r="E700">
        <v>13908159</v>
      </c>
      <c r="F700">
        <v>1936</v>
      </c>
      <c r="G700">
        <v>14872</v>
      </c>
      <c r="H700">
        <v>41576</v>
      </c>
      <c r="I700">
        <v>18772</v>
      </c>
      <c r="J700" t="s">
        <v>5834</v>
      </c>
      <c r="K700" t="s">
        <v>5835</v>
      </c>
      <c r="L700" t="s">
        <v>5836</v>
      </c>
      <c r="M700" t="b">
        <v>1</v>
      </c>
      <c r="N700" t="b">
        <v>0</v>
      </c>
    </row>
    <row r="701" spans="1:14">
      <c r="A701" t="s">
        <v>7278</v>
      </c>
      <c r="B701" t="s">
        <v>7279</v>
      </c>
      <c r="C701" t="s">
        <v>7279</v>
      </c>
      <c r="D701" t="s">
        <v>7280</v>
      </c>
      <c r="E701">
        <v>17072742</v>
      </c>
      <c r="F701">
        <v>30303</v>
      </c>
      <c r="G701">
        <v>20991</v>
      </c>
      <c r="H701">
        <v>304403</v>
      </c>
      <c r="I701">
        <v>27747</v>
      </c>
      <c r="J701" t="s">
        <v>7281</v>
      </c>
      <c r="K701" t="s">
        <v>7282</v>
      </c>
      <c r="L701" t="s">
        <v>7283</v>
      </c>
      <c r="M701" t="b">
        <v>1</v>
      </c>
      <c r="N701" t="b">
        <v>0</v>
      </c>
    </row>
    <row r="702" spans="1:14">
      <c r="A702" t="s">
        <v>5832</v>
      </c>
      <c r="B702" t="s">
        <v>24</v>
      </c>
      <c r="C702" t="s">
        <v>25</v>
      </c>
      <c r="D702" t="s">
        <v>5833</v>
      </c>
      <c r="E702">
        <v>13908159</v>
      </c>
      <c r="F702">
        <v>1936</v>
      </c>
      <c r="G702">
        <v>14872</v>
      </c>
      <c r="H702">
        <v>41576</v>
      </c>
      <c r="I702">
        <v>18772</v>
      </c>
      <c r="J702" t="s">
        <v>5834</v>
      </c>
      <c r="K702" t="s">
        <v>5835</v>
      </c>
      <c r="L702" t="s">
        <v>5836</v>
      </c>
      <c r="M702" t="b">
        <v>1</v>
      </c>
      <c r="N702" t="b">
        <v>0</v>
      </c>
    </row>
    <row r="703" spans="1:14">
      <c r="A703" t="s">
        <v>5832</v>
      </c>
      <c r="B703" t="s">
        <v>24</v>
      </c>
      <c r="C703" t="s">
        <v>25</v>
      </c>
      <c r="D703" t="s">
        <v>5833</v>
      </c>
      <c r="E703">
        <v>13908159</v>
      </c>
      <c r="F703">
        <v>1936</v>
      </c>
      <c r="G703">
        <v>14872</v>
      </c>
      <c r="H703">
        <v>41576</v>
      </c>
      <c r="I703">
        <v>18772</v>
      </c>
      <c r="J703" t="s">
        <v>5834</v>
      </c>
      <c r="K703" t="s">
        <v>5835</v>
      </c>
      <c r="L703" t="s">
        <v>5836</v>
      </c>
      <c r="M703" t="b">
        <v>1</v>
      </c>
      <c r="N703" t="b">
        <v>0</v>
      </c>
    </row>
    <row r="704" spans="1:14">
      <c r="A704" t="s">
        <v>5832</v>
      </c>
      <c r="B704" t="s">
        <v>24</v>
      </c>
      <c r="C704" t="s">
        <v>25</v>
      </c>
      <c r="D704" t="s">
        <v>5833</v>
      </c>
      <c r="E704">
        <v>13908159</v>
      </c>
      <c r="F704">
        <v>1936</v>
      </c>
      <c r="G704">
        <v>14872</v>
      </c>
      <c r="H704">
        <v>41576</v>
      </c>
      <c r="I704">
        <v>18772</v>
      </c>
      <c r="J704" t="s">
        <v>5834</v>
      </c>
      <c r="K704" t="s">
        <v>5835</v>
      </c>
      <c r="L704" t="s">
        <v>5836</v>
      </c>
      <c r="M704" t="b">
        <v>1</v>
      </c>
      <c r="N704" t="b">
        <v>0</v>
      </c>
    </row>
    <row r="705" spans="1:14">
      <c r="A705" t="s">
        <v>7284</v>
      </c>
      <c r="B705" t="s">
        <v>7285</v>
      </c>
      <c r="C705" t="s">
        <v>7286</v>
      </c>
      <c r="D705" t="s">
        <v>7287</v>
      </c>
      <c r="E705">
        <v>186368</v>
      </c>
      <c r="F705">
        <v>1242</v>
      </c>
      <c r="G705">
        <v>1496</v>
      </c>
      <c r="H705">
        <v>17341</v>
      </c>
      <c r="I705">
        <v>346</v>
      </c>
      <c r="J705" t="s">
        <v>7288</v>
      </c>
      <c r="K705" t="s">
        <v>31</v>
      </c>
      <c r="L705" t="s">
        <v>7289</v>
      </c>
      <c r="M705" t="b">
        <v>1</v>
      </c>
      <c r="N705" t="b">
        <v>0</v>
      </c>
    </row>
    <row r="706" spans="1:14">
      <c r="A706" t="s">
        <v>5832</v>
      </c>
      <c r="B706" t="s">
        <v>24</v>
      </c>
      <c r="C706" t="s">
        <v>25</v>
      </c>
      <c r="D706" t="s">
        <v>5833</v>
      </c>
      <c r="E706">
        <v>13908159</v>
      </c>
      <c r="F706">
        <v>1936</v>
      </c>
      <c r="G706">
        <v>14872</v>
      </c>
      <c r="H706">
        <v>41576</v>
      </c>
      <c r="I706">
        <v>18772</v>
      </c>
      <c r="J706" t="s">
        <v>5834</v>
      </c>
      <c r="K706" t="s">
        <v>5835</v>
      </c>
      <c r="L706" t="s">
        <v>5836</v>
      </c>
      <c r="M706" t="b">
        <v>1</v>
      </c>
      <c r="N706" t="b">
        <v>0</v>
      </c>
    </row>
    <row r="707" spans="1:14">
      <c r="A707" t="s">
        <v>7290</v>
      </c>
      <c r="B707" t="s">
        <v>7291</v>
      </c>
      <c r="C707" t="s">
        <v>7292</v>
      </c>
      <c r="D707" t="s">
        <v>7293</v>
      </c>
      <c r="E707">
        <v>192717</v>
      </c>
      <c r="F707">
        <v>17781</v>
      </c>
      <c r="G707">
        <v>35328</v>
      </c>
      <c r="H707">
        <v>11264</v>
      </c>
      <c r="I707">
        <v>532</v>
      </c>
      <c r="J707" t="s">
        <v>7294</v>
      </c>
      <c r="K707" t="s">
        <v>31</v>
      </c>
      <c r="L707" t="s">
        <v>7295</v>
      </c>
      <c r="M707" t="b">
        <v>1</v>
      </c>
      <c r="N707" t="b">
        <v>0</v>
      </c>
    </row>
    <row r="708" spans="1:14">
      <c r="A708" t="s">
        <v>7296</v>
      </c>
      <c r="B708" t="s">
        <v>7297</v>
      </c>
      <c r="C708" t="s">
        <v>7298</v>
      </c>
      <c r="D708" t="s">
        <v>7299</v>
      </c>
      <c r="E708">
        <v>15</v>
      </c>
      <c r="F708">
        <v>276</v>
      </c>
      <c r="G708">
        <v>633</v>
      </c>
      <c r="H708">
        <v>1055</v>
      </c>
      <c r="I708">
        <v>0</v>
      </c>
      <c r="J708" t="s">
        <v>7300</v>
      </c>
      <c r="K708" t="s">
        <v>31</v>
      </c>
      <c r="M708" t="b">
        <v>0</v>
      </c>
      <c r="N708" t="b">
        <v>1</v>
      </c>
    </row>
    <row r="709" spans="1:14">
      <c r="A709" t="s">
        <v>5832</v>
      </c>
      <c r="B709" t="s">
        <v>24</v>
      </c>
      <c r="C709" t="s">
        <v>25</v>
      </c>
      <c r="D709" t="s">
        <v>5833</v>
      </c>
      <c r="E709">
        <v>13908159</v>
      </c>
      <c r="F709">
        <v>1936</v>
      </c>
      <c r="G709">
        <v>14872</v>
      </c>
      <c r="H709">
        <v>41576</v>
      </c>
      <c r="I709">
        <v>18772</v>
      </c>
      <c r="J709" t="s">
        <v>5834</v>
      </c>
      <c r="K709" t="s">
        <v>5835</v>
      </c>
      <c r="L709" t="s">
        <v>5836</v>
      </c>
      <c r="M709" t="b">
        <v>1</v>
      </c>
      <c r="N709" t="b">
        <v>0</v>
      </c>
    </row>
    <row r="710" spans="1:14">
      <c r="A710" t="s">
        <v>5832</v>
      </c>
      <c r="B710" t="s">
        <v>24</v>
      </c>
      <c r="C710" t="s">
        <v>25</v>
      </c>
      <c r="D710" t="s">
        <v>5833</v>
      </c>
      <c r="E710">
        <v>13908159</v>
      </c>
      <c r="F710">
        <v>1936</v>
      </c>
      <c r="G710">
        <v>14872</v>
      </c>
      <c r="H710">
        <v>41576</v>
      </c>
      <c r="I710">
        <v>18772</v>
      </c>
      <c r="J710" t="s">
        <v>5834</v>
      </c>
      <c r="K710" t="s">
        <v>5835</v>
      </c>
      <c r="L710" t="s">
        <v>5836</v>
      </c>
      <c r="M710" t="b">
        <v>1</v>
      </c>
      <c r="N710" t="b">
        <v>0</v>
      </c>
    </row>
    <row r="711" spans="1:14">
      <c r="A711" t="s">
        <v>7301</v>
      </c>
      <c r="B711" t="s">
        <v>7302</v>
      </c>
      <c r="C711" t="s">
        <v>7303</v>
      </c>
      <c r="D711" t="s">
        <v>7304</v>
      </c>
      <c r="E711">
        <v>146204</v>
      </c>
      <c r="F711">
        <v>115</v>
      </c>
      <c r="G711">
        <v>5043</v>
      </c>
      <c r="H711">
        <v>2200</v>
      </c>
      <c r="I711">
        <v>179</v>
      </c>
      <c r="J711" t="s">
        <v>7305</v>
      </c>
      <c r="K711" t="s">
        <v>7306</v>
      </c>
      <c r="L711" t="s">
        <v>7307</v>
      </c>
      <c r="M711" t="b">
        <v>1</v>
      </c>
      <c r="N711" t="b">
        <v>0</v>
      </c>
    </row>
    <row r="712" spans="1:14">
      <c r="A712" t="s">
        <v>5832</v>
      </c>
      <c r="B712" t="s">
        <v>24</v>
      </c>
      <c r="C712" t="s">
        <v>25</v>
      </c>
      <c r="D712" t="s">
        <v>5833</v>
      </c>
      <c r="E712">
        <v>13908159</v>
      </c>
      <c r="F712">
        <v>1936</v>
      </c>
      <c r="G712">
        <v>14872</v>
      </c>
      <c r="H712">
        <v>41576</v>
      </c>
      <c r="I712">
        <v>18772</v>
      </c>
      <c r="J712" t="s">
        <v>5834</v>
      </c>
      <c r="K712" t="s">
        <v>5835</v>
      </c>
      <c r="L712" t="s">
        <v>5836</v>
      </c>
      <c r="M712" t="b">
        <v>1</v>
      </c>
      <c r="N712" t="b">
        <v>0</v>
      </c>
    </row>
    <row r="713" spans="1:14">
      <c r="A713" t="s">
        <v>5865</v>
      </c>
      <c r="B713" t="s">
        <v>5866</v>
      </c>
      <c r="C713" t="s">
        <v>5866</v>
      </c>
      <c r="D713" t="s">
        <v>5867</v>
      </c>
      <c r="E713">
        <v>1288253</v>
      </c>
      <c r="F713">
        <v>992</v>
      </c>
      <c r="G713">
        <v>13276</v>
      </c>
      <c r="H713">
        <v>21235</v>
      </c>
      <c r="I713">
        <v>2252</v>
      </c>
      <c r="J713" t="s">
        <v>5868</v>
      </c>
      <c r="K713" t="s">
        <v>31</v>
      </c>
      <c r="L713" t="s">
        <v>5869</v>
      </c>
      <c r="M713" t="b">
        <v>1</v>
      </c>
      <c r="N713" t="b">
        <v>1</v>
      </c>
    </row>
    <row r="714" spans="1:14">
      <c r="A714" t="s">
        <v>7308</v>
      </c>
      <c r="B714" t="s">
        <v>7309</v>
      </c>
      <c r="C714" t="s">
        <v>7310</v>
      </c>
      <c r="D714" t="s">
        <v>7311</v>
      </c>
      <c r="E714">
        <v>6225110</v>
      </c>
      <c r="F714">
        <v>70931</v>
      </c>
      <c r="G714">
        <v>3818</v>
      </c>
      <c r="H714">
        <v>72477</v>
      </c>
      <c r="I714">
        <v>4647</v>
      </c>
      <c r="J714" t="s">
        <v>7312</v>
      </c>
      <c r="K714" t="s">
        <v>7313</v>
      </c>
      <c r="L714" t="s">
        <v>7314</v>
      </c>
      <c r="M714" t="b">
        <v>1</v>
      </c>
      <c r="N714" t="b">
        <v>0</v>
      </c>
    </row>
    <row r="715" spans="1:14">
      <c r="A715" t="s">
        <v>5832</v>
      </c>
      <c r="B715" t="s">
        <v>24</v>
      </c>
      <c r="C715" t="s">
        <v>25</v>
      </c>
      <c r="D715" t="s">
        <v>5833</v>
      </c>
      <c r="E715">
        <v>13908159</v>
      </c>
      <c r="F715">
        <v>1936</v>
      </c>
      <c r="G715">
        <v>14872</v>
      </c>
      <c r="H715">
        <v>41576</v>
      </c>
      <c r="I715">
        <v>18772</v>
      </c>
      <c r="J715" t="s">
        <v>5834</v>
      </c>
      <c r="K715" t="s">
        <v>5835</v>
      </c>
      <c r="L715" t="s">
        <v>5836</v>
      </c>
      <c r="M715" t="b">
        <v>1</v>
      </c>
      <c r="N715" t="b">
        <v>0</v>
      </c>
    </row>
    <row r="716" spans="1:14">
      <c r="A716" t="s">
        <v>5832</v>
      </c>
      <c r="B716" t="s">
        <v>24</v>
      </c>
      <c r="C716" t="s">
        <v>25</v>
      </c>
      <c r="D716" t="s">
        <v>5833</v>
      </c>
      <c r="E716">
        <v>13908159</v>
      </c>
      <c r="F716">
        <v>1936</v>
      </c>
      <c r="G716">
        <v>14872</v>
      </c>
      <c r="H716">
        <v>41576</v>
      </c>
      <c r="I716">
        <v>18772</v>
      </c>
      <c r="J716" t="s">
        <v>5834</v>
      </c>
      <c r="K716" t="s">
        <v>5835</v>
      </c>
      <c r="L716" t="s">
        <v>5836</v>
      </c>
      <c r="M716" t="b">
        <v>1</v>
      </c>
      <c r="N716" t="b">
        <v>0</v>
      </c>
    </row>
    <row r="717" spans="1:14">
      <c r="A717" t="s">
        <v>7315</v>
      </c>
      <c r="B717" t="s">
        <v>7316</v>
      </c>
      <c r="C717" t="s">
        <v>7317</v>
      </c>
      <c r="D717" t="s">
        <v>7318</v>
      </c>
      <c r="E717">
        <v>234138</v>
      </c>
      <c r="F717">
        <v>30</v>
      </c>
      <c r="G717">
        <v>1910</v>
      </c>
      <c r="H717">
        <v>1431</v>
      </c>
      <c r="I717">
        <v>243</v>
      </c>
      <c r="J717" t="s">
        <v>7319</v>
      </c>
      <c r="K717" t="s">
        <v>31</v>
      </c>
      <c r="M717" t="b">
        <v>1</v>
      </c>
      <c r="N717" t="b">
        <v>1</v>
      </c>
    </row>
    <row r="718" spans="1:14">
      <c r="A718" t="s">
        <v>5832</v>
      </c>
      <c r="B718" t="s">
        <v>24</v>
      </c>
      <c r="C718" t="s">
        <v>25</v>
      </c>
      <c r="D718" t="s">
        <v>5833</v>
      </c>
      <c r="E718">
        <v>13908159</v>
      </c>
      <c r="F718">
        <v>1936</v>
      </c>
      <c r="G718">
        <v>14872</v>
      </c>
      <c r="H718">
        <v>41576</v>
      </c>
      <c r="I718">
        <v>18772</v>
      </c>
      <c r="J718" t="s">
        <v>5834</v>
      </c>
      <c r="K718" t="s">
        <v>5835</v>
      </c>
      <c r="L718" t="s">
        <v>5836</v>
      </c>
      <c r="M718" t="b">
        <v>1</v>
      </c>
      <c r="N718" t="b">
        <v>0</v>
      </c>
    </row>
    <row r="719" spans="1:14">
      <c r="A719" t="s">
        <v>5832</v>
      </c>
      <c r="B719" t="s">
        <v>24</v>
      </c>
      <c r="C719" t="s">
        <v>25</v>
      </c>
      <c r="D719" t="s">
        <v>5833</v>
      </c>
      <c r="E719">
        <v>13908159</v>
      </c>
      <c r="F719">
        <v>1936</v>
      </c>
      <c r="G719">
        <v>14872</v>
      </c>
      <c r="H719">
        <v>41576</v>
      </c>
      <c r="I719">
        <v>18772</v>
      </c>
      <c r="J719" t="s">
        <v>5834</v>
      </c>
      <c r="K719" t="s">
        <v>5835</v>
      </c>
      <c r="L719" t="s">
        <v>5836</v>
      </c>
      <c r="M719" t="b">
        <v>1</v>
      </c>
      <c r="N719" t="b">
        <v>0</v>
      </c>
    </row>
    <row r="720" spans="1:14">
      <c r="A720" t="s">
        <v>6596</v>
      </c>
      <c r="B720" t="s">
        <v>6597</v>
      </c>
      <c r="C720" t="s">
        <v>6598</v>
      </c>
      <c r="D720" t="s">
        <v>6599</v>
      </c>
      <c r="E720">
        <v>409736</v>
      </c>
      <c r="F720">
        <v>0</v>
      </c>
      <c r="G720">
        <v>373</v>
      </c>
      <c r="H720">
        <v>538</v>
      </c>
      <c r="I720">
        <v>305</v>
      </c>
      <c r="J720" t="s">
        <v>6600</v>
      </c>
      <c r="K720" t="s">
        <v>31</v>
      </c>
      <c r="M720" t="b">
        <v>1</v>
      </c>
      <c r="N720" t="b">
        <v>1</v>
      </c>
    </row>
    <row r="721" spans="1:14">
      <c r="A721" t="s">
        <v>5832</v>
      </c>
      <c r="B721" t="s">
        <v>24</v>
      </c>
      <c r="C721" t="s">
        <v>25</v>
      </c>
      <c r="D721" t="s">
        <v>5833</v>
      </c>
      <c r="E721">
        <v>13908159</v>
      </c>
      <c r="F721">
        <v>1936</v>
      </c>
      <c r="G721">
        <v>14872</v>
      </c>
      <c r="H721">
        <v>41576</v>
      </c>
      <c r="I721">
        <v>18772</v>
      </c>
      <c r="J721" t="s">
        <v>5834</v>
      </c>
      <c r="K721" t="s">
        <v>5835</v>
      </c>
      <c r="L721" t="s">
        <v>5836</v>
      </c>
      <c r="M721" t="b">
        <v>1</v>
      </c>
      <c r="N721" t="b">
        <v>0</v>
      </c>
    </row>
    <row r="722" spans="1:14">
      <c r="A722" t="s">
        <v>5832</v>
      </c>
      <c r="B722" t="s">
        <v>24</v>
      </c>
      <c r="C722" t="s">
        <v>25</v>
      </c>
      <c r="D722" t="s">
        <v>5833</v>
      </c>
      <c r="E722">
        <v>13908159</v>
      </c>
      <c r="F722">
        <v>1936</v>
      </c>
      <c r="G722">
        <v>14872</v>
      </c>
      <c r="H722">
        <v>41576</v>
      </c>
      <c r="I722">
        <v>18772</v>
      </c>
      <c r="J722" t="s">
        <v>5834</v>
      </c>
      <c r="K722" t="s">
        <v>5835</v>
      </c>
      <c r="L722" t="s">
        <v>5836</v>
      </c>
      <c r="M722" t="b">
        <v>1</v>
      </c>
      <c r="N722" t="b">
        <v>0</v>
      </c>
    </row>
    <row r="723" spans="1:14">
      <c r="A723" t="s">
        <v>7320</v>
      </c>
      <c r="B723" t="s">
        <v>7321</v>
      </c>
      <c r="C723" t="s">
        <v>7321</v>
      </c>
      <c r="D723" t="s">
        <v>7322</v>
      </c>
      <c r="E723">
        <v>2448</v>
      </c>
      <c r="F723">
        <v>8</v>
      </c>
      <c r="G723">
        <v>127</v>
      </c>
      <c r="H723">
        <v>148</v>
      </c>
      <c r="I723">
        <v>5</v>
      </c>
      <c r="J723" t="s">
        <v>7323</v>
      </c>
      <c r="K723" t="s">
        <v>31</v>
      </c>
      <c r="L723" t="s">
        <v>7324</v>
      </c>
      <c r="M723" t="b">
        <v>1</v>
      </c>
      <c r="N723" t="b">
        <v>1</v>
      </c>
    </row>
    <row r="724" spans="1:14">
      <c r="A724" t="s">
        <v>7325</v>
      </c>
      <c r="B724" t="s">
        <v>7326</v>
      </c>
      <c r="C724" t="s">
        <v>7327</v>
      </c>
      <c r="D724" t="s">
        <v>7328</v>
      </c>
      <c r="E724">
        <v>26</v>
      </c>
      <c r="F724">
        <v>44</v>
      </c>
      <c r="G724">
        <v>297</v>
      </c>
      <c r="H724">
        <v>116</v>
      </c>
      <c r="I724">
        <v>0</v>
      </c>
      <c r="J724" t="s">
        <v>7329</v>
      </c>
      <c r="K724" t="s">
        <v>31</v>
      </c>
      <c r="M724" t="b">
        <v>0</v>
      </c>
      <c r="N724" t="b">
        <v>1</v>
      </c>
    </row>
    <row r="725" spans="1:14">
      <c r="A725" t="s">
        <v>7330</v>
      </c>
      <c r="B725" t="s">
        <v>7331</v>
      </c>
      <c r="C725" t="s">
        <v>7332</v>
      </c>
      <c r="D725" t="s">
        <v>7333</v>
      </c>
      <c r="E725">
        <v>2673</v>
      </c>
      <c r="F725">
        <v>1745</v>
      </c>
      <c r="G725">
        <v>14444</v>
      </c>
      <c r="H725">
        <v>17352</v>
      </c>
      <c r="I725">
        <v>25</v>
      </c>
      <c r="J725" t="s">
        <v>7334</v>
      </c>
      <c r="K725" t="s">
        <v>7335</v>
      </c>
      <c r="M725" t="b">
        <v>0</v>
      </c>
      <c r="N725" t="b">
        <v>0</v>
      </c>
    </row>
    <row r="726" spans="1:14">
      <c r="A726" t="s">
        <v>7336</v>
      </c>
      <c r="B726" t="s">
        <v>7337</v>
      </c>
      <c r="C726" t="s">
        <v>7338</v>
      </c>
      <c r="D726" t="s">
        <v>7339</v>
      </c>
      <c r="E726">
        <v>30</v>
      </c>
      <c r="F726">
        <v>58</v>
      </c>
      <c r="G726">
        <v>12727</v>
      </c>
      <c r="H726">
        <v>2654</v>
      </c>
      <c r="I726">
        <v>0</v>
      </c>
      <c r="J726" t="s">
        <v>6635</v>
      </c>
      <c r="K726" t="s">
        <v>6498</v>
      </c>
      <c r="M726" t="b">
        <v>0</v>
      </c>
      <c r="N726" t="b">
        <v>0</v>
      </c>
    </row>
    <row r="727" spans="1:14">
      <c r="A727" t="s">
        <v>6350</v>
      </c>
      <c r="B727" t="s">
        <v>6351</v>
      </c>
      <c r="C727" t="s">
        <v>6352</v>
      </c>
      <c r="D727" t="s">
        <v>6353</v>
      </c>
      <c r="E727">
        <v>425307</v>
      </c>
      <c r="F727">
        <v>58</v>
      </c>
      <c r="G727">
        <v>1166</v>
      </c>
      <c r="H727">
        <v>861</v>
      </c>
      <c r="I727">
        <v>613</v>
      </c>
      <c r="J727" t="s">
        <v>6354</v>
      </c>
      <c r="K727" t="s">
        <v>6355</v>
      </c>
      <c r="L727" t="s">
        <v>6356</v>
      </c>
      <c r="M727" t="b">
        <v>1</v>
      </c>
      <c r="N727" t="b">
        <v>0</v>
      </c>
    </row>
    <row r="728" spans="1:14">
      <c r="A728" t="s">
        <v>5826</v>
      </c>
      <c r="B728" t="s">
        <v>5827</v>
      </c>
      <c r="C728" t="s">
        <v>5828</v>
      </c>
      <c r="D728" t="s">
        <v>5829</v>
      </c>
      <c r="E728">
        <v>479917</v>
      </c>
      <c r="F728">
        <v>890</v>
      </c>
      <c r="G728">
        <v>11645</v>
      </c>
      <c r="H728">
        <v>14133</v>
      </c>
      <c r="I728">
        <v>1249</v>
      </c>
      <c r="J728" t="s">
        <v>5830</v>
      </c>
      <c r="K728" t="s">
        <v>5831</v>
      </c>
      <c r="M728" t="b">
        <v>1</v>
      </c>
      <c r="N728" t="b">
        <v>1</v>
      </c>
    </row>
    <row r="729" spans="1:14">
      <c r="A729" t="s">
        <v>5832</v>
      </c>
      <c r="B729" t="s">
        <v>24</v>
      </c>
      <c r="C729" t="s">
        <v>25</v>
      </c>
      <c r="D729" t="s">
        <v>5833</v>
      </c>
      <c r="E729">
        <v>13908159</v>
      </c>
      <c r="F729">
        <v>1936</v>
      </c>
      <c r="G729">
        <v>14872</v>
      </c>
      <c r="H729">
        <v>41576</v>
      </c>
      <c r="I729">
        <v>18772</v>
      </c>
      <c r="J729" t="s">
        <v>5834</v>
      </c>
      <c r="K729" t="s">
        <v>5835</v>
      </c>
      <c r="L729" t="s">
        <v>5836</v>
      </c>
      <c r="M729" t="b">
        <v>1</v>
      </c>
      <c r="N729" t="b">
        <v>0</v>
      </c>
    </row>
    <row r="730" spans="1:14">
      <c r="A730" t="s">
        <v>5832</v>
      </c>
      <c r="B730" t="s">
        <v>24</v>
      </c>
      <c r="C730" t="s">
        <v>25</v>
      </c>
      <c r="D730" t="s">
        <v>5833</v>
      </c>
      <c r="E730">
        <v>13908159</v>
      </c>
      <c r="F730">
        <v>1936</v>
      </c>
      <c r="G730">
        <v>14872</v>
      </c>
      <c r="H730">
        <v>41576</v>
      </c>
      <c r="I730">
        <v>18772</v>
      </c>
      <c r="J730" t="s">
        <v>5834</v>
      </c>
      <c r="K730" t="s">
        <v>5835</v>
      </c>
      <c r="L730" t="s">
        <v>5836</v>
      </c>
      <c r="M730" t="b">
        <v>1</v>
      </c>
      <c r="N730" t="b">
        <v>0</v>
      </c>
    </row>
    <row r="731" spans="1:14">
      <c r="A731" t="s">
        <v>7340</v>
      </c>
      <c r="B731" t="s">
        <v>7341</v>
      </c>
      <c r="C731" t="s">
        <v>7342</v>
      </c>
      <c r="D731" t="s">
        <v>7343</v>
      </c>
      <c r="E731">
        <v>600</v>
      </c>
      <c r="F731">
        <v>412</v>
      </c>
      <c r="G731">
        <v>17009</v>
      </c>
      <c r="H731">
        <v>11655</v>
      </c>
      <c r="I731">
        <v>9</v>
      </c>
      <c r="J731" t="s">
        <v>7344</v>
      </c>
      <c r="K731" t="s">
        <v>7345</v>
      </c>
      <c r="L731" t="s">
        <v>7346</v>
      </c>
      <c r="M731" t="b">
        <v>0</v>
      </c>
      <c r="N731" t="b">
        <v>1</v>
      </c>
    </row>
    <row r="732" spans="1:14">
      <c r="A732" t="s">
        <v>7347</v>
      </c>
      <c r="B732" t="s">
        <v>7348</v>
      </c>
      <c r="C732" t="s">
        <v>7349</v>
      </c>
      <c r="D732" t="s">
        <v>7350</v>
      </c>
      <c r="E732">
        <v>627</v>
      </c>
      <c r="F732">
        <v>326</v>
      </c>
      <c r="G732">
        <v>69605</v>
      </c>
      <c r="H732">
        <v>30673</v>
      </c>
      <c r="I732">
        <v>2</v>
      </c>
      <c r="J732" t="s">
        <v>7351</v>
      </c>
      <c r="K732" t="s">
        <v>7352</v>
      </c>
      <c r="M732" t="b">
        <v>0</v>
      </c>
      <c r="N732" t="b">
        <v>0</v>
      </c>
    </row>
    <row r="733" spans="1:14">
      <c r="A733" t="s">
        <v>5832</v>
      </c>
      <c r="B733" t="s">
        <v>24</v>
      </c>
      <c r="C733" t="s">
        <v>25</v>
      </c>
      <c r="D733" t="s">
        <v>5833</v>
      </c>
      <c r="E733">
        <v>13908159</v>
      </c>
      <c r="F733">
        <v>1936</v>
      </c>
      <c r="G733">
        <v>14872</v>
      </c>
      <c r="H733">
        <v>41576</v>
      </c>
      <c r="I733">
        <v>18772</v>
      </c>
      <c r="J733" t="s">
        <v>5834</v>
      </c>
      <c r="K733" t="s">
        <v>5835</v>
      </c>
      <c r="L733" t="s">
        <v>5836</v>
      </c>
      <c r="M733" t="b">
        <v>1</v>
      </c>
      <c r="N733" t="b">
        <v>0</v>
      </c>
    </row>
    <row r="734" spans="1:14">
      <c r="A734" t="s">
        <v>5832</v>
      </c>
      <c r="B734" t="s">
        <v>24</v>
      </c>
      <c r="C734" t="s">
        <v>25</v>
      </c>
      <c r="D734" t="s">
        <v>5833</v>
      </c>
      <c r="E734">
        <v>13908159</v>
      </c>
      <c r="F734">
        <v>1936</v>
      </c>
      <c r="G734">
        <v>14872</v>
      </c>
      <c r="H734">
        <v>41576</v>
      </c>
      <c r="I734">
        <v>18772</v>
      </c>
      <c r="J734" t="s">
        <v>5834</v>
      </c>
      <c r="K734" t="s">
        <v>5835</v>
      </c>
      <c r="L734" t="s">
        <v>5836</v>
      </c>
      <c r="M734" t="b">
        <v>1</v>
      </c>
      <c r="N734" t="b">
        <v>0</v>
      </c>
    </row>
    <row r="735" spans="1:14">
      <c r="A735" t="s">
        <v>6350</v>
      </c>
      <c r="B735" t="s">
        <v>6351</v>
      </c>
      <c r="C735" t="s">
        <v>6352</v>
      </c>
      <c r="D735" t="s">
        <v>6353</v>
      </c>
      <c r="E735">
        <v>425307</v>
      </c>
      <c r="F735">
        <v>58</v>
      </c>
      <c r="G735">
        <v>1166</v>
      </c>
      <c r="H735">
        <v>861</v>
      </c>
      <c r="I735">
        <v>613</v>
      </c>
      <c r="J735" t="s">
        <v>6354</v>
      </c>
      <c r="K735" t="s">
        <v>6355</v>
      </c>
      <c r="L735" t="s">
        <v>6356</v>
      </c>
      <c r="M735" t="b">
        <v>1</v>
      </c>
      <c r="N735" t="b">
        <v>0</v>
      </c>
    </row>
    <row r="736" spans="1:14">
      <c r="A736" t="s">
        <v>5832</v>
      </c>
      <c r="B736" t="s">
        <v>24</v>
      </c>
      <c r="C736" t="s">
        <v>25</v>
      </c>
      <c r="D736" t="s">
        <v>5833</v>
      </c>
      <c r="E736">
        <v>13908159</v>
      </c>
      <c r="F736">
        <v>1936</v>
      </c>
      <c r="G736">
        <v>14872</v>
      </c>
      <c r="H736">
        <v>41576</v>
      </c>
      <c r="I736">
        <v>18772</v>
      </c>
      <c r="J736" t="s">
        <v>5834</v>
      </c>
      <c r="K736" t="s">
        <v>5835</v>
      </c>
      <c r="L736" t="s">
        <v>5836</v>
      </c>
      <c r="M736" t="b">
        <v>1</v>
      </c>
      <c r="N736" t="b">
        <v>0</v>
      </c>
    </row>
    <row r="737" spans="1:14">
      <c r="A737" t="s">
        <v>5832</v>
      </c>
      <c r="B737" t="s">
        <v>24</v>
      </c>
      <c r="C737" t="s">
        <v>25</v>
      </c>
      <c r="D737" t="s">
        <v>5833</v>
      </c>
      <c r="E737">
        <v>13908159</v>
      </c>
      <c r="F737">
        <v>1936</v>
      </c>
      <c r="G737">
        <v>14872</v>
      </c>
      <c r="H737">
        <v>41576</v>
      </c>
      <c r="I737">
        <v>18772</v>
      </c>
      <c r="J737" t="s">
        <v>5834</v>
      </c>
      <c r="K737" t="s">
        <v>5835</v>
      </c>
      <c r="L737" t="s">
        <v>5836</v>
      </c>
      <c r="M737" t="b">
        <v>1</v>
      </c>
      <c r="N737" t="b">
        <v>0</v>
      </c>
    </row>
    <row r="738" spans="1:14">
      <c r="A738" t="s">
        <v>5832</v>
      </c>
      <c r="B738" t="s">
        <v>24</v>
      </c>
      <c r="C738" t="s">
        <v>25</v>
      </c>
      <c r="D738" t="s">
        <v>5833</v>
      </c>
      <c r="E738">
        <v>13908159</v>
      </c>
      <c r="F738">
        <v>1936</v>
      </c>
      <c r="G738">
        <v>14872</v>
      </c>
      <c r="H738">
        <v>41576</v>
      </c>
      <c r="I738">
        <v>18772</v>
      </c>
      <c r="J738" t="s">
        <v>5834</v>
      </c>
      <c r="K738" t="s">
        <v>5835</v>
      </c>
      <c r="L738" t="s">
        <v>5836</v>
      </c>
      <c r="M738" t="b">
        <v>1</v>
      </c>
      <c r="N738" t="b">
        <v>0</v>
      </c>
    </row>
    <row r="739" spans="1:14">
      <c r="A739" t="s">
        <v>7353</v>
      </c>
      <c r="B739" t="s">
        <v>7354</v>
      </c>
      <c r="C739" t="s">
        <v>7355</v>
      </c>
      <c r="D739" t="s">
        <v>7356</v>
      </c>
      <c r="E739">
        <v>126</v>
      </c>
      <c r="F739">
        <v>442</v>
      </c>
      <c r="G739">
        <v>2439</v>
      </c>
      <c r="H739">
        <v>2122</v>
      </c>
      <c r="I739">
        <v>1</v>
      </c>
      <c r="J739" t="s">
        <v>7357</v>
      </c>
      <c r="K739" t="s">
        <v>7358</v>
      </c>
      <c r="M739" t="b">
        <v>0</v>
      </c>
      <c r="N739" t="b">
        <v>1</v>
      </c>
    </row>
    <row r="740" spans="1:14">
      <c r="A740" t="s">
        <v>5832</v>
      </c>
      <c r="B740" t="s">
        <v>24</v>
      </c>
      <c r="C740" t="s">
        <v>25</v>
      </c>
      <c r="D740" t="s">
        <v>5833</v>
      </c>
      <c r="E740">
        <v>13908159</v>
      </c>
      <c r="F740">
        <v>1936</v>
      </c>
      <c r="G740">
        <v>14872</v>
      </c>
      <c r="H740">
        <v>41576</v>
      </c>
      <c r="I740">
        <v>18772</v>
      </c>
      <c r="J740" t="s">
        <v>5834</v>
      </c>
      <c r="K740" t="s">
        <v>5835</v>
      </c>
      <c r="L740" t="s">
        <v>5836</v>
      </c>
      <c r="M740" t="b">
        <v>1</v>
      </c>
      <c r="N740" t="b">
        <v>0</v>
      </c>
    </row>
    <row r="741" spans="1:14">
      <c r="A741" t="s">
        <v>6439</v>
      </c>
      <c r="B741" t="s">
        <v>6440</v>
      </c>
      <c r="C741" t="s">
        <v>6441</v>
      </c>
      <c r="D741" t="s">
        <v>6442</v>
      </c>
      <c r="E741">
        <v>2730602</v>
      </c>
      <c r="F741">
        <v>15963</v>
      </c>
      <c r="G741">
        <v>205577</v>
      </c>
      <c r="H741">
        <v>53768</v>
      </c>
      <c r="I741">
        <v>5884</v>
      </c>
      <c r="J741" t="s">
        <v>31</v>
      </c>
      <c r="K741" t="s">
        <v>6443</v>
      </c>
      <c r="L741" t="s">
        <v>6444</v>
      </c>
      <c r="M741" t="b">
        <v>1</v>
      </c>
      <c r="N741" t="b">
        <v>0</v>
      </c>
    </row>
    <row r="742" spans="1:14">
      <c r="A742" t="s">
        <v>5832</v>
      </c>
      <c r="B742" t="s">
        <v>24</v>
      </c>
      <c r="C742" t="s">
        <v>25</v>
      </c>
      <c r="D742" t="s">
        <v>5833</v>
      </c>
      <c r="E742">
        <v>13908159</v>
      </c>
      <c r="F742">
        <v>1936</v>
      </c>
      <c r="G742">
        <v>14872</v>
      </c>
      <c r="H742">
        <v>41576</v>
      </c>
      <c r="I742">
        <v>18772</v>
      </c>
      <c r="J742" t="s">
        <v>5834</v>
      </c>
      <c r="K742" t="s">
        <v>5835</v>
      </c>
      <c r="L742" t="s">
        <v>5836</v>
      </c>
      <c r="M742" t="b">
        <v>1</v>
      </c>
      <c r="N742" t="b">
        <v>0</v>
      </c>
    </row>
    <row r="743" spans="1:14">
      <c r="A743" t="s">
        <v>5832</v>
      </c>
      <c r="B743" t="s">
        <v>24</v>
      </c>
      <c r="C743" t="s">
        <v>25</v>
      </c>
      <c r="D743" t="s">
        <v>5833</v>
      </c>
      <c r="E743">
        <v>13908159</v>
      </c>
      <c r="F743">
        <v>1936</v>
      </c>
      <c r="G743">
        <v>14872</v>
      </c>
      <c r="H743">
        <v>41576</v>
      </c>
      <c r="I743">
        <v>18772</v>
      </c>
      <c r="J743" t="s">
        <v>5834</v>
      </c>
      <c r="K743" t="s">
        <v>5835</v>
      </c>
      <c r="L743" t="s">
        <v>5836</v>
      </c>
      <c r="M743" t="b">
        <v>1</v>
      </c>
      <c r="N743" t="b">
        <v>0</v>
      </c>
    </row>
    <row r="744" spans="1:14">
      <c r="A744" t="s">
        <v>5832</v>
      </c>
      <c r="B744" t="s">
        <v>24</v>
      </c>
      <c r="C744" t="s">
        <v>25</v>
      </c>
      <c r="D744" t="s">
        <v>5833</v>
      </c>
      <c r="E744">
        <v>13908159</v>
      </c>
      <c r="F744">
        <v>1936</v>
      </c>
      <c r="G744">
        <v>14872</v>
      </c>
      <c r="H744">
        <v>41576</v>
      </c>
      <c r="I744">
        <v>18772</v>
      </c>
      <c r="J744" t="s">
        <v>5834</v>
      </c>
      <c r="K744" t="s">
        <v>5835</v>
      </c>
      <c r="L744" t="s">
        <v>5836</v>
      </c>
      <c r="M744" t="b">
        <v>1</v>
      </c>
      <c r="N744" t="b">
        <v>0</v>
      </c>
    </row>
    <row r="745" spans="1:14">
      <c r="A745" t="s">
        <v>5832</v>
      </c>
      <c r="B745" t="s">
        <v>24</v>
      </c>
      <c r="C745" t="s">
        <v>25</v>
      </c>
      <c r="D745" t="s">
        <v>5833</v>
      </c>
      <c r="E745">
        <v>13908159</v>
      </c>
      <c r="F745">
        <v>1936</v>
      </c>
      <c r="G745">
        <v>14872</v>
      </c>
      <c r="H745">
        <v>41576</v>
      </c>
      <c r="I745">
        <v>18772</v>
      </c>
      <c r="J745" t="s">
        <v>5834</v>
      </c>
      <c r="K745" t="s">
        <v>5835</v>
      </c>
      <c r="L745" t="s">
        <v>5836</v>
      </c>
      <c r="M745" t="b">
        <v>1</v>
      </c>
      <c r="N745" t="b">
        <v>0</v>
      </c>
    </row>
    <row r="746" spans="1:14">
      <c r="A746" t="s">
        <v>5832</v>
      </c>
      <c r="B746" t="s">
        <v>24</v>
      </c>
      <c r="C746" t="s">
        <v>25</v>
      </c>
      <c r="D746" t="s">
        <v>5833</v>
      </c>
      <c r="E746">
        <v>13908159</v>
      </c>
      <c r="F746">
        <v>1936</v>
      </c>
      <c r="G746">
        <v>14872</v>
      </c>
      <c r="H746">
        <v>41576</v>
      </c>
      <c r="I746">
        <v>18772</v>
      </c>
      <c r="J746" t="s">
        <v>5834</v>
      </c>
      <c r="K746" t="s">
        <v>5835</v>
      </c>
      <c r="L746" t="s">
        <v>5836</v>
      </c>
      <c r="M746" t="b">
        <v>1</v>
      </c>
      <c r="N746" t="b">
        <v>0</v>
      </c>
    </row>
    <row r="747" spans="1:14">
      <c r="A747" t="s">
        <v>5832</v>
      </c>
      <c r="B747" t="s">
        <v>24</v>
      </c>
      <c r="C747" t="s">
        <v>25</v>
      </c>
      <c r="D747" t="s">
        <v>5833</v>
      </c>
      <c r="E747">
        <v>13908159</v>
      </c>
      <c r="F747">
        <v>1936</v>
      </c>
      <c r="G747">
        <v>14872</v>
      </c>
      <c r="H747">
        <v>41576</v>
      </c>
      <c r="I747">
        <v>18772</v>
      </c>
      <c r="J747" t="s">
        <v>5834</v>
      </c>
      <c r="K747" t="s">
        <v>5835</v>
      </c>
      <c r="L747" t="s">
        <v>5836</v>
      </c>
      <c r="M747" t="b">
        <v>1</v>
      </c>
      <c r="N747" t="b">
        <v>0</v>
      </c>
    </row>
    <row r="748" spans="1:14">
      <c r="A748" t="s">
        <v>5832</v>
      </c>
      <c r="B748" t="s">
        <v>24</v>
      </c>
      <c r="C748" t="s">
        <v>25</v>
      </c>
      <c r="D748" t="s">
        <v>5833</v>
      </c>
      <c r="E748">
        <v>13908159</v>
      </c>
      <c r="F748">
        <v>1936</v>
      </c>
      <c r="G748">
        <v>14872</v>
      </c>
      <c r="H748">
        <v>41576</v>
      </c>
      <c r="I748">
        <v>18772</v>
      </c>
      <c r="J748" t="s">
        <v>5834</v>
      </c>
      <c r="K748" t="s">
        <v>5835</v>
      </c>
      <c r="L748" t="s">
        <v>5836</v>
      </c>
      <c r="M748" t="b">
        <v>1</v>
      </c>
      <c r="N748" t="b">
        <v>0</v>
      </c>
    </row>
    <row r="749" spans="1:14">
      <c r="A749" t="s">
        <v>5832</v>
      </c>
      <c r="B749" t="s">
        <v>24</v>
      </c>
      <c r="C749" t="s">
        <v>25</v>
      </c>
      <c r="D749" t="s">
        <v>5833</v>
      </c>
      <c r="E749">
        <v>13908159</v>
      </c>
      <c r="F749">
        <v>1936</v>
      </c>
      <c r="G749">
        <v>14872</v>
      </c>
      <c r="H749">
        <v>41576</v>
      </c>
      <c r="I749">
        <v>18772</v>
      </c>
      <c r="J749" t="s">
        <v>5834</v>
      </c>
      <c r="K749" t="s">
        <v>5835</v>
      </c>
      <c r="L749" t="s">
        <v>5836</v>
      </c>
      <c r="M749" t="b">
        <v>1</v>
      </c>
      <c r="N749" t="b">
        <v>0</v>
      </c>
    </row>
    <row r="750" spans="1:14">
      <c r="A750" t="s">
        <v>5832</v>
      </c>
      <c r="B750" t="s">
        <v>24</v>
      </c>
      <c r="C750" t="s">
        <v>25</v>
      </c>
      <c r="D750" t="s">
        <v>5833</v>
      </c>
      <c r="E750">
        <v>13908159</v>
      </c>
      <c r="F750">
        <v>1936</v>
      </c>
      <c r="G750">
        <v>14872</v>
      </c>
      <c r="H750">
        <v>41576</v>
      </c>
      <c r="I750">
        <v>18772</v>
      </c>
      <c r="J750" t="s">
        <v>5834</v>
      </c>
      <c r="K750" t="s">
        <v>5835</v>
      </c>
      <c r="L750" t="s">
        <v>5836</v>
      </c>
      <c r="M750" t="b">
        <v>1</v>
      </c>
      <c r="N750" t="b">
        <v>0</v>
      </c>
    </row>
    <row r="751" spans="1:14">
      <c r="A751" t="s">
        <v>5832</v>
      </c>
      <c r="B751" t="s">
        <v>24</v>
      </c>
      <c r="C751" t="s">
        <v>25</v>
      </c>
      <c r="D751" t="s">
        <v>5833</v>
      </c>
      <c r="E751">
        <v>13908159</v>
      </c>
      <c r="F751">
        <v>1936</v>
      </c>
      <c r="G751">
        <v>14872</v>
      </c>
      <c r="H751">
        <v>41576</v>
      </c>
      <c r="I751">
        <v>18772</v>
      </c>
      <c r="J751" t="s">
        <v>5834</v>
      </c>
      <c r="K751" t="s">
        <v>5835</v>
      </c>
      <c r="L751" t="s">
        <v>5836</v>
      </c>
      <c r="M751" t="b">
        <v>1</v>
      </c>
      <c r="N751" t="b">
        <v>0</v>
      </c>
    </row>
    <row r="752" spans="1:14">
      <c r="A752" t="s">
        <v>5832</v>
      </c>
      <c r="B752" t="s">
        <v>24</v>
      </c>
      <c r="C752" t="s">
        <v>25</v>
      </c>
      <c r="D752" t="s">
        <v>5833</v>
      </c>
      <c r="E752">
        <v>13908159</v>
      </c>
      <c r="F752">
        <v>1936</v>
      </c>
      <c r="G752">
        <v>14872</v>
      </c>
      <c r="H752">
        <v>41576</v>
      </c>
      <c r="I752">
        <v>18772</v>
      </c>
      <c r="J752" t="s">
        <v>5834</v>
      </c>
      <c r="K752" t="s">
        <v>5835</v>
      </c>
      <c r="L752" t="s">
        <v>5836</v>
      </c>
      <c r="M752" t="b">
        <v>1</v>
      </c>
      <c r="N752" t="b">
        <v>0</v>
      </c>
    </row>
    <row r="753" spans="1:14">
      <c r="A753" t="s">
        <v>5832</v>
      </c>
      <c r="B753" t="s">
        <v>24</v>
      </c>
      <c r="C753" t="s">
        <v>25</v>
      </c>
      <c r="D753" t="s">
        <v>5833</v>
      </c>
      <c r="E753">
        <v>13908159</v>
      </c>
      <c r="F753">
        <v>1936</v>
      </c>
      <c r="G753">
        <v>14872</v>
      </c>
      <c r="H753">
        <v>41576</v>
      </c>
      <c r="I753">
        <v>18772</v>
      </c>
      <c r="J753" t="s">
        <v>5834</v>
      </c>
      <c r="K753" t="s">
        <v>5835</v>
      </c>
      <c r="L753" t="s">
        <v>5836</v>
      </c>
      <c r="M753" t="b">
        <v>1</v>
      </c>
      <c r="N753" t="b">
        <v>0</v>
      </c>
    </row>
    <row r="754" spans="1:14">
      <c r="A754" t="s">
        <v>5832</v>
      </c>
      <c r="B754" t="s">
        <v>24</v>
      </c>
      <c r="C754" t="s">
        <v>25</v>
      </c>
      <c r="D754" t="s">
        <v>5833</v>
      </c>
      <c r="E754">
        <v>13908159</v>
      </c>
      <c r="F754">
        <v>1936</v>
      </c>
      <c r="G754">
        <v>14872</v>
      </c>
      <c r="H754">
        <v>41576</v>
      </c>
      <c r="I754">
        <v>18772</v>
      </c>
      <c r="J754" t="s">
        <v>5834</v>
      </c>
      <c r="K754" t="s">
        <v>5835</v>
      </c>
      <c r="L754" t="s">
        <v>5836</v>
      </c>
      <c r="M754" t="b">
        <v>1</v>
      </c>
      <c r="N754" t="b">
        <v>0</v>
      </c>
    </row>
    <row r="755" spans="1:14">
      <c r="A755" t="s">
        <v>5826</v>
      </c>
      <c r="B755" t="s">
        <v>5827</v>
      </c>
      <c r="C755" t="s">
        <v>5828</v>
      </c>
      <c r="D755" t="s">
        <v>5829</v>
      </c>
      <c r="E755">
        <v>479917</v>
      </c>
      <c r="F755">
        <v>890</v>
      </c>
      <c r="G755">
        <v>11645</v>
      </c>
      <c r="H755">
        <v>14133</v>
      </c>
      <c r="I755">
        <v>1249</v>
      </c>
      <c r="J755" t="s">
        <v>5830</v>
      </c>
      <c r="K755" t="s">
        <v>5831</v>
      </c>
      <c r="M755" t="b">
        <v>1</v>
      </c>
      <c r="N755" t="b">
        <v>1</v>
      </c>
    </row>
    <row r="756" spans="1:14">
      <c r="A756" t="s">
        <v>5832</v>
      </c>
      <c r="B756" t="s">
        <v>24</v>
      </c>
      <c r="C756" t="s">
        <v>25</v>
      </c>
      <c r="D756" t="s">
        <v>5833</v>
      </c>
      <c r="E756">
        <v>13908159</v>
      </c>
      <c r="F756">
        <v>1936</v>
      </c>
      <c r="G756">
        <v>14872</v>
      </c>
      <c r="H756">
        <v>41576</v>
      </c>
      <c r="I756">
        <v>18772</v>
      </c>
      <c r="J756" t="s">
        <v>5834</v>
      </c>
      <c r="K756" t="s">
        <v>5835</v>
      </c>
      <c r="L756" t="s">
        <v>5836</v>
      </c>
      <c r="M756" t="b">
        <v>1</v>
      </c>
      <c r="N756" t="b">
        <v>0</v>
      </c>
    </row>
    <row r="757" spans="1:14">
      <c r="A757" t="s">
        <v>7359</v>
      </c>
      <c r="B757" t="s">
        <v>7360</v>
      </c>
      <c r="C757" t="s">
        <v>7361</v>
      </c>
      <c r="D757" t="s">
        <v>7362</v>
      </c>
      <c r="E757">
        <v>1713</v>
      </c>
      <c r="F757">
        <v>407</v>
      </c>
      <c r="G757">
        <v>12989</v>
      </c>
      <c r="H757">
        <v>56982</v>
      </c>
      <c r="I757">
        <v>2</v>
      </c>
      <c r="J757" t="s">
        <v>7363</v>
      </c>
      <c r="K757" t="s">
        <v>7364</v>
      </c>
      <c r="M757" t="b">
        <v>0</v>
      </c>
      <c r="N757" t="b">
        <v>0</v>
      </c>
    </row>
    <row r="758" spans="1:14">
      <c r="A758" t="s">
        <v>7365</v>
      </c>
      <c r="B758" t="s">
        <v>7366</v>
      </c>
      <c r="C758" t="s">
        <v>7367</v>
      </c>
      <c r="D758" t="s">
        <v>7368</v>
      </c>
      <c r="E758">
        <v>15706298</v>
      </c>
      <c r="F758">
        <v>337</v>
      </c>
      <c r="G758">
        <v>10942</v>
      </c>
      <c r="H758">
        <v>64703</v>
      </c>
      <c r="I758">
        <v>3228</v>
      </c>
      <c r="J758" t="s">
        <v>7369</v>
      </c>
      <c r="K758" t="s">
        <v>7370</v>
      </c>
      <c r="M758" t="b">
        <v>1</v>
      </c>
      <c r="N758" t="b">
        <v>0</v>
      </c>
    </row>
    <row r="759" spans="1:14">
      <c r="A759" t="s">
        <v>5832</v>
      </c>
      <c r="B759" t="s">
        <v>24</v>
      </c>
      <c r="C759" t="s">
        <v>25</v>
      </c>
      <c r="D759" t="s">
        <v>5833</v>
      </c>
      <c r="E759">
        <v>13908159</v>
      </c>
      <c r="F759">
        <v>1936</v>
      </c>
      <c r="G759">
        <v>14872</v>
      </c>
      <c r="H759">
        <v>41576</v>
      </c>
      <c r="I759">
        <v>18772</v>
      </c>
      <c r="J759" t="s">
        <v>5834</v>
      </c>
      <c r="K759" t="s">
        <v>5835</v>
      </c>
      <c r="L759" t="s">
        <v>5836</v>
      </c>
      <c r="M759" t="b">
        <v>1</v>
      </c>
      <c r="N759" t="b">
        <v>0</v>
      </c>
    </row>
    <row r="760" spans="1:14">
      <c r="A760" t="s">
        <v>5832</v>
      </c>
      <c r="B760" t="s">
        <v>24</v>
      </c>
      <c r="C760" t="s">
        <v>25</v>
      </c>
      <c r="D760" t="s">
        <v>5833</v>
      </c>
      <c r="E760">
        <v>13908159</v>
      </c>
      <c r="F760">
        <v>1936</v>
      </c>
      <c r="G760">
        <v>14872</v>
      </c>
      <c r="H760">
        <v>41576</v>
      </c>
      <c r="I760">
        <v>18772</v>
      </c>
      <c r="J760" t="s">
        <v>5834</v>
      </c>
      <c r="K760" t="s">
        <v>5835</v>
      </c>
      <c r="L760" t="s">
        <v>5836</v>
      </c>
      <c r="M760" t="b">
        <v>1</v>
      </c>
      <c r="N760" t="b">
        <v>0</v>
      </c>
    </row>
    <row r="761" spans="1:14">
      <c r="A761" t="s">
        <v>5832</v>
      </c>
      <c r="B761" t="s">
        <v>24</v>
      </c>
      <c r="C761" t="s">
        <v>25</v>
      </c>
      <c r="D761" t="s">
        <v>5833</v>
      </c>
      <c r="E761">
        <v>13908159</v>
      </c>
      <c r="F761">
        <v>1936</v>
      </c>
      <c r="G761">
        <v>14872</v>
      </c>
      <c r="H761">
        <v>41576</v>
      </c>
      <c r="I761">
        <v>18772</v>
      </c>
      <c r="J761" t="s">
        <v>5834</v>
      </c>
      <c r="K761" t="s">
        <v>5835</v>
      </c>
      <c r="L761" t="s">
        <v>5836</v>
      </c>
      <c r="M761" t="b">
        <v>1</v>
      </c>
      <c r="N761" t="b">
        <v>0</v>
      </c>
    </row>
    <row r="762" spans="1:14">
      <c r="A762" t="s">
        <v>5832</v>
      </c>
      <c r="B762" t="s">
        <v>24</v>
      </c>
      <c r="C762" t="s">
        <v>25</v>
      </c>
      <c r="D762" t="s">
        <v>5833</v>
      </c>
      <c r="E762">
        <v>13908159</v>
      </c>
      <c r="F762">
        <v>1936</v>
      </c>
      <c r="G762">
        <v>14872</v>
      </c>
      <c r="H762">
        <v>41576</v>
      </c>
      <c r="I762">
        <v>18772</v>
      </c>
      <c r="J762" t="s">
        <v>5834</v>
      </c>
      <c r="K762" t="s">
        <v>5835</v>
      </c>
      <c r="L762" t="s">
        <v>5836</v>
      </c>
      <c r="M762" t="b">
        <v>1</v>
      </c>
      <c r="N762" t="b">
        <v>0</v>
      </c>
    </row>
    <row r="763" spans="1:14">
      <c r="A763" t="s">
        <v>5832</v>
      </c>
      <c r="B763" t="s">
        <v>24</v>
      </c>
      <c r="C763" t="s">
        <v>25</v>
      </c>
      <c r="D763" t="s">
        <v>5833</v>
      </c>
      <c r="E763">
        <v>13908159</v>
      </c>
      <c r="F763">
        <v>1936</v>
      </c>
      <c r="G763">
        <v>14872</v>
      </c>
      <c r="H763">
        <v>41576</v>
      </c>
      <c r="I763">
        <v>18772</v>
      </c>
      <c r="J763" t="s">
        <v>5834</v>
      </c>
      <c r="K763" t="s">
        <v>5835</v>
      </c>
      <c r="L763" t="s">
        <v>5836</v>
      </c>
      <c r="M763" t="b">
        <v>1</v>
      </c>
      <c r="N763" t="b">
        <v>0</v>
      </c>
    </row>
    <row r="764" spans="1:14">
      <c r="A764" t="s">
        <v>5832</v>
      </c>
      <c r="B764" t="s">
        <v>24</v>
      </c>
      <c r="C764" t="s">
        <v>25</v>
      </c>
      <c r="D764" t="s">
        <v>5833</v>
      </c>
      <c r="E764">
        <v>13908159</v>
      </c>
      <c r="F764">
        <v>1936</v>
      </c>
      <c r="G764">
        <v>14872</v>
      </c>
      <c r="H764">
        <v>41576</v>
      </c>
      <c r="I764">
        <v>18772</v>
      </c>
      <c r="J764" t="s">
        <v>5834</v>
      </c>
      <c r="K764" t="s">
        <v>5835</v>
      </c>
      <c r="L764" t="s">
        <v>5836</v>
      </c>
      <c r="M764" t="b">
        <v>1</v>
      </c>
      <c r="N764" t="b">
        <v>0</v>
      </c>
    </row>
    <row r="765" spans="1:14">
      <c r="A765" t="s">
        <v>5832</v>
      </c>
      <c r="B765" t="s">
        <v>24</v>
      </c>
      <c r="C765" t="s">
        <v>25</v>
      </c>
      <c r="D765" t="s">
        <v>5833</v>
      </c>
      <c r="E765">
        <v>13908159</v>
      </c>
      <c r="F765">
        <v>1936</v>
      </c>
      <c r="G765">
        <v>14872</v>
      </c>
      <c r="H765">
        <v>41576</v>
      </c>
      <c r="I765">
        <v>18772</v>
      </c>
      <c r="J765" t="s">
        <v>5834</v>
      </c>
      <c r="K765" t="s">
        <v>5835</v>
      </c>
      <c r="L765" t="s">
        <v>5836</v>
      </c>
      <c r="M765" t="b">
        <v>1</v>
      </c>
      <c r="N765" t="b">
        <v>0</v>
      </c>
    </row>
    <row r="766" spans="1:14">
      <c r="A766" t="s">
        <v>5832</v>
      </c>
      <c r="B766" t="s">
        <v>24</v>
      </c>
      <c r="C766" t="s">
        <v>25</v>
      </c>
      <c r="D766" t="s">
        <v>5833</v>
      </c>
      <c r="E766">
        <v>13908159</v>
      </c>
      <c r="F766">
        <v>1936</v>
      </c>
      <c r="G766">
        <v>14872</v>
      </c>
      <c r="H766">
        <v>41576</v>
      </c>
      <c r="I766">
        <v>18772</v>
      </c>
      <c r="J766" t="s">
        <v>5834</v>
      </c>
      <c r="K766" t="s">
        <v>5835</v>
      </c>
      <c r="L766" t="s">
        <v>5836</v>
      </c>
      <c r="M766" t="b">
        <v>1</v>
      </c>
      <c r="N766" t="b">
        <v>0</v>
      </c>
    </row>
    <row r="767" spans="1:14">
      <c r="A767" t="s">
        <v>5832</v>
      </c>
      <c r="B767" t="s">
        <v>24</v>
      </c>
      <c r="C767" t="s">
        <v>25</v>
      </c>
      <c r="D767" t="s">
        <v>5833</v>
      </c>
      <c r="E767">
        <v>13908159</v>
      </c>
      <c r="F767">
        <v>1936</v>
      </c>
      <c r="G767">
        <v>14872</v>
      </c>
      <c r="H767">
        <v>41576</v>
      </c>
      <c r="I767">
        <v>18772</v>
      </c>
      <c r="J767" t="s">
        <v>5834</v>
      </c>
      <c r="K767" t="s">
        <v>5835</v>
      </c>
      <c r="L767" t="s">
        <v>5836</v>
      </c>
      <c r="M767" t="b">
        <v>1</v>
      </c>
      <c r="N767" t="b">
        <v>0</v>
      </c>
    </row>
    <row r="768" spans="1:14">
      <c r="A768" t="s">
        <v>5832</v>
      </c>
      <c r="B768" t="s">
        <v>24</v>
      </c>
      <c r="C768" t="s">
        <v>25</v>
      </c>
      <c r="D768" t="s">
        <v>5833</v>
      </c>
      <c r="E768">
        <v>13908159</v>
      </c>
      <c r="F768">
        <v>1936</v>
      </c>
      <c r="G768">
        <v>14872</v>
      </c>
      <c r="H768">
        <v>41576</v>
      </c>
      <c r="I768">
        <v>18772</v>
      </c>
      <c r="J768" t="s">
        <v>5834</v>
      </c>
      <c r="K768" t="s">
        <v>5835</v>
      </c>
      <c r="L768" t="s">
        <v>5836</v>
      </c>
      <c r="M768" t="b">
        <v>1</v>
      </c>
      <c r="N768" t="b">
        <v>0</v>
      </c>
    </row>
    <row r="769" spans="1:14">
      <c r="A769" t="s">
        <v>5832</v>
      </c>
      <c r="B769" t="s">
        <v>24</v>
      </c>
      <c r="C769" t="s">
        <v>25</v>
      </c>
      <c r="D769" t="s">
        <v>5833</v>
      </c>
      <c r="E769">
        <v>13908159</v>
      </c>
      <c r="F769">
        <v>1936</v>
      </c>
      <c r="G769">
        <v>14872</v>
      </c>
      <c r="H769">
        <v>41576</v>
      </c>
      <c r="I769">
        <v>18772</v>
      </c>
      <c r="J769" t="s">
        <v>5834</v>
      </c>
      <c r="K769" t="s">
        <v>5835</v>
      </c>
      <c r="L769" t="s">
        <v>5836</v>
      </c>
      <c r="M769" t="b">
        <v>1</v>
      </c>
      <c r="N769" t="b">
        <v>0</v>
      </c>
    </row>
    <row r="770" spans="1:14">
      <c r="A770" t="s">
        <v>5832</v>
      </c>
      <c r="B770" t="s">
        <v>24</v>
      </c>
      <c r="C770" t="s">
        <v>25</v>
      </c>
      <c r="D770" t="s">
        <v>5833</v>
      </c>
      <c r="E770">
        <v>13908159</v>
      </c>
      <c r="F770">
        <v>1936</v>
      </c>
      <c r="G770">
        <v>14872</v>
      </c>
      <c r="H770">
        <v>41576</v>
      </c>
      <c r="I770">
        <v>18772</v>
      </c>
      <c r="J770" t="s">
        <v>5834</v>
      </c>
      <c r="K770" t="s">
        <v>5835</v>
      </c>
      <c r="L770" t="s">
        <v>5836</v>
      </c>
      <c r="M770" t="b">
        <v>1</v>
      </c>
      <c r="N770" t="b">
        <v>0</v>
      </c>
    </row>
    <row r="771" spans="1:14">
      <c r="A771" t="s">
        <v>5832</v>
      </c>
      <c r="B771" t="s">
        <v>24</v>
      </c>
      <c r="C771" t="s">
        <v>25</v>
      </c>
      <c r="D771" t="s">
        <v>5833</v>
      </c>
      <c r="E771">
        <v>13908159</v>
      </c>
      <c r="F771">
        <v>1936</v>
      </c>
      <c r="G771">
        <v>14872</v>
      </c>
      <c r="H771">
        <v>41576</v>
      </c>
      <c r="I771">
        <v>18772</v>
      </c>
      <c r="J771" t="s">
        <v>5834</v>
      </c>
      <c r="K771" t="s">
        <v>5835</v>
      </c>
      <c r="L771" t="s">
        <v>5836</v>
      </c>
      <c r="M771" t="b">
        <v>1</v>
      </c>
      <c r="N771" t="b">
        <v>0</v>
      </c>
    </row>
    <row r="772" spans="1:14">
      <c r="A772" t="s">
        <v>7371</v>
      </c>
      <c r="B772" t="s">
        <v>7372</v>
      </c>
      <c r="C772" t="s">
        <v>7373</v>
      </c>
      <c r="D772" t="s">
        <v>7374</v>
      </c>
      <c r="E772">
        <v>18891</v>
      </c>
      <c r="F772">
        <v>10</v>
      </c>
      <c r="G772">
        <v>13</v>
      </c>
      <c r="H772">
        <v>12</v>
      </c>
      <c r="I772">
        <v>40</v>
      </c>
      <c r="J772" t="s">
        <v>7375</v>
      </c>
      <c r="K772" t="s">
        <v>31</v>
      </c>
      <c r="M772" t="b">
        <v>1</v>
      </c>
      <c r="N772" t="b">
        <v>1</v>
      </c>
    </row>
    <row r="773" spans="1:14">
      <c r="A773" t="s">
        <v>5826</v>
      </c>
      <c r="B773" t="s">
        <v>5827</v>
      </c>
      <c r="C773" t="s">
        <v>5828</v>
      </c>
      <c r="D773" t="s">
        <v>5829</v>
      </c>
      <c r="E773">
        <v>479917</v>
      </c>
      <c r="F773">
        <v>890</v>
      </c>
      <c r="G773">
        <v>11645</v>
      </c>
      <c r="H773">
        <v>14133</v>
      </c>
      <c r="I773">
        <v>1249</v>
      </c>
      <c r="J773" t="s">
        <v>5830</v>
      </c>
      <c r="K773" t="s">
        <v>5831</v>
      </c>
      <c r="M773" t="b">
        <v>1</v>
      </c>
      <c r="N773" t="b">
        <v>1</v>
      </c>
    </row>
    <row r="774" spans="1:14">
      <c r="A774" t="s">
        <v>5832</v>
      </c>
      <c r="B774" t="s">
        <v>24</v>
      </c>
      <c r="C774" t="s">
        <v>25</v>
      </c>
      <c r="D774" t="s">
        <v>5833</v>
      </c>
      <c r="E774">
        <v>13908159</v>
      </c>
      <c r="F774">
        <v>1936</v>
      </c>
      <c r="G774">
        <v>14872</v>
      </c>
      <c r="H774">
        <v>41576</v>
      </c>
      <c r="I774">
        <v>18772</v>
      </c>
      <c r="J774" t="s">
        <v>5834</v>
      </c>
      <c r="K774" t="s">
        <v>5835</v>
      </c>
      <c r="L774" t="s">
        <v>5836</v>
      </c>
      <c r="M774" t="b">
        <v>1</v>
      </c>
      <c r="N774" t="b">
        <v>0</v>
      </c>
    </row>
    <row r="775" spans="1:14">
      <c r="A775" t="s">
        <v>7376</v>
      </c>
      <c r="B775" t="s">
        <v>7377</v>
      </c>
      <c r="C775" t="s">
        <v>7378</v>
      </c>
      <c r="D775" t="s">
        <v>7379</v>
      </c>
      <c r="E775">
        <v>4287</v>
      </c>
      <c r="F775">
        <v>1708</v>
      </c>
      <c r="G775">
        <v>92440</v>
      </c>
      <c r="H775">
        <v>145696</v>
      </c>
      <c r="I775">
        <v>43</v>
      </c>
      <c r="J775" t="s">
        <v>7380</v>
      </c>
      <c r="K775" t="s">
        <v>7370</v>
      </c>
      <c r="L775" t="s">
        <v>7381</v>
      </c>
      <c r="M775" t="b">
        <v>0</v>
      </c>
      <c r="N775" t="b">
        <v>0</v>
      </c>
    </row>
    <row r="776" spans="1:14">
      <c r="A776" t="s">
        <v>7382</v>
      </c>
      <c r="B776" t="s">
        <v>7383</v>
      </c>
      <c r="C776" t="s">
        <v>7384</v>
      </c>
      <c r="D776" t="s">
        <v>7385</v>
      </c>
      <c r="E776">
        <v>292733</v>
      </c>
      <c r="F776">
        <v>1398</v>
      </c>
      <c r="G776">
        <v>20596</v>
      </c>
      <c r="H776">
        <v>18632</v>
      </c>
      <c r="I776">
        <v>247</v>
      </c>
      <c r="J776" t="s">
        <v>7386</v>
      </c>
      <c r="K776" t="s">
        <v>7387</v>
      </c>
      <c r="L776" t="s">
        <v>7388</v>
      </c>
      <c r="M776" t="b">
        <v>1</v>
      </c>
      <c r="N776" t="b">
        <v>0</v>
      </c>
    </row>
    <row r="777" spans="1:14">
      <c r="A777" t="s">
        <v>5832</v>
      </c>
      <c r="B777" t="s">
        <v>24</v>
      </c>
      <c r="C777" t="s">
        <v>25</v>
      </c>
      <c r="D777" t="s">
        <v>5833</v>
      </c>
      <c r="E777">
        <v>13908159</v>
      </c>
      <c r="F777">
        <v>1936</v>
      </c>
      <c r="G777">
        <v>14872</v>
      </c>
      <c r="H777">
        <v>41576</v>
      </c>
      <c r="I777">
        <v>18772</v>
      </c>
      <c r="J777" t="s">
        <v>5834</v>
      </c>
      <c r="K777" t="s">
        <v>5835</v>
      </c>
      <c r="L777" t="s">
        <v>5836</v>
      </c>
      <c r="M777" t="b">
        <v>1</v>
      </c>
      <c r="N777" t="b">
        <v>0</v>
      </c>
    </row>
    <row r="778" spans="1:14">
      <c r="A778" t="s">
        <v>7389</v>
      </c>
      <c r="B778" t="s">
        <v>7390</v>
      </c>
      <c r="C778" t="s">
        <v>7391</v>
      </c>
      <c r="D778" t="s">
        <v>7392</v>
      </c>
      <c r="E778">
        <v>4783</v>
      </c>
      <c r="F778">
        <v>5227</v>
      </c>
      <c r="G778">
        <v>5595</v>
      </c>
      <c r="H778">
        <v>37428</v>
      </c>
      <c r="I778">
        <v>6</v>
      </c>
      <c r="J778" t="s">
        <v>7393</v>
      </c>
      <c r="K778" t="s">
        <v>7394</v>
      </c>
      <c r="L778" t="s">
        <v>7395</v>
      </c>
      <c r="M778" t="b">
        <v>0</v>
      </c>
      <c r="N778" t="b">
        <v>0</v>
      </c>
    </row>
    <row r="779" spans="1:14">
      <c r="A779" t="s">
        <v>7396</v>
      </c>
      <c r="B779" t="s">
        <v>7397</v>
      </c>
      <c r="C779" t="s">
        <v>7398</v>
      </c>
      <c r="D779" t="s">
        <v>7399</v>
      </c>
      <c r="E779">
        <v>247</v>
      </c>
      <c r="F779">
        <v>160</v>
      </c>
      <c r="G779">
        <v>14893</v>
      </c>
      <c r="H779">
        <v>22921</v>
      </c>
      <c r="I779">
        <v>2</v>
      </c>
      <c r="J779" t="s">
        <v>7400</v>
      </c>
      <c r="K779" t="s">
        <v>7401</v>
      </c>
      <c r="L779" t="s">
        <v>7402</v>
      </c>
      <c r="M779" t="b">
        <v>0</v>
      </c>
      <c r="N779" t="b">
        <v>1</v>
      </c>
    </row>
    <row r="780" spans="1:14">
      <c r="A780" t="s">
        <v>5832</v>
      </c>
      <c r="B780" t="s">
        <v>24</v>
      </c>
      <c r="C780" t="s">
        <v>25</v>
      </c>
      <c r="D780" t="s">
        <v>5833</v>
      </c>
      <c r="E780">
        <v>13908159</v>
      </c>
      <c r="F780">
        <v>1936</v>
      </c>
      <c r="G780">
        <v>14872</v>
      </c>
      <c r="H780">
        <v>41576</v>
      </c>
      <c r="I780">
        <v>18772</v>
      </c>
      <c r="J780" t="s">
        <v>5834</v>
      </c>
      <c r="K780" t="s">
        <v>5835</v>
      </c>
      <c r="L780" t="s">
        <v>5836</v>
      </c>
      <c r="M780" t="b">
        <v>1</v>
      </c>
      <c r="N780" t="b">
        <v>0</v>
      </c>
    </row>
    <row r="781" spans="1:14">
      <c r="A781" t="s">
        <v>5832</v>
      </c>
      <c r="B781" t="s">
        <v>24</v>
      </c>
      <c r="C781" t="s">
        <v>25</v>
      </c>
      <c r="D781" t="s">
        <v>5833</v>
      </c>
      <c r="E781">
        <v>13908159</v>
      </c>
      <c r="F781">
        <v>1936</v>
      </c>
      <c r="G781">
        <v>14872</v>
      </c>
      <c r="H781">
        <v>41576</v>
      </c>
      <c r="I781">
        <v>18772</v>
      </c>
      <c r="J781" t="s">
        <v>5834</v>
      </c>
      <c r="K781" t="s">
        <v>5835</v>
      </c>
      <c r="L781" t="s">
        <v>5836</v>
      </c>
      <c r="M781" t="b">
        <v>1</v>
      </c>
      <c r="N781" t="b">
        <v>0</v>
      </c>
    </row>
    <row r="782" spans="1:14">
      <c r="A782" t="s">
        <v>7382</v>
      </c>
      <c r="B782" t="s">
        <v>7383</v>
      </c>
      <c r="C782" t="s">
        <v>7384</v>
      </c>
      <c r="D782" t="s">
        <v>7385</v>
      </c>
      <c r="E782">
        <v>292733</v>
      </c>
      <c r="F782">
        <v>1398</v>
      </c>
      <c r="G782">
        <v>20596</v>
      </c>
      <c r="H782">
        <v>18632</v>
      </c>
      <c r="I782">
        <v>247</v>
      </c>
      <c r="J782" t="s">
        <v>7386</v>
      </c>
      <c r="K782" t="s">
        <v>7387</v>
      </c>
      <c r="L782" t="s">
        <v>7388</v>
      </c>
      <c r="M782" t="b">
        <v>1</v>
      </c>
      <c r="N782" t="b">
        <v>0</v>
      </c>
    </row>
    <row r="783" spans="1:14">
      <c r="A783" t="s">
        <v>5832</v>
      </c>
      <c r="B783" t="s">
        <v>24</v>
      </c>
      <c r="C783" t="s">
        <v>25</v>
      </c>
      <c r="D783" t="s">
        <v>5833</v>
      </c>
      <c r="E783">
        <v>13908159</v>
      </c>
      <c r="F783">
        <v>1936</v>
      </c>
      <c r="G783">
        <v>14872</v>
      </c>
      <c r="H783">
        <v>41576</v>
      </c>
      <c r="I783">
        <v>18772</v>
      </c>
      <c r="J783" t="s">
        <v>5834</v>
      </c>
      <c r="K783" t="s">
        <v>5835</v>
      </c>
      <c r="L783" t="s">
        <v>5836</v>
      </c>
      <c r="M783" t="b">
        <v>1</v>
      </c>
      <c r="N783" t="b">
        <v>0</v>
      </c>
    </row>
    <row r="784" spans="1:14">
      <c r="A784" t="s">
        <v>5865</v>
      </c>
      <c r="B784" t="s">
        <v>5866</v>
      </c>
      <c r="C784" t="s">
        <v>5866</v>
      </c>
      <c r="D784" t="s">
        <v>5867</v>
      </c>
      <c r="E784">
        <v>1288253</v>
      </c>
      <c r="F784">
        <v>992</v>
      </c>
      <c r="G784">
        <v>13276</v>
      </c>
      <c r="H784">
        <v>21235</v>
      </c>
      <c r="I784">
        <v>2252</v>
      </c>
      <c r="J784" t="s">
        <v>5868</v>
      </c>
      <c r="K784" t="s">
        <v>31</v>
      </c>
      <c r="L784" t="s">
        <v>5869</v>
      </c>
      <c r="M784" t="b">
        <v>1</v>
      </c>
      <c r="N784" t="b">
        <v>1</v>
      </c>
    </row>
    <row r="785" spans="1:14">
      <c r="A785" t="s">
        <v>5832</v>
      </c>
      <c r="B785" t="s">
        <v>24</v>
      </c>
      <c r="C785" t="s">
        <v>25</v>
      </c>
      <c r="D785" t="s">
        <v>5833</v>
      </c>
      <c r="E785">
        <v>13908159</v>
      </c>
      <c r="F785">
        <v>1936</v>
      </c>
      <c r="G785">
        <v>14872</v>
      </c>
      <c r="H785">
        <v>41576</v>
      </c>
      <c r="I785">
        <v>18772</v>
      </c>
      <c r="J785" t="s">
        <v>5834</v>
      </c>
      <c r="K785" t="s">
        <v>5835</v>
      </c>
      <c r="L785" t="s">
        <v>5836</v>
      </c>
      <c r="M785" t="b">
        <v>1</v>
      </c>
      <c r="N785" t="b">
        <v>0</v>
      </c>
    </row>
    <row r="786" spans="1:14">
      <c r="A786" t="s">
        <v>5832</v>
      </c>
      <c r="B786" t="s">
        <v>24</v>
      </c>
      <c r="C786" t="s">
        <v>25</v>
      </c>
      <c r="D786" t="s">
        <v>5833</v>
      </c>
      <c r="E786">
        <v>13908159</v>
      </c>
      <c r="F786">
        <v>1936</v>
      </c>
      <c r="G786">
        <v>14872</v>
      </c>
      <c r="H786">
        <v>41576</v>
      </c>
      <c r="I786">
        <v>18772</v>
      </c>
      <c r="J786" t="s">
        <v>5834</v>
      </c>
      <c r="K786" t="s">
        <v>5835</v>
      </c>
      <c r="L786" t="s">
        <v>5836</v>
      </c>
      <c r="M786" t="b">
        <v>1</v>
      </c>
      <c r="N786" t="b">
        <v>0</v>
      </c>
    </row>
    <row r="787" spans="1:14">
      <c r="A787" t="s">
        <v>5832</v>
      </c>
      <c r="B787" t="s">
        <v>24</v>
      </c>
      <c r="C787" t="s">
        <v>25</v>
      </c>
      <c r="D787" t="s">
        <v>5833</v>
      </c>
      <c r="E787">
        <v>13908159</v>
      </c>
      <c r="F787">
        <v>1936</v>
      </c>
      <c r="G787">
        <v>14872</v>
      </c>
      <c r="H787">
        <v>41576</v>
      </c>
      <c r="I787">
        <v>18772</v>
      </c>
      <c r="J787" t="s">
        <v>5834</v>
      </c>
      <c r="K787" t="s">
        <v>5835</v>
      </c>
      <c r="L787" t="s">
        <v>5836</v>
      </c>
      <c r="M787" t="b">
        <v>1</v>
      </c>
      <c r="N787" t="b">
        <v>0</v>
      </c>
    </row>
    <row r="788" spans="1:14">
      <c r="A788" t="s">
        <v>7403</v>
      </c>
      <c r="B788" t="s">
        <v>7404</v>
      </c>
      <c r="C788" t="s">
        <v>7405</v>
      </c>
      <c r="D788" t="s">
        <v>7406</v>
      </c>
      <c r="E788">
        <v>10890589</v>
      </c>
      <c r="F788">
        <v>9058</v>
      </c>
      <c r="G788">
        <v>57105</v>
      </c>
      <c r="H788">
        <v>69618</v>
      </c>
      <c r="I788">
        <v>1644</v>
      </c>
      <c r="J788" t="s">
        <v>7407</v>
      </c>
      <c r="K788" t="s">
        <v>7408</v>
      </c>
      <c r="M788" t="b">
        <v>1</v>
      </c>
      <c r="N788" t="b">
        <v>1</v>
      </c>
    </row>
    <row r="789" spans="1:14">
      <c r="A789" t="s">
        <v>5832</v>
      </c>
      <c r="B789" t="s">
        <v>24</v>
      </c>
      <c r="C789" t="s">
        <v>25</v>
      </c>
      <c r="D789" t="s">
        <v>5833</v>
      </c>
      <c r="E789">
        <v>13908159</v>
      </c>
      <c r="F789">
        <v>1936</v>
      </c>
      <c r="G789">
        <v>14872</v>
      </c>
      <c r="H789">
        <v>41576</v>
      </c>
      <c r="I789">
        <v>18772</v>
      </c>
      <c r="J789" t="s">
        <v>5834</v>
      </c>
      <c r="K789" t="s">
        <v>5835</v>
      </c>
      <c r="L789" t="s">
        <v>5836</v>
      </c>
      <c r="M789" t="b">
        <v>1</v>
      </c>
      <c r="N789" t="b">
        <v>0</v>
      </c>
    </row>
    <row r="790" spans="1:14">
      <c r="A790" t="s">
        <v>5832</v>
      </c>
      <c r="B790" t="s">
        <v>24</v>
      </c>
      <c r="C790" t="s">
        <v>25</v>
      </c>
      <c r="D790" t="s">
        <v>5833</v>
      </c>
      <c r="E790">
        <v>13908159</v>
      </c>
      <c r="F790">
        <v>1936</v>
      </c>
      <c r="G790">
        <v>14872</v>
      </c>
      <c r="H790">
        <v>41576</v>
      </c>
      <c r="I790">
        <v>18772</v>
      </c>
      <c r="J790" t="s">
        <v>5834</v>
      </c>
      <c r="K790" t="s">
        <v>5835</v>
      </c>
      <c r="L790" t="s">
        <v>5836</v>
      </c>
      <c r="M790" t="b">
        <v>1</v>
      </c>
      <c r="N790" t="b">
        <v>0</v>
      </c>
    </row>
    <row r="791" spans="1:14">
      <c r="A791" t="s">
        <v>5832</v>
      </c>
      <c r="B791" t="s">
        <v>24</v>
      </c>
      <c r="C791" t="s">
        <v>25</v>
      </c>
      <c r="D791" t="s">
        <v>5833</v>
      </c>
      <c r="E791">
        <v>13908159</v>
      </c>
      <c r="F791">
        <v>1936</v>
      </c>
      <c r="G791">
        <v>14872</v>
      </c>
      <c r="H791">
        <v>41576</v>
      </c>
      <c r="I791">
        <v>18772</v>
      </c>
      <c r="J791" t="s">
        <v>5834</v>
      </c>
      <c r="K791" t="s">
        <v>5835</v>
      </c>
      <c r="L791" t="s">
        <v>5836</v>
      </c>
      <c r="M791" t="b">
        <v>1</v>
      </c>
      <c r="N791" t="b">
        <v>0</v>
      </c>
    </row>
    <row r="792" spans="1:14">
      <c r="A792" t="s">
        <v>7409</v>
      </c>
      <c r="B792" t="s">
        <v>7410</v>
      </c>
      <c r="C792" t="s">
        <v>7411</v>
      </c>
      <c r="D792" t="s">
        <v>7412</v>
      </c>
      <c r="E792">
        <v>396</v>
      </c>
      <c r="F792">
        <v>1447</v>
      </c>
      <c r="G792">
        <v>174462</v>
      </c>
      <c r="H792">
        <v>49396</v>
      </c>
      <c r="I792">
        <v>4</v>
      </c>
      <c r="J792" t="s">
        <v>7413</v>
      </c>
      <c r="K792" t="s">
        <v>6113</v>
      </c>
      <c r="L792" t="s">
        <v>7414</v>
      </c>
      <c r="M792" t="b">
        <v>0</v>
      </c>
      <c r="N792" t="b">
        <v>1</v>
      </c>
    </row>
    <row r="793" spans="1:14">
      <c r="A793" t="s">
        <v>5832</v>
      </c>
      <c r="B793" t="s">
        <v>24</v>
      </c>
      <c r="C793" t="s">
        <v>25</v>
      </c>
      <c r="D793" t="s">
        <v>5833</v>
      </c>
      <c r="E793">
        <v>13908159</v>
      </c>
      <c r="F793">
        <v>1936</v>
      </c>
      <c r="G793">
        <v>14872</v>
      </c>
      <c r="H793">
        <v>41576</v>
      </c>
      <c r="I793">
        <v>18772</v>
      </c>
      <c r="J793" t="s">
        <v>5834</v>
      </c>
      <c r="K793" t="s">
        <v>5835</v>
      </c>
      <c r="L793" t="s">
        <v>5836</v>
      </c>
      <c r="M793" t="b">
        <v>1</v>
      </c>
      <c r="N793" t="b">
        <v>0</v>
      </c>
    </row>
    <row r="794" spans="1:14">
      <c r="A794" t="s">
        <v>5832</v>
      </c>
      <c r="B794" t="s">
        <v>24</v>
      </c>
      <c r="C794" t="s">
        <v>25</v>
      </c>
      <c r="D794" t="s">
        <v>5833</v>
      </c>
      <c r="E794">
        <v>13908159</v>
      </c>
      <c r="F794">
        <v>1936</v>
      </c>
      <c r="G794">
        <v>14872</v>
      </c>
      <c r="H794">
        <v>41576</v>
      </c>
      <c r="I794">
        <v>18772</v>
      </c>
      <c r="J794" t="s">
        <v>5834</v>
      </c>
      <c r="K794" t="s">
        <v>5835</v>
      </c>
      <c r="L794" t="s">
        <v>5836</v>
      </c>
      <c r="M794" t="b">
        <v>1</v>
      </c>
      <c r="N794" t="b">
        <v>0</v>
      </c>
    </row>
    <row r="795" spans="1:14">
      <c r="A795" t="s">
        <v>5832</v>
      </c>
      <c r="B795" t="s">
        <v>24</v>
      </c>
      <c r="C795" t="s">
        <v>25</v>
      </c>
      <c r="D795" t="s">
        <v>5833</v>
      </c>
      <c r="E795">
        <v>13908159</v>
      </c>
      <c r="F795">
        <v>1936</v>
      </c>
      <c r="G795">
        <v>14872</v>
      </c>
      <c r="H795">
        <v>41576</v>
      </c>
      <c r="I795">
        <v>18772</v>
      </c>
      <c r="J795" t="s">
        <v>5834</v>
      </c>
      <c r="K795" t="s">
        <v>5835</v>
      </c>
      <c r="L795" t="s">
        <v>5836</v>
      </c>
      <c r="M795" t="b">
        <v>1</v>
      </c>
      <c r="N795" t="b">
        <v>0</v>
      </c>
    </row>
    <row r="796" spans="1:14">
      <c r="A796" t="s">
        <v>7415</v>
      </c>
      <c r="B796" t="s">
        <v>7416</v>
      </c>
      <c r="C796" t="s">
        <v>7416</v>
      </c>
      <c r="D796" t="s">
        <v>7417</v>
      </c>
      <c r="E796">
        <v>298125</v>
      </c>
      <c r="F796">
        <v>703</v>
      </c>
      <c r="G796">
        <v>2844</v>
      </c>
      <c r="H796">
        <v>32900</v>
      </c>
      <c r="I796">
        <v>1385</v>
      </c>
      <c r="J796" t="s">
        <v>7418</v>
      </c>
      <c r="K796" t="s">
        <v>31</v>
      </c>
      <c r="L796" t="s">
        <v>7419</v>
      </c>
      <c r="M796" t="b">
        <v>0</v>
      </c>
      <c r="N796" t="b">
        <v>1</v>
      </c>
    </row>
    <row r="797" spans="1:14">
      <c r="A797" t="s">
        <v>7420</v>
      </c>
      <c r="B797" t="s">
        <v>7421</v>
      </c>
      <c r="C797" t="s">
        <v>7422</v>
      </c>
      <c r="D797" t="s">
        <v>7423</v>
      </c>
      <c r="E797">
        <v>229162</v>
      </c>
      <c r="F797">
        <v>80</v>
      </c>
      <c r="G797">
        <v>29162</v>
      </c>
      <c r="H797">
        <v>8522</v>
      </c>
      <c r="I797">
        <v>167</v>
      </c>
      <c r="J797" t="s">
        <v>7424</v>
      </c>
      <c r="K797" t="s">
        <v>7425</v>
      </c>
      <c r="M797" t="b">
        <v>0</v>
      </c>
      <c r="N797" t="b">
        <v>0</v>
      </c>
    </row>
    <row r="798" spans="1:14">
      <c r="A798" t="s">
        <v>7426</v>
      </c>
      <c r="B798" t="s">
        <v>7427</v>
      </c>
      <c r="C798" t="s">
        <v>7428</v>
      </c>
      <c r="D798" t="s">
        <v>7429</v>
      </c>
      <c r="E798">
        <v>2551</v>
      </c>
      <c r="F798">
        <v>3176</v>
      </c>
      <c r="G798">
        <v>23032</v>
      </c>
      <c r="H798">
        <v>46874</v>
      </c>
      <c r="I798">
        <v>10</v>
      </c>
      <c r="J798" t="s">
        <v>7430</v>
      </c>
      <c r="K798" t="s">
        <v>31</v>
      </c>
      <c r="M798" t="b">
        <v>0</v>
      </c>
      <c r="N798" t="b">
        <v>0</v>
      </c>
    </row>
    <row r="799" spans="1:14">
      <c r="A799" t="s">
        <v>5832</v>
      </c>
      <c r="B799" t="s">
        <v>24</v>
      </c>
      <c r="C799" t="s">
        <v>25</v>
      </c>
      <c r="D799" t="s">
        <v>5833</v>
      </c>
      <c r="E799">
        <v>13908160</v>
      </c>
      <c r="F799">
        <v>1936</v>
      </c>
      <c r="G799">
        <v>14872</v>
      </c>
      <c r="H799">
        <v>41576</v>
      </c>
      <c r="I799">
        <v>18772</v>
      </c>
      <c r="J799" t="s">
        <v>5834</v>
      </c>
      <c r="K799" t="s">
        <v>5835</v>
      </c>
      <c r="L799" t="s">
        <v>5836</v>
      </c>
      <c r="M799" t="b">
        <v>1</v>
      </c>
      <c r="N799" t="b">
        <v>0</v>
      </c>
    </row>
    <row r="800" spans="1:14">
      <c r="A800" t="s">
        <v>5832</v>
      </c>
      <c r="B800" t="s">
        <v>24</v>
      </c>
      <c r="C800" t="s">
        <v>25</v>
      </c>
      <c r="D800" t="s">
        <v>5833</v>
      </c>
      <c r="E800">
        <v>13908160</v>
      </c>
      <c r="F800">
        <v>1936</v>
      </c>
      <c r="G800">
        <v>14872</v>
      </c>
      <c r="H800">
        <v>41576</v>
      </c>
      <c r="I800">
        <v>18772</v>
      </c>
      <c r="J800" t="s">
        <v>5834</v>
      </c>
      <c r="K800" t="s">
        <v>5835</v>
      </c>
      <c r="L800" t="s">
        <v>5836</v>
      </c>
      <c r="M800" t="b">
        <v>1</v>
      </c>
      <c r="N800" t="b">
        <v>0</v>
      </c>
    </row>
    <row r="801" spans="1:14">
      <c r="A801" t="s">
        <v>5870</v>
      </c>
      <c r="B801" t="s">
        <v>5871</v>
      </c>
      <c r="C801" t="s">
        <v>5872</v>
      </c>
      <c r="D801" t="s">
        <v>5873</v>
      </c>
      <c r="E801">
        <v>240065</v>
      </c>
      <c r="F801">
        <v>1060</v>
      </c>
      <c r="G801">
        <v>36650</v>
      </c>
      <c r="H801">
        <v>26868</v>
      </c>
      <c r="I801">
        <v>761</v>
      </c>
      <c r="J801" t="s">
        <v>5874</v>
      </c>
      <c r="K801" t="s">
        <v>31</v>
      </c>
      <c r="L801" t="s">
        <v>5875</v>
      </c>
      <c r="M801" t="b">
        <v>1</v>
      </c>
      <c r="N801" t="b">
        <v>0</v>
      </c>
    </row>
    <row r="802" spans="1:14">
      <c r="A802" t="s">
        <v>5832</v>
      </c>
      <c r="B802" t="s">
        <v>24</v>
      </c>
      <c r="C802" t="s">
        <v>25</v>
      </c>
      <c r="D802" t="s">
        <v>5833</v>
      </c>
      <c r="E802">
        <v>13908160</v>
      </c>
      <c r="F802">
        <v>1936</v>
      </c>
      <c r="G802">
        <v>14872</v>
      </c>
      <c r="H802">
        <v>41576</v>
      </c>
      <c r="I802">
        <v>18772</v>
      </c>
      <c r="J802" t="s">
        <v>5834</v>
      </c>
      <c r="K802" t="s">
        <v>5835</v>
      </c>
      <c r="L802" t="s">
        <v>5836</v>
      </c>
      <c r="M802" t="b">
        <v>1</v>
      </c>
      <c r="N802" t="b">
        <v>0</v>
      </c>
    </row>
    <row r="803" spans="1:14">
      <c r="A803" t="s">
        <v>7431</v>
      </c>
      <c r="B803" t="s">
        <v>7432</v>
      </c>
      <c r="C803" t="s">
        <v>7433</v>
      </c>
      <c r="D803" t="s">
        <v>7434</v>
      </c>
      <c r="E803">
        <v>585336</v>
      </c>
      <c r="F803">
        <v>650</v>
      </c>
      <c r="G803">
        <v>4191</v>
      </c>
      <c r="H803">
        <v>67758</v>
      </c>
      <c r="I803">
        <v>6938</v>
      </c>
      <c r="J803" t="s">
        <v>7435</v>
      </c>
      <c r="K803" t="s">
        <v>7436</v>
      </c>
      <c r="L803" t="s">
        <v>7437</v>
      </c>
      <c r="M803" t="b">
        <v>1</v>
      </c>
      <c r="N803" t="b">
        <v>0</v>
      </c>
    </row>
    <row r="804" spans="1:14">
      <c r="A804" t="s">
        <v>7438</v>
      </c>
      <c r="B804" t="s">
        <v>7439</v>
      </c>
      <c r="C804" t="s">
        <v>7440</v>
      </c>
      <c r="D804" t="s">
        <v>7441</v>
      </c>
      <c r="E804">
        <v>1424329</v>
      </c>
      <c r="F804">
        <v>304</v>
      </c>
      <c r="G804">
        <v>4842</v>
      </c>
      <c r="H804">
        <v>22640</v>
      </c>
      <c r="I804">
        <v>716</v>
      </c>
      <c r="J804" t="s">
        <v>7442</v>
      </c>
      <c r="K804" t="s">
        <v>31</v>
      </c>
      <c r="M804" t="b">
        <v>1</v>
      </c>
      <c r="N804" t="b">
        <v>1</v>
      </c>
    </row>
    <row r="805" spans="1:14">
      <c r="A805" t="s">
        <v>5826</v>
      </c>
      <c r="B805" t="s">
        <v>5827</v>
      </c>
      <c r="C805" t="s">
        <v>5828</v>
      </c>
      <c r="D805" t="s">
        <v>5829</v>
      </c>
      <c r="E805">
        <v>479917</v>
      </c>
      <c r="F805">
        <v>890</v>
      </c>
      <c r="G805">
        <v>11645</v>
      </c>
      <c r="H805">
        <v>14133</v>
      </c>
      <c r="I805">
        <v>1249</v>
      </c>
      <c r="J805" t="s">
        <v>5830</v>
      </c>
      <c r="K805" t="s">
        <v>5831</v>
      </c>
      <c r="M805" t="b">
        <v>1</v>
      </c>
      <c r="N805" t="b">
        <v>1</v>
      </c>
    </row>
    <row r="806" spans="1:14">
      <c r="A806" t="s">
        <v>5832</v>
      </c>
      <c r="B806" t="s">
        <v>24</v>
      </c>
      <c r="C806" t="s">
        <v>25</v>
      </c>
      <c r="D806" t="s">
        <v>5833</v>
      </c>
      <c r="E806">
        <v>13908160</v>
      </c>
      <c r="F806">
        <v>1936</v>
      </c>
      <c r="G806">
        <v>14872</v>
      </c>
      <c r="H806">
        <v>41576</v>
      </c>
      <c r="I806">
        <v>18772</v>
      </c>
      <c r="J806" t="s">
        <v>5834</v>
      </c>
      <c r="K806" t="s">
        <v>5835</v>
      </c>
      <c r="L806" t="s">
        <v>5836</v>
      </c>
      <c r="M806" t="b">
        <v>1</v>
      </c>
      <c r="N806" t="b">
        <v>0</v>
      </c>
    </row>
    <row r="807" spans="1:14">
      <c r="A807" t="s">
        <v>5826</v>
      </c>
      <c r="B807" t="s">
        <v>5827</v>
      </c>
      <c r="C807" t="s">
        <v>5828</v>
      </c>
      <c r="D807" t="s">
        <v>5829</v>
      </c>
      <c r="E807">
        <v>479917</v>
      </c>
      <c r="F807">
        <v>890</v>
      </c>
      <c r="G807">
        <v>11645</v>
      </c>
      <c r="H807">
        <v>14133</v>
      </c>
      <c r="I807">
        <v>1249</v>
      </c>
      <c r="J807" t="s">
        <v>5830</v>
      </c>
      <c r="K807" t="s">
        <v>5831</v>
      </c>
      <c r="M807" t="b">
        <v>1</v>
      </c>
      <c r="N807" t="b">
        <v>1</v>
      </c>
    </row>
    <row r="808" spans="1:14">
      <c r="A808" t="s">
        <v>5832</v>
      </c>
      <c r="B808" t="s">
        <v>24</v>
      </c>
      <c r="C808" t="s">
        <v>25</v>
      </c>
      <c r="D808" t="s">
        <v>5833</v>
      </c>
      <c r="E808">
        <v>13908160</v>
      </c>
      <c r="F808">
        <v>1936</v>
      </c>
      <c r="G808">
        <v>14872</v>
      </c>
      <c r="H808">
        <v>41576</v>
      </c>
      <c r="I808">
        <v>18772</v>
      </c>
      <c r="J808" t="s">
        <v>5834</v>
      </c>
      <c r="K808" t="s">
        <v>5835</v>
      </c>
      <c r="L808" t="s">
        <v>5836</v>
      </c>
      <c r="M808" t="b">
        <v>1</v>
      </c>
      <c r="N808" t="b">
        <v>0</v>
      </c>
    </row>
    <row r="809" spans="1:14">
      <c r="A809" t="s">
        <v>5870</v>
      </c>
      <c r="B809" t="s">
        <v>5871</v>
      </c>
      <c r="C809" t="s">
        <v>5872</v>
      </c>
      <c r="D809" t="s">
        <v>5873</v>
      </c>
      <c r="E809">
        <v>240065</v>
      </c>
      <c r="F809">
        <v>1060</v>
      </c>
      <c r="G809">
        <v>36650</v>
      </c>
      <c r="H809">
        <v>26868</v>
      </c>
      <c r="I809">
        <v>761</v>
      </c>
      <c r="J809" t="s">
        <v>5874</v>
      </c>
      <c r="K809" t="s">
        <v>31</v>
      </c>
      <c r="L809" t="s">
        <v>5875</v>
      </c>
      <c r="M809" t="b">
        <v>1</v>
      </c>
      <c r="N809" t="b">
        <v>0</v>
      </c>
    </row>
    <row r="810" spans="1:14">
      <c r="A810" t="s">
        <v>5832</v>
      </c>
      <c r="B810" t="s">
        <v>24</v>
      </c>
      <c r="C810" t="s">
        <v>25</v>
      </c>
      <c r="D810" t="s">
        <v>5833</v>
      </c>
      <c r="E810">
        <v>13908160</v>
      </c>
      <c r="F810">
        <v>1936</v>
      </c>
      <c r="G810">
        <v>14872</v>
      </c>
      <c r="H810">
        <v>41576</v>
      </c>
      <c r="I810">
        <v>18772</v>
      </c>
      <c r="J810" t="s">
        <v>5834</v>
      </c>
      <c r="K810" t="s">
        <v>5835</v>
      </c>
      <c r="L810" t="s">
        <v>5836</v>
      </c>
      <c r="M810" t="b">
        <v>1</v>
      </c>
      <c r="N810" t="b">
        <v>0</v>
      </c>
    </row>
    <row r="811" spans="1:14">
      <c r="A811" t="s">
        <v>7443</v>
      </c>
      <c r="B811" t="s">
        <v>7444</v>
      </c>
      <c r="C811" t="s">
        <v>7445</v>
      </c>
      <c r="D811" t="s">
        <v>7446</v>
      </c>
      <c r="E811">
        <v>628</v>
      </c>
      <c r="F811">
        <v>495</v>
      </c>
      <c r="G811">
        <v>26454</v>
      </c>
      <c r="H811">
        <v>18656</v>
      </c>
      <c r="I811">
        <v>3</v>
      </c>
      <c r="J811" t="s">
        <v>7447</v>
      </c>
      <c r="K811" t="s">
        <v>7448</v>
      </c>
      <c r="M811" t="b">
        <v>0</v>
      </c>
      <c r="N811" t="b">
        <v>1</v>
      </c>
    </row>
    <row r="812" spans="1:14">
      <c r="A812" t="s">
        <v>7449</v>
      </c>
      <c r="B812" t="s">
        <v>7450</v>
      </c>
      <c r="C812" t="s">
        <v>7451</v>
      </c>
      <c r="D812" t="s">
        <v>7452</v>
      </c>
      <c r="E812">
        <v>962259</v>
      </c>
      <c r="F812">
        <v>3310</v>
      </c>
      <c r="G812">
        <v>47106</v>
      </c>
      <c r="H812">
        <v>20032</v>
      </c>
      <c r="I812">
        <v>4873</v>
      </c>
      <c r="J812" t="s">
        <v>7453</v>
      </c>
      <c r="K812" t="s">
        <v>31</v>
      </c>
      <c r="L812" t="s">
        <v>7454</v>
      </c>
      <c r="M812" t="b">
        <v>1</v>
      </c>
      <c r="N812" t="b">
        <v>0</v>
      </c>
    </row>
    <row r="813" spans="1:14">
      <c r="A813" t="s">
        <v>6842</v>
      </c>
      <c r="B813" t="s">
        <v>6843</v>
      </c>
      <c r="C813" t="s">
        <v>6844</v>
      </c>
      <c r="D813" t="s">
        <v>6845</v>
      </c>
      <c r="E813">
        <v>139178</v>
      </c>
      <c r="F813">
        <v>861</v>
      </c>
      <c r="G813">
        <v>73810</v>
      </c>
      <c r="H813">
        <v>10017</v>
      </c>
      <c r="I813">
        <v>1149</v>
      </c>
      <c r="J813" t="s">
        <v>6846</v>
      </c>
      <c r="K813" t="s">
        <v>31</v>
      </c>
      <c r="L813" t="s">
        <v>6847</v>
      </c>
      <c r="M813" t="b">
        <v>1</v>
      </c>
      <c r="N813" t="b">
        <v>0</v>
      </c>
    </row>
    <row r="814" spans="1:14">
      <c r="A814" t="s">
        <v>5832</v>
      </c>
      <c r="B814" t="s">
        <v>24</v>
      </c>
      <c r="C814" t="s">
        <v>25</v>
      </c>
      <c r="D814" t="s">
        <v>5833</v>
      </c>
      <c r="E814">
        <v>13908160</v>
      </c>
      <c r="F814">
        <v>1936</v>
      </c>
      <c r="G814">
        <v>14872</v>
      </c>
      <c r="H814">
        <v>41576</v>
      </c>
      <c r="I814">
        <v>18772</v>
      </c>
      <c r="J814" t="s">
        <v>5834</v>
      </c>
      <c r="K814" t="s">
        <v>5835</v>
      </c>
      <c r="L814" t="s">
        <v>5836</v>
      </c>
      <c r="M814" t="b">
        <v>1</v>
      </c>
      <c r="N814" t="b">
        <v>0</v>
      </c>
    </row>
    <row r="815" spans="1:14">
      <c r="A815" t="s">
        <v>5832</v>
      </c>
      <c r="B815" t="s">
        <v>24</v>
      </c>
      <c r="C815" t="s">
        <v>25</v>
      </c>
      <c r="D815" t="s">
        <v>5833</v>
      </c>
      <c r="E815">
        <v>13908160</v>
      </c>
      <c r="F815">
        <v>1936</v>
      </c>
      <c r="G815">
        <v>14872</v>
      </c>
      <c r="H815">
        <v>41576</v>
      </c>
      <c r="I815">
        <v>18772</v>
      </c>
      <c r="J815" t="s">
        <v>5834</v>
      </c>
      <c r="K815" t="s">
        <v>5835</v>
      </c>
      <c r="L815" t="s">
        <v>5836</v>
      </c>
      <c r="M815" t="b">
        <v>1</v>
      </c>
      <c r="N815" t="b">
        <v>0</v>
      </c>
    </row>
    <row r="816" spans="1:14">
      <c r="A816" t="s">
        <v>5920</v>
      </c>
      <c r="B816" t="s">
        <v>5921</v>
      </c>
      <c r="C816" t="s">
        <v>5922</v>
      </c>
      <c r="D816" t="s">
        <v>5923</v>
      </c>
      <c r="E816">
        <v>116179</v>
      </c>
      <c r="F816">
        <v>672</v>
      </c>
      <c r="G816">
        <v>34059</v>
      </c>
      <c r="H816">
        <v>19283</v>
      </c>
      <c r="I816">
        <v>739</v>
      </c>
      <c r="J816" t="s">
        <v>5924</v>
      </c>
      <c r="K816" t="s">
        <v>31</v>
      </c>
      <c r="L816" t="s">
        <v>5925</v>
      </c>
      <c r="M816" t="b">
        <v>1</v>
      </c>
      <c r="N816" t="b">
        <v>0</v>
      </c>
    </row>
    <row r="817" spans="1:14">
      <c r="A817" t="s">
        <v>6102</v>
      </c>
      <c r="B817" t="s">
        <v>6103</v>
      </c>
      <c r="C817" t="s">
        <v>6104</v>
      </c>
      <c r="D817" t="s">
        <v>6105</v>
      </c>
      <c r="E817">
        <v>3237681</v>
      </c>
      <c r="F817">
        <v>68</v>
      </c>
      <c r="G817">
        <v>10179</v>
      </c>
      <c r="H817">
        <v>7599</v>
      </c>
      <c r="I817">
        <v>3171</v>
      </c>
      <c r="J817" t="s">
        <v>6106</v>
      </c>
      <c r="K817" t="s">
        <v>31</v>
      </c>
      <c r="L817" t="s">
        <v>6107</v>
      </c>
      <c r="M817" t="b">
        <v>1</v>
      </c>
      <c r="N817" t="b">
        <v>1</v>
      </c>
    </row>
    <row r="818" spans="1:14">
      <c r="A818" t="s">
        <v>5832</v>
      </c>
      <c r="B818" t="s">
        <v>24</v>
      </c>
      <c r="C818" t="s">
        <v>25</v>
      </c>
      <c r="D818" t="s">
        <v>5833</v>
      </c>
      <c r="E818">
        <v>13908160</v>
      </c>
      <c r="F818">
        <v>1936</v>
      </c>
      <c r="G818">
        <v>14872</v>
      </c>
      <c r="H818">
        <v>41576</v>
      </c>
      <c r="I818">
        <v>18772</v>
      </c>
      <c r="J818" t="s">
        <v>5834</v>
      </c>
      <c r="K818" t="s">
        <v>5835</v>
      </c>
      <c r="L818" t="s">
        <v>5836</v>
      </c>
      <c r="M818" t="b">
        <v>1</v>
      </c>
      <c r="N818" t="b">
        <v>0</v>
      </c>
    </row>
    <row r="819" spans="1:14">
      <c r="A819" t="s">
        <v>5970</v>
      </c>
      <c r="B819" t="s">
        <v>5971</v>
      </c>
      <c r="C819" t="s">
        <v>5972</v>
      </c>
      <c r="D819" t="s">
        <v>5973</v>
      </c>
      <c r="E819">
        <v>274806</v>
      </c>
      <c r="F819">
        <v>104</v>
      </c>
      <c r="G819">
        <v>6457</v>
      </c>
      <c r="H819">
        <v>3784</v>
      </c>
      <c r="I819">
        <v>345</v>
      </c>
      <c r="J819" t="s">
        <v>5974</v>
      </c>
      <c r="K819" t="s">
        <v>31</v>
      </c>
      <c r="L819" t="s">
        <v>5975</v>
      </c>
      <c r="M819" t="b">
        <v>1</v>
      </c>
      <c r="N819" t="b">
        <v>0</v>
      </c>
    </row>
    <row r="820" spans="1:14">
      <c r="A820" t="s">
        <v>5832</v>
      </c>
      <c r="B820" t="s">
        <v>24</v>
      </c>
      <c r="C820" t="s">
        <v>25</v>
      </c>
      <c r="D820" t="s">
        <v>5833</v>
      </c>
      <c r="E820">
        <v>13908160</v>
      </c>
      <c r="F820">
        <v>1936</v>
      </c>
      <c r="G820">
        <v>14872</v>
      </c>
      <c r="H820">
        <v>41576</v>
      </c>
      <c r="I820">
        <v>18772</v>
      </c>
      <c r="J820" t="s">
        <v>5834</v>
      </c>
      <c r="K820" t="s">
        <v>5835</v>
      </c>
      <c r="L820" t="s">
        <v>5836</v>
      </c>
      <c r="M820" t="b">
        <v>1</v>
      </c>
      <c r="N820" t="b">
        <v>0</v>
      </c>
    </row>
    <row r="821" spans="1:14">
      <c r="A821" t="s">
        <v>6507</v>
      </c>
      <c r="B821" t="s">
        <v>6508</v>
      </c>
      <c r="C821" t="s">
        <v>6509</v>
      </c>
      <c r="D821" t="s">
        <v>6510</v>
      </c>
      <c r="E821">
        <v>1288884</v>
      </c>
      <c r="F821">
        <v>3</v>
      </c>
      <c r="G821">
        <v>1</v>
      </c>
      <c r="H821">
        <v>365</v>
      </c>
      <c r="I821">
        <v>3624</v>
      </c>
      <c r="J821" t="s">
        <v>31</v>
      </c>
      <c r="K821" t="s">
        <v>5831</v>
      </c>
      <c r="L821" t="s">
        <v>6511</v>
      </c>
      <c r="M821" t="b">
        <v>1</v>
      </c>
      <c r="N821" t="b">
        <v>0</v>
      </c>
    </row>
    <row r="822" spans="1:14">
      <c r="A822" t="s">
        <v>7315</v>
      </c>
      <c r="B822" t="s">
        <v>7316</v>
      </c>
      <c r="C822" t="s">
        <v>7317</v>
      </c>
      <c r="D822" t="s">
        <v>7318</v>
      </c>
      <c r="E822">
        <v>234138</v>
      </c>
      <c r="F822">
        <v>30</v>
      </c>
      <c r="G822">
        <v>1910</v>
      </c>
      <c r="H822">
        <v>1431</v>
      </c>
      <c r="I822">
        <v>243</v>
      </c>
      <c r="J822" t="s">
        <v>7319</v>
      </c>
      <c r="K822" t="s">
        <v>31</v>
      </c>
      <c r="M822" t="b">
        <v>1</v>
      </c>
      <c r="N822" t="b">
        <v>1</v>
      </c>
    </row>
    <row r="823" spans="1:14">
      <c r="A823" t="s">
        <v>5832</v>
      </c>
      <c r="B823" t="s">
        <v>24</v>
      </c>
      <c r="C823" t="s">
        <v>25</v>
      </c>
      <c r="D823" t="s">
        <v>5833</v>
      </c>
      <c r="E823">
        <v>13908160</v>
      </c>
      <c r="F823">
        <v>1936</v>
      </c>
      <c r="G823">
        <v>14872</v>
      </c>
      <c r="H823">
        <v>41576</v>
      </c>
      <c r="I823">
        <v>18772</v>
      </c>
      <c r="J823" t="s">
        <v>5834</v>
      </c>
      <c r="K823" t="s">
        <v>5835</v>
      </c>
      <c r="L823" t="s">
        <v>5836</v>
      </c>
      <c r="M823" t="b">
        <v>1</v>
      </c>
      <c r="N823" t="b">
        <v>0</v>
      </c>
    </row>
    <row r="824" spans="1:14">
      <c r="A824" t="s">
        <v>5832</v>
      </c>
      <c r="B824" t="s">
        <v>24</v>
      </c>
      <c r="C824" t="s">
        <v>25</v>
      </c>
      <c r="D824" t="s">
        <v>5833</v>
      </c>
      <c r="E824">
        <v>13908160</v>
      </c>
      <c r="F824">
        <v>1936</v>
      </c>
      <c r="G824">
        <v>14872</v>
      </c>
      <c r="H824">
        <v>41576</v>
      </c>
      <c r="I824">
        <v>18772</v>
      </c>
      <c r="J824" t="s">
        <v>5834</v>
      </c>
      <c r="K824" t="s">
        <v>5835</v>
      </c>
      <c r="L824" t="s">
        <v>5836</v>
      </c>
      <c r="M824" t="b">
        <v>1</v>
      </c>
      <c r="N824" t="b">
        <v>0</v>
      </c>
    </row>
    <row r="825" spans="1:14">
      <c r="A825" t="s">
        <v>7455</v>
      </c>
      <c r="B825" t="s">
        <v>7456</v>
      </c>
      <c r="C825" t="s">
        <v>7457</v>
      </c>
      <c r="D825" t="s">
        <v>7458</v>
      </c>
      <c r="E825">
        <v>15951</v>
      </c>
      <c r="F825">
        <v>960</v>
      </c>
      <c r="G825">
        <v>56292</v>
      </c>
      <c r="H825">
        <v>38802</v>
      </c>
      <c r="I825">
        <v>123</v>
      </c>
      <c r="J825" t="s">
        <v>7459</v>
      </c>
      <c r="K825" t="s">
        <v>7460</v>
      </c>
      <c r="L825" t="s">
        <v>7461</v>
      </c>
      <c r="M825" t="b">
        <v>0</v>
      </c>
      <c r="N825" t="b">
        <v>0</v>
      </c>
    </row>
    <row r="826" spans="1:14">
      <c r="A826" t="s">
        <v>7462</v>
      </c>
      <c r="B826" t="s">
        <v>7463</v>
      </c>
      <c r="C826" t="s">
        <v>7464</v>
      </c>
      <c r="D826" t="s">
        <v>7465</v>
      </c>
      <c r="E826">
        <v>1449</v>
      </c>
      <c r="F826">
        <v>245</v>
      </c>
      <c r="G826">
        <v>18405</v>
      </c>
      <c r="H826">
        <v>85960</v>
      </c>
      <c r="I826">
        <v>5</v>
      </c>
      <c r="J826" t="s">
        <v>7466</v>
      </c>
      <c r="K826" t="s">
        <v>6423</v>
      </c>
      <c r="L826" t="s">
        <v>7467</v>
      </c>
      <c r="M826" t="b">
        <v>0</v>
      </c>
      <c r="N826" t="b">
        <v>0</v>
      </c>
    </row>
    <row r="827" spans="1:14">
      <c r="A827" t="s">
        <v>7468</v>
      </c>
      <c r="B827" t="s">
        <v>7469</v>
      </c>
      <c r="C827" t="s">
        <v>7470</v>
      </c>
      <c r="D827" t="s">
        <v>7471</v>
      </c>
      <c r="E827">
        <v>5</v>
      </c>
      <c r="F827">
        <v>48</v>
      </c>
      <c r="G827">
        <v>1329</v>
      </c>
      <c r="H827">
        <v>30</v>
      </c>
      <c r="I827">
        <v>0</v>
      </c>
      <c r="J827" t="s">
        <v>31</v>
      </c>
      <c r="K827" t="s">
        <v>31</v>
      </c>
      <c r="M827" t="b">
        <v>0</v>
      </c>
      <c r="N827" t="b">
        <v>1</v>
      </c>
    </row>
    <row r="828" spans="1:14">
      <c r="A828" t="s">
        <v>5832</v>
      </c>
      <c r="B828" t="s">
        <v>24</v>
      </c>
      <c r="C828" t="s">
        <v>25</v>
      </c>
      <c r="D828" t="s">
        <v>5833</v>
      </c>
      <c r="E828">
        <v>13908160</v>
      </c>
      <c r="F828">
        <v>1936</v>
      </c>
      <c r="G828">
        <v>14872</v>
      </c>
      <c r="H828">
        <v>41576</v>
      </c>
      <c r="I828">
        <v>18772</v>
      </c>
      <c r="J828" t="s">
        <v>5834</v>
      </c>
      <c r="K828" t="s">
        <v>5835</v>
      </c>
      <c r="L828" t="s">
        <v>5836</v>
      </c>
      <c r="M828" t="b">
        <v>1</v>
      </c>
      <c r="N828" t="b">
        <v>0</v>
      </c>
    </row>
    <row r="829" spans="1:14">
      <c r="A829" t="s">
        <v>7315</v>
      </c>
      <c r="B829" t="s">
        <v>7316</v>
      </c>
      <c r="C829" t="s">
        <v>7317</v>
      </c>
      <c r="D829" t="s">
        <v>7318</v>
      </c>
      <c r="E829">
        <v>234138</v>
      </c>
      <c r="F829">
        <v>30</v>
      </c>
      <c r="G829">
        <v>1910</v>
      </c>
      <c r="H829">
        <v>1431</v>
      </c>
      <c r="I829">
        <v>243</v>
      </c>
      <c r="J829" t="s">
        <v>7319</v>
      </c>
      <c r="K829" t="s">
        <v>31</v>
      </c>
      <c r="M829" t="b">
        <v>1</v>
      </c>
      <c r="N829" t="b">
        <v>1</v>
      </c>
    </row>
    <row r="830" spans="1:14">
      <c r="A830" t="s">
        <v>5832</v>
      </c>
      <c r="B830" t="s">
        <v>24</v>
      </c>
      <c r="C830" t="s">
        <v>25</v>
      </c>
      <c r="D830" t="s">
        <v>5833</v>
      </c>
      <c r="E830">
        <v>13908160</v>
      </c>
      <c r="F830">
        <v>1936</v>
      </c>
      <c r="G830">
        <v>14872</v>
      </c>
      <c r="H830">
        <v>41576</v>
      </c>
      <c r="I830">
        <v>18772</v>
      </c>
      <c r="J830" t="s">
        <v>5834</v>
      </c>
      <c r="K830" t="s">
        <v>5835</v>
      </c>
      <c r="L830" t="s">
        <v>5836</v>
      </c>
      <c r="M830" t="b">
        <v>1</v>
      </c>
      <c r="N830" t="b">
        <v>0</v>
      </c>
    </row>
    <row r="831" spans="1:14">
      <c r="A831" t="s">
        <v>5853</v>
      </c>
      <c r="B831" t="s">
        <v>5854</v>
      </c>
      <c r="C831" t="s">
        <v>5854</v>
      </c>
      <c r="D831" t="s">
        <v>5855</v>
      </c>
      <c r="E831">
        <v>78656</v>
      </c>
      <c r="F831">
        <v>428</v>
      </c>
      <c r="G831">
        <v>4821</v>
      </c>
      <c r="H831">
        <v>7421</v>
      </c>
      <c r="I831">
        <v>160</v>
      </c>
      <c r="J831" t="s">
        <v>5856</v>
      </c>
      <c r="K831" t="s">
        <v>5857</v>
      </c>
      <c r="L831" t="s">
        <v>5858</v>
      </c>
      <c r="M831" t="b">
        <v>1</v>
      </c>
      <c r="N831" t="b">
        <v>0</v>
      </c>
    </row>
    <row r="832" spans="1:14">
      <c r="A832" t="s">
        <v>7472</v>
      </c>
      <c r="B832" t="s">
        <v>7473</v>
      </c>
      <c r="C832" t="s">
        <v>7474</v>
      </c>
      <c r="D832" t="s">
        <v>7475</v>
      </c>
      <c r="E832">
        <v>9036439</v>
      </c>
      <c r="F832">
        <v>3445</v>
      </c>
      <c r="G832">
        <v>19731</v>
      </c>
      <c r="H832">
        <v>18330</v>
      </c>
      <c r="I832">
        <v>10374</v>
      </c>
      <c r="J832" t="s">
        <v>7476</v>
      </c>
      <c r="K832" t="s">
        <v>31</v>
      </c>
      <c r="M832" t="b">
        <v>1</v>
      </c>
      <c r="N832" t="b">
        <v>0</v>
      </c>
    </row>
    <row r="833" spans="1:14">
      <c r="A833" t="s">
        <v>5832</v>
      </c>
      <c r="B833" t="s">
        <v>24</v>
      </c>
      <c r="C833" t="s">
        <v>25</v>
      </c>
      <c r="D833" t="s">
        <v>5833</v>
      </c>
      <c r="E833">
        <v>13908160</v>
      </c>
      <c r="F833">
        <v>1936</v>
      </c>
      <c r="G833">
        <v>14872</v>
      </c>
      <c r="H833">
        <v>41576</v>
      </c>
      <c r="I833">
        <v>18772</v>
      </c>
      <c r="J833" t="s">
        <v>5834</v>
      </c>
      <c r="K833" t="s">
        <v>5835</v>
      </c>
      <c r="L833" t="s">
        <v>5836</v>
      </c>
      <c r="M833" t="b">
        <v>1</v>
      </c>
      <c r="N833" t="b">
        <v>0</v>
      </c>
    </row>
    <row r="834" spans="1:14">
      <c r="A834" t="s">
        <v>5832</v>
      </c>
      <c r="B834" t="s">
        <v>24</v>
      </c>
      <c r="C834" t="s">
        <v>25</v>
      </c>
      <c r="D834" t="s">
        <v>5833</v>
      </c>
      <c r="E834">
        <v>13908160</v>
      </c>
      <c r="F834">
        <v>1936</v>
      </c>
      <c r="G834">
        <v>14872</v>
      </c>
      <c r="H834">
        <v>41576</v>
      </c>
      <c r="I834">
        <v>18772</v>
      </c>
      <c r="J834" t="s">
        <v>5834</v>
      </c>
      <c r="K834" t="s">
        <v>5835</v>
      </c>
      <c r="L834" t="s">
        <v>5836</v>
      </c>
      <c r="M834" t="b">
        <v>1</v>
      </c>
      <c r="N834" t="b">
        <v>0</v>
      </c>
    </row>
    <row r="835" spans="1:14">
      <c r="A835" t="s">
        <v>5832</v>
      </c>
      <c r="B835" t="s">
        <v>24</v>
      </c>
      <c r="C835" t="s">
        <v>25</v>
      </c>
      <c r="D835" t="s">
        <v>5833</v>
      </c>
      <c r="E835">
        <v>13908160</v>
      </c>
      <c r="F835">
        <v>1936</v>
      </c>
      <c r="G835">
        <v>14872</v>
      </c>
      <c r="H835">
        <v>41576</v>
      </c>
      <c r="I835">
        <v>18772</v>
      </c>
      <c r="J835" t="s">
        <v>5834</v>
      </c>
      <c r="K835" t="s">
        <v>5835</v>
      </c>
      <c r="L835" t="s">
        <v>5836</v>
      </c>
      <c r="M835" t="b">
        <v>1</v>
      </c>
      <c r="N835" t="b">
        <v>0</v>
      </c>
    </row>
    <row r="836" spans="1:14">
      <c r="A836" t="s">
        <v>5832</v>
      </c>
      <c r="B836" t="s">
        <v>24</v>
      </c>
      <c r="C836" t="s">
        <v>25</v>
      </c>
      <c r="D836" t="s">
        <v>5833</v>
      </c>
      <c r="E836">
        <v>13908160</v>
      </c>
      <c r="F836">
        <v>1936</v>
      </c>
      <c r="G836">
        <v>14872</v>
      </c>
      <c r="H836">
        <v>41576</v>
      </c>
      <c r="I836">
        <v>18772</v>
      </c>
      <c r="J836" t="s">
        <v>5834</v>
      </c>
      <c r="K836" t="s">
        <v>5835</v>
      </c>
      <c r="L836" t="s">
        <v>5836</v>
      </c>
      <c r="M836" t="b">
        <v>1</v>
      </c>
      <c r="N836" t="b">
        <v>0</v>
      </c>
    </row>
    <row r="837" spans="1:14">
      <c r="A837" t="s">
        <v>7477</v>
      </c>
      <c r="B837" t="s">
        <v>7478</v>
      </c>
      <c r="C837" t="s">
        <v>7479</v>
      </c>
      <c r="D837" t="s">
        <v>7480</v>
      </c>
      <c r="E837">
        <v>3728</v>
      </c>
      <c r="F837">
        <v>731</v>
      </c>
      <c r="G837">
        <v>24683</v>
      </c>
      <c r="H837">
        <v>2756</v>
      </c>
      <c r="I837">
        <v>12</v>
      </c>
      <c r="J837" t="s">
        <v>7481</v>
      </c>
      <c r="K837" t="s">
        <v>7482</v>
      </c>
      <c r="L837" t="s">
        <v>7483</v>
      </c>
      <c r="M837" t="b">
        <v>0</v>
      </c>
      <c r="N837" t="b">
        <v>0</v>
      </c>
    </row>
    <row r="838" spans="1:14">
      <c r="A838" t="s">
        <v>5832</v>
      </c>
      <c r="B838" t="s">
        <v>24</v>
      </c>
      <c r="C838" t="s">
        <v>25</v>
      </c>
      <c r="D838" t="s">
        <v>5833</v>
      </c>
      <c r="E838">
        <v>13908160</v>
      </c>
      <c r="F838">
        <v>1936</v>
      </c>
      <c r="G838">
        <v>14872</v>
      </c>
      <c r="H838">
        <v>41576</v>
      </c>
      <c r="I838">
        <v>18772</v>
      </c>
      <c r="J838" t="s">
        <v>5834</v>
      </c>
      <c r="K838" t="s">
        <v>5835</v>
      </c>
      <c r="L838" t="s">
        <v>5836</v>
      </c>
      <c r="M838" t="b">
        <v>1</v>
      </c>
      <c r="N838" t="b">
        <v>0</v>
      </c>
    </row>
    <row r="839" spans="1:14">
      <c r="A839" t="s">
        <v>5832</v>
      </c>
      <c r="B839" t="s">
        <v>24</v>
      </c>
      <c r="C839" t="s">
        <v>25</v>
      </c>
      <c r="D839" t="s">
        <v>5833</v>
      </c>
      <c r="E839">
        <v>13908160</v>
      </c>
      <c r="F839">
        <v>1936</v>
      </c>
      <c r="G839">
        <v>14872</v>
      </c>
      <c r="H839">
        <v>41576</v>
      </c>
      <c r="I839">
        <v>18772</v>
      </c>
      <c r="J839" t="s">
        <v>5834</v>
      </c>
      <c r="K839" t="s">
        <v>5835</v>
      </c>
      <c r="L839" t="s">
        <v>5836</v>
      </c>
      <c r="M839" t="b">
        <v>1</v>
      </c>
      <c r="N839" t="b">
        <v>0</v>
      </c>
    </row>
    <row r="840" spans="1:14">
      <c r="A840" t="s">
        <v>5832</v>
      </c>
      <c r="B840" t="s">
        <v>24</v>
      </c>
      <c r="C840" t="s">
        <v>25</v>
      </c>
      <c r="D840" t="s">
        <v>5833</v>
      </c>
      <c r="E840">
        <v>13908160</v>
      </c>
      <c r="F840">
        <v>1936</v>
      </c>
      <c r="G840">
        <v>14872</v>
      </c>
      <c r="H840">
        <v>41576</v>
      </c>
      <c r="I840">
        <v>18772</v>
      </c>
      <c r="J840" t="s">
        <v>5834</v>
      </c>
      <c r="K840" t="s">
        <v>5835</v>
      </c>
      <c r="L840" t="s">
        <v>5836</v>
      </c>
      <c r="M840" t="b">
        <v>1</v>
      </c>
      <c r="N840" t="b">
        <v>0</v>
      </c>
    </row>
    <row r="841" spans="1:14">
      <c r="A841" t="s">
        <v>7484</v>
      </c>
      <c r="B841" t="s">
        <v>7485</v>
      </c>
      <c r="C841" t="s">
        <v>7486</v>
      </c>
      <c r="D841" t="s">
        <v>7487</v>
      </c>
      <c r="E841">
        <v>105080</v>
      </c>
      <c r="F841">
        <v>665</v>
      </c>
      <c r="G841">
        <v>144732</v>
      </c>
      <c r="H841">
        <v>42826</v>
      </c>
      <c r="I841">
        <v>207</v>
      </c>
      <c r="J841" t="s">
        <v>7488</v>
      </c>
      <c r="K841" t="s">
        <v>7489</v>
      </c>
      <c r="L841" t="s">
        <v>7490</v>
      </c>
      <c r="M841" t="b">
        <v>0</v>
      </c>
      <c r="N841" t="b">
        <v>0</v>
      </c>
    </row>
    <row r="842" spans="1:14">
      <c r="A842" t="s">
        <v>7491</v>
      </c>
      <c r="B842" t="s">
        <v>7492</v>
      </c>
      <c r="C842" t="s">
        <v>7493</v>
      </c>
      <c r="D842" t="s">
        <v>7494</v>
      </c>
      <c r="E842">
        <v>58946</v>
      </c>
      <c r="F842">
        <v>3014</v>
      </c>
      <c r="G842">
        <v>34214</v>
      </c>
      <c r="H842">
        <v>42194</v>
      </c>
      <c r="I842">
        <v>270</v>
      </c>
      <c r="J842" t="s">
        <v>7495</v>
      </c>
      <c r="K842" t="s">
        <v>7496</v>
      </c>
      <c r="L842" t="s">
        <v>7497</v>
      </c>
      <c r="M842" t="b">
        <v>1</v>
      </c>
      <c r="N842" t="b">
        <v>0</v>
      </c>
    </row>
    <row r="843" spans="1:14">
      <c r="A843" t="s">
        <v>5832</v>
      </c>
      <c r="B843" t="s">
        <v>24</v>
      </c>
      <c r="C843" t="s">
        <v>25</v>
      </c>
      <c r="D843" t="s">
        <v>5833</v>
      </c>
      <c r="E843">
        <v>13908160</v>
      </c>
      <c r="F843">
        <v>1936</v>
      </c>
      <c r="G843">
        <v>14872</v>
      </c>
      <c r="H843">
        <v>41576</v>
      </c>
      <c r="I843">
        <v>18772</v>
      </c>
      <c r="J843" t="s">
        <v>5834</v>
      </c>
      <c r="K843" t="s">
        <v>5835</v>
      </c>
      <c r="L843" t="s">
        <v>5836</v>
      </c>
      <c r="M843" t="b">
        <v>1</v>
      </c>
      <c r="N843" t="b">
        <v>0</v>
      </c>
    </row>
    <row r="844" spans="1:14">
      <c r="A844" t="s">
        <v>6677</v>
      </c>
      <c r="B844" t="s">
        <v>6678</v>
      </c>
      <c r="C844" t="s">
        <v>6679</v>
      </c>
      <c r="D844" t="s">
        <v>6680</v>
      </c>
      <c r="E844">
        <v>292985</v>
      </c>
      <c r="F844">
        <v>50</v>
      </c>
      <c r="G844">
        <v>4687</v>
      </c>
      <c r="H844">
        <v>7937</v>
      </c>
      <c r="I844">
        <v>296</v>
      </c>
      <c r="J844" t="s">
        <v>6681</v>
      </c>
      <c r="K844" t="s">
        <v>6682</v>
      </c>
      <c r="L844" t="s">
        <v>6683</v>
      </c>
      <c r="M844" t="b">
        <v>1</v>
      </c>
      <c r="N844" t="b">
        <v>1</v>
      </c>
    </row>
    <row r="845" spans="1:14">
      <c r="A845" t="s">
        <v>5832</v>
      </c>
      <c r="B845" t="s">
        <v>24</v>
      </c>
      <c r="C845" t="s">
        <v>25</v>
      </c>
      <c r="D845" t="s">
        <v>5833</v>
      </c>
      <c r="E845">
        <v>13908160</v>
      </c>
      <c r="F845">
        <v>1936</v>
      </c>
      <c r="G845">
        <v>14872</v>
      </c>
      <c r="H845">
        <v>41576</v>
      </c>
      <c r="I845">
        <v>18772</v>
      </c>
      <c r="J845" t="s">
        <v>5834</v>
      </c>
      <c r="K845" t="s">
        <v>5835</v>
      </c>
      <c r="L845" t="s">
        <v>5836</v>
      </c>
      <c r="M845" t="b">
        <v>1</v>
      </c>
      <c r="N845" t="b">
        <v>0</v>
      </c>
    </row>
    <row r="846" spans="1:14">
      <c r="A846" t="s">
        <v>5832</v>
      </c>
      <c r="B846" t="s">
        <v>24</v>
      </c>
      <c r="C846" t="s">
        <v>25</v>
      </c>
      <c r="D846" t="s">
        <v>5833</v>
      </c>
      <c r="E846">
        <v>13908160</v>
      </c>
      <c r="F846">
        <v>1936</v>
      </c>
      <c r="G846">
        <v>14872</v>
      </c>
      <c r="H846">
        <v>41576</v>
      </c>
      <c r="I846">
        <v>18772</v>
      </c>
      <c r="J846" t="s">
        <v>5834</v>
      </c>
      <c r="K846" t="s">
        <v>5835</v>
      </c>
      <c r="L846" t="s">
        <v>5836</v>
      </c>
      <c r="M846" t="b">
        <v>1</v>
      </c>
      <c r="N846" t="b">
        <v>0</v>
      </c>
    </row>
    <row r="847" spans="1:14">
      <c r="A847" t="s">
        <v>7498</v>
      </c>
      <c r="B847" t="s">
        <v>7499</v>
      </c>
      <c r="C847" t="s">
        <v>7500</v>
      </c>
      <c r="D847" t="s">
        <v>7501</v>
      </c>
      <c r="E847">
        <v>2627428</v>
      </c>
      <c r="F847">
        <v>2198</v>
      </c>
      <c r="G847">
        <v>3205</v>
      </c>
      <c r="H847">
        <v>48398</v>
      </c>
      <c r="I847">
        <v>281</v>
      </c>
      <c r="J847" t="s">
        <v>7502</v>
      </c>
      <c r="K847" t="s">
        <v>31</v>
      </c>
      <c r="L847" t="s">
        <v>7503</v>
      </c>
      <c r="M847" t="b">
        <v>1</v>
      </c>
      <c r="N847" t="b">
        <v>0</v>
      </c>
    </row>
    <row r="848" spans="1:14">
      <c r="A848" t="s">
        <v>5832</v>
      </c>
      <c r="B848" t="s">
        <v>24</v>
      </c>
      <c r="C848" t="s">
        <v>25</v>
      </c>
      <c r="D848" t="s">
        <v>5833</v>
      </c>
      <c r="E848">
        <v>13908160</v>
      </c>
      <c r="F848">
        <v>1936</v>
      </c>
      <c r="G848">
        <v>14872</v>
      </c>
      <c r="H848">
        <v>41576</v>
      </c>
      <c r="I848">
        <v>18772</v>
      </c>
      <c r="J848" t="s">
        <v>5834</v>
      </c>
      <c r="K848" t="s">
        <v>5835</v>
      </c>
      <c r="L848" t="s">
        <v>5836</v>
      </c>
      <c r="M848" t="b">
        <v>1</v>
      </c>
      <c r="N848" t="b">
        <v>0</v>
      </c>
    </row>
    <row r="849" spans="1:14">
      <c r="A849" t="s">
        <v>7504</v>
      </c>
      <c r="B849" t="s">
        <v>7505</v>
      </c>
      <c r="C849" t="s">
        <v>7506</v>
      </c>
      <c r="D849" t="s">
        <v>7507</v>
      </c>
      <c r="E849">
        <v>45651</v>
      </c>
      <c r="F849">
        <v>159</v>
      </c>
      <c r="G849">
        <v>11574</v>
      </c>
      <c r="H849">
        <v>1816</v>
      </c>
      <c r="I849">
        <v>251</v>
      </c>
      <c r="J849" t="s">
        <v>7508</v>
      </c>
      <c r="K849" t="s">
        <v>7509</v>
      </c>
      <c r="L849" t="s">
        <v>7510</v>
      </c>
      <c r="M849" t="b">
        <v>0</v>
      </c>
      <c r="N849" t="b">
        <v>1</v>
      </c>
    </row>
    <row r="850" spans="1:14">
      <c r="A850" t="s">
        <v>5832</v>
      </c>
      <c r="B850" t="s">
        <v>24</v>
      </c>
      <c r="C850" t="s">
        <v>25</v>
      </c>
      <c r="D850" t="s">
        <v>5833</v>
      </c>
      <c r="E850">
        <v>13908160</v>
      </c>
      <c r="F850">
        <v>1936</v>
      </c>
      <c r="G850">
        <v>14872</v>
      </c>
      <c r="H850">
        <v>41576</v>
      </c>
      <c r="I850">
        <v>18772</v>
      </c>
      <c r="J850" t="s">
        <v>5834</v>
      </c>
      <c r="K850" t="s">
        <v>5835</v>
      </c>
      <c r="L850" t="s">
        <v>5836</v>
      </c>
      <c r="M850" t="b">
        <v>1</v>
      </c>
      <c r="N850" t="b">
        <v>0</v>
      </c>
    </row>
    <row r="851" spans="1:14">
      <c r="A851" t="s">
        <v>5832</v>
      </c>
      <c r="B851" t="s">
        <v>24</v>
      </c>
      <c r="C851" t="s">
        <v>25</v>
      </c>
      <c r="D851" t="s">
        <v>5833</v>
      </c>
      <c r="E851">
        <v>13908160</v>
      </c>
      <c r="F851">
        <v>1936</v>
      </c>
      <c r="G851">
        <v>14872</v>
      </c>
      <c r="H851">
        <v>41576</v>
      </c>
      <c r="I851">
        <v>18772</v>
      </c>
      <c r="J851" t="s">
        <v>5834</v>
      </c>
      <c r="K851" t="s">
        <v>5835</v>
      </c>
      <c r="L851" t="s">
        <v>5836</v>
      </c>
      <c r="M851" t="b">
        <v>1</v>
      </c>
      <c r="N851" t="b">
        <v>0</v>
      </c>
    </row>
    <row r="852" spans="1:14">
      <c r="A852" t="s">
        <v>5832</v>
      </c>
      <c r="B852" t="s">
        <v>24</v>
      </c>
      <c r="C852" t="s">
        <v>25</v>
      </c>
      <c r="D852" t="s">
        <v>5833</v>
      </c>
      <c r="E852">
        <v>13908160</v>
      </c>
      <c r="F852">
        <v>1936</v>
      </c>
      <c r="G852">
        <v>14872</v>
      </c>
      <c r="H852">
        <v>41576</v>
      </c>
      <c r="I852">
        <v>18772</v>
      </c>
      <c r="J852" t="s">
        <v>5834</v>
      </c>
      <c r="K852" t="s">
        <v>5835</v>
      </c>
      <c r="L852" t="s">
        <v>5836</v>
      </c>
      <c r="M852" t="b">
        <v>1</v>
      </c>
      <c r="N852" t="b">
        <v>0</v>
      </c>
    </row>
    <row r="853" spans="1:14">
      <c r="A853" t="s">
        <v>5832</v>
      </c>
      <c r="B853" t="s">
        <v>24</v>
      </c>
      <c r="C853" t="s">
        <v>25</v>
      </c>
      <c r="D853" t="s">
        <v>5833</v>
      </c>
      <c r="E853">
        <v>13908160</v>
      </c>
      <c r="F853">
        <v>1936</v>
      </c>
      <c r="G853">
        <v>14872</v>
      </c>
      <c r="H853">
        <v>41576</v>
      </c>
      <c r="I853">
        <v>18772</v>
      </c>
      <c r="J853" t="s">
        <v>5834</v>
      </c>
      <c r="K853" t="s">
        <v>5835</v>
      </c>
      <c r="L853" t="s">
        <v>5836</v>
      </c>
      <c r="M853" t="b">
        <v>1</v>
      </c>
      <c r="N853" t="b">
        <v>0</v>
      </c>
    </row>
    <row r="854" spans="1:14">
      <c r="A854" t="s">
        <v>5832</v>
      </c>
      <c r="B854" t="s">
        <v>24</v>
      </c>
      <c r="C854" t="s">
        <v>25</v>
      </c>
      <c r="D854" t="s">
        <v>5833</v>
      </c>
      <c r="E854">
        <v>13908160</v>
      </c>
      <c r="F854">
        <v>1936</v>
      </c>
      <c r="G854">
        <v>14872</v>
      </c>
      <c r="H854">
        <v>41576</v>
      </c>
      <c r="I854">
        <v>18772</v>
      </c>
      <c r="J854" t="s">
        <v>5834</v>
      </c>
      <c r="K854" t="s">
        <v>5835</v>
      </c>
      <c r="L854" t="s">
        <v>5836</v>
      </c>
      <c r="M854" t="b">
        <v>1</v>
      </c>
      <c r="N854" t="b">
        <v>0</v>
      </c>
    </row>
    <row r="855" spans="1:14">
      <c r="A855" t="s">
        <v>5832</v>
      </c>
      <c r="B855" t="s">
        <v>24</v>
      </c>
      <c r="C855" t="s">
        <v>25</v>
      </c>
      <c r="D855" t="s">
        <v>5833</v>
      </c>
      <c r="E855">
        <v>13908160</v>
      </c>
      <c r="F855">
        <v>1936</v>
      </c>
      <c r="G855">
        <v>14872</v>
      </c>
      <c r="H855">
        <v>41576</v>
      </c>
      <c r="I855">
        <v>18772</v>
      </c>
      <c r="J855" t="s">
        <v>5834</v>
      </c>
      <c r="K855" t="s">
        <v>5835</v>
      </c>
      <c r="L855" t="s">
        <v>5836</v>
      </c>
      <c r="M855" t="b">
        <v>1</v>
      </c>
      <c r="N855" t="b">
        <v>0</v>
      </c>
    </row>
    <row r="856" spans="1:14">
      <c r="A856" t="s">
        <v>5853</v>
      </c>
      <c r="B856" t="s">
        <v>5854</v>
      </c>
      <c r="C856" t="s">
        <v>5854</v>
      </c>
      <c r="D856" t="s">
        <v>5855</v>
      </c>
      <c r="E856">
        <v>78656</v>
      </c>
      <c r="F856">
        <v>428</v>
      </c>
      <c r="G856">
        <v>4821</v>
      </c>
      <c r="H856">
        <v>7421</v>
      </c>
      <c r="I856">
        <v>160</v>
      </c>
      <c r="J856" t="s">
        <v>5856</v>
      </c>
      <c r="K856" t="s">
        <v>5857</v>
      </c>
      <c r="L856" t="s">
        <v>5858</v>
      </c>
      <c r="M856" t="b">
        <v>1</v>
      </c>
      <c r="N856" t="b">
        <v>0</v>
      </c>
    </row>
    <row r="857" spans="1:14">
      <c r="A857" t="s">
        <v>5832</v>
      </c>
      <c r="B857" t="s">
        <v>24</v>
      </c>
      <c r="C857" t="s">
        <v>25</v>
      </c>
      <c r="D857" t="s">
        <v>5833</v>
      </c>
      <c r="E857">
        <v>13908160</v>
      </c>
      <c r="F857">
        <v>1936</v>
      </c>
      <c r="G857">
        <v>14872</v>
      </c>
      <c r="H857">
        <v>41576</v>
      </c>
      <c r="I857">
        <v>18772</v>
      </c>
      <c r="J857" t="s">
        <v>5834</v>
      </c>
      <c r="K857" t="s">
        <v>5835</v>
      </c>
      <c r="L857" t="s">
        <v>5836</v>
      </c>
      <c r="M857" t="b">
        <v>1</v>
      </c>
      <c r="N857" t="b">
        <v>0</v>
      </c>
    </row>
    <row r="858" spans="1:14">
      <c r="A858" t="s">
        <v>5832</v>
      </c>
      <c r="B858" t="s">
        <v>24</v>
      </c>
      <c r="C858" t="s">
        <v>25</v>
      </c>
      <c r="D858" t="s">
        <v>5833</v>
      </c>
      <c r="E858">
        <v>13908160</v>
      </c>
      <c r="F858">
        <v>1936</v>
      </c>
      <c r="G858">
        <v>14872</v>
      </c>
      <c r="H858">
        <v>41576</v>
      </c>
      <c r="I858">
        <v>18772</v>
      </c>
      <c r="J858" t="s">
        <v>5834</v>
      </c>
      <c r="K858" t="s">
        <v>5835</v>
      </c>
      <c r="L858" t="s">
        <v>5836</v>
      </c>
      <c r="M858" t="b">
        <v>1</v>
      </c>
      <c r="N858" t="b">
        <v>0</v>
      </c>
    </row>
    <row r="859" spans="1:14">
      <c r="A859" t="s">
        <v>5826</v>
      </c>
      <c r="B859" t="s">
        <v>5827</v>
      </c>
      <c r="C859" t="s">
        <v>5828</v>
      </c>
      <c r="D859" t="s">
        <v>5829</v>
      </c>
      <c r="E859">
        <v>479917</v>
      </c>
      <c r="F859">
        <v>890</v>
      </c>
      <c r="G859">
        <v>11645</v>
      </c>
      <c r="H859">
        <v>14133</v>
      </c>
      <c r="I859">
        <v>1249</v>
      </c>
      <c r="J859" t="s">
        <v>5830</v>
      </c>
      <c r="K859" t="s">
        <v>5831</v>
      </c>
      <c r="M859" t="b">
        <v>1</v>
      </c>
      <c r="N859" t="b">
        <v>1</v>
      </c>
    </row>
    <row r="860" spans="1:14">
      <c r="A860" t="s">
        <v>5832</v>
      </c>
      <c r="B860" t="s">
        <v>24</v>
      </c>
      <c r="C860" t="s">
        <v>25</v>
      </c>
      <c r="D860" t="s">
        <v>5833</v>
      </c>
      <c r="E860">
        <v>13908160</v>
      </c>
      <c r="F860">
        <v>1936</v>
      </c>
      <c r="G860">
        <v>14872</v>
      </c>
      <c r="H860">
        <v>41576</v>
      </c>
      <c r="I860">
        <v>18772</v>
      </c>
      <c r="J860" t="s">
        <v>5834</v>
      </c>
      <c r="K860" t="s">
        <v>5835</v>
      </c>
      <c r="L860" t="s">
        <v>5836</v>
      </c>
      <c r="M860" t="b">
        <v>1</v>
      </c>
      <c r="N860" t="b">
        <v>0</v>
      </c>
    </row>
    <row r="861" spans="1:14">
      <c r="A861" t="s">
        <v>5865</v>
      </c>
      <c r="B861" t="s">
        <v>5866</v>
      </c>
      <c r="C861" t="s">
        <v>5866</v>
      </c>
      <c r="D861" t="s">
        <v>5867</v>
      </c>
      <c r="E861">
        <v>1288253</v>
      </c>
      <c r="F861">
        <v>992</v>
      </c>
      <c r="G861">
        <v>13276</v>
      </c>
      <c r="H861">
        <v>21235</v>
      </c>
      <c r="I861">
        <v>2252</v>
      </c>
      <c r="J861" t="s">
        <v>5868</v>
      </c>
      <c r="K861" t="s">
        <v>31</v>
      </c>
      <c r="L861" t="s">
        <v>5869</v>
      </c>
      <c r="M861" t="b">
        <v>1</v>
      </c>
      <c r="N861" t="b">
        <v>1</v>
      </c>
    </row>
    <row r="862" spans="1:14">
      <c r="A862" t="s">
        <v>5832</v>
      </c>
      <c r="B862" t="s">
        <v>24</v>
      </c>
      <c r="C862" t="s">
        <v>25</v>
      </c>
      <c r="D862" t="s">
        <v>5833</v>
      </c>
      <c r="E862">
        <v>13908160</v>
      </c>
      <c r="F862">
        <v>1936</v>
      </c>
      <c r="G862">
        <v>14872</v>
      </c>
      <c r="H862">
        <v>41576</v>
      </c>
      <c r="I862">
        <v>18772</v>
      </c>
      <c r="J862" t="s">
        <v>5834</v>
      </c>
      <c r="K862" t="s">
        <v>5835</v>
      </c>
      <c r="L862" t="s">
        <v>5836</v>
      </c>
      <c r="M862" t="b">
        <v>1</v>
      </c>
      <c r="N862" t="b">
        <v>0</v>
      </c>
    </row>
    <row r="863" spans="1:14">
      <c r="A863" t="s">
        <v>7511</v>
      </c>
      <c r="B863" t="s">
        <v>7512</v>
      </c>
      <c r="C863" t="s">
        <v>7513</v>
      </c>
      <c r="D863" t="s">
        <v>7514</v>
      </c>
      <c r="E863">
        <v>934756</v>
      </c>
      <c r="F863">
        <v>660</v>
      </c>
      <c r="G863">
        <v>20479</v>
      </c>
      <c r="H863">
        <v>35927</v>
      </c>
      <c r="I863">
        <v>1268</v>
      </c>
      <c r="J863" t="s">
        <v>7515</v>
      </c>
      <c r="K863" t="s">
        <v>31</v>
      </c>
      <c r="L863" t="s">
        <v>7516</v>
      </c>
      <c r="M863" t="b">
        <v>1</v>
      </c>
      <c r="N863" t="b">
        <v>0</v>
      </c>
    </row>
    <row r="864" spans="1:14">
      <c r="A864" t="s">
        <v>5832</v>
      </c>
      <c r="B864" t="s">
        <v>24</v>
      </c>
      <c r="C864" t="s">
        <v>25</v>
      </c>
      <c r="D864" t="s">
        <v>5833</v>
      </c>
      <c r="E864">
        <v>13908160</v>
      </c>
      <c r="F864">
        <v>1936</v>
      </c>
      <c r="G864">
        <v>14872</v>
      </c>
      <c r="H864">
        <v>41576</v>
      </c>
      <c r="I864">
        <v>18772</v>
      </c>
      <c r="J864" t="s">
        <v>5834</v>
      </c>
      <c r="K864" t="s">
        <v>5835</v>
      </c>
      <c r="L864" t="s">
        <v>5836</v>
      </c>
      <c r="M864" t="b">
        <v>1</v>
      </c>
      <c r="N864" t="b">
        <v>0</v>
      </c>
    </row>
    <row r="865" spans="1:14">
      <c r="A865" t="s">
        <v>5832</v>
      </c>
      <c r="B865" t="s">
        <v>24</v>
      </c>
      <c r="C865" t="s">
        <v>25</v>
      </c>
      <c r="D865" t="s">
        <v>5833</v>
      </c>
      <c r="E865">
        <v>13908160</v>
      </c>
      <c r="F865">
        <v>1936</v>
      </c>
      <c r="G865">
        <v>14872</v>
      </c>
      <c r="H865">
        <v>41576</v>
      </c>
      <c r="I865">
        <v>18772</v>
      </c>
      <c r="J865" t="s">
        <v>5834</v>
      </c>
      <c r="K865" t="s">
        <v>5835</v>
      </c>
      <c r="L865" t="s">
        <v>5836</v>
      </c>
      <c r="M865" t="b">
        <v>1</v>
      </c>
      <c r="N865" t="b">
        <v>0</v>
      </c>
    </row>
    <row r="866" spans="1:14">
      <c r="A866" t="s">
        <v>5832</v>
      </c>
      <c r="B866" t="s">
        <v>24</v>
      </c>
      <c r="C866" t="s">
        <v>25</v>
      </c>
      <c r="D866" t="s">
        <v>5833</v>
      </c>
      <c r="E866">
        <v>13908160</v>
      </c>
      <c r="F866">
        <v>1936</v>
      </c>
      <c r="G866">
        <v>14872</v>
      </c>
      <c r="H866">
        <v>41576</v>
      </c>
      <c r="I866">
        <v>18772</v>
      </c>
      <c r="J866" t="s">
        <v>5834</v>
      </c>
      <c r="K866" t="s">
        <v>5835</v>
      </c>
      <c r="L866" t="s">
        <v>5836</v>
      </c>
      <c r="M866" t="b">
        <v>1</v>
      </c>
      <c r="N866" t="b">
        <v>0</v>
      </c>
    </row>
    <row r="867" spans="1:14">
      <c r="A867" t="s">
        <v>5832</v>
      </c>
      <c r="B867" t="s">
        <v>24</v>
      </c>
      <c r="C867" t="s">
        <v>25</v>
      </c>
      <c r="D867" t="s">
        <v>5833</v>
      </c>
      <c r="E867">
        <v>13908160</v>
      </c>
      <c r="F867">
        <v>1936</v>
      </c>
      <c r="G867">
        <v>14872</v>
      </c>
      <c r="H867">
        <v>41576</v>
      </c>
      <c r="I867">
        <v>18772</v>
      </c>
      <c r="J867" t="s">
        <v>5834</v>
      </c>
      <c r="K867" t="s">
        <v>5835</v>
      </c>
      <c r="L867" t="s">
        <v>5836</v>
      </c>
      <c r="M867" t="b">
        <v>1</v>
      </c>
      <c r="N867" t="b">
        <v>0</v>
      </c>
    </row>
    <row r="868" spans="1:14">
      <c r="A868" t="s">
        <v>7517</v>
      </c>
      <c r="B868" t="s">
        <v>7518</v>
      </c>
      <c r="C868" t="s">
        <v>7519</v>
      </c>
      <c r="D868" t="s">
        <v>7520</v>
      </c>
      <c r="E868">
        <v>88606</v>
      </c>
      <c r="F868">
        <v>214</v>
      </c>
      <c r="G868">
        <v>1089</v>
      </c>
      <c r="H868">
        <v>1202</v>
      </c>
      <c r="I868">
        <v>61</v>
      </c>
      <c r="J868" t="s">
        <v>7521</v>
      </c>
      <c r="K868" t="s">
        <v>6635</v>
      </c>
      <c r="M868" t="b">
        <v>1</v>
      </c>
      <c r="N868" t="b">
        <v>0</v>
      </c>
    </row>
    <row r="869" spans="1:14">
      <c r="A869" t="s">
        <v>5832</v>
      </c>
      <c r="B869" t="s">
        <v>24</v>
      </c>
      <c r="C869" t="s">
        <v>25</v>
      </c>
      <c r="D869" t="s">
        <v>5833</v>
      </c>
      <c r="E869">
        <v>13908160</v>
      </c>
      <c r="F869">
        <v>1936</v>
      </c>
      <c r="G869">
        <v>14872</v>
      </c>
      <c r="H869">
        <v>41576</v>
      </c>
      <c r="I869">
        <v>18772</v>
      </c>
      <c r="J869" t="s">
        <v>5834</v>
      </c>
      <c r="K869" t="s">
        <v>5835</v>
      </c>
      <c r="L869" t="s">
        <v>5836</v>
      </c>
      <c r="M869" t="b">
        <v>1</v>
      </c>
      <c r="N869" t="b">
        <v>0</v>
      </c>
    </row>
    <row r="870" spans="1:14">
      <c r="A870" t="s">
        <v>5832</v>
      </c>
      <c r="B870" t="s">
        <v>24</v>
      </c>
      <c r="C870" t="s">
        <v>25</v>
      </c>
      <c r="D870" t="s">
        <v>5833</v>
      </c>
      <c r="E870">
        <v>13908160</v>
      </c>
      <c r="F870">
        <v>1936</v>
      </c>
      <c r="G870">
        <v>14872</v>
      </c>
      <c r="H870">
        <v>41576</v>
      </c>
      <c r="I870">
        <v>18772</v>
      </c>
      <c r="J870" t="s">
        <v>5834</v>
      </c>
      <c r="K870" t="s">
        <v>5835</v>
      </c>
      <c r="L870" t="s">
        <v>5836</v>
      </c>
      <c r="M870" t="b">
        <v>1</v>
      </c>
      <c r="N870" t="b">
        <v>0</v>
      </c>
    </row>
    <row r="871" spans="1:14">
      <c r="A871" t="s">
        <v>5853</v>
      </c>
      <c r="B871" t="s">
        <v>5854</v>
      </c>
      <c r="C871" t="s">
        <v>5854</v>
      </c>
      <c r="D871" t="s">
        <v>5855</v>
      </c>
      <c r="E871">
        <v>78656</v>
      </c>
      <c r="F871">
        <v>428</v>
      </c>
      <c r="G871">
        <v>4821</v>
      </c>
      <c r="H871">
        <v>7421</v>
      </c>
      <c r="I871">
        <v>160</v>
      </c>
      <c r="J871" t="s">
        <v>5856</v>
      </c>
      <c r="K871" t="s">
        <v>5857</v>
      </c>
      <c r="L871" t="s">
        <v>5858</v>
      </c>
      <c r="M871" t="b">
        <v>1</v>
      </c>
      <c r="N871" t="b">
        <v>0</v>
      </c>
    </row>
    <row r="872" spans="1:14">
      <c r="A872" t="s">
        <v>5832</v>
      </c>
      <c r="B872" t="s">
        <v>24</v>
      </c>
      <c r="C872" t="s">
        <v>25</v>
      </c>
      <c r="D872" t="s">
        <v>5833</v>
      </c>
      <c r="E872">
        <v>13908160</v>
      </c>
      <c r="F872">
        <v>1936</v>
      </c>
      <c r="G872">
        <v>14872</v>
      </c>
      <c r="H872">
        <v>41576</v>
      </c>
      <c r="I872">
        <v>18772</v>
      </c>
      <c r="J872" t="s">
        <v>5834</v>
      </c>
      <c r="K872" t="s">
        <v>5835</v>
      </c>
      <c r="L872" t="s">
        <v>5836</v>
      </c>
      <c r="M872" t="b">
        <v>1</v>
      </c>
      <c r="N872" t="b">
        <v>0</v>
      </c>
    </row>
    <row r="873" spans="1:14">
      <c r="A873" t="s">
        <v>5865</v>
      </c>
      <c r="B873" t="s">
        <v>5866</v>
      </c>
      <c r="C873" t="s">
        <v>5866</v>
      </c>
      <c r="D873" t="s">
        <v>5867</v>
      </c>
      <c r="E873">
        <v>1288253</v>
      </c>
      <c r="F873">
        <v>992</v>
      </c>
      <c r="G873">
        <v>13276</v>
      </c>
      <c r="H873">
        <v>21235</v>
      </c>
      <c r="I873">
        <v>2252</v>
      </c>
      <c r="J873" t="s">
        <v>5868</v>
      </c>
      <c r="K873" t="s">
        <v>31</v>
      </c>
      <c r="L873" t="s">
        <v>5869</v>
      </c>
      <c r="M873" t="b">
        <v>1</v>
      </c>
      <c r="N873" t="b">
        <v>1</v>
      </c>
    </row>
    <row r="874" spans="1:14">
      <c r="A874" t="s">
        <v>7522</v>
      </c>
      <c r="B874" t="s">
        <v>7523</v>
      </c>
      <c r="C874" t="s">
        <v>7524</v>
      </c>
      <c r="D874" t="s">
        <v>7525</v>
      </c>
      <c r="E874">
        <v>350</v>
      </c>
      <c r="F874">
        <v>985</v>
      </c>
      <c r="G874">
        <v>35817</v>
      </c>
      <c r="H874">
        <v>25836</v>
      </c>
      <c r="I874">
        <v>2</v>
      </c>
      <c r="J874" t="s">
        <v>7526</v>
      </c>
      <c r="K874" t="s">
        <v>7527</v>
      </c>
      <c r="L874" t="s">
        <v>7528</v>
      </c>
      <c r="M874" t="b">
        <v>0</v>
      </c>
      <c r="N874" t="b">
        <v>1</v>
      </c>
    </row>
    <row r="875" spans="1:14">
      <c r="A875" t="s">
        <v>7529</v>
      </c>
      <c r="B875" t="s">
        <v>7530</v>
      </c>
      <c r="C875" t="s">
        <v>7531</v>
      </c>
      <c r="D875" t="s">
        <v>7532</v>
      </c>
      <c r="E875">
        <v>10161</v>
      </c>
      <c r="F875">
        <v>842</v>
      </c>
      <c r="G875">
        <v>24489</v>
      </c>
      <c r="H875">
        <v>26757</v>
      </c>
      <c r="I875">
        <v>264</v>
      </c>
      <c r="J875" t="s">
        <v>7533</v>
      </c>
      <c r="K875" t="s">
        <v>7534</v>
      </c>
      <c r="L875" t="s">
        <v>7535</v>
      </c>
      <c r="M875" t="b">
        <v>0</v>
      </c>
      <c r="N875" t="b">
        <v>0</v>
      </c>
    </row>
    <row r="876" spans="1:14">
      <c r="A876" t="s">
        <v>7536</v>
      </c>
      <c r="B876" t="s">
        <v>7537</v>
      </c>
      <c r="C876" t="s">
        <v>7538</v>
      </c>
      <c r="D876" t="s">
        <v>7539</v>
      </c>
      <c r="E876">
        <v>5871</v>
      </c>
      <c r="F876">
        <v>1221</v>
      </c>
      <c r="G876">
        <v>74991</v>
      </c>
      <c r="H876">
        <v>112048</v>
      </c>
      <c r="I876">
        <v>76</v>
      </c>
      <c r="J876" t="s">
        <v>7540</v>
      </c>
      <c r="K876" t="s">
        <v>7541</v>
      </c>
      <c r="L876" t="s">
        <v>7542</v>
      </c>
      <c r="M876" t="b">
        <v>0</v>
      </c>
      <c r="N876" t="b">
        <v>0</v>
      </c>
    </row>
    <row r="877" spans="1:14">
      <c r="A877" t="s">
        <v>5853</v>
      </c>
      <c r="B877" t="s">
        <v>5854</v>
      </c>
      <c r="C877" t="s">
        <v>5854</v>
      </c>
      <c r="D877" t="s">
        <v>5855</v>
      </c>
      <c r="E877">
        <v>78656</v>
      </c>
      <c r="F877">
        <v>428</v>
      </c>
      <c r="G877">
        <v>4821</v>
      </c>
      <c r="H877">
        <v>7421</v>
      </c>
      <c r="I877">
        <v>160</v>
      </c>
      <c r="J877" t="s">
        <v>5856</v>
      </c>
      <c r="K877" t="s">
        <v>5857</v>
      </c>
      <c r="L877" t="s">
        <v>5858</v>
      </c>
      <c r="M877" t="b">
        <v>1</v>
      </c>
      <c r="N877" t="b">
        <v>0</v>
      </c>
    </row>
    <row r="878" spans="1:14">
      <c r="A878" t="s">
        <v>5832</v>
      </c>
      <c r="B878" t="s">
        <v>24</v>
      </c>
      <c r="C878" t="s">
        <v>25</v>
      </c>
      <c r="D878" t="s">
        <v>5833</v>
      </c>
      <c r="E878">
        <v>13908160</v>
      </c>
      <c r="F878">
        <v>1936</v>
      </c>
      <c r="G878">
        <v>14872</v>
      </c>
      <c r="H878">
        <v>41576</v>
      </c>
      <c r="I878">
        <v>18772</v>
      </c>
      <c r="J878" t="s">
        <v>5834</v>
      </c>
      <c r="K878" t="s">
        <v>5835</v>
      </c>
      <c r="L878" t="s">
        <v>5836</v>
      </c>
      <c r="M878" t="b">
        <v>1</v>
      </c>
      <c r="N878" t="b">
        <v>0</v>
      </c>
    </row>
    <row r="879" spans="1:14">
      <c r="A879" t="s">
        <v>5832</v>
      </c>
      <c r="B879" t="s">
        <v>24</v>
      </c>
      <c r="C879" t="s">
        <v>25</v>
      </c>
      <c r="D879" t="s">
        <v>5833</v>
      </c>
      <c r="E879">
        <v>13908160</v>
      </c>
      <c r="F879">
        <v>1936</v>
      </c>
      <c r="G879">
        <v>14872</v>
      </c>
      <c r="H879">
        <v>41576</v>
      </c>
      <c r="I879">
        <v>18772</v>
      </c>
      <c r="J879" t="s">
        <v>5834</v>
      </c>
      <c r="K879" t="s">
        <v>5835</v>
      </c>
      <c r="L879" t="s">
        <v>5836</v>
      </c>
      <c r="M879" t="b">
        <v>1</v>
      </c>
      <c r="N879" t="b">
        <v>0</v>
      </c>
    </row>
    <row r="880" spans="1:14">
      <c r="A880" t="s">
        <v>5832</v>
      </c>
      <c r="B880" t="s">
        <v>24</v>
      </c>
      <c r="C880" t="s">
        <v>25</v>
      </c>
      <c r="D880" t="s">
        <v>5833</v>
      </c>
      <c r="E880">
        <v>13908160</v>
      </c>
      <c r="F880">
        <v>1936</v>
      </c>
      <c r="G880">
        <v>14872</v>
      </c>
      <c r="H880">
        <v>41576</v>
      </c>
      <c r="I880">
        <v>18772</v>
      </c>
      <c r="J880" t="s">
        <v>5834</v>
      </c>
      <c r="K880" t="s">
        <v>5835</v>
      </c>
      <c r="L880" t="s">
        <v>5836</v>
      </c>
      <c r="M880" t="b">
        <v>1</v>
      </c>
      <c r="N880" t="b">
        <v>0</v>
      </c>
    </row>
    <row r="881" spans="1:14">
      <c r="A881" t="s">
        <v>5832</v>
      </c>
      <c r="B881" t="s">
        <v>24</v>
      </c>
      <c r="C881" t="s">
        <v>25</v>
      </c>
      <c r="D881" t="s">
        <v>5833</v>
      </c>
      <c r="E881">
        <v>13908160</v>
      </c>
      <c r="F881">
        <v>1936</v>
      </c>
      <c r="G881">
        <v>14872</v>
      </c>
      <c r="H881">
        <v>41576</v>
      </c>
      <c r="I881">
        <v>18772</v>
      </c>
      <c r="J881" t="s">
        <v>5834</v>
      </c>
      <c r="K881" t="s">
        <v>5835</v>
      </c>
      <c r="L881" t="s">
        <v>5836</v>
      </c>
      <c r="M881" t="b">
        <v>1</v>
      </c>
      <c r="N881" t="b">
        <v>0</v>
      </c>
    </row>
    <row r="882" spans="1:14">
      <c r="A882" t="s">
        <v>5832</v>
      </c>
      <c r="B882" t="s">
        <v>24</v>
      </c>
      <c r="C882" t="s">
        <v>25</v>
      </c>
      <c r="D882" t="s">
        <v>5833</v>
      </c>
      <c r="E882">
        <v>13908160</v>
      </c>
      <c r="F882">
        <v>1936</v>
      </c>
      <c r="G882">
        <v>14872</v>
      </c>
      <c r="H882">
        <v>41576</v>
      </c>
      <c r="I882">
        <v>18772</v>
      </c>
      <c r="J882" t="s">
        <v>5834</v>
      </c>
      <c r="K882" t="s">
        <v>5835</v>
      </c>
      <c r="L882" t="s">
        <v>5836</v>
      </c>
      <c r="M882" t="b">
        <v>1</v>
      </c>
      <c r="N882" t="b">
        <v>0</v>
      </c>
    </row>
    <row r="883" spans="1:14">
      <c r="A883" t="s">
        <v>5832</v>
      </c>
      <c r="B883" t="s">
        <v>24</v>
      </c>
      <c r="C883" t="s">
        <v>25</v>
      </c>
      <c r="D883" t="s">
        <v>5833</v>
      </c>
      <c r="E883">
        <v>13908160</v>
      </c>
      <c r="F883">
        <v>1936</v>
      </c>
      <c r="G883">
        <v>14872</v>
      </c>
      <c r="H883">
        <v>41576</v>
      </c>
      <c r="I883">
        <v>18772</v>
      </c>
      <c r="J883" t="s">
        <v>5834</v>
      </c>
      <c r="K883" t="s">
        <v>5835</v>
      </c>
      <c r="L883" t="s">
        <v>5836</v>
      </c>
      <c r="M883" t="b">
        <v>1</v>
      </c>
      <c r="N883" t="b">
        <v>0</v>
      </c>
    </row>
    <row r="884" spans="1:14">
      <c r="A884" t="s">
        <v>7543</v>
      </c>
      <c r="B884" t="s">
        <v>7544</v>
      </c>
      <c r="C884" t="s">
        <v>7545</v>
      </c>
      <c r="D884" t="s">
        <v>7546</v>
      </c>
      <c r="E884">
        <v>49962</v>
      </c>
      <c r="F884">
        <v>3193</v>
      </c>
      <c r="G884">
        <v>116912</v>
      </c>
      <c r="H884">
        <v>104835</v>
      </c>
      <c r="I884">
        <v>407</v>
      </c>
      <c r="J884" t="s">
        <v>7547</v>
      </c>
      <c r="K884" t="s">
        <v>31</v>
      </c>
      <c r="L884" t="s">
        <v>7548</v>
      </c>
      <c r="M884" t="b">
        <v>1</v>
      </c>
      <c r="N884" t="b">
        <v>0</v>
      </c>
    </row>
    <row r="885" spans="1:14">
      <c r="A885" t="s">
        <v>5832</v>
      </c>
      <c r="B885" t="s">
        <v>24</v>
      </c>
      <c r="C885" t="s">
        <v>25</v>
      </c>
      <c r="D885" t="s">
        <v>5833</v>
      </c>
      <c r="E885">
        <v>13908160</v>
      </c>
      <c r="F885">
        <v>1936</v>
      </c>
      <c r="G885">
        <v>14872</v>
      </c>
      <c r="H885">
        <v>41576</v>
      </c>
      <c r="I885">
        <v>18772</v>
      </c>
      <c r="J885" t="s">
        <v>5834</v>
      </c>
      <c r="K885" t="s">
        <v>5835</v>
      </c>
      <c r="L885" t="s">
        <v>5836</v>
      </c>
      <c r="M885" t="b">
        <v>1</v>
      </c>
      <c r="N885" t="b">
        <v>0</v>
      </c>
    </row>
    <row r="886" spans="1:14">
      <c r="A886" t="s">
        <v>5853</v>
      </c>
      <c r="B886" t="s">
        <v>5854</v>
      </c>
      <c r="C886" t="s">
        <v>5854</v>
      </c>
      <c r="D886" t="s">
        <v>5855</v>
      </c>
      <c r="E886">
        <v>78656</v>
      </c>
      <c r="F886">
        <v>428</v>
      </c>
      <c r="G886">
        <v>4821</v>
      </c>
      <c r="H886">
        <v>7421</v>
      </c>
      <c r="I886">
        <v>160</v>
      </c>
      <c r="J886" t="s">
        <v>5856</v>
      </c>
      <c r="K886" t="s">
        <v>5857</v>
      </c>
      <c r="L886" t="s">
        <v>5858</v>
      </c>
      <c r="M886" t="b">
        <v>1</v>
      </c>
      <c r="N886" t="b">
        <v>0</v>
      </c>
    </row>
    <row r="887" spans="1:14">
      <c r="A887" t="s">
        <v>7549</v>
      </c>
      <c r="B887" t="s">
        <v>7550</v>
      </c>
      <c r="C887" t="s">
        <v>7551</v>
      </c>
      <c r="D887" t="s">
        <v>7552</v>
      </c>
      <c r="E887">
        <v>107314</v>
      </c>
      <c r="F887">
        <v>520</v>
      </c>
      <c r="G887">
        <v>19374</v>
      </c>
      <c r="H887">
        <v>11190</v>
      </c>
      <c r="I887">
        <v>372</v>
      </c>
      <c r="J887" t="s">
        <v>7553</v>
      </c>
      <c r="K887" t="s">
        <v>6878</v>
      </c>
      <c r="L887" t="s">
        <v>7554</v>
      </c>
      <c r="M887" t="b">
        <v>1</v>
      </c>
      <c r="N887" t="b">
        <v>0</v>
      </c>
    </row>
    <row r="888" spans="1:14">
      <c r="A888" t="s">
        <v>5832</v>
      </c>
      <c r="B888" t="s">
        <v>24</v>
      </c>
      <c r="C888" t="s">
        <v>25</v>
      </c>
      <c r="D888" t="s">
        <v>5833</v>
      </c>
      <c r="E888">
        <v>13908160</v>
      </c>
      <c r="F888">
        <v>1936</v>
      </c>
      <c r="G888">
        <v>14872</v>
      </c>
      <c r="H888">
        <v>41576</v>
      </c>
      <c r="I888">
        <v>18772</v>
      </c>
      <c r="J888" t="s">
        <v>5834</v>
      </c>
      <c r="K888" t="s">
        <v>5835</v>
      </c>
      <c r="L888" t="s">
        <v>5836</v>
      </c>
      <c r="M888" t="b">
        <v>1</v>
      </c>
      <c r="N888" t="b">
        <v>0</v>
      </c>
    </row>
    <row r="889" spans="1:14">
      <c r="A889" t="s">
        <v>6439</v>
      </c>
      <c r="B889" t="s">
        <v>6440</v>
      </c>
      <c r="C889" t="s">
        <v>6441</v>
      </c>
      <c r="D889" t="s">
        <v>6442</v>
      </c>
      <c r="E889">
        <v>2730602</v>
      </c>
      <c r="F889">
        <v>15963</v>
      </c>
      <c r="G889">
        <v>205577</v>
      </c>
      <c r="H889">
        <v>53768</v>
      </c>
      <c r="I889">
        <v>5884</v>
      </c>
      <c r="J889" t="s">
        <v>31</v>
      </c>
      <c r="K889" t="s">
        <v>6443</v>
      </c>
      <c r="L889" t="s">
        <v>6444</v>
      </c>
      <c r="M889" t="b">
        <v>1</v>
      </c>
      <c r="N889" t="b">
        <v>0</v>
      </c>
    </row>
    <row r="890" spans="1:14">
      <c r="A890" t="s">
        <v>5832</v>
      </c>
      <c r="B890" t="s">
        <v>24</v>
      </c>
      <c r="C890" t="s">
        <v>25</v>
      </c>
      <c r="D890" t="s">
        <v>5833</v>
      </c>
      <c r="E890">
        <v>13908160</v>
      </c>
      <c r="F890">
        <v>1936</v>
      </c>
      <c r="G890">
        <v>14872</v>
      </c>
      <c r="H890">
        <v>41576</v>
      </c>
      <c r="I890">
        <v>18772</v>
      </c>
      <c r="J890" t="s">
        <v>5834</v>
      </c>
      <c r="K890" t="s">
        <v>5835</v>
      </c>
      <c r="L890" t="s">
        <v>5836</v>
      </c>
      <c r="M890" t="b">
        <v>1</v>
      </c>
      <c r="N890" t="b">
        <v>0</v>
      </c>
    </row>
    <row r="891" spans="1:14">
      <c r="A891" t="s">
        <v>7555</v>
      </c>
      <c r="B891" t="s">
        <v>7556</v>
      </c>
      <c r="C891" t="s">
        <v>7557</v>
      </c>
      <c r="D891" t="s">
        <v>7558</v>
      </c>
      <c r="E891">
        <v>1892</v>
      </c>
      <c r="F891">
        <v>1899</v>
      </c>
      <c r="G891">
        <v>14936</v>
      </c>
      <c r="H891">
        <v>7368</v>
      </c>
      <c r="I891">
        <v>2</v>
      </c>
      <c r="J891" t="s">
        <v>7559</v>
      </c>
      <c r="K891" t="s">
        <v>7560</v>
      </c>
      <c r="M891" t="b">
        <v>0</v>
      </c>
      <c r="N891" t="b">
        <v>1</v>
      </c>
    </row>
    <row r="892" spans="1:14">
      <c r="A892" t="s">
        <v>7561</v>
      </c>
      <c r="B892" t="s">
        <v>7562</v>
      </c>
      <c r="C892" t="s">
        <v>7563</v>
      </c>
      <c r="D892" t="s">
        <v>7564</v>
      </c>
      <c r="E892">
        <v>418</v>
      </c>
      <c r="F892">
        <v>488</v>
      </c>
      <c r="G892">
        <v>5074</v>
      </c>
      <c r="H892">
        <v>1445</v>
      </c>
      <c r="I892">
        <v>0</v>
      </c>
      <c r="J892" t="s">
        <v>7565</v>
      </c>
      <c r="K892" t="s">
        <v>7566</v>
      </c>
      <c r="M892" t="b">
        <v>0</v>
      </c>
      <c r="N892" t="b">
        <v>1</v>
      </c>
    </row>
    <row r="893" spans="1:14">
      <c r="A893" t="s">
        <v>5832</v>
      </c>
      <c r="B893" t="s">
        <v>24</v>
      </c>
      <c r="C893" t="s">
        <v>25</v>
      </c>
      <c r="D893" t="s">
        <v>5833</v>
      </c>
      <c r="E893">
        <v>13908160</v>
      </c>
      <c r="F893">
        <v>1936</v>
      </c>
      <c r="G893">
        <v>14872</v>
      </c>
      <c r="H893">
        <v>41576</v>
      </c>
      <c r="I893">
        <v>18772</v>
      </c>
      <c r="J893" t="s">
        <v>5834</v>
      </c>
      <c r="K893" t="s">
        <v>5835</v>
      </c>
      <c r="L893" t="s">
        <v>5836</v>
      </c>
      <c r="M893" t="b">
        <v>1</v>
      </c>
      <c r="N893" t="b">
        <v>0</v>
      </c>
    </row>
    <row r="894" spans="1:14">
      <c r="A894" t="s">
        <v>5826</v>
      </c>
      <c r="B894" t="s">
        <v>5827</v>
      </c>
      <c r="C894" t="s">
        <v>5828</v>
      </c>
      <c r="D894" t="s">
        <v>5829</v>
      </c>
      <c r="E894">
        <v>479917</v>
      </c>
      <c r="F894">
        <v>890</v>
      </c>
      <c r="G894">
        <v>11645</v>
      </c>
      <c r="H894">
        <v>14133</v>
      </c>
      <c r="I894">
        <v>1249</v>
      </c>
      <c r="J894" t="s">
        <v>5830</v>
      </c>
      <c r="K894" t="s">
        <v>5831</v>
      </c>
      <c r="M894" t="b">
        <v>1</v>
      </c>
      <c r="N894" t="b">
        <v>1</v>
      </c>
    </row>
    <row r="895" spans="1:14">
      <c r="A895" t="s">
        <v>5832</v>
      </c>
      <c r="B895" t="s">
        <v>24</v>
      </c>
      <c r="C895" t="s">
        <v>25</v>
      </c>
      <c r="D895" t="s">
        <v>5833</v>
      </c>
      <c r="E895">
        <v>13908160</v>
      </c>
      <c r="F895">
        <v>1936</v>
      </c>
      <c r="G895">
        <v>14872</v>
      </c>
      <c r="H895">
        <v>41576</v>
      </c>
      <c r="I895">
        <v>18772</v>
      </c>
      <c r="J895" t="s">
        <v>5834</v>
      </c>
      <c r="K895" t="s">
        <v>5835</v>
      </c>
      <c r="L895" t="s">
        <v>5836</v>
      </c>
      <c r="M895" t="b">
        <v>1</v>
      </c>
      <c r="N895" t="b">
        <v>0</v>
      </c>
    </row>
    <row r="896" spans="1:14">
      <c r="A896" t="s">
        <v>7567</v>
      </c>
      <c r="B896" t="s">
        <v>7568</v>
      </c>
      <c r="C896" t="s">
        <v>7569</v>
      </c>
      <c r="D896" t="s">
        <v>7570</v>
      </c>
      <c r="E896">
        <v>1036</v>
      </c>
      <c r="F896">
        <v>796</v>
      </c>
      <c r="G896">
        <v>9293</v>
      </c>
      <c r="H896">
        <v>3639</v>
      </c>
      <c r="I896">
        <v>7</v>
      </c>
      <c r="J896" t="s">
        <v>7571</v>
      </c>
      <c r="K896" t="s">
        <v>6635</v>
      </c>
      <c r="L896" t="s">
        <v>7572</v>
      </c>
      <c r="M896" t="b">
        <v>0</v>
      </c>
      <c r="N896" t="b">
        <v>1</v>
      </c>
    </row>
    <row r="897" spans="1:14">
      <c r="A897" t="s">
        <v>5832</v>
      </c>
      <c r="B897" t="s">
        <v>24</v>
      </c>
      <c r="C897" t="s">
        <v>25</v>
      </c>
      <c r="D897" t="s">
        <v>5833</v>
      </c>
      <c r="E897">
        <v>13908160</v>
      </c>
      <c r="F897">
        <v>1936</v>
      </c>
      <c r="G897">
        <v>14872</v>
      </c>
      <c r="H897">
        <v>41576</v>
      </c>
      <c r="I897">
        <v>18772</v>
      </c>
      <c r="J897" t="s">
        <v>5834</v>
      </c>
      <c r="K897" t="s">
        <v>5835</v>
      </c>
      <c r="L897" t="s">
        <v>5836</v>
      </c>
      <c r="M897" t="b">
        <v>1</v>
      </c>
      <c r="N897" t="b">
        <v>0</v>
      </c>
    </row>
    <row r="898" spans="1:14">
      <c r="A898" t="s">
        <v>7573</v>
      </c>
      <c r="B898" t="s">
        <v>7574</v>
      </c>
      <c r="C898" t="s">
        <v>7575</v>
      </c>
      <c r="D898" t="s">
        <v>7576</v>
      </c>
      <c r="E898">
        <v>2615</v>
      </c>
      <c r="F898">
        <v>19</v>
      </c>
      <c r="G898">
        <v>1066</v>
      </c>
      <c r="H898">
        <v>400</v>
      </c>
      <c r="I898">
        <v>0</v>
      </c>
      <c r="J898" t="s">
        <v>7577</v>
      </c>
      <c r="K898" t="s">
        <v>7578</v>
      </c>
      <c r="M898" t="b">
        <v>0</v>
      </c>
      <c r="N898" t="b">
        <v>1</v>
      </c>
    </row>
    <row r="899" spans="1:14">
      <c r="A899" t="s">
        <v>5832</v>
      </c>
      <c r="B899" t="s">
        <v>24</v>
      </c>
      <c r="C899" t="s">
        <v>25</v>
      </c>
      <c r="D899" t="s">
        <v>5833</v>
      </c>
      <c r="E899">
        <v>13908160</v>
      </c>
      <c r="F899">
        <v>1936</v>
      </c>
      <c r="G899">
        <v>14872</v>
      </c>
      <c r="H899">
        <v>41576</v>
      </c>
      <c r="I899">
        <v>18772</v>
      </c>
      <c r="J899" t="s">
        <v>5834</v>
      </c>
      <c r="K899" t="s">
        <v>5835</v>
      </c>
      <c r="L899" t="s">
        <v>5836</v>
      </c>
      <c r="M899" t="b">
        <v>1</v>
      </c>
      <c r="N899" t="b">
        <v>0</v>
      </c>
    </row>
    <row r="900" spans="1:14">
      <c r="A900" t="s">
        <v>5832</v>
      </c>
      <c r="B900" t="s">
        <v>24</v>
      </c>
      <c r="C900" t="s">
        <v>25</v>
      </c>
      <c r="D900" t="s">
        <v>5833</v>
      </c>
      <c r="E900">
        <v>13908160</v>
      </c>
      <c r="F900">
        <v>1936</v>
      </c>
      <c r="G900">
        <v>14872</v>
      </c>
      <c r="H900">
        <v>41576</v>
      </c>
      <c r="I900">
        <v>18772</v>
      </c>
      <c r="J900" t="s">
        <v>5834</v>
      </c>
      <c r="K900" t="s">
        <v>5835</v>
      </c>
      <c r="L900" t="s">
        <v>5836</v>
      </c>
      <c r="M900" t="b">
        <v>1</v>
      </c>
      <c r="N900" t="b">
        <v>0</v>
      </c>
    </row>
    <row r="901" spans="1:14">
      <c r="A901" t="s">
        <v>5870</v>
      </c>
      <c r="B901" t="s">
        <v>5871</v>
      </c>
      <c r="C901" t="s">
        <v>5872</v>
      </c>
      <c r="D901" t="s">
        <v>5873</v>
      </c>
      <c r="E901">
        <v>240065</v>
      </c>
      <c r="F901">
        <v>1060</v>
      </c>
      <c r="G901">
        <v>36650</v>
      </c>
      <c r="H901">
        <v>26868</v>
      </c>
      <c r="I901">
        <v>761</v>
      </c>
      <c r="J901" t="s">
        <v>5874</v>
      </c>
      <c r="K901" t="s">
        <v>31</v>
      </c>
      <c r="L901" t="s">
        <v>5875</v>
      </c>
      <c r="M901" t="b">
        <v>1</v>
      </c>
      <c r="N901" t="b">
        <v>0</v>
      </c>
    </row>
    <row r="902" spans="1:14">
      <c r="A902" t="s">
        <v>5832</v>
      </c>
      <c r="B902" t="s">
        <v>24</v>
      </c>
      <c r="C902" t="s">
        <v>25</v>
      </c>
      <c r="D902" t="s">
        <v>5833</v>
      </c>
      <c r="E902">
        <v>13908160</v>
      </c>
      <c r="F902">
        <v>1936</v>
      </c>
      <c r="G902">
        <v>14872</v>
      </c>
      <c r="H902">
        <v>41576</v>
      </c>
      <c r="I902">
        <v>18772</v>
      </c>
      <c r="J902" t="s">
        <v>5834</v>
      </c>
      <c r="K902" t="s">
        <v>5835</v>
      </c>
      <c r="L902" t="s">
        <v>5836</v>
      </c>
      <c r="M902" t="b">
        <v>1</v>
      </c>
      <c r="N902" t="b">
        <v>0</v>
      </c>
    </row>
    <row r="903" spans="1:14">
      <c r="A903" t="s">
        <v>5832</v>
      </c>
      <c r="B903" t="s">
        <v>24</v>
      </c>
      <c r="C903" t="s">
        <v>25</v>
      </c>
      <c r="D903" t="s">
        <v>5833</v>
      </c>
      <c r="E903">
        <v>13908160</v>
      </c>
      <c r="F903">
        <v>1936</v>
      </c>
      <c r="G903">
        <v>14872</v>
      </c>
      <c r="H903">
        <v>41576</v>
      </c>
      <c r="I903">
        <v>18772</v>
      </c>
      <c r="J903" t="s">
        <v>5834</v>
      </c>
      <c r="K903" t="s">
        <v>5835</v>
      </c>
      <c r="L903" t="s">
        <v>5836</v>
      </c>
      <c r="M903" t="b">
        <v>1</v>
      </c>
      <c r="N903" t="b">
        <v>0</v>
      </c>
    </row>
    <row r="904" spans="1:14">
      <c r="A904" t="s">
        <v>5832</v>
      </c>
      <c r="B904" t="s">
        <v>24</v>
      </c>
      <c r="C904" t="s">
        <v>25</v>
      </c>
      <c r="D904" t="s">
        <v>5833</v>
      </c>
      <c r="E904">
        <v>13908160</v>
      </c>
      <c r="F904">
        <v>1936</v>
      </c>
      <c r="G904">
        <v>14872</v>
      </c>
      <c r="H904">
        <v>41576</v>
      </c>
      <c r="I904">
        <v>18772</v>
      </c>
      <c r="J904" t="s">
        <v>5834</v>
      </c>
      <c r="K904" t="s">
        <v>5835</v>
      </c>
      <c r="L904" t="s">
        <v>5836</v>
      </c>
      <c r="M904" t="b">
        <v>1</v>
      </c>
      <c r="N904" t="b">
        <v>0</v>
      </c>
    </row>
    <row r="905" spans="1:14">
      <c r="A905" t="s">
        <v>7579</v>
      </c>
      <c r="B905" t="s">
        <v>7580</v>
      </c>
      <c r="C905" t="s">
        <v>7581</v>
      </c>
      <c r="D905" t="s">
        <v>7582</v>
      </c>
      <c r="E905">
        <v>102530</v>
      </c>
      <c r="F905">
        <v>734</v>
      </c>
      <c r="G905">
        <v>5071</v>
      </c>
      <c r="H905">
        <v>16154</v>
      </c>
      <c r="I905">
        <v>408</v>
      </c>
      <c r="J905" t="s">
        <v>7583</v>
      </c>
      <c r="K905" t="s">
        <v>31</v>
      </c>
      <c r="M905" t="b">
        <v>1</v>
      </c>
      <c r="N905" t="b">
        <v>0</v>
      </c>
    </row>
    <row r="906" spans="1:14">
      <c r="A906" t="s">
        <v>5832</v>
      </c>
      <c r="B906" t="s">
        <v>24</v>
      </c>
      <c r="C906" t="s">
        <v>25</v>
      </c>
      <c r="D906" t="s">
        <v>5833</v>
      </c>
      <c r="E906">
        <v>13908160</v>
      </c>
      <c r="F906">
        <v>1936</v>
      </c>
      <c r="G906">
        <v>14872</v>
      </c>
      <c r="H906">
        <v>41576</v>
      </c>
      <c r="I906">
        <v>18772</v>
      </c>
      <c r="J906" t="s">
        <v>5834</v>
      </c>
      <c r="K906" t="s">
        <v>5835</v>
      </c>
      <c r="L906" t="s">
        <v>5836</v>
      </c>
      <c r="M906" t="b">
        <v>1</v>
      </c>
      <c r="N906" t="b">
        <v>0</v>
      </c>
    </row>
    <row r="907" spans="1:14">
      <c r="A907" t="s">
        <v>5832</v>
      </c>
      <c r="B907" t="s">
        <v>24</v>
      </c>
      <c r="C907" t="s">
        <v>25</v>
      </c>
      <c r="D907" t="s">
        <v>5833</v>
      </c>
      <c r="E907">
        <v>13908160</v>
      </c>
      <c r="F907">
        <v>1936</v>
      </c>
      <c r="G907">
        <v>14872</v>
      </c>
      <c r="H907">
        <v>41576</v>
      </c>
      <c r="I907">
        <v>18772</v>
      </c>
      <c r="J907" t="s">
        <v>5834</v>
      </c>
      <c r="K907" t="s">
        <v>5835</v>
      </c>
      <c r="L907" t="s">
        <v>5836</v>
      </c>
      <c r="M907" t="b">
        <v>1</v>
      </c>
      <c r="N907" t="b">
        <v>0</v>
      </c>
    </row>
    <row r="908" spans="1:14">
      <c r="A908" t="s">
        <v>7584</v>
      </c>
      <c r="B908" t="s">
        <v>7585</v>
      </c>
      <c r="C908" t="s">
        <v>7586</v>
      </c>
      <c r="D908" t="s">
        <v>7587</v>
      </c>
      <c r="E908">
        <v>8489385</v>
      </c>
      <c r="F908">
        <v>79</v>
      </c>
      <c r="G908">
        <v>1959</v>
      </c>
      <c r="H908">
        <v>4051</v>
      </c>
      <c r="I908">
        <v>7306</v>
      </c>
      <c r="J908" t="s">
        <v>31</v>
      </c>
      <c r="K908" t="s">
        <v>31</v>
      </c>
      <c r="L908" t="s">
        <v>7588</v>
      </c>
      <c r="M908" t="b">
        <v>1</v>
      </c>
      <c r="N908" t="b">
        <v>0</v>
      </c>
    </row>
    <row r="909" spans="1:14">
      <c r="A909" t="s">
        <v>7589</v>
      </c>
      <c r="B909" t="s">
        <v>7590</v>
      </c>
      <c r="C909" t="s">
        <v>7591</v>
      </c>
      <c r="D909" t="s">
        <v>7592</v>
      </c>
      <c r="E909">
        <v>4511971</v>
      </c>
      <c r="F909">
        <v>553</v>
      </c>
      <c r="G909">
        <v>3175</v>
      </c>
      <c r="H909">
        <v>3189</v>
      </c>
      <c r="I909">
        <v>10429</v>
      </c>
      <c r="J909" t="s">
        <v>31</v>
      </c>
      <c r="K909" t="s">
        <v>7593</v>
      </c>
      <c r="L909" t="s">
        <v>7594</v>
      </c>
      <c r="M909" t="b">
        <v>1</v>
      </c>
      <c r="N909" t="b">
        <v>0</v>
      </c>
    </row>
    <row r="910" spans="1:14">
      <c r="A910" t="s">
        <v>7595</v>
      </c>
      <c r="B910" t="s">
        <v>7596</v>
      </c>
      <c r="C910" t="s">
        <v>7597</v>
      </c>
      <c r="D910" t="s">
        <v>7598</v>
      </c>
      <c r="E910">
        <v>15601505</v>
      </c>
      <c r="F910">
        <v>833</v>
      </c>
      <c r="G910">
        <v>918</v>
      </c>
      <c r="H910">
        <v>7626</v>
      </c>
      <c r="I910">
        <v>15161</v>
      </c>
      <c r="J910" t="s">
        <v>7599</v>
      </c>
      <c r="K910" t="s">
        <v>7600</v>
      </c>
      <c r="L910" t="s">
        <v>7601</v>
      </c>
      <c r="M910" t="b">
        <v>1</v>
      </c>
      <c r="N910" t="b">
        <v>0</v>
      </c>
    </row>
    <row r="911" spans="1:14">
      <c r="A911" t="s">
        <v>5832</v>
      </c>
      <c r="B911" t="s">
        <v>24</v>
      </c>
      <c r="C911" t="s">
        <v>25</v>
      </c>
      <c r="D911" t="s">
        <v>5833</v>
      </c>
      <c r="E911">
        <v>13908160</v>
      </c>
      <c r="F911">
        <v>1936</v>
      </c>
      <c r="G911">
        <v>14872</v>
      </c>
      <c r="H911">
        <v>41576</v>
      </c>
      <c r="I911">
        <v>18772</v>
      </c>
      <c r="J911" t="s">
        <v>5834</v>
      </c>
      <c r="K911" t="s">
        <v>5835</v>
      </c>
      <c r="L911" t="s">
        <v>5836</v>
      </c>
      <c r="M911" t="b">
        <v>1</v>
      </c>
      <c r="N911" t="b">
        <v>0</v>
      </c>
    </row>
    <row r="912" spans="1:14">
      <c r="A912" t="s">
        <v>5832</v>
      </c>
      <c r="B912" t="s">
        <v>24</v>
      </c>
      <c r="C912" t="s">
        <v>25</v>
      </c>
      <c r="D912" t="s">
        <v>5833</v>
      </c>
      <c r="E912">
        <v>13908160</v>
      </c>
      <c r="F912">
        <v>1936</v>
      </c>
      <c r="G912">
        <v>14872</v>
      </c>
      <c r="H912">
        <v>41576</v>
      </c>
      <c r="I912">
        <v>18772</v>
      </c>
      <c r="J912" t="s">
        <v>5834</v>
      </c>
      <c r="K912" t="s">
        <v>5835</v>
      </c>
      <c r="L912" t="s">
        <v>5836</v>
      </c>
      <c r="M912" t="b">
        <v>1</v>
      </c>
      <c r="N912" t="b">
        <v>0</v>
      </c>
    </row>
    <row r="913" spans="1:14">
      <c r="A913" t="s">
        <v>5870</v>
      </c>
      <c r="B913" t="s">
        <v>5871</v>
      </c>
      <c r="C913" t="s">
        <v>5872</v>
      </c>
      <c r="D913" t="s">
        <v>5873</v>
      </c>
      <c r="E913">
        <v>240065</v>
      </c>
      <c r="F913">
        <v>1060</v>
      </c>
      <c r="G913">
        <v>36650</v>
      </c>
      <c r="H913">
        <v>26868</v>
      </c>
      <c r="I913">
        <v>761</v>
      </c>
      <c r="J913" t="s">
        <v>5874</v>
      </c>
      <c r="K913" t="s">
        <v>31</v>
      </c>
      <c r="L913" t="s">
        <v>5875</v>
      </c>
      <c r="M913" t="b">
        <v>1</v>
      </c>
      <c r="N913" t="b">
        <v>0</v>
      </c>
    </row>
    <row r="914" spans="1:14">
      <c r="A914" t="s">
        <v>5832</v>
      </c>
      <c r="B914" t="s">
        <v>24</v>
      </c>
      <c r="C914" t="s">
        <v>25</v>
      </c>
      <c r="D914" t="s">
        <v>5833</v>
      </c>
      <c r="E914">
        <v>13908160</v>
      </c>
      <c r="F914">
        <v>1936</v>
      </c>
      <c r="G914">
        <v>14872</v>
      </c>
      <c r="H914">
        <v>41576</v>
      </c>
      <c r="I914">
        <v>18772</v>
      </c>
      <c r="J914" t="s">
        <v>5834</v>
      </c>
      <c r="K914" t="s">
        <v>5835</v>
      </c>
      <c r="L914" t="s">
        <v>5836</v>
      </c>
      <c r="M914" t="b">
        <v>1</v>
      </c>
      <c r="N914" t="b">
        <v>0</v>
      </c>
    </row>
    <row r="915" spans="1:14">
      <c r="A915" t="s">
        <v>7602</v>
      </c>
      <c r="B915" t="s">
        <v>7603</v>
      </c>
      <c r="C915" t="s">
        <v>7604</v>
      </c>
      <c r="D915" t="s">
        <v>7605</v>
      </c>
      <c r="E915">
        <v>3591</v>
      </c>
      <c r="F915">
        <v>3183</v>
      </c>
      <c r="G915">
        <v>142959</v>
      </c>
      <c r="H915">
        <v>49938</v>
      </c>
      <c r="I915">
        <v>89</v>
      </c>
      <c r="J915" t="s">
        <v>7606</v>
      </c>
      <c r="K915" t="s">
        <v>7607</v>
      </c>
      <c r="L915" t="s">
        <v>7608</v>
      </c>
      <c r="M915" t="b">
        <v>0</v>
      </c>
      <c r="N915" t="b">
        <v>0</v>
      </c>
    </row>
    <row r="916" spans="1:14">
      <c r="A916" t="s">
        <v>5832</v>
      </c>
      <c r="B916" t="s">
        <v>24</v>
      </c>
      <c r="C916" t="s">
        <v>25</v>
      </c>
      <c r="D916" t="s">
        <v>5833</v>
      </c>
      <c r="E916">
        <v>13908160</v>
      </c>
      <c r="F916">
        <v>1936</v>
      </c>
      <c r="G916">
        <v>14872</v>
      </c>
      <c r="H916">
        <v>41576</v>
      </c>
      <c r="I916">
        <v>18772</v>
      </c>
      <c r="J916" t="s">
        <v>5834</v>
      </c>
      <c r="K916" t="s">
        <v>5835</v>
      </c>
      <c r="L916" t="s">
        <v>5836</v>
      </c>
      <c r="M916" t="b">
        <v>1</v>
      </c>
      <c r="N916" t="b">
        <v>0</v>
      </c>
    </row>
    <row r="917" spans="1:14">
      <c r="A917" t="s">
        <v>7609</v>
      </c>
      <c r="B917" t="s">
        <v>7610</v>
      </c>
      <c r="C917" t="s">
        <v>7611</v>
      </c>
      <c r="D917" t="s">
        <v>7612</v>
      </c>
      <c r="E917">
        <v>5681237</v>
      </c>
      <c r="F917">
        <v>789</v>
      </c>
      <c r="G917">
        <v>18900</v>
      </c>
      <c r="H917">
        <v>64842</v>
      </c>
      <c r="I917">
        <v>2000</v>
      </c>
      <c r="J917" t="s">
        <v>7613</v>
      </c>
      <c r="K917" t="s">
        <v>7614</v>
      </c>
      <c r="L917" t="s">
        <v>5875</v>
      </c>
      <c r="M917" t="b">
        <v>1</v>
      </c>
      <c r="N917" t="b">
        <v>0</v>
      </c>
    </row>
    <row r="918" spans="1:14">
      <c r="A918" t="s">
        <v>5832</v>
      </c>
      <c r="B918" t="s">
        <v>24</v>
      </c>
      <c r="C918" t="s">
        <v>25</v>
      </c>
      <c r="D918" t="s">
        <v>5833</v>
      </c>
      <c r="E918">
        <v>13908160</v>
      </c>
      <c r="F918">
        <v>1936</v>
      </c>
      <c r="G918">
        <v>14872</v>
      </c>
      <c r="H918">
        <v>41576</v>
      </c>
      <c r="I918">
        <v>18772</v>
      </c>
      <c r="J918" t="s">
        <v>5834</v>
      </c>
      <c r="K918" t="s">
        <v>5835</v>
      </c>
      <c r="L918" t="s">
        <v>5836</v>
      </c>
      <c r="M918" t="b">
        <v>1</v>
      </c>
      <c r="N918" t="b">
        <v>0</v>
      </c>
    </row>
    <row r="919" spans="1:14">
      <c r="A919" t="s">
        <v>5907</v>
      </c>
      <c r="B919" t="s">
        <v>5908</v>
      </c>
      <c r="C919" t="s">
        <v>5909</v>
      </c>
      <c r="D919" t="s">
        <v>5910</v>
      </c>
      <c r="E919">
        <v>43672</v>
      </c>
      <c r="F919">
        <v>233</v>
      </c>
      <c r="G919">
        <v>5527</v>
      </c>
      <c r="H919">
        <v>4550</v>
      </c>
      <c r="I919">
        <v>112</v>
      </c>
      <c r="J919" t="s">
        <v>5911</v>
      </c>
      <c r="K919" t="s">
        <v>5835</v>
      </c>
      <c r="L919" t="s">
        <v>5912</v>
      </c>
      <c r="M919" t="b">
        <v>1</v>
      </c>
      <c r="N919" t="b">
        <v>1</v>
      </c>
    </row>
    <row r="920" spans="1:14">
      <c r="A920" t="s">
        <v>5832</v>
      </c>
      <c r="B920" t="s">
        <v>24</v>
      </c>
      <c r="C920" t="s">
        <v>25</v>
      </c>
      <c r="D920" t="s">
        <v>5833</v>
      </c>
      <c r="E920">
        <v>13908160</v>
      </c>
      <c r="F920">
        <v>1936</v>
      </c>
      <c r="G920">
        <v>14872</v>
      </c>
      <c r="H920">
        <v>41576</v>
      </c>
      <c r="I920">
        <v>18772</v>
      </c>
      <c r="J920" t="s">
        <v>5834</v>
      </c>
      <c r="K920" t="s">
        <v>5835</v>
      </c>
      <c r="L920" t="s">
        <v>5836</v>
      </c>
      <c r="M920" t="b">
        <v>1</v>
      </c>
      <c r="N920" t="b">
        <v>0</v>
      </c>
    </row>
    <row r="921" spans="1:14">
      <c r="A921" t="s">
        <v>6829</v>
      </c>
      <c r="B921" t="s">
        <v>6830</v>
      </c>
      <c r="C921" t="s">
        <v>6831</v>
      </c>
      <c r="D921" t="s">
        <v>6832</v>
      </c>
      <c r="E921">
        <v>942494</v>
      </c>
      <c r="F921">
        <v>1862</v>
      </c>
      <c r="G921">
        <v>12672</v>
      </c>
      <c r="H921">
        <v>53003</v>
      </c>
      <c r="I921">
        <v>1905</v>
      </c>
      <c r="J921" t="s">
        <v>6833</v>
      </c>
      <c r="K921" t="s">
        <v>6834</v>
      </c>
      <c r="L921" t="s">
        <v>6835</v>
      </c>
      <c r="M921" t="b">
        <v>1</v>
      </c>
      <c r="N921" t="b">
        <v>0</v>
      </c>
    </row>
    <row r="922" spans="1:14">
      <c r="A922" t="s">
        <v>5832</v>
      </c>
      <c r="B922" t="s">
        <v>24</v>
      </c>
      <c r="C922" t="s">
        <v>25</v>
      </c>
      <c r="D922" t="s">
        <v>5833</v>
      </c>
      <c r="E922">
        <v>13908160</v>
      </c>
      <c r="F922">
        <v>1936</v>
      </c>
      <c r="G922">
        <v>14872</v>
      </c>
      <c r="H922">
        <v>41576</v>
      </c>
      <c r="I922">
        <v>18772</v>
      </c>
      <c r="J922" t="s">
        <v>5834</v>
      </c>
      <c r="K922" t="s">
        <v>5835</v>
      </c>
      <c r="L922" t="s">
        <v>5836</v>
      </c>
      <c r="M922" t="b">
        <v>1</v>
      </c>
      <c r="N922" t="b">
        <v>0</v>
      </c>
    </row>
    <row r="923" spans="1:14">
      <c r="A923" t="s">
        <v>5832</v>
      </c>
      <c r="B923" t="s">
        <v>24</v>
      </c>
      <c r="C923" t="s">
        <v>25</v>
      </c>
      <c r="D923" t="s">
        <v>5833</v>
      </c>
      <c r="E923">
        <v>13908160</v>
      </c>
      <c r="F923">
        <v>1936</v>
      </c>
      <c r="G923">
        <v>14872</v>
      </c>
      <c r="H923">
        <v>41576</v>
      </c>
      <c r="I923">
        <v>18772</v>
      </c>
      <c r="J923" t="s">
        <v>5834</v>
      </c>
      <c r="K923" t="s">
        <v>5835</v>
      </c>
      <c r="L923" t="s">
        <v>5836</v>
      </c>
      <c r="M923" t="b">
        <v>1</v>
      </c>
      <c r="N923" t="b">
        <v>0</v>
      </c>
    </row>
    <row r="924" spans="1:14">
      <c r="A924" t="s">
        <v>7615</v>
      </c>
      <c r="B924" t="s">
        <v>7616</v>
      </c>
      <c r="C924" t="s">
        <v>7617</v>
      </c>
      <c r="D924" t="s">
        <v>7618</v>
      </c>
      <c r="E924">
        <v>346608</v>
      </c>
      <c r="F924">
        <v>739</v>
      </c>
      <c r="G924">
        <v>3022</v>
      </c>
      <c r="H924">
        <v>4715</v>
      </c>
      <c r="I924">
        <v>1102</v>
      </c>
      <c r="J924" t="s">
        <v>7619</v>
      </c>
      <c r="K924" t="s">
        <v>7620</v>
      </c>
      <c r="L924" t="s">
        <v>7621</v>
      </c>
      <c r="M924" t="b">
        <v>1</v>
      </c>
      <c r="N924" t="b">
        <v>1</v>
      </c>
    </row>
    <row r="925" spans="1:14">
      <c r="A925" t="s">
        <v>5832</v>
      </c>
      <c r="B925" t="s">
        <v>24</v>
      </c>
      <c r="C925" t="s">
        <v>25</v>
      </c>
      <c r="D925" t="s">
        <v>5833</v>
      </c>
      <c r="E925">
        <v>13908160</v>
      </c>
      <c r="F925">
        <v>1936</v>
      </c>
      <c r="G925">
        <v>14872</v>
      </c>
      <c r="H925">
        <v>41576</v>
      </c>
      <c r="I925">
        <v>18772</v>
      </c>
      <c r="J925" t="s">
        <v>5834</v>
      </c>
      <c r="K925" t="s">
        <v>5835</v>
      </c>
      <c r="L925" t="s">
        <v>5836</v>
      </c>
      <c r="M925" t="b">
        <v>1</v>
      </c>
      <c r="N925" t="b">
        <v>0</v>
      </c>
    </row>
    <row r="926" spans="1:14">
      <c r="A926" t="s">
        <v>7615</v>
      </c>
      <c r="B926" t="s">
        <v>7616</v>
      </c>
      <c r="C926" t="s">
        <v>7617</v>
      </c>
      <c r="D926" t="s">
        <v>7618</v>
      </c>
      <c r="E926">
        <v>346608</v>
      </c>
      <c r="F926">
        <v>739</v>
      </c>
      <c r="G926">
        <v>3022</v>
      </c>
      <c r="H926">
        <v>4715</v>
      </c>
      <c r="I926">
        <v>1102</v>
      </c>
      <c r="J926" t="s">
        <v>7619</v>
      </c>
      <c r="K926" t="s">
        <v>7620</v>
      </c>
      <c r="L926" t="s">
        <v>7621</v>
      </c>
      <c r="M926" t="b">
        <v>1</v>
      </c>
      <c r="N926" t="b">
        <v>1</v>
      </c>
    </row>
    <row r="927" spans="1:14">
      <c r="A927" t="s">
        <v>5832</v>
      </c>
      <c r="B927" t="s">
        <v>24</v>
      </c>
      <c r="C927" t="s">
        <v>25</v>
      </c>
      <c r="D927" t="s">
        <v>5833</v>
      </c>
      <c r="E927">
        <v>13908160</v>
      </c>
      <c r="F927">
        <v>1936</v>
      </c>
      <c r="G927">
        <v>14872</v>
      </c>
      <c r="H927">
        <v>41576</v>
      </c>
      <c r="I927">
        <v>18772</v>
      </c>
      <c r="J927" t="s">
        <v>5834</v>
      </c>
      <c r="K927" t="s">
        <v>5835</v>
      </c>
      <c r="L927" t="s">
        <v>5836</v>
      </c>
      <c r="M927" t="b">
        <v>1</v>
      </c>
      <c r="N927" t="b">
        <v>0</v>
      </c>
    </row>
    <row r="928" spans="1:14">
      <c r="A928" t="s">
        <v>7622</v>
      </c>
      <c r="B928" t="s">
        <v>7623</v>
      </c>
      <c r="C928" t="s">
        <v>7624</v>
      </c>
      <c r="D928" t="s">
        <v>7625</v>
      </c>
      <c r="E928">
        <v>1027899</v>
      </c>
      <c r="F928">
        <v>1226</v>
      </c>
      <c r="G928">
        <v>103218</v>
      </c>
      <c r="H928">
        <v>31146</v>
      </c>
      <c r="I928">
        <v>5159</v>
      </c>
      <c r="J928" t="s">
        <v>7626</v>
      </c>
      <c r="K928" t="s">
        <v>6007</v>
      </c>
      <c r="L928" t="s">
        <v>7627</v>
      </c>
      <c r="M928" t="b">
        <v>1</v>
      </c>
      <c r="N928" t="b">
        <v>0</v>
      </c>
    </row>
    <row r="929" spans="1:14">
      <c r="A929" t="s">
        <v>5832</v>
      </c>
      <c r="B929" t="s">
        <v>24</v>
      </c>
      <c r="C929" t="s">
        <v>25</v>
      </c>
      <c r="D929" t="s">
        <v>5833</v>
      </c>
      <c r="E929">
        <v>13908160</v>
      </c>
      <c r="F929">
        <v>1936</v>
      </c>
      <c r="G929">
        <v>14872</v>
      </c>
      <c r="H929">
        <v>41576</v>
      </c>
      <c r="I929">
        <v>18772</v>
      </c>
      <c r="J929" t="s">
        <v>5834</v>
      </c>
      <c r="K929" t="s">
        <v>5835</v>
      </c>
      <c r="L929" t="s">
        <v>5836</v>
      </c>
      <c r="M929" t="b">
        <v>1</v>
      </c>
      <c r="N929" t="b">
        <v>0</v>
      </c>
    </row>
    <row r="930" spans="1:14">
      <c r="A930" t="s">
        <v>6596</v>
      </c>
      <c r="B930" t="s">
        <v>6597</v>
      </c>
      <c r="C930" t="s">
        <v>6598</v>
      </c>
      <c r="D930" t="s">
        <v>6599</v>
      </c>
      <c r="E930">
        <v>409736</v>
      </c>
      <c r="F930">
        <v>0</v>
      </c>
      <c r="G930">
        <v>373</v>
      </c>
      <c r="H930">
        <v>538</v>
      </c>
      <c r="I930">
        <v>305</v>
      </c>
      <c r="J930" t="s">
        <v>6600</v>
      </c>
      <c r="K930" t="s">
        <v>31</v>
      </c>
      <c r="M930" t="b">
        <v>1</v>
      </c>
      <c r="N930" t="b">
        <v>1</v>
      </c>
    </row>
    <row r="931" spans="1:14">
      <c r="A931" t="s">
        <v>7628</v>
      </c>
      <c r="B931" t="s">
        <v>7629</v>
      </c>
      <c r="C931" t="s">
        <v>7630</v>
      </c>
      <c r="D931" t="s">
        <v>7631</v>
      </c>
      <c r="E931">
        <v>703</v>
      </c>
      <c r="F931">
        <v>637</v>
      </c>
      <c r="G931">
        <v>152473</v>
      </c>
      <c r="H931">
        <v>20092</v>
      </c>
      <c r="I931">
        <v>31</v>
      </c>
      <c r="J931" t="s">
        <v>7632</v>
      </c>
      <c r="K931" t="s">
        <v>7633</v>
      </c>
      <c r="M931" t="b">
        <v>0</v>
      </c>
      <c r="N931" t="b">
        <v>1</v>
      </c>
    </row>
    <row r="932" spans="1:14">
      <c r="A932" t="s">
        <v>7634</v>
      </c>
      <c r="B932" t="s">
        <v>7635</v>
      </c>
      <c r="C932" t="s">
        <v>7636</v>
      </c>
      <c r="D932" t="s">
        <v>7637</v>
      </c>
      <c r="E932">
        <v>3648</v>
      </c>
      <c r="F932">
        <v>908</v>
      </c>
      <c r="G932">
        <v>49756</v>
      </c>
      <c r="H932">
        <v>38805</v>
      </c>
      <c r="I932">
        <v>34</v>
      </c>
      <c r="J932" t="s">
        <v>7638</v>
      </c>
      <c r="K932" t="s">
        <v>6995</v>
      </c>
      <c r="L932" t="s">
        <v>7639</v>
      </c>
      <c r="M932" t="b">
        <v>0</v>
      </c>
      <c r="N932" t="b">
        <v>0</v>
      </c>
    </row>
    <row r="933" spans="1:14">
      <c r="A933" t="s">
        <v>7640</v>
      </c>
      <c r="B933" t="s">
        <v>7641</v>
      </c>
      <c r="C933" t="s">
        <v>7642</v>
      </c>
      <c r="D933" t="s">
        <v>7643</v>
      </c>
      <c r="E933">
        <v>35</v>
      </c>
      <c r="F933">
        <v>17</v>
      </c>
      <c r="G933">
        <v>2659</v>
      </c>
      <c r="H933">
        <v>1196</v>
      </c>
      <c r="I933">
        <v>0</v>
      </c>
      <c r="J933" t="s">
        <v>7644</v>
      </c>
      <c r="K933" t="s">
        <v>7645</v>
      </c>
      <c r="M933" t="b">
        <v>0</v>
      </c>
      <c r="N933" t="b">
        <v>1</v>
      </c>
    </row>
    <row r="934" spans="1:14">
      <c r="A934" t="s">
        <v>7646</v>
      </c>
      <c r="B934" t="s">
        <v>7647</v>
      </c>
      <c r="C934" t="s">
        <v>7648</v>
      </c>
      <c r="D934" t="s">
        <v>7649</v>
      </c>
      <c r="E934">
        <v>114216</v>
      </c>
      <c r="F934">
        <v>880</v>
      </c>
      <c r="G934">
        <v>126143</v>
      </c>
      <c r="H934">
        <v>222823</v>
      </c>
      <c r="I934">
        <v>345</v>
      </c>
      <c r="J934" t="s">
        <v>7650</v>
      </c>
      <c r="K934" t="s">
        <v>7651</v>
      </c>
      <c r="L934" t="s">
        <v>7652</v>
      </c>
      <c r="M934" t="b">
        <v>1</v>
      </c>
      <c r="N934" t="b">
        <v>0</v>
      </c>
    </row>
    <row r="935" spans="1:14">
      <c r="A935" t="s">
        <v>7653</v>
      </c>
      <c r="B935" t="s">
        <v>7654</v>
      </c>
      <c r="C935" t="s">
        <v>7655</v>
      </c>
      <c r="D935" t="s">
        <v>7656</v>
      </c>
      <c r="E935">
        <v>7940</v>
      </c>
      <c r="F935">
        <v>418</v>
      </c>
      <c r="G935">
        <v>93377</v>
      </c>
      <c r="H935">
        <v>56583</v>
      </c>
      <c r="I935">
        <v>18</v>
      </c>
      <c r="J935" t="s">
        <v>7657</v>
      </c>
      <c r="K935" t="s">
        <v>7077</v>
      </c>
      <c r="L935" t="s">
        <v>7658</v>
      </c>
      <c r="M935" t="b">
        <v>1</v>
      </c>
      <c r="N935" t="b">
        <v>0</v>
      </c>
    </row>
    <row r="936" spans="1:14">
      <c r="A936" t="s">
        <v>5832</v>
      </c>
      <c r="B936" t="s">
        <v>24</v>
      </c>
      <c r="C936" t="s">
        <v>25</v>
      </c>
      <c r="D936" t="s">
        <v>5833</v>
      </c>
      <c r="E936">
        <v>13908160</v>
      </c>
      <c r="F936">
        <v>1936</v>
      </c>
      <c r="G936">
        <v>14872</v>
      </c>
      <c r="H936">
        <v>41576</v>
      </c>
      <c r="I936">
        <v>18772</v>
      </c>
      <c r="J936" t="s">
        <v>5834</v>
      </c>
      <c r="K936" t="s">
        <v>5835</v>
      </c>
      <c r="L936" t="s">
        <v>5836</v>
      </c>
      <c r="M936" t="b">
        <v>1</v>
      </c>
      <c r="N936" t="b">
        <v>0</v>
      </c>
    </row>
    <row r="937" spans="1:14">
      <c r="A937" t="s">
        <v>5870</v>
      </c>
      <c r="B937" t="s">
        <v>5871</v>
      </c>
      <c r="C937" t="s">
        <v>5872</v>
      </c>
      <c r="D937" t="s">
        <v>5873</v>
      </c>
      <c r="E937">
        <v>240065</v>
      </c>
      <c r="F937">
        <v>1060</v>
      </c>
      <c r="G937">
        <v>36650</v>
      </c>
      <c r="H937">
        <v>26868</v>
      </c>
      <c r="I937">
        <v>761</v>
      </c>
      <c r="J937" t="s">
        <v>5874</v>
      </c>
      <c r="K937" t="s">
        <v>31</v>
      </c>
      <c r="L937" t="s">
        <v>5875</v>
      </c>
      <c r="M937" t="b">
        <v>1</v>
      </c>
      <c r="N937" t="b">
        <v>0</v>
      </c>
    </row>
    <row r="938" spans="1:14">
      <c r="A938" t="s">
        <v>5832</v>
      </c>
      <c r="B938" t="s">
        <v>24</v>
      </c>
      <c r="C938" t="s">
        <v>25</v>
      </c>
      <c r="D938" t="s">
        <v>5833</v>
      </c>
      <c r="E938">
        <v>13908160</v>
      </c>
      <c r="F938">
        <v>1936</v>
      </c>
      <c r="G938">
        <v>14872</v>
      </c>
      <c r="H938">
        <v>41576</v>
      </c>
      <c r="I938">
        <v>18772</v>
      </c>
      <c r="J938" t="s">
        <v>5834</v>
      </c>
      <c r="K938" t="s">
        <v>5835</v>
      </c>
      <c r="L938" t="s">
        <v>5836</v>
      </c>
      <c r="M938" t="b">
        <v>1</v>
      </c>
      <c r="N938" t="b">
        <v>0</v>
      </c>
    </row>
    <row r="939" spans="1:14">
      <c r="A939" t="s">
        <v>5832</v>
      </c>
      <c r="B939" t="s">
        <v>24</v>
      </c>
      <c r="C939" t="s">
        <v>25</v>
      </c>
      <c r="D939" t="s">
        <v>5833</v>
      </c>
      <c r="E939">
        <v>13908160</v>
      </c>
      <c r="F939">
        <v>1936</v>
      </c>
      <c r="G939">
        <v>14872</v>
      </c>
      <c r="H939">
        <v>41576</v>
      </c>
      <c r="I939">
        <v>18772</v>
      </c>
      <c r="J939" t="s">
        <v>5834</v>
      </c>
      <c r="K939" t="s">
        <v>5835</v>
      </c>
      <c r="L939" t="s">
        <v>5836</v>
      </c>
      <c r="M939" t="b">
        <v>1</v>
      </c>
      <c r="N939" t="b">
        <v>0</v>
      </c>
    </row>
    <row r="940" spans="1:14">
      <c r="A940" t="s">
        <v>5832</v>
      </c>
      <c r="B940" t="s">
        <v>24</v>
      </c>
      <c r="C940" t="s">
        <v>25</v>
      </c>
      <c r="D940" t="s">
        <v>5833</v>
      </c>
      <c r="E940">
        <v>13908160</v>
      </c>
      <c r="F940">
        <v>1936</v>
      </c>
      <c r="G940">
        <v>14872</v>
      </c>
      <c r="H940">
        <v>41576</v>
      </c>
      <c r="I940">
        <v>18772</v>
      </c>
      <c r="J940" t="s">
        <v>5834</v>
      </c>
      <c r="K940" t="s">
        <v>5835</v>
      </c>
      <c r="L940" t="s">
        <v>5836</v>
      </c>
      <c r="M940" t="b">
        <v>1</v>
      </c>
      <c r="N940" t="b">
        <v>0</v>
      </c>
    </row>
    <row r="941" spans="1:14">
      <c r="A941" t="s">
        <v>6677</v>
      </c>
      <c r="B941" t="s">
        <v>6678</v>
      </c>
      <c r="C941" t="s">
        <v>6679</v>
      </c>
      <c r="D941" t="s">
        <v>6680</v>
      </c>
      <c r="E941">
        <v>292985</v>
      </c>
      <c r="F941">
        <v>50</v>
      </c>
      <c r="G941">
        <v>4687</v>
      </c>
      <c r="H941">
        <v>7937</v>
      </c>
      <c r="I941">
        <v>296</v>
      </c>
      <c r="J941" t="s">
        <v>6681</v>
      </c>
      <c r="K941" t="s">
        <v>6682</v>
      </c>
      <c r="L941" t="s">
        <v>6683</v>
      </c>
      <c r="M941" t="b">
        <v>1</v>
      </c>
      <c r="N941" t="b">
        <v>1</v>
      </c>
    </row>
    <row r="942" spans="1:14">
      <c r="A942" t="s">
        <v>5832</v>
      </c>
      <c r="B942" t="s">
        <v>24</v>
      </c>
      <c r="C942" t="s">
        <v>25</v>
      </c>
      <c r="D942" t="s">
        <v>5833</v>
      </c>
      <c r="E942">
        <v>13908160</v>
      </c>
      <c r="F942">
        <v>1936</v>
      </c>
      <c r="G942">
        <v>14872</v>
      </c>
      <c r="H942">
        <v>41576</v>
      </c>
      <c r="I942">
        <v>18772</v>
      </c>
      <c r="J942" t="s">
        <v>5834</v>
      </c>
      <c r="K942" t="s">
        <v>5835</v>
      </c>
      <c r="L942" t="s">
        <v>5836</v>
      </c>
      <c r="M942" t="b">
        <v>1</v>
      </c>
      <c r="N942" t="b">
        <v>0</v>
      </c>
    </row>
    <row r="943" spans="1:14">
      <c r="A943" t="s">
        <v>5832</v>
      </c>
      <c r="B943" t="s">
        <v>24</v>
      </c>
      <c r="C943" t="s">
        <v>25</v>
      </c>
      <c r="D943" t="s">
        <v>5833</v>
      </c>
      <c r="E943">
        <v>13908160</v>
      </c>
      <c r="F943">
        <v>1936</v>
      </c>
      <c r="G943">
        <v>14872</v>
      </c>
      <c r="H943">
        <v>41576</v>
      </c>
      <c r="I943">
        <v>18772</v>
      </c>
      <c r="J943" t="s">
        <v>5834</v>
      </c>
      <c r="K943" t="s">
        <v>5835</v>
      </c>
      <c r="L943" t="s">
        <v>5836</v>
      </c>
      <c r="M943" t="b">
        <v>1</v>
      </c>
      <c r="N943" t="b">
        <v>0</v>
      </c>
    </row>
    <row r="944" spans="1:14">
      <c r="A944" t="s">
        <v>5832</v>
      </c>
      <c r="B944" t="s">
        <v>24</v>
      </c>
      <c r="C944" t="s">
        <v>25</v>
      </c>
      <c r="D944" t="s">
        <v>5833</v>
      </c>
      <c r="E944">
        <v>13908160</v>
      </c>
      <c r="F944">
        <v>1936</v>
      </c>
      <c r="G944">
        <v>14872</v>
      </c>
      <c r="H944">
        <v>41576</v>
      </c>
      <c r="I944">
        <v>18772</v>
      </c>
      <c r="J944" t="s">
        <v>5834</v>
      </c>
      <c r="K944" t="s">
        <v>5835</v>
      </c>
      <c r="L944" t="s">
        <v>5836</v>
      </c>
      <c r="M944" t="b">
        <v>1</v>
      </c>
      <c r="N944" t="b">
        <v>0</v>
      </c>
    </row>
    <row r="945" spans="1:14">
      <c r="A945" t="s">
        <v>5865</v>
      </c>
      <c r="B945" t="s">
        <v>5866</v>
      </c>
      <c r="C945" t="s">
        <v>5866</v>
      </c>
      <c r="D945" t="s">
        <v>5867</v>
      </c>
      <c r="E945">
        <v>1288253</v>
      </c>
      <c r="F945">
        <v>992</v>
      </c>
      <c r="G945">
        <v>13276</v>
      </c>
      <c r="H945">
        <v>21235</v>
      </c>
      <c r="I945">
        <v>2252</v>
      </c>
      <c r="J945" t="s">
        <v>5868</v>
      </c>
      <c r="K945" t="s">
        <v>31</v>
      </c>
      <c r="L945" t="s">
        <v>5869</v>
      </c>
      <c r="M945" t="b">
        <v>1</v>
      </c>
      <c r="N945" t="b">
        <v>1</v>
      </c>
    </row>
    <row r="946" spans="1:14">
      <c r="A946" t="s">
        <v>5832</v>
      </c>
      <c r="B946" t="s">
        <v>24</v>
      </c>
      <c r="C946" t="s">
        <v>25</v>
      </c>
      <c r="D946" t="s">
        <v>5833</v>
      </c>
      <c r="E946">
        <v>13908160</v>
      </c>
      <c r="F946">
        <v>1936</v>
      </c>
      <c r="G946">
        <v>14872</v>
      </c>
      <c r="H946">
        <v>41576</v>
      </c>
      <c r="I946">
        <v>18772</v>
      </c>
      <c r="J946" t="s">
        <v>5834</v>
      </c>
      <c r="K946" t="s">
        <v>5835</v>
      </c>
      <c r="L946" t="s">
        <v>5836</v>
      </c>
      <c r="M946" t="b">
        <v>1</v>
      </c>
      <c r="N946" t="b">
        <v>0</v>
      </c>
    </row>
    <row r="947" spans="1:14">
      <c r="A947" t="s">
        <v>7659</v>
      </c>
      <c r="B947" t="s">
        <v>7660</v>
      </c>
      <c r="C947" t="s">
        <v>7661</v>
      </c>
      <c r="D947" t="s">
        <v>7662</v>
      </c>
      <c r="E947">
        <v>261560</v>
      </c>
      <c r="F947">
        <v>1335</v>
      </c>
      <c r="G947">
        <v>6190</v>
      </c>
      <c r="H947">
        <v>11206</v>
      </c>
      <c r="I947">
        <v>508</v>
      </c>
      <c r="J947" t="s">
        <v>7663</v>
      </c>
      <c r="K947" t="s">
        <v>31</v>
      </c>
      <c r="M947" t="b">
        <v>1</v>
      </c>
      <c r="N947" t="b">
        <v>0</v>
      </c>
    </row>
    <row r="948" spans="1:14">
      <c r="A948" t="s">
        <v>5832</v>
      </c>
      <c r="B948" t="s">
        <v>24</v>
      </c>
      <c r="C948" t="s">
        <v>25</v>
      </c>
      <c r="D948" t="s">
        <v>5833</v>
      </c>
      <c r="E948">
        <v>13908160</v>
      </c>
      <c r="F948">
        <v>1936</v>
      </c>
      <c r="G948">
        <v>14872</v>
      </c>
      <c r="H948">
        <v>41576</v>
      </c>
      <c r="I948">
        <v>18772</v>
      </c>
      <c r="J948" t="s">
        <v>5834</v>
      </c>
      <c r="K948" t="s">
        <v>5835</v>
      </c>
      <c r="L948" t="s">
        <v>5836</v>
      </c>
      <c r="M948" t="b">
        <v>1</v>
      </c>
      <c r="N948" t="b">
        <v>0</v>
      </c>
    </row>
    <row r="949" spans="1:14">
      <c r="A949" t="s">
        <v>5832</v>
      </c>
      <c r="B949" t="s">
        <v>24</v>
      </c>
      <c r="C949" t="s">
        <v>25</v>
      </c>
      <c r="D949" t="s">
        <v>5833</v>
      </c>
      <c r="E949">
        <v>13908160</v>
      </c>
      <c r="F949">
        <v>1936</v>
      </c>
      <c r="G949">
        <v>14872</v>
      </c>
      <c r="H949">
        <v>41576</v>
      </c>
      <c r="I949">
        <v>18772</v>
      </c>
      <c r="J949" t="s">
        <v>5834</v>
      </c>
      <c r="K949" t="s">
        <v>5835</v>
      </c>
      <c r="L949" t="s">
        <v>5836</v>
      </c>
      <c r="M949" t="b">
        <v>1</v>
      </c>
      <c r="N949" t="b">
        <v>0</v>
      </c>
    </row>
    <row r="950" spans="1:14">
      <c r="A950" t="s">
        <v>5832</v>
      </c>
      <c r="B950" t="s">
        <v>24</v>
      </c>
      <c r="C950" t="s">
        <v>25</v>
      </c>
      <c r="D950" t="s">
        <v>5833</v>
      </c>
      <c r="E950">
        <v>13908160</v>
      </c>
      <c r="F950">
        <v>1936</v>
      </c>
      <c r="G950">
        <v>14872</v>
      </c>
      <c r="H950">
        <v>41576</v>
      </c>
      <c r="I950">
        <v>18772</v>
      </c>
      <c r="J950" t="s">
        <v>5834</v>
      </c>
      <c r="K950" t="s">
        <v>5835</v>
      </c>
      <c r="L950" t="s">
        <v>5836</v>
      </c>
      <c r="M950" t="b">
        <v>1</v>
      </c>
      <c r="N950" t="b">
        <v>0</v>
      </c>
    </row>
    <row r="951" spans="1:14">
      <c r="A951" t="s">
        <v>7664</v>
      </c>
      <c r="B951" t="s">
        <v>7665</v>
      </c>
      <c r="C951" t="s">
        <v>7666</v>
      </c>
      <c r="D951" t="s">
        <v>7667</v>
      </c>
      <c r="E951">
        <v>232823</v>
      </c>
      <c r="F951">
        <v>36</v>
      </c>
      <c r="G951">
        <v>1262</v>
      </c>
      <c r="H951">
        <v>1615</v>
      </c>
      <c r="I951">
        <v>503</v>
      </c>
      <c r="J951" t="s">
        <v>7668</v>
      </c>
      <c r="K951" t="s">
        <v>7669</v>
      </c>
      <c r="L951" t="s">
        <v>7670</v>
      </c>
      <c r="M951" t="b">
        <v>0</v>
      </c>
      <c r="N951" t="b">
        <v>1</v>
      </c>
    </row>
    <row r="952" spans="1:14">
      <c r="A952" t="s">
        <v>5832</v>
      </c>
      <c r="B952" t="s">
        <v>24</v>
      </c>
      <c r="C952" t="s">
        <v>25</v>
      </c>
      <c r="D952" t="s">
        <v>5833</v>
      </c>
      <c r="E952">
        <v>13908160</v>
      </c>
      <c r="F952">
        <v>1936</v>
      </c>
      <c r="G952">
        <v>14872</v>
      </c>
      <c r="H952">
        <v>41576</v>
      </c>
      <c r="I952">
        <v>18772</v>
      </c>
      <c r="J952" t="s">
        <v>5834</v>
      </c>
      <c r="K952" t="s">
        <v>5835</v>
      </c>
      <c r="L952" t="s">
        <v>5836</v>
      </c>
      <c r="M952" t="b">
        <v>1</v>
      </c>
      <c r="N952" t="b">
        <v>0</v>
      </c>
    </row>
    <row r="953" spans="1:14">
      <c r="A953" t="s">
        <v>7671</v>
      </c>
      <c r="B953" t="s">
        <v>7672</v>
      </c>
      <c r="C953" t="s">
        <v>7673</v>
      </c>
      <c r="D953" t="s">
        <v>7674</v>
      </c>
      <c r="E953">
        <v>283869</v>
      </c>
      <c r="F953">
        <v>7</v>
      </c>
      <c r="G953">
        <v>7775</v>
      </c>
      <c r="H953">
        <v>12204</v>
      </c>
      <c r="I953">
        <v>3603</v>
      </c>
      <c r="J953" t="s">
        <v>7675</v>
      </c>
      <c r="K953" t="s">
        <v>7676</v>
      </c>
      <c r="L953" t="s">
        <v>7677</v>
      </c>
      <c r="M953" t="b">
        <v>1</v>
      </c>
      <c r="N953" t="b">
        <v>0</v>
      </c>
    </row>
    <row r="954" spans="1:14">
      <c r="A954" t="s">
        <v>5832</v>
      </c>
      <c r="B954" t="s">
        <v>24</v>
      </c>
      <c r="C954" t="s">
        <v>25</v>
      </c>
      <c r="D954" t="s">
        <v>5833</v>
      </c>
      <c r="E954">
        <v>13908160</v>
      </c>
      <c r="F954">
        <v>1936</v>
      </c>
      <c r="G954">
        <v>14872</v>
      </c>
      <c r="H954">
        <v>41576</v>
      </c>
      <c r="I954">
        <v>18772</v>
      </c>
      <c r="J954" t="s">
        <v>5834</v>
      </c>
      <c r="K954" t="s">
        <v>5835</v>
      </c>
      <c r="L954" t="s">
        <v>5836</v>
      </c>
      <c r="M954" t="b">
        <v>1</v>
      </c>
      <c r="N954" t="b">
        <v>0</v>
      </c>
    </row>
    <row r="955" spans="1:14">
      <c r="A955" t="s">
        <v>5832</v>
      </c>
      <c r="B955" t="s">
        <v>24</v>
      </c>
      <c r="C955" t="s">
        <v>25</v>
      </c>
      <c r="D955" t="s">
        <v>5833</v>
      </c>
      <c r="E955">
        <v>13908160</v>
      </c>
      <c r="F955">
        <v>1936</v>
      </c>
      <c r="G955">
        <v>14872</v>
      </c>
      <c r="H955">
        <v>41576</v>
      </c>
      <c r="I955">
        <v>18772</v>
      </c>
      <c r="J955" t="s">
        <v>5834</v>
      </c>
      <c r="K955" t="s">
        <v>5835</v>
      </c>
      <c r="L955" t="s">
        <v>5836</v>
      </c>
      <c r="M955" t="b">
        <v>1</v>
      </c>
      <c r="N955" t="b">
        <v>0</v>
      </c>
    </row>
    <row r="956" spans="1:14">
      <c r="A956" t="s">
        <v>5832</v>
      </c>
      <c r="B956" t="s">
        <v>24</v>
      </c>
      <c r="C956" t="s">
        <v>25</v>
      </c>
      <c r="D956" t="s">
        <v>5833</v>
      </c>
      <c r="E956">
        <v>13908160</v>
      </c>
      <c r="F956">
        <v>1936</v>
      </c>
      <c r="G956">
        <v>14872</v>
      </c>
      <c r="H956">
        <v>41576</v>
      </c>
      <c r="I956">
        <v>18772</v>
      </c>
      <c r="J956" t="s">
        <v>5834</v>
      </c>
      <c r="K956" t="s">
        <v>5835</v>
      </c>
      <c r="L956" t="s">
        <v>5836</v>
      </c>
      <c r="M956" t="b">
        <v>1</v>
      </c>
      <c r="N956" t="b">
        <v>0</v>
      </c>
    </row>
    <row r="957" spans="1:14">
      <c r="A957" t="s">
        <v>5832</v>
      </c>
      <c r="B957" t="s">
        <v>24</v>
      </c>
      <c r="C957" t="s">
        <v>25</v>
      </c>
      <c r="D957" t="s">
        <v>5833</v>
      </c>
      <c r="E957">
        <v>13908160</v>
      </c>
      <c r="F957">
        <v>1936</v>
      </c>
      <c r="G957">
        <v>14872</v>
      </c>
      <c r="H957">
        <v>41576</v>
      </c>
      <c r="I957">
        <v>18772</v>
      </c>
      <c r="J957" t="s">
        <v>5834</v>
      </c>
      <c r="K957" t="s">
        <v>5835</v>
      </c>
      <c r="L957" t="s">
        <v>5836</v>
      </c>
      <c r="M957" t="b">
        <v>1</v>
      </c>
      <c r="N957" t="b">
        <v>0</v>
      </c>
    </row>
    <row r="958" spans="1:14">
      <c r="A958" t="s">
        <v>7678</v>
      </c>
      <c r="B958" t="s">
        <v>7679</v>
      </c>
      <c r="C958" t="s">
        <v>7680</v>
      </c>
      <c r="D958" t="s">
        <v>7681</v>
      </c>
      <c r="E958">
        <v>330</v>
      </c>
      <c r="F958">
        <v>411</v>
      </c>
      <c r="G958">
        <v>4593</v>
      </c>
      <c r="H958">
        <v>2018</v>
      </c>
      <c r="I958">
        <v>1</v>
      </c>
      <c r="J958" t="s">
        <v>7682</v>
      </c>
      <c r="K958" t="s">
        <v>7683</v>
      </c>
      <c r="M958" t="b">
        <v>0</v>
      </c>
      <c r="N958" t="b">
        <v>1</v>
      </c>
    </row>
    <row r="959" spans="1:14">
      <c r="A959" t="s">
        <v>5832</v>
      </c>
      <c r="B959" t="s">
        <v>24</v>
      </c>
      <c r="C959" t="s">
        <v>25</v>
      </c>
      <c r="D959" t="s">
        <v>5833</v>
      </c>
      <c r="E959">
        <v>13908160</v>
      </c>
      <c r="F959">
        <v>1936</v>
      </c>
      <c r="G959">
        <v>14872</v>
      </c>
      <c r="H959">
        <v>41576</v>
      </c>
      <c r="I959">
        <v>18772</v>
      </c>
      <c r="J959" t="s">
        <v>5834</v>
      </c>
      <c r="K959" t="s">
        <v>5835</v>
      </c>
      <c r="L959" t="s">
        <v>5836</v>
      </c>
      <c r="M959" t="b">
        <v>1</v>
      </c>
      <c r="N959" t="b">
        <v>0</v>
      </c>
    </row>
    <row r="960" spans="1:14">
      <c r="A960" t="s">
        <v>6829</v>
      </c>
      <c r="B960" t="s">
        <v>6830</v>
      </c>
      <c r="C960" t="s">
        <v>6831</v>
      </c>
      <c r="D960" t="s">
        <v>6832</v>
      </c>
      <c r="E960">
        <v>942494</v>
      </c>
      <c r="F960">
        <v>1862</v>
      </c>
      <c r="G960">
        <v>12672</v>
      </c>
      <c r="H960">
        <v>53003</v>
      </c>
      <c r="I960">
        <v>1905</v>
      </c>
      <c r="J960" t="s">
        <v>6833</v>
      </c>
      <c r="K960" t="s">
        <v>6834</v>
      </c>
      <c r="L960" t="s">
        <v>6835</v>
      </c>
      <c r="M960" t="b">
        <v>1</v>
      </c>
      <c r="N960" t="b">
        <v>0</v>
      </c>
    </row>
    <row r="961" spans="1:14">
      <c r="A961" t="s">
        <v>7684</v>
      </c>
      <c r="B961" t="s">
        <v>7685</v>
      </c>
      <c r="C961" t="s">
        <v>7686</v>
      </c>
      <c r="D961" t="s">
        <v>7687</v>
      </c>
      <c r="E961">
        <v>21060384</v>
      </c>
      <c r="F961">
        <v>16</v>
      </c>
      <c r="G961">
        <v>186</v>
      </c>
      <c r="H961">
        <v>1810</v>
      </c>
      <c r="I961">
        <v>27501</v>
      </c>
      <c r="J961" t="s">
        <v>7688</v>
      </c>
      <c r="K961" t="s">
        <v>6904</v>
      </c>
      <c r="L961" t="s">
        <v>7689</v>
      </c>
      <c r="M961" t="b">
        <v>1</v>
      </c>
      <c r="N961" t="b">
        <v>0</v>
      </c>
    </row>
    <row r="962" spans="1:14">
      <c r="A962" t="s">
        <v>5832</v>
      </c>
      <c r="B962" t="s">
        <v>24</v>
      </c>
      <c r="C962" t="s">
        <v>25</v>
      </c>
      <c r="D962" t="s">
        <v>5833</v>
      </c>
      <c r="E962">
        <v>13908160</v>
      </c>
      <c r="F962">
        <v>1936</v>
      </c>
      <c r="G962">
        <v>14872</v>
      </c>
      <c r="H962">
        <v>41576</v>
      </c>
      <c r="I962">
        <v>18772</v>
      </c>
      <c r="J962" t="s">
        <v>5834</v>
      </c>
      <c r="K962" t="s">
        <v>5835</v>
      </c>
      <c r="L962" t="s">
        <v>5836</v>
      </c>
      <c r="M962" t="b">
        <v>1</v>
      </c>
      <c r="N962" t="b">
        <v>0</v>
      </c>
    </row>
    <row r="963" spans="1:14">
      <c r="A963" t="s">
        <v>5907</v>
      </c>
      <c r="B963" t="s">
        <v>5908</v>
      </c>
      <c r="C963" t="s">
        <v>5909</v>
      </c>
      <c r="D963" t="s">
        <v>5910</v>
      </c>
      <c r="E963">
        <v>43672</v>
      </c>
      <c r="F963">
        <v>233</v>
      </c>
      <c r="G963">
        <v>5527</v>
      </c>
      <c r="H963">
        <v>4550</v>
      </c>
      <c r="I963">
        <v>112</v>
      </c>
      <c r="J963" t="s">
        <v>5911</v>
      </c>
      <c r="K963" t="s">
        <v>5835</v>
      </c>
      <c r="L963" t="s">
        <v>5912</v>
      </c>
      <c r="M963" t="b">
        <v>1</v>
      </c>
      <c r="N963" t="b">
        <v>1</v>
      </c>
    </row>
    <row r="964" spans="1:14">
      <c r="A964" t="s">
        <v>5832</v>
      </c>
      <c r="B964" t="s">
        <v>24</v>
      </c>
      <c r="C964" t="s">
        <v>25</v>
      </c>
      <c r="D964" t="s">
        <v>5833</v>
      </c>
      <c r="E964">
        <v>13908160</v>
      </c>
      <c r="F964">
        <v>1936</v>
      </c>
      <c r="G964">
        <v>14872</v>
      </c>
      <c r="H964">
        <v>41576</v>
      </c>
      <c r="I964">
        <v>18772</v>
      </c>
      <c r="J964" t="s">
        <v>5834</v>
      </c>
      <c r="K964" t="s">
        <v>5835</v>
      </c>
      <c r="L964" t="s">
        <v>5836</v>
      </c>
      <c r="M964" t="b">
        <v>1</v>
      </c>
      <c r="N964" t="b">
        <v>0</v>
      </c>
    </row>
    <row r="965" spans="1:14">
      <c r="A965" t="s">
        <v>7690</v>
      </c>
      <c r="B965" t="s">
        <v>7691</v>
      </c>
      <c r="C965" t="s">
        <v>7691</v>
      </c>
      <c r="D965" t="s">
        <v>7692</v>
      </c>
      <c r="E965">
        <v>18714277</v>
      </c>
      <c r="F965">
        <v>100</v>
      </c>
      <c r="G965">
        <v>356</v>
      </c>
      <c r="H965">
        <v>5569</v>
      </c>
      <c r="I965">
        <v>33024</v>
      </c>
      <c r="J965" t="s">
        <v>7693</v>
      </c>
      <c r="K965" t="s">
        <v>7694</v>
      </c>
      <c r="L965" t="s">
        <v>7695</v>
      </c>
      <c r="M965" t="b">
        <v>1</v>
      </c>
      <c r="N965" t="b">
        <v>0</v>
      </c>
    </row>
    <row r="966" spans="1:14">
      <c r="A966" t="s">
        <v>5832</v>
      </c>
      <c r="B966" t="s">
        <v>24</v>
      </c>
      <c r="C966" t="s">
        <v>25</v>
      </c>
      <c r="D966" t="s">
        <v>5833</v>
      </c>
      <c r="E966">
        <v>13908160</v>
      </c>
      <c r="F966">
        <v>1936</v>
      </c>
      <c r="G966">
        <v>14872</v>
      </c>
      <c r="H966">
        <v>41576</v>
      </c>
      <c r="I966">
        <v>18772</v>
      </c>
      <c r="J966" t="s">
        <v>5834</v>
      </c>
      <c r="K966" t="s">
        <v>5835</v>
      </c>
      <c r="L966" t="s">
        <v>5836</v>
      </c>
      <c r="M966" t="b">
        <v>1</v>
      </c>
      <c r="N966" t="b">
        <v>0</v>
      </c>
    </row>
    <row r="967" spans="1:14">
      <c r="A967" t="s">
        <v>7696</v>
      </c>
      <c r="B967" t="s">
        <v>7697</v>
      </c>
      <c r="C967" t="s">
        <v>7698</v>
      </c>
      <c r="D967" t="s">
        <v>7699</v>
      </c>
      <c r="E967">
        <v>2739747</v>
      </c>
      <c r="F967">
        <v>16</v>
      </c>
      <c r="G967">
        <v>4259</v>
      </c>
      <c r="H967">
        <v>15137</v>
      </c>
      <c r="I967">
        <v>4054</v>
      </c>
      <c r="J967" t="s">
        <v>7700</v>
      </c>
      <c r="K967" t="s">
        <v>7701</v>
      </c>
      <c r="L967" t="s">
        <v>7702</v>
      </c>
      <c r="M967" t="b">
        <v>1</v>
      </c>
      <c r="N967" t="b">
        <v>0</v>
      </c>
    </row>
    <row r="968" spans="1:14">
      <c r="A968" t="s">
        <v>5832</v>
      </c>
      <c r="B968" t="s">
        <v>24</v>
      </c>
      <c r="C968" t="s">
        <v>25</v>
      </c>
      <c r="D968" t="s">
        <v>5833</v>
      </c>
      <c r="E968">
        <v>13908160</v>
      </c>
      <c r="F968">
        <v>1936</v>
      </c>
      <c r="G968">
        <v>14872</v>
      </c>
      <c r="H968">
        <v>41576</v>
      </c>
      <c r="I968">
        <v>18772</v>
      </c>
      <c r="J968" t="s">
        <v>5834</v>
      </c>
      <c r="K968" t="s">
        <v>5835</v>
      </c>
      <c r="L968" t="s">
        <v>5836</v>
      </c>
      <c r="M968" t="b">
        <v>1</v>
      </c>
      <c r="N968" t="b">
        <v>0</v>
      </c>
    </row>
    <row r="969" spans="1:14">
      <c r="A969" t="s">
        <v>7242</v>
      </c>
      <c r="B969" t="s">
        <v>7243</v>
      </c>
      <c r="C969" t="s">
        <v>7244</v>
      </c>
      <c r="D969" t="s">
        <v>7245</v>
      </c>
      <c r="E969">
        <v>52448</v>
      </c>
      <c r="F969">
        <v>32</v>
      </c>
      <c r="G969">
        <v>2040</v>
      </c>
      <c r="H969">
        <v>957</v>
      </c>
      <c r="I969">
        <v>81</v>
      </c>
      <c r="J969" t="s">
        <v>7246</v>
      </c>
      <c r="K969" t="s">
        <v>31</v>
      </c>
      <c r="L969" t="s">
        <v>7247</v>
      </c>
      <c r="M969" t="b">
        <v>1</v>
      </c>
      <c r="N969" t="b">
        <v>1</v>
      </c>
    </row>
    <row r="970" spans="1:14">
      <c r="A970" t="s">
        <v>5832</v>
      </c>
      <c r="B970" t="s">
        <v>24</v>
      </c>
      <c r="C970" t="s">
        <v>25</v>
      </c>
      <c r="D970" t="s">
        <v>5833</v>
      </c>
      <c r="E970">
        <v>13908160</v>
      </c>
      <c r="F970">
        <v>1936</v>
      </c>
      <c r="G970">
        <v>14872</v>
      </c>
      <c r="H970">
        <v>41576</v>
      </c>
      <c r="I970">
        <v>18772</v>
      </c>
      <c r="J970" t="s">
        <v>5834</v>
      </c>
      <c r="K970" t="s">
        <v>5835</v>
      </c>
      <c r="L970" t="s">
        <v>5836</v>
      </c>
      <c r="M970" t="b">
        <v>1</v>
      </c>
      <c r="N970" t="b">
        <v>0</v>
      </c>
    </row>
    <row r="971" spans="1:14">
      <c r="A971" t="s">
        <v>5832</v>
      </c>
      <c r="B971" t="s">
        <v>24</v>
      </c>
      <c r="C971" t="s">
        <v>25</v>
      </c>
      <c r="D971" t="s">
        <v>5833</v>
      </c>
      <c r="E971">
        <v>13908160</v>
      </c>
      <c r="F971">
        <v>1936</v>
      </c>
      <c r="G971">
        <v>14872</v>
      </c>
      <c r="H971">
        <v>41576</v>
      </c>
      <c r="I971">
        <v>18772</v>
      </c>
      <c r="J971" t="s">
        <v>5834</v>
      </c>
      <c r="K971" t="s">
        <v>5835</v>
      </c>
      <c r="L971" t="s">
        <v>5836</v>
      </c>
      <c r="M971" t="b">
        <v>1</v>
      </c>
      <c r="N971" t="b">
        <v>0</v>
      </c>
    </row>
    <row r="972" spans="1:14">
      <c r="A972" t="s">
        <v>5826</v>
      </c>
      <c r="B972" t="s">
        <v>5827</v>
      </c>
      <c r="C972" t="s">
        <v>5828</v>
      </c>
      <c r="D972" t="s">
        <v>5829</v>
      </c>
      <c r="E972">
        <v>479917</v>
      </c>
      <c r="F972">
        <v>890</v>
      </c>
      <c r="G972">
        <v>11645</v>
      </c>
      <c r="H972">
        <v>14133</v>
      </c>
      <c r="I972">
        <v>1249</v>
      </c>
      <c r="J972" t="s">
        <v>5830</v>
      </c>
      <c r="K972" t="s">
        <v>5831</v>
      </c>
      <c r="M972" t="b">
        <v>1</v>
      </c>
      <c r="N972" t="b">
        <v>1</v>
      </c>
    </row>
    <row r="973" spans="1:14">
      <c r="A973" t="s">
        <v>5832</v>
      </c>
      <c r="B973" t="s">
        <v>24</v>
      </c>
      <c r="C973" t="s">
        <v>25</v>
      </c>
      <c r="D973" t="s">
        <v>5833</v>
      </c>
      <c r="E973">
        <v>13908160</v>
      </c>
      <c r="F973">
        <v>1936</v>
      </c>
      <c r="G973">
        <v>14872</v>
      </c>
      <c r="H973">
        <v>41576</v>
      </c>
      <c r="I973">
        <v>18772</v>
      </c>
      <c r="J973" t="s">
        <v>5834</v>
      </c>
      <c r="K973" t="s">
        <v>5835</v>
      </c>
      <c r="L973" t="s">
        <v>5836</v>
      </c>
      <c r="M973" t="b">
        <v>1</v>
      </c>
      <c r="N973" t="b">
        <v>0</v>
      </c>
    </row>
    <row r="974" spans="1:14">
      <c r="A974" t="s">
        <v>7703</v>
      </c>
      <c r="B974" t="s">
        <v>7704</v>
      </c>
      <c r="C974" t="s">
        <v>7705</v>
      </c>
      <c r="D974" t="s">
        <v>7706</v>
      </c>
      <c r="E974">
        <v>2374</v>
      </c>
      <c r="F974">
        <v>625</v>
      </c>
      <c r="G974">
        <v>3914</v>
      </c>
      <c r="H974">
        <v>4209</v>
      </c>
      <c r="I974">
        <v>39</v>
      </c>
      <c r="J974" t="s">
        <v>7707</v>
      </c>
      <c r="K974" t="s">
        <v>7708</v>
      </c>
      <c r="L974" t="s">
        <v>7709</v>
      </c>
      <c r="M974" t="b">
        <v>0</v>
      </c>
      <c r="N974" t="b">
        <v>0</v>
      </c>
    </row>
    <row r="975" spans="1:14">
      <c r="A975" t="s">
        <v>7710</v>
      </c>
      <c r="B975" t="s">
        <v>7711</v>
      </c>
      <c r="C975" t="s">
        <v>7712</v>
      </c>
      <c r="D975" t="s">
        <v>7713</v>
      </c>
      <c r="E975">
        <v>48821</v>
      </c>
      <c r="F975">
        <v>261</v>
      </c>
      <c r="G975">
        <v>4869</v>
      </c>
      <c r="H975">
        <v>8985</v>
      </c>
      <c r="I975">
        <v>221</v>
      </c>
      <c r="J975" t="s">
        <v>7714</v>
      </c>
      <c r="K975" t="s">
        <v>31</v>
      </c>
      <c r="L975" t="s">
        <v>7715</v>
      </c>
      <c r="M975" t="b">
        <v>1</v>
      </c>
      <c r="N975" t="b">
        <v>1</v>
      </c>
    </row>
    <row r="976" spans="1:14">
      <c r="A976" t="s">
        <v>5832</v>
      </c>
      <c r="B976" t="s">
        <v>24</v>
      </c>
      <c r="C976" t="s">
        <v>25</v>
      </c>
      <c r="D976" t="s">
        <v>5833</v>
      </c>
      <c r="E976">
        <v>13908160</v>
      </c>
      <c r="F976">
        <v>1936</v>
      </c>
      <c r="G976">
        <v>14872</v>
      </c>
      <c r="H976">
        <v>41576</v>
      </c>
      <c r="I976">
        <v>18772</v>
      </c>
      <c r="J976" t="s">
        <v>5834</v>
      </c>
      <c r="K976" t="s">
        <v>5835</v>
      </c>
      <c r="L976" t="s">
        <v>5836</v>
      </c>
      <c r="M976" t="b">
        <v>1</v>
      </c>
      <c r="N976" t="b">
        <v>0</v>
      </c>
    </row>
    <row r="977" spans="1:14">
      <c r="A977" t="s">
        <v>7716</v>
      </c>
      <c r="B977" t="s">
        <v>7717</v>
      </c>
      <c r="C977" t="s">
        <v>7717</v>
      </c>
      <c r="D977" t="s">
        <v>7718</v>
      </c>
      <c r="E977">
        <v>356921</v>
      </c>
      <c r="F977">
        <v>147</v>
      </c>
      <c r="G977">
        <v>41034</v>
      </c>
      <c r="H977">
        <v>1627</v>
      </c>
      <c r="I977">
        <v>2132</v>
      </c>
      <c r="J977" t="s">
        <v>7719</v>
      </c>
      <c r="K977" t="s">
        <v>7720</v>
      </c>
      <c r="L977" t="s">
        <v>7721</v>
      </c>
      <c r="M977" t="b">
        <v>1</v>
      </c>
      <c r="N977" t="b">
        <v>0</v>
      </c>
    </row>
    <row r="978" spans="1:14">
      <c r="A978" t="s">
        <v>6677</v>
      </c>
      <c r="B978" t="s">
        <v>6678</v>
      </c>
      <c r="C978" t="s">
        <v>6679</v>
      </c>
      <c r="D978" t="s">
        <v>6680</v>
      </c>
      <c r="E978">
        <v>292985</v>
      </c>
      <c r="F978">
        <v>50</v>
      </c>
      <c r="G978">
        <v>4687</v>
      </c>
      <c r="H978">
        <v>7937</v>
      </c>
      <c r="I978">
        <v>296</v>
      </c>
      <c r="J978" t="s">
        <v>6681</v>
      </c>
      <c r="K978" t="s">
        <v>6682</v>
      </c>
      <c r="L978" t="s">
        <v>6683</v>
      </c>
      <c r="M978" t="b">
        <v>1</v>
      </c>
      <c r="N978" t="b">
        <v>1</v>
      </c>
    </row>
    <row r="979" spans="1:14">
      <c r="A979" t="s">
        <v>5832</v>
      </c>
      <c r="B979" t="s">
        <v>24</v>
      </c>
      <c r="C979" t="s">
        <v>25</v>
      </c>
      <c r="D979" t="s">
        <v>5833</v>
      </c>
      <c r="E979">
        <v>13908160</v>
      </c>
      <c r="F979">
        <v>1936</v>
      </c>
      <c r="G979">
        <v>14872</v>
      </c>
      <c r="H979">
        <v>41576</v>
      </c>
      <c r="I979">
        <v>18772</v>
      </c>
      <c r="J979" t="s">
        <v>5834</v>
      </c>
      <c r="K979" t="s">
        <v>5835</v>
      </c>
      <c r="L979" t="s">
        <v>5836</v>
      </c>
      <c r="M979" t="b">
        <v>1</v>
      </c>
      <c r="N979" t="b">
        <v>0</v>
      </c>
    </row>
    <row r="980" spans="1:14">
      <c r="A980" t="s">
        <v>6637</v>
      </c>
      <c r="B980" t="s">
        <v>6638</v>
      </c>
      <c r="C980" t="s">
        <v>6639</v>
      </c>
      <c r="D980" t="s">
        <v>6640</v>
      </c>
      <c r="E980">
        <v>277203</v>
      </c>
      <c r="F980">
        <v>327</v>
      </c>
      <c r="G980">
        <v>2006</v>
      </c>
      <c r="H980">
        <v>13970</v>
      </c>
      <c r="I980">
        <v>206</v>
      </c>
      <c r="J980" t="s">
        <v>6641</v>
      </c>
      <c r="K980" t="s">
        <v>6642</v>
      </c>
      <c r="L980" t="s">
        <v>6643</v>
      </c>
      <c r="M980" t="b">
        <v>1</v>
      </c>
      <c r="N980" t="b">
        <v>0</v>
      </c>
    </row>
    <row r="981" spans="1:14">
      <c r="A981" t="s">
        <v>5832</v>
      </c>
      <c r="B981" t="s">
        <v>24</v>
      </c>
      <c r="C981" t="s">
        <v>25</v>
      </c>
      <c r="D981" t="s">
        <v>5833</v>
      </c>
      <c r="E981">
        <v>13908160</v>
      </c>
      <c r="F981">
        <v>1936</v>
      </c>
      <c r="G981">
        <v>14872</v>
      </c>
      <c r="H981">
        <v>41576</v>
      </c>
      <c r="I981">
        <v>18772</v>
      </c>
      <c r="J981" t="s">
        <v>5834</v>
      </c>
      <c r="K981" t="s">
        <v>5835</v>
      </c>
      <c r="L981" t="s">
        <v>5836</v>
      </c>
      <c r="M981" t="b">
        <v>1</v>
      </c>
      <c r="N981" t="b">
        <v>0</v>
      </c>
    </row>
    <row r="982" spans="1:14">
      <c r="A982" t="s">
        <v>5832</v>
      </c>
      <c r="B982" t="s">
        <v>24</v>
      </c>
      <c r="C982" t="s">
        <v>25</v>
      </c>
      <c r="D982" t="s">
        <v>5833</v>
      </c>
      <c r="E982">
        <v>13908160</v>
      </c>
      <c r="F982">
        <v>1936</v>
      </c>
      <c r="G982">
        <v>14872</v>
      </c>
      <c r="H982">
        <v>41576</v>
      </c>
      <c r="I982">
        <v>18772</v>
      </c>
      <c r="J982" t="s">
        <v>5834</v>
      </c>
      <c r="K982" t="s">
        <v>5835</v>
      </c>
      <c r="L982" t="s">
        <v>5836</v>
      </c>
      <c r="M982" t="b">
        <v>1</v>
      </c>
      <c r="N982" t="b">
        <v>0</v>
      </c>
    </row>
    <row r="983" spans="1:14">
      <c r="A983" t="s">
        <v>5832</v>
      </c>
      <c r="B983" t="s">
        <v>24</v>
      </c>
      <c r="C983" t="s">
        <v>25</v>
      </c>
      <c r="D983" t="s">
        <v>5833</v>
      </c>
      <c r="E983">
        <v>13908160</v>
      </c>
      <c r="F983">
        <v>1936</v>
      </c>
      <c r="G983">
        <v>14872</v>
      </c>
      <c r="H983">
        <v>41576</v>
      </c>
      <c r="I983">
        <v>18772</v>
      </c>
      <c r="J983" t="s">
        <v>5834</v>
      </c>
      <c r="K983" t="s">
        <v>5835</v>
      </c>
      <c r="L983" t="s">
        <v>5836</v>
      </c>
      <c r="M983" t="b">
        <v>1</v>
      </c>
      <c r="N983" t="b">
        <v>0</v>
      </c>
    </row>
    <row r="984" spans="1:14">
      <c r="A984" t="s">
        <v>5832</v>
      </c>
      <c r="B984" t="s">
        <v>24</v>
      </c>
      <c r="C984" t="s">
        <v>25</v>
      </c>
      <c r="D984" t="s">
        <v>5833</v>
      </c>
      <c r="E984">
        <v>13908160</v>
      </c>
      <c r="F984">
        <v>1936</v>
      </c>
      <c r="G984">
        <v>14872</v>
      </c>
      <c r="H984">
        <v>41576</v>
      </c>
      <c r="I984">
        <v>18772</v>
      </c>
      <c r="J984" t="s">
        <v>5834</v>
      </c>
      <c r="K984" t="s">
        <v>5835</v>
      </c>
      <c r="L984" t="s">
        <v>5836</v>
      </c>
      <c r="M984" t="b">
        <v>1</v>
      </c>
      <c r="N984" t="b">
        <v>0</v>
      </c>
    </row>
    <row r="985" spans="1:14">
      <c r="A985" t="s">
        <v>7722</v>
      </c>
      <c r="B985" t="s">
        <v>7723</v>
      </c>
      <c r="C985" t="s">
        <v>7724</v>
      </c>
      <c r="D985" t="s">
        <v>7725</v>
      </c>
      <c r="E985">
        <v>6224</v>
      </c>
      <c r="F985">
        <v>717</v>
      </c>
      <c r="G985">
        <v>68714</v>
      </c>
      <c r="H985">
        <v>66860</v>
      </c>
      <c r="I985">
        <v>115</v>
      </c>
      <c r="J985" t="s">
        <v>7726</v>
      </c>
      <c r="K985" t="s">
        <v>31</v>
      </c>
      <c r="M985" t="b">
        <v>0</v>
      </c>
      <c r="N985" t="b">
        <v>1</v>
      </c>
    </row>
    <row r="986" spans="1:14">
      <c r="A986" t="s">
        <v>7727</v>
      </c>
      <c r="B986" t="s">
        <v>7728</v>
      </c>
      <c r="C986" t="s">
        <v>7729</v>
      </c>
      <c r="D986" t="s">
        <v>7730</v>
      </c>
      <c r="E986">
        <v>840</v>
      </c>
      <c r="F986">
        <v>999</v>
      </c>
      <c r="G986">
        <v>350665</v>
      </c>
      <c r="H986">
        <v>104375</v>
      </c>
      <c r="I986">
        <v>21</v>
      </c>
      <c r="J986" t="s">
        <v>7731</v>
      </c>
      <c r="K986" t="s">
        <v>7732</v>
      </c>
      <c r="L986" t="s">
        <v>7733</v>
      </c>
      <c r="M986" t="b">
        <v>0</v>
      </c>
      <c r="N986" t="b">
        <v>1</v>
      </c>
    </row>
    <row r="987" spans="1:14">
      <c r="A987" t="s">
        <v>5832</v>
      </c>
      <c r="B987" t="s">
        <v>24</v>
      </c>
      <c r="C987" t="s">
        <v>25</v>
      </c>
      <c r="D987" t="s">
        <v>5833</v>
      </c>
      <c r="E987">
        <v>13908160</v>
      </c>
      <c r="F987">
        <v>1936</v>
      </c>
      <c r="G987">
        <v>14872</v>
      </c>
      <c r="H987">
        <v>41576</v>
      </c>
      <c r="I987">
        <v>18772</v>
      </c>
      <c r="J987" t="s">
        <v>5834</v>
      </c>
      <c r="K987" t="s">
        <v>5835</v>
      </c>
      <c r="L987" t="s">
        <v>5836</v>
      </c>
      <c r="M987" t="b">
        <v>1</v>
      </c>
      <c r="N987" t="b">
        <v>0</v>
      </c>
    </row>
    <row r="988" spans="1:14">
      <c r="A988" t="s">
        <v>5832</v>
      </c>
      <c r="B988" t="s">
        <v>24</v>
      </c>
      <c r="C988" t="s">
        <v>25</v>
      </c>
      <c r="D988" t="s">
        <v>5833</v>
      </c>
      <c r="E988">
        <v>13908160</v>
      </c>
      <c r="F988">
        <v>1936</v>
      </c>
      <c r="G988">
        <v>14872</v>
      </c>
      <c r="H988">
        <v>41576</v>
      </c>
      <c r="I988">
        <v>18772</v>
      </c>
      <c r="J988" t="s">
        <v>5834</v>
      </c>
      <c r="K988" t="s">
        <v>5835</v>
      </c>
      <c r="L988" t="s">
        <v>5836</v>
      </c>
      <c r="M988" t="b">
        <v>1</v>
      </c>
      <c r="N988" t="b">
        <v>0</v>
      </c>
    </row>
    <row r="989" spans="1:14">
      <c r="A989" t="s">
        <v>5832</v>
      </c>
      <c r="B989" t="s">
        <v>24</v>
      </c>
      <c r="C989" t="s">
        <v>25</v>
      </c>
      <c r="D989" t="s">
        <v>5833</v>
      </c>
      <c r="E989">
        <v>13908160</v>
      </c>
      <c r="F989">
        <v>1936</v>
      </c>
      <c r="G989">
        <v>14872</v>
      </c>
      <c r="H989">
        <v>41576</v>
      </c>
      <c r="I989">
        <v>18772</v>
      </c>
      <c r="J989" t="s">
        <v>5834</v>
      </c>
      <c r="K989" t="s">
        <v>5835</v>
      </c>
      <c r="L989" t="s">
        <v>5836</v>
      </c>
      <c r="M989" t="b">
        <v>1</v>
      </c>
      <c r="N989" t="b">
        <v>0</v>
      </c>
    </row>
    <row r="990" spans="1:14">
      <c r="A990" t="s">
        <v>7734</v>
      </c>
      <c r="B990" t="s">
        <v>7735</v>
      </c>
      <c r="C990" t="s">
        <v>7736</v>
      </c>
      <c r="D990" t="s">
        <v>7737</v>
      </c>
      <c r="E990">
        <v>1664</v>
      </c>
      <c r="F990">
        <v>89</v>
      </c>
      <c r="G990">
        <v>1030</v>
      </c>
      <c r="H990">
        <v>738</v>
      </c>
      <c r="I990">
        <v>2</v>
      </c>
      <c r="J990" t="s">
        <v>7738</v>
      </c>
      <c r="K990" t="s">
        <v>7425</v>
      </c>
      <c r="L990" t="s">
        <v>7739</v>
      </c>
      <c r="M990" t="b">
        <v>0</v>
      </c>
      <c r="N990" t="b">
        <v>1</v>
      </c>
    </row>
    <row r="991" spans="1:14">
      <c r="A991" t="s">
        <v>7315</v>
      </c>
      <c r="B991" t="s">
        <v>7316</v>
      </c>
      <c r="C991" t="s">
        <v>7317</v>
      </c>
      <c r="D991" t="s">
        <v>7318</v>
      </c>
      <c r="E991">
        <v>234138</v>
      </c>
      <c r="F991">
        <v>30</v>
      </c>
      <c r="G991">
        <v>1910</v>
      </c>
      <c r="H991">
        <v>1431</v>
      </c>
      <c r="I991">
        <v>243</v>
      </c>
      <c r="J991" t="s">
        <v>7319</v>
      </c>
      <c r="K991" t="s">
        <v>31</v>
      </c>
      <c r="M991" t="b">
        <v>1</v>
      </c>
      <c r="N991" t="b">
        <v>1</v>
      </c>
    </row>
    <row r="992" spans="1:14">
      <c r="A992" t="s">
        <v>5832</v>
      </c>
      <c r="B992" t="s">
        <v>24</v>
      </c>
      <c r="C992" t="s">
        <v>25</v>
      </c>
      <c r="D992" t="s">
        <v>5833</v>
      </c>
      <c r="E992">
        <v>13908160</v>
      </c>
      <c r="F992">
        <v>1936</v>
      </c>
      <c r="G992">
        <v>14872</v>
      </c>
      <c r="H992">
        <v>41576</v>
      </c>
      <c r="I992">
        <v>18772</v>
      </c>
      <c r="J992" t="s">
        <v>5834</v>
      </c>
      <c r="K992" t="s">
        <v>5835</v>
      </c>
      <c r="L992" t="s">
        <v>5836</v>
      </c>
      <c r="M992" t="b">
        <v>1</v>
      </c>
      <c r="N992" t="b">
        <v>0</v>
      </c>
    </row>
    <row r="993" spans="1:14">
      <c r="A993" t="s">
        <v>5832</v>
      </c>
      <c r="B993" t="s">
        <v>24</v>
      </c>
      <c r="C993" t="s">
        <v>25</v>
      </c>
      <c r="D993" t="s">
        <v>5833</v>
      </c>
      <c r="E993">
        <v>13908160</v>
      </c>
      <c r="F993">
        <v>1936</v>
      </c>
      <c r="G993">
        <v>14872</v>
      </c>
      <c r="H993">
        <v>41576</v>
      </c>
      <c r="I993">
        <v>18772</v>
      </c>
      <c r="J993" t="s">
        <v>5834</v>
      </c>
      <c r="K993" t="s">
        <v>5835</v>
      </c>
      <c r="L993" t="s">
        <v>5836</v>
      </c>
      <c r="M993" t="b">
        <v>1</v>
      </c>
      <c r="N993" t="b">
        <v>0</v>
      </c>
    </row>
    <row r="994" spans="1:14">
      <c r="A994" t="s">
        <v>5832</v>
      </c>
      <c r="B994" t="s">
        <v>24</v>
      </c>
      <c r="C994" t="s">
        <v>25</v>
      </c>
      <c r="D994" t="s">
        <v>5833</v>
      </c>
      <c r="E994">
        <v>13908160</v>
      </c>
      <c r="F994">
        <v>1936</v>
      </c>
      <c r="G994">
        <v>14872</v>
      </c>
      <c r="H994">
        <v>41576</v>
      </c>
      <c r="I994">
        <v>18772</v>
      </c>
      <c r="J994" t="s">
        <v>5834</v>
      </c>
      <c r="K994" t="s">
        <v>5835</v>
      </c>
      <c r="L994" t="s">
        <v>5836</v>
      </c>
      <c r="M994" t="b">
        <v>1</v>
      </c>
      <c r="N994" t="b">
        <v>0</v>
      </c>
    </row>
    <row r="995" spans="1:14">
      <c r="A995" t="s">
        <v>6507</v>
      </c>
      <c r="B995" t="s">
        <v>6508</v>
      </c>
      <c r="C995" t="s">
        <v>6509</v>
      </c>
      <c r="D995" t="s">
        <v>6510</v>
      </c>
      <c r="E995">
        <v>1288884</v>
      </c>
      <c r="F995">
        <v>3</v>
      </c>
      <c r="G995">
        <v>1</v>
      </c>
      <c r="H995">
        <v>365</v>
      </c>
      <c r="I995">
        <v>3624</v>
      </c>
      <c r="J995" t="s">
        <v>31</v>
      </c>
      <c r="K995" t="s">
        <v>5831</v>
      </c>
      <c r="L995" t="s">
        <v>6511</v>
      </c>
      <c r="M995" t="b">
        <v>1</v>
      </c>
      <c r="N995" t="b">
        <v>0</v>
      </c>
    </row>
    <row r="996" spans="1:14">
      <c r="A996" t="s">
        <v>5832</v>
      </c>
      <c r="B996" t="s">
        <v>24</v>
      </c>
      <c r="C996" t="s">
        <v>25</v>
      </c>
      <c r="D996" t="s">
        <v>5833</v>
      </c>
      <c r="E996">
        <v>13908160</v>
      </c>
      <c r="F996">
        <v>1936</v>
      </c>
      <c r="G996">
        <v>14872</v>
      </c>
      <c r="H996">
        <v>41576</v>
      </c>
      <c r="I996">
        <v>18772</v>
      </c>
      <c r="J996" t="s">
        <v>5834</v>
      </c>
      <c r="K996" t="s">
        <v>5835</v>
      </c>
      <c r="L996" t="s">
        <v>5836</v>
      </c>
      <c r="M996" t="b">
        <v>1</v>
      </c>
      <c r="N996" t="b">
        <v>0</v>
      </c>
    </row>
    <row r="997" spans="1:14">
      <c r="A997" t="s">
        <v>7740</v>
      </c>
      <c r="B997" t="s">
        <v>7741</v>
      </c>
      <c r="C997" t="s">
        <v>7742</v>
      </c>
      <c r="D997" t="s">
        <v>7743</v>
      </c>
      <c r="E997">
        <v>489974</v>
      </c>
      <c r="F997">
        <v>65</v>
      </c>
      <c r="G997">
        <v>360</v>
      </c>
      <c r="H997">
        <v>1294</v>
      </c>
      <c r="I997">
        <v>3456</v>
      </c>
      <c r="J997" t="s">
        <v>7744</v>
      </c>
      <c r="K997" t="s">
        <v>31</v>
      </c>
      <c r="L997" t="s">
        <v>7745</v>
      </c>
      <c r="M997" t="b">
        <v>1</v>
      </c>
      <c r="N997" t="b">
        <v>0</v>
      </c>
    </row>
    <row r="998" spans="1:14">
      <c r="A998" t="s">
        <v>5832</v>
      </c>
      <c r="B998" t="s">
        <v>24</v>
      </c>
      <c r="C998" t="s">
        <v>25</v>
      </c>
      <c r="D998" t="s">
        <v>5833</v>
      </c>
      <c r="E998">
        <v>13908161</v>
      </c>
      <c r="F998">
        <v>1936</v>
      </c>
      <c r="G998">
        <v>14872</v>
      </c>
      <c r="H998">
        <v>41576</v>
      </c>
      <c r="I998">
        <v>18772</v>
      </c>
      <c r="J998" t="s">
        <v>5834</v>
      </c>
      <c r="K998" t="s">
        <v>5835</v>
      </c>
      <c r="L998" t="s">
        <v>5836</v>
      </c>
      <c r="M998" t="b">
        <v>1</v>
      </c>
      <c r="N998" t="b">
        <v>0</v>
      </c>
    </row>
    <row r="999" spans="1:14">
      <c r="A999" t="s">
        <v>5865</v>
      </c>
      <c r="B999" t="s">
        <v>5866</v>
      </c>
      <c r="C999" t="s">
        <v>5866</v>
      </c>
      <c r="D999" t="s">
        <v>5867</v>
      </c>
      <c r="E999">
        <v>1288253</v>
      </c>
      <c r="F999">
        <v>992</v>
      </c>
      <c r="G999">
        <v>13276</v>
      </c>
      <c r="H999">
        <v>21235</v>
      </c>
      <c r="I999">
        <v>2252</v>
      </c>
      <c r="J999" t="s">
        <v>5868</v>
      </c>
      <c r="K999" t="s">
        <v>31</v>
      </c>
      <c r="L999" t="s">
        <v>5869</v>
      </c>
      <c r="M999" t="b">
        <v>1</v>
      </c>
      <c r="N999" t="b">
        <v>1</v>
      </c>
    </row>
    <row r="1000" spans="1:14">
      <c r="A1000" t="s">
        <v>6677</v>
      </c>
      <c r="B1000" t="s">
        <v>6678</v>
      </c>
      <c r="C1000" t="s">
        <v>6679</v>
      </c>
      <c r="D1000" t="s">
        <v>6680</v>
      </c>
      <c r="E1000">
        <v>292985</v>
      </c>
      <c r="F1000">
        <v>50</v>
      </c>
      <c r="G1000">
        <v>4687</v>
      </c>
      <c r="H1000">
        <v>7937</v>
      </c>
      <c r="I1000">
        <v>296</v>
      </c>
      <c r="J1000" t="s">
        <v>6681</v>
      </c>
      <c r="K1000" t="s">
        <v>6682</v>
      </c>
      <c r="L1000" t="s">
        <v>6683</v>
      </c>
      <c r="M1000" t="b">
        <v>1</v>
      </c>
      <c r="N1000" t="b">
        <v>1</v>
      </c>
    </row>
    <row r="1001" spans="1:14">
      <c r="A1001" t="s">
        <v>5832</v>
      </c>
      <c r="B1001" t="s">
        <v>24</v>
      </c>
      <c r="C1001" t="s">
        <v>25</v>
      </c>
      <c r="D1001" t="s">
        <v>5833</v>
      </c>
      <c r="E1001">
        <v>13908161</v>
      </c>
      <c r="F1001">
        <v>1936</v>
      </c>
      <c r="G1001">
        <v>14872</v>
      </c>
      <c r="H1001">
        <v>41576</v>
      </c>
      <c r="I1001">
        <v>18772</v>
      </c>
      <c r="J1001" t="s">
        <v>5834</v>
      </c>
      <c r="K1001" t="s">
        <v>5835</v>
      </c>
      <c r="L1001" t="s">
        <v>5836</v>
      </c>
      <c r="M1001" t="b">
        <v>1</v>
      </c>
      <c r="N1001" t="b">
        <v>0</v>
      </c>
    </row>
    <row r="1002" spans="1:14">
      <c r="A1002" t="s">
        <v>5832</v>
      </c>
      <c r="B1002" t="s">
        <v>24</v>
      </c>
      <c r="C1002" t="s">
        <v>25</v>
      </c>
      <c r="D1002" t="s">
        <v>5833</v>
      </c>
      <c r="E1002">
        <v>13908161</v>
      </c>
      <c r="F1002">
        <v>1936</v>
      </c>
      <c r="G1002">
        <v>14872</v>
      </c>
      <c r="H1002">
        <v>41576</v>
      </c>
      <c r="I1002">
        <v>18772</v>
      </c>
      <c r="J1002" t="s">
        <v>5834</v>
      </c>
      <c r="K1002" t="s">
        <v>5835</v>
      </c>
      <c r="L1002" t="s">
        <v>5836</v>
      </c>
      <c r="M1002" t="b">
        <v>1</v>
      </c>
      <c r="N1002" t="b">
        <v>0</v>
      </c>
    </row>
    <row r="1003" spans="1:14">
      <c r="A1003" t="s">
        <v>7511</v>
      </c>
      <c r="B1003" t="s">
        <v>7512</v>
      </c>
      <c r="C1003" t="s">
        <v>7513</v>
      </c>
      <c r="D1003" t="s">
        <v>7514</v>
      </c>
      <c r="E1003">
        <v>934756</v>
      </c>
      <c r="F1003">
        <v>660</v>
      </c>
      <c r="G1003">
        <v>20479</v>
      </c>
      <c r="H1003">
        <v>35927</v>
      </c>
      <c r="I1003">
        <v>1268</v>
      </c>
      <c r="J1003" t="s">
        <v>7515</v>
      </c>
      <c r="K1003" t="s">
        <v>31</v>
      </c>
      <c r="L1003" t="s">
        <v>7516</v>
      </c>
      <c r="M1003" t="b">
        <v>1</v>
      </c>
      <c r="N1003" t="b">
        <v>0</v>
      </c>
    </row>
    <row r="1004" spans="1:14">
      <c r="A1004" t="s">
        <v>5832</v>
      </c>
      <c r="B1004" t="s">
        <v>24</v>
      </c>
      <c r="C1004" t="s">
        <v>25</v>
      </c>
      <c r="D1004" t="s">
        <v>5833</v>
      </c>
      <c r="E1004">
        <v>13908161</v>
      </c>
      <c r="F1004">
        <v>1936</v>
      </c>
      <c r="G1004">
        <v>14872</v>
      </c>
      <c r="H1004">
        <v>41576</v>
      </c>
      <c r="I1004">
        <v>18772</v>
      </c>
      <c r="J1004" t="s">
        <v>5834</v>
      </c>
      <c r="K1004" t="s">
        <v>5835</v>
      </c>
      <c r="L1004" t="s">
        <v>5836</v>
      </c>
      <c r="M1004" t="b">
        <v>1</v>
      </c>
      <c r="N1004" t="b">
        <v>0</v>
      </c>
    </row>
    <row r="1005" spans="1:14">
      <c r="A1005" t="s">
        <v>7746</v>
      </c>
      <c r="B1005" t="s">
        <v>7747</v>
      </c>
      <c r="C1005" t="s">
        <v>7748</v>
      </c>
      <c r="D1005" t="s">
        <v>7749</v>
      </c>
      <c r="E1005">
        <v>562961</v>
      </c>
      <c r="F1005">
        <v>491</v>
      </c>
      <c r="G1005">
        <v>4255</v>
      </c>
      <c r="H1005">
        <v>9110</v>
      </c>
      <c r="I1005">
        <v>938</v>
      </c>
      <c r="J1005" t="s">
        <v>7750</v>
      </c>
      <c r="K1005" t="s">
        <v>7282</v>
      </c>
      <c r="L1005" t="s">
        <v>7751</v>
      </c>
      <c r="M1005" t="b">
        <v>1</v>
      </c>
      <c r="N1005" t="b">
        <v>1</v>
      </c>
    </row>
    <row r="1006" spans="1:14">
      <c r="A1006" t="s">
        <v>5907</v>
      </c>
      <c r="B1006" t="s">
        <v>5908</v>
      </c>
      <c r="C1006" t="s">
        <v>5909</v>
      </c>
      <c r="D1006" t="s">
        <v>5910</v>
      </c>
      <c r="E1006">
        <v>43672</v>
      </c>
      <c r="F1006">
        <v>233</v>
      </c>
      <c r="G1006">
        <v>5527</v>
      </c>
      <c r="H1006">
        <v>4550</v>
      </c>
      <c r="I1006">
        <v>112</v>
      </c>
      <c r="J1006" t="s">
        <v>5911</v>
      </c>
      <c r="K1006" t="s">
        <v>5835</v>
      </c>
      <c r="L1006" t="s">
        <v>5912</v>
      </c>
      <c r="M1006" t="b">
        <v>1</v>
      </c>
      <c r="N1006" t="b">
        <v>1</v>
      </c>
    </row>
    <row r="1007" spans="1:14">
      <c r="A1007" t="s">
        <v>5832</v>
      </c>
      <c r="B1007" t="s">
        <v>24</v>
      </c>
      <c r="C1007" t="s">
        <v>25</v>
      </c>
      <c r="D1007" t="s">
        <v>5833</v>
      </c>
      <c r="E1007">
        <v>13908161</v>
      </c>
      <c r="F1007">
        <v>1936</v>
      </c>
      <c r="G1007">
        <v>14872</v>
      </c>
      <c r="H1007">
        <v>41576</v>
      </c>
      <c r="I1007">
        <v>18772</v>
      </c>
      <c r="J1007" t="s">
        <v>5834</v>
      </c>
      <c r="K1007" t="s">
        <v>5835</v>
      </c>
      <c r="L1007" t="s">
        <v>5836</v>
      </c>
      <c r="M1007" t="b">
        <v>1</v>
      </c>
      <c r="N1007" t="b">
        <v>0</v>
      </c>
    </row>
    <row r="1008" spans="1:14">
      <c r="A1008" t="s">
        <v>5832</v>
      </c>
      <c r="B1008" t="s">
        <v>24</v>
      </c>
      <c r="C1008" t="s">
        <v>25</v>
      </c>
      <c r="D1008" t="s">
        <v>5833</v>
      </c>
      <c r="E1008">
        <v>13908161</v>
      </c>
      <c r="F1008">
        <v>1936</v>
      </c>
      <c r="G1008">
        <v>14872</v>
      </c>
      <c r="H1008">
        <v>41576</v>
      </c>
      <c r="I1008">
        <v>18772</v>
      </c>
      <c r="J1008" t="s">
        <v>5834</v>
      </c>
      <c r="K1008" t="s">
        <v>5835</v>
      </c>
      <c r="L1008" t="s">
        <v>5836</v>
      </c>
      <c r="M1008" t="b">
        <v>1</v>
      </c>
      <c r="N1008" t="b">
        <v>0</v>
      </c>
    </row>
    <row r="1009" spans="1:14">
      <c r="A1009" t="s">
        <v>5832</v>
      </c>
      <c r="B1009" t="s">
        <v>24</v>
      </c>
      <c r="C1009" t="s">
        <v>25</v>
      </c>
      <c r="D1009" t="s">
        <v>5833</v>
      </c>
      <c r="E1009">
        <v>13908161</v>
      </c>
      <c r="F1009">
        <v>1936</v>
      </c>
      <c r="G1009">
        <v>14872</v>
      </c>
      <c r="H1009">
        <v>41576</v>
      </c>
      <c r="I1009">
        <v>18772</v>
      </c>
      <c r="J1009" t="s">
        <v>5834</v>
      </c>
      <c r="K1009" t="s">
        <v>5835</v>
      </c>
      <c r="L1009" t="s">
        <v>5836</v>
      </c>
      <c r="M1009" t="b">
        <v>1</v>
      </c>
      <c r="N1009" t="b">
        <v>0</v>
      </c>
    </row>
    <row r="1010" spans="1:14">
      <c r="A1010" t="s">
        <v>5832</v>
      </c>
      <c r="B1010" t="s">
        <v>24</v>
      </c>
      <c r="C1010" t="s">
        <v>25</v>
      </c>
      <c r="D1010" t="s">
        <v>5833</v>
      </c>
      <c r="E1010">
        <v>13908161</v>
      </c>
      <c r="F1010">
        <v>1936</v>
      </c>
      <c r="G1010">
        <v>14872</v>
      </c>
      <c r="H1010">
        <v>41576</v>
      </c>
      <c r="I1010">
        <v>18772</v>
      </c>
      <c r="J1010" t="s">
        <v>5834</v>
      </c>
      <c r="K1010" t="s">
        <v>5835</v>
      </c>
      <c r="L1010" t="s">
        <v>5836</v>
      </c>
      <c r="M1010" t="b">
        <v>1</v>
      </c>
      <c r="N1010" t="b">
        <v>0</v>
      </c>
    </row>
    <row r="1011" spans="1:14">
      <c r="A1011" t="s">
        <v>5832</v>
      </c>
      <c r="B1011" t="s">
        <v>24</v>
      </c>
      <c r="C1011" t="s">
        <v>25</v>
      </c>
      <c r="D1011" t="s">
        <v>5833</v>
      </c>
      <c r="E1011">
        <v>13908161</v>
      </c>
      <c r="F1011">
        <v>1936</v>
      </c>
      <c r="G1011">
        <v>14872</v>
      </c>
      <c r="H1011">
        <v>41576</v>
      </c>
      <c r="I1011">
        <v>18772</v>
      </c>
      <c r="J1011" t="s">
        <v>5834</v>
      </c>
      <c r="K1011" t="s">
        <v>5835</v>
      </c>
      <c r="L1011" t="s">
        <v>5836</v>
      </c>
      <c r="M1011" t="b">
        <v>1</v>
      </c>
      <c r="N1011" t="b">
        <v>0</v>
      </c>
    </row>
    <row r="1012" spans="1:14">
      <c r="A1012" t="s">
        <v>5832</v>
      </c>
      <c r="B1012" t="s">
        <v>24</v>
      </c>
      <c r="C1012" t="s">
        <v>25</v>
      </c>
      <c r="D1012" t="s">
        <v>5833</v>
      </c>
      <c r="E1012">
        <v>13908161</v>
      </c>
      <c r="F1012">
        <v>1936</v>
      </c>
      <c r="G1012">
        <v>14872</v>
      </c>
      <c r="H1012">
        <v>41576</v>
      </c>
      <c r="I1012">
        <v>18772</v>
      </c>
      <c r="J1012" t="s">
        <v>5834</v>
      </c>
      <c r="K1012" t="s">
        <v>5835</v>
      </c>
      <c r="L1012" t="s">
        <v>5836</v>
      </c>
      <c r="M1012" t="b">
        <v>1</v>
      </c>
      <c r="N1012" t="b">
        <v>0</v>
      </c>
    </row>
    <row r="1013" spans="1:14">
      <c r="A1013" t="s">
        <v>5826</v>
      </c>
      <c r="B1013" t="s">
        <v>5827</v>
      </c>
      <c r="C1013" t="s">
        <v>5828</v>
      </c>
      <c r="D1013" t="s">
        <v>5829</v>
      </c>
      <c r="E1013">
        <v>479917</v>
      </c>
      <c r="F1013">
        <v>890</v>
      </c>
      <c r="G1013">
        <v>11645</v>
      </c>
      <c r="H1013">
        <v>14133</v>
      </c>
      <c r="I1013">
        <v>1249</v>
      </c>
      <c r="J1013" t="s">
        <v>5830</v>
      </c>
      <c r="K1013" t="s">
        <v>5831</v>
      </c>
      <c r="M1013" t="b">
        <v>1</v>
      </c>
      <c r="N1013" t="b">
        <v>1</v>
      </c>
    </row>
    <row r="1014" spans="1:14">
      <c r="A1014" t="s">
        <v>5832</v>
      </c>
      <c r="B1014" t="s">
        <v>24</v>
      </c>
      <c r="C1014" t="s">
        <v>25</v>
      </c>
      <c r="D1014" t="s">
        <v>5833</v>
      </c>
      <c r="E1014">
        <v>13908161</v>
      </c>
      <c r="F1014">
        <v>1936</v>
      </c>
      <c r="G1014">
        <v>14872</v>
      </c>
      <c r="H1014">
        <v>41576</v>
      </c>
      <c r="I1014">
        <v>18772</v>
      </c>
      <c r="J1014" t="s">
        <v>5834</v>
      </c>
      <c r="K1014" t="s">
        <v>5835</v>
      </c>
      <c r="L1014" t="s">
        <v>5836</v>
      </c>
      <c r="M1014" t="b">
        <v>1</v>
      </c>
      <c r="N1014" t="b">
        <v>0</v>
      </c>
    </row>
    <row r="1015" spans="1:14">
      <c r="A1015" t="s">
        <v>5870</v>
      </c>
      <c r="B1015" t="s">
        <v>5871</v>
      </c>
      <c r="C1015" t="s">
        <v>5872</v>
      </c>
      <c r="D1015" t="s">
        <v>5873</v>
      </c>
      <c r="E1015">
        <v>240065</v>
      </c>
      <c r="F1015">
        <v>1060</v>
      </c>
      <c r="G1015">
        <v>36650</v>
      </c>
      <c r="H1015">
        <v>26868</v>
      </c>
      <c r="I1015">
        <v>761</v>
      </c>
      <c r="J1015" t="s">
        <v>5874</v>
      </c>
      <c r="K1015" t="s">
        <v>31</v>
      </c>
      <c r="L1015" t="s">
        <v>5875</v>
      </c>
      <c r="M1015" t="b">
        <v>1</v>
      </c>
      <c r="N1015" t="b">
        <v>0</v>
      </c>
    </row>
    <row r="1016" spans="1:14">
      <c r="A1016" t="s">
        <v>5832</v>
      </c>
      <c r="B1016" t="s">
        <v>24</v>
      </c>
      <c r="C1016" t="s">
        <v>25</v>
      </c>
      <c r="D1016" t="s">
        <v>5833</v>
      </c>
      <c r="E1016">
        <v>13908161</v>
      </c>
      <c r="F1016">
        <v>1936</v>
      </c>
      <c r="G1016">
        <v>14872</v>
      </c>
      <c r="H1016">
        <v>41576</v>
      </c>
      <c r="I1016">
        <v>18772</v>
      </c>
      <c r="J1016" t="s">
        <v>5834</v>
      </c>
      <c r="K1016" t="s">
        <v>5835</v>
      </c>
      <c r="L1016" t="s">
        <v>5836</v>
      </c>
      <c r="M1016" t="b">
        <v>1</v>
      </c>
      <c r="N1016" t="b">
        <v>0</v>
      </c>
    </row>
    <row r="1017" spans="1:14">
      <c r="A1017" t="s">
        <v>5870</v>
      </c>
      <c r="B1017" t="s">
        <v>5871</v>
      </c>
      <c r="C1017" t="s">
        <v>5872</v>
      </c>
      <c r="D1017" t="s">
        <v>5873</v>
      </c>
      <c r="E1017">
        <v>240065</v>
      </c>
      <c r="F1017">
        <v>1060</v>
      </c>
      <c r="G1017">
        <v>36650</v>
      </c>
      <c r="H1017">
        <v>26868</v>
      </c>
      <c r="I1017">
        <v>761</v>
      </c>
      <c r="J1017" t="s">
        <v>5874</v>
      </c>
      <c r="K1017" t="s">
        <v>31</v>
      </c>
      <c r="L1017" t="s">
        <v>5875</v>
      </c>
      <c r="M1017" t="b">
        <v>1</v>
      </c>
      <c r="N1017" t="b">
        <v>0</v>
      </c>
    </row>
    <row r="1018" spans="1:14">
      <c r="A1018" t="s">
        <v>5832</v>
      </c>
      <c r="B1018" t="s">
        <v>24</v>
      </c>
      <c r="C1018" t="s">
        <v>25</v>
      </c>
      <c r="D1018" t="s">
        <v>5833</v>
      </c>
      <c r="E1018">
        <v>13908161</v>
      </c>
      <c r="F1018">
        <v>1936</v>
      </c>
      <c r="G1018">
        <v>14872</v>
      </c>
      <c r="H1018">
        <v>41576</v>
      </c>
      <c r="I1018">
        <v>18772</v>
      </c>
      <c r="J1018" t="s">
        <v>5834</v>
      </c>
      <c r="K1018" t="s">
        <v>5835</v>
      </c>
      <c r="L1018" t="s">
        <v>5836</v>
      </c>
      <c r="M1018" t="b">
        <v>1</v>
      </c>
      <c r="N1018" t="b">
        <v>0</v>
      </c>
    </row>
    <row r="1019" spans="1:14">
      <c r="A1019" t="s">
        <v>5832</v>
      </c>
      <c r="B1019" t="s">
        <v>24</v>
      </c>
      <c r="C1019" t="s">
        <v>25</v>
      </c>
      <c r="D1019" t="s">
        <v>5833</v>
      </c>
      <c r="E1019">
        <v>13908161</v>
      </c>
      <c r="F1019">
        <v>1936</v>
      </c>
      <c r="G1019">
        <v>14872</v>
      </c>
      <c r="H1019">
        <v>41576</v>
      </c>
      <c r="I1019">
        <v>18772</v>
      </c>
      <c r="J1019" t="s">
        <v>5834</v>
      </c>
      <c r="K1019" t="s">
        <v>5835</v>
      </c>
      <c r="L1019" t="s">
        <v>5836</v>
      </c>
      <c r="M1019" t="b">
        <v>1</v>
      </c>
      <c r="N1019" t="b">
        <v>0</v>
      </c>
    </row>
    <row r="1020" spans="1:14">
      <c r="A1020" t="s">
        <v>5832</v>
      </c>
      <c r="B1020" t="s">
        <v>24</v>
      </c>
      <c r="C1020" t="s">
        <v>25</v>
      </c>
      <c r="D1020" t="s">
        <v>5833</v>
      </c>
      <c r="E1020">
        <v>13908161</v>
      </c>
      <c r="F1020">
        <v>1936</v>
      </c>
      <c r="G1020">
        <v>14872</v>
      </c>
      <c r="H1020">
        <v>41576</v>
      </c>
      <c r="I1020">
        <v>18772</v>
      </c>
      <c r="J1020" t="s">
        <v>5834</v>
      </c>
      <c r="K1020" t="s">
        <v>5835</v>
      </c>
      <c r="L1020" t="s">
        <v>5836</v>
      </c>
      <c r="M1020" t="b">
        <v>1</v>
      </c>
      <c r="N1020" t="b">
        <v>0</v>
      </c>
    </row>
    <row r="1021" spans="1:14">
      <c r="A1021" t="s">
        <v>7752</v>
      </c>
      <c r="B1021" t="s">
        <v>7753</v>
      </c>
      <c r="C1021" t="s">
        <v>7754</v>
      </c>
      <c r="D1021" t="s">
        <v>7755</v>
      </c>
      <c r="E1021">
        <v>80728</v>
      </c>
      <c r="F1021">
        <v>1477</v>
      </c>
      <c r="G1021">
        <v>59989</v>
      </c>
      <c r="H1021">
        <v>132914</v>
      </c>
      <c r="I1021">
        <v>260</v>
      </c>
      <c r="J1021" t="s">
        <v>7756</v>
      </c>
      <c r="K1021" t="s">
        <v>7757</v>
      </c>
      <c r="L1021" t="s">
        <v>7758</v>
      </c>
      <c r="M1021" t="b">
        <v>1</v>
      </c>
      <c r="N1021" t="b">
        <v>0</v>
      </c>
    </row>
    <row r="1022" spans="1:14">
      <c r="A1022" t="s">
        <v>7759</v>
      </c>
      <c r="B1022" t="s">
        <v>7760</v>
      </c>
      <c r="C1022" t="s">
        <v>7761</v>
      </c>
      <c r="D1022" t="s">
        <v>7762</v>
      </c>
      <c r="E1022">
        <v>559</v>
      </c>
      <c r="F1022">
        <v>1919</v>
      </c>
      <c r="G1022">
        <v>21242</v>
      </c>
      <c r="H1022">
        <v>28736</v>
      </c>
      <c r="I1022">
        <v>6</v>
      </c>
      <c r="J1022" t="s">
        <v>7763</v>
      </c>
      <c r="K1022" t="s">
        <v>7764</v>
      </c>
      <c r="M1022" t="b">
        <v>0</v>
      </c>
      <c r="N1022" t="b">
        <v>0</v>
      </c>
    </row>
    <row r="1023" spans="1:14">
      <c r="A1023" t="s">
        <v>7765</v>
      </c>
      <c r="B1023" t="s">
        <v>7766</v>
      </c>
      <c r="C1023" t="s">
        <v>7767</v>
      </c>
      <c r="D1023" t="s">
        <v>7768</v>
      </c>
      <c r="E1023">
        <v>866</v>
      </c>
      <c r="F1023">
        <v>1333</v>
      </c>
      <c r="G1023">
        <v>1608</v>
      </c>
      <c r="H1023">
        <v>10363</v>
      </c>
      <c r="I1023">
        <v>9</v>
      </c>
      <c r="J1023" t="s">
        <v>7769</v>
      </c>
      <c r="K1023" t="s">
        <v>7770</v>
      </c>
      <c r="M1023" t="b">
        <v>0</v>
      </c>
      <c r="N1023" t="b">
        <v>0</v>
      </c>
    </row>
    <row r="1024" spans="1:14">
      <c r="A1024" t="s">
        <v>5832</v>
      </c>
      <c r="B1024" t="s">
        <v>24</v>
      </c>
      <c r="C1024" t="s">
        <v>25</v>
      </c>
      <c r="D1024" t="s">
        <v>5833</v>
      </c>
      <c r="E1024">
        <v>13908161</v>
      </c>
      <c r="F1024">
        <v>1936</v>
      </c>
      <c r="G1024">
        <v>14872</v>
      </c>
      <c r="H1024">
        <v>41576</v>
      </c>
      <c r="I1024">
        <v>18772</v>
      </c>
      <c r="J1024" t="s">
        <v>5834</v>
      </c>
      <c r="K1024" t="s">
        <v>5835</v>
      </c>
      <c r="L1024" t="s">
        <v>5836</v>
      </c>
      <c r="M1024" t="b">
        <v>1</v>
      </c>
      <c r="N1024" t="b">
        <v>0</v>
      </c>
    </row>
    <row r="1025" spans="1:14">
      <c r="A1025" t="s">
        <v>6855</v>
      </c>
      <c r="B1025" t="s">
        <v>6856</v>
      </c>
      <c r="C1025" t="s">
        <v>6857</v>
      </c>
      <c r="D1025" t="s">
        <v>6858</v>
      </c>
      <c r="E1025">
        <v>62163</v>
      </c>
      <c r="F1025">
        <v>657</v>
      </c>
      <c r="G1025">
        <v>2720</v>
      </c>
      <c r="H1025">
        <v>5265</v>
      </c>
      <c r="I1025">
        <v>121</v>
      </c>
      <c r="J1025" t="s">
        <v>6859</v>
      </c>
      <c r="K1025" t="s">
        <v>6635</v>
      </c>
      <c r="L1025" t="s">
        <v>6860</v>
      </c>
      <c r="M1025" t="b">
        <v>0</v>
      </c>
      <c r="N1025" t="b">
        <v>0</v>
      </c>
    </row>
    <row r="1026" spans="1:14">
      <c r="A1026" t="s">
        <v>5832</v>
      </c>
      <c r="B1026" t="s">
        <v>24</v>
      </c>
      <c r="C1026" t="s">
        <v>25</v>
      </c>
      <c r="D1026" t="s">
        <v>5833</v>
      </c>
      <c r="E1026">
        <v>13908161</v>
      </c>
      <c r="F1026">
        <v>1936</v>
      </c>
      <c r="G1026">
        <v>14872</v>
      </c>
      <c r="H1026">
        <v>41576</v>
      </c>
      <c r="I1026">
        <v>18772</v>
      </c>
      <c r="J1026" t="s">
        <v>5834</v>
      </c>
      <c r="K1026" t="s">
        <v>5835</v>
      </c>
      <c r="L1026" t="s">
        <v>5836</v>
      </c>
      <c r="M1026" t="b">
        <v>1</v>
      </c>
      <c r="N1026" t="b">
        <v>0</v>
      </c>
    </row>
    <row r="1027" spans="1:14">
      <c r="A1027" t="s">
        <v>7065</v>
      </c>
      <c r="B1027" t="s">
        <v>7066</v>
      </c>
      <c r="C1027" t="s">
        <v>7067</v>
      </c>
      <c r="D1027" t="s">
        <v>7068</v>
      </c>
      <c r="E1027">
        <v>27148</v>
      </c>
      <c r="F1027">
        <v>26</v>
      </c>
      <c r="G1027">
        <v>1771</v>
      </c>
      <c r="H1027">
        <v>1305</v>
      </c>
      <c r="I1027">
        <v>95</v>
      </c>
      <c r="J1027" t="s">
        <v>7069</v>
      </c>
      <c r="K1027" t="s">
        <v>7070</v>
      </c>
      <c r="L1027" t="s">
        <v>7071</v>
      </c>
      <c r="M1027" t="b">
        <v>1</v>
      </c>
      <c r="N1027" t="b">
        <v>1</v>
      </c>
    </row>
    <row r="1028" spans="1:14">
      <c r="A1028" t="s">
        <v>5832</v>
      </c>
      <c r="B1028" t="s">
        <v>24</v>
      </c>
      <c r="C1028" t="s">
        <v>25</v>
      </c>
      <c r="D1028" t="s">
        <v>5833</v>
      </c>
      <c r="E1028">
        <v>13908161</v>
      </c>
      <c r="F1028">
        <v>1936</v>
      </c>
      <c r="G1028">
        <v>14872</v>
      </c>
      <c r="H1028">
        <v>41576</v>
      </c>
      <c r="I1028">
        <v>18772</v>
      </c>
      <c r="J1028" t="s">
        <v>5834</v>
      </c>
      <c r="K1028" t="s">
        <v>5835</v>
      </c>
      <c r="L1028" t="s">
        <v>5836</v>
      </c>
      <c r="M1028" t="b">
        <v>1</v>
      </c>
      <c r="N1028" t="b">
        <v>0</v>
      </c>
    </row>
    <row r="1029" spans="1:14">
      <c r="A1029" t="s">
        <v>5832</v>
      </c>
      <c r="B1029" t="s">
        <v>24</v>
      </c>
      <c r="C1029" t="s">
        <v>25</v>
      </c>
      <c r="D1029" t="s">
        <v>5833</v>
      </c>
      <c r="E1029">
        <v>13908161</v>
      </c>
      <c r="F1029">
        <v>1936</v>
      </c>
      <c r="G1029">
        <v>14872</v>
      </c>
      <c r="H1029">
        <v>41576</v>
      </c>
      <c r="I1029">
        <v>18772</v>
      </c>
      <c r="J1029" t="s">
        <v>5834</v>
      </c>
      <c r="K1029" t="s">
        <v>5835</v>
      </c>
      <c r="L1029" t="s">
        <v>5836</v>
      </c>
      <c r="M1029" t="b">
        <v>1</v>
      </c>
      <c r="N1029" t="b">
        <v>0</v>
      </c>
    </row>
    <row r="1030" spans="1:14">
      <c r="A1030" t="s">
        <v>5832</v>
      </c>
      <c r="B1030" t="s">
        <v>24</v>
      </c>
      <c r="C1030" t="s">
        <v>25</v>
      </c>
      <c r="D1030" t="s">
        <v>5833</v>
      </c>
      <c r="E1030">
        <v>13908161</v>
      </c>
      <c r="F1030">
        <v>1936</v>
      </c>
      <c r="G1030">
        <v>14872</v>
      </c>
      <c r="H1030">
        <v>41576</v>
      </c>
      <c r="I1030">
        <v>18772</v>
      </c>
      <c r="J1030" t="s">
        <v>5834</v>
      </c>
      <c r="K1030" t="s">
        <v>5835</v>
      </c>
      <c r="L1030" t="s">
        <v>5836</v>
      </c>
      <c r="M1030" t="b">
        <v>1</v>
      </c>
      <c r="N1030" t="b">
        <v>0</v>
      </c>
    </row>
    <row r="1031" spans="1:14">
      <c r="A1031" t="s">
        <v>5853</v>
      </c>
      <c r="B1031" t="s">
        <v>5854</v>
      </c>
      <c r="C1031" t="s">
        <v>5854</v>
      </c>
      <c r="D1031" t="s">
        <v>5855</v>
      </c>
      <c r="E1031">
        <v>78656</v>
      </c>
      <c r="F1031">
        <v>428</v>
      </c>
      <c r="G1031">
        <v>4821</v>
      </c>
      <c r="H1031">
        <v>7421</v>
      </c>
      <c r="I1031">
        <v>160</v>
      </c>
      <c r="J1031" t="s">
        <v>5856</v>
      </c>
      <c r="K1031" t="s">
        <v>5857</v>
      </c>
      <c r="L1031" t="s">
        <v>5858</v>
      </c>
      <c r="M1031" t="b">
        <v>1</v>
      </c>
      <c r="N1031" t="b">
        <v>0</v>
      </c>
    </row>
    <row r="1032" spans="1:14">
      <c r="A1032" t="s">
        <v>5832</v>
      </c>
      <c r="B1032" t="s">
        <v>24</v>
      </c>
      <c r="C1032" t="s">
        <v>25</v>
      </c>
      <c r="D1032" t="s">
        <v>5833</v>
      </c>
      <c r="E1032">
        <v>13908161</v>
      </c>
      <c r="F1032">
        <v>1936</v>
      </c>
      <c r="G1032">
        <v>14872</v>
      </c>
      <c r="H1032">
        <v>41576</v>
      </c>
      <c r="I1032">
        <v>18772</v>
      </c>
      <c r="J1032" t="s">
        <v>5834</v>
      </c>
      <c r="K1032" t="s">
        <v>5835</v>
      </c>
      <c r="L1032" t="s">
        <v>5836</v>
      </c>
      <c r="M1032" t="b">
        <v>1</v>
      </c>
      <c r="N1032" t="b">
        <v>0</v>
      </c>
    </row>
    <row r="1033" spans="1:14">
      <c r="A1033" t="s">
        <v>5826</v>
      </c>
      <c r="B1033" t="s">
        <v>5827</v>
      </c>
      <c r="C1033" t="s">
        <v>5828</v>
      </c>
      <c r="D1033" t="s">
        <v>5829</v>
      </c>
      <c r="E1033">
        <v>479917</v>
      </c>
      <c r="F1033">
        <v>890</v>
      </c>
      <c r="G1033">
        <v>11645</v>
      </c>
      <c r="H1033">
        <v>14133</v>
      </c>
      <c r="I1033">
        <v>1249</v>
      </c>
      <c r="J1033" t="s">
        <v>5830</v>
      </c>
      <c r="K1033" t="s">
        <v>5831</v>
      </c>
      <c r="M1033" t="b">
        <v>1</v>
      </c>
      <c r="N1033" t="b">
        <v>1</v>
      </c>
    </row>
    <row r="1034" spans="1:14">
      <c r="A1034" t="s">
        <v>5832</v>
      </c>
      <c r="B1034" t="s">
        <v>24</v>
      </c>
      <c r="C1034" t="s">
        <v>25</v>
      </c>
      <c r="D1034" t="s">
        <v>5833</v>
      </c>
      <c r="E1034">
        <v>13908161</v>
      </c>
      <c r="F1034">
        <v>1936</v>
      </c>
      <c r="G1034">
        <v>14872</v>
      </c>
      <c r="H1034">
        <v>41576</v>
      </c>
      <c r="I1034">
        <v>18772</v>
      </c>
      <c r="J1034" t="s">
        <v>5834</v>
      </c>
      <c r="K1034" t="s">
        <v>5835</v>
      </c>
      <c r="L1034" t="s">
        <v>5836</v>
      </c>
      <c r="M1034" t="b">
        <v>1</v>
      </c>
      <c r="N1034" t="b">
        <v>0</v>
      </c>
    </row>
    <row r="1035" spans="1:14">
      <c r="A1035" t="s">
        <v>6047</v>
      </c>
      <c r="B1035" t="s">
        <v>6048</v>
      </c>
      <c r="C1035" t="s">
        <v>6048</v>
      </c>
      <c r="D1035" t="s">
        <v>6049</v>
      </c>
      <c r="E1035">
        <v>127548</v>
      </c>
      <c r="F1035">
        <v>2628</v>
      </c>
      <c r="G1035">
        <v>22577</v>
      </c>
      <c r="H1035">
        <v>18037</v>
      </c>
      <c r="I1035">
        <v>127</v>
      </c>
      <c r="J1035" t="s">
        <v>6050</v>
      </c>
      <c r="K1035" t="s">
        <v>31</v>
      </c>
      <c r="L1035" t="s">
        <v>6051</v>
      </c>
      <c r="M1035" t="b">
        <v>1</v>
      </c>
      <c r="N1035" t="b">
        <v>1</v>
      </c>
    </row>
    <row r="1036" spans="1:14">
      <c r="A1036" t="s">
        <v>5832</v>
      </c>
      <c r="B1036" t="s">
        <v>24</v>
      </c>
      <c r="C1036" t="s">
        <v>25</v>
      </c>
      <c r="D1036" t="s">
        <v>5833</v>
      </c>
      <c r="E1036">
        <v>13908161</v>
      </c>
      <c r="F1036">
        <v>1936</v>
      </c>
      <c r="G1036">
        <v>14872</v>
      </c>
      <c r="H1036">
        <v>41576</v>
      </c>
      <c r="I1036">
        <v>18772</v>
      </c>
      <c r="J1036" t="s">
        <v>5834</v>
      </c>
      <c r="K1036" t="s">
        <v>5835</v>
      </c>
      <c r="L1036" t="s">
        <v>5836</v>
      </c>
      <c r="M1036" t="b">
        <v>1</v>
      </c>
      <c r="N1036" t="b">
        <v>0</v>
      </c>
    </row>
    <row r="1037" spans="1:14">
      <c r="A1037" t="s">
        <v>5832</v>
      </c>
      <c r="B1037" t="s">
        <v>24</v>
      </c>
      <c r="C1037" t="s">
        <v>25</v>
      </c>
      <c r="D1037" t="s">
        <v>5833</v>
      </c>
      <c r="E1037">
        <v>13908161</v>
      </c>
      <c r="F1037">
        <v>1936</v>
      </c>
      <c r="G1037">
        <v>14872</v>
      </c>
      <c r="H1037">
        <v>41576</v>
      </c>
      <c r="I1037">
        <v>18772</v>
      </c>
      <c r="J1037" t="s">
        <v>5834</v>
      </c>
      <c r="K1037" t="s">
        <v>5835</v>
      </c>
      <c r="L1037" t="s">
        <v>5836</v>
      </c>
      <c r="M1037" t="b">
        <v>1</v>
      </c>
      <c r="N1037" t="b">
        <v>0</v>
      </c>
    </row>
    <row r="1038" spans="1:14">
      <c r="A1038" t="s">
        <v>5832</v>
      </c>
      <c r="B1038" t="s">
        <v>24</v>
      </c>
      <c r="C1038" t="s">
        <v>25</v>
      </c>
      <c r="D1038" t="s">
        <v>5833</v>
      </c>
      <c r="E1038">
        <v>13908161</v>
      </c>
      <c r="F1038">
        <v>1936</v>
      </c>
      <c r="G1038">
        <v>14872</v>
      </c>
      <c r="H1038">
        <v>41576</v>
      </c>
      <c r="I1038">
        <v>18772</v>
      </c>
      <c r="J1038" t="s">
        <v>5834</v>
      </c>
      <c r="K1038" t="s">
        <v>5835</v>
      </c>
      <c r="L1038" t="s">
        <v>5836</v>
      </c>
      <c r="M1038" t="b">
        <v>1</v>
      </c>
      <c r="N1038" t="b">
        <v>0</v>
      </c>
    </row>
    <row r="1039" spans="1:14">
      <c r="A1039" t="s">
        <v>5832</v>
      </c>
      <c r="B1039" t="s">
        <v>24</v>
      </c>
      <c r="C1039" t="s">
        <v>25</v>
      </c>
      <c r="D1039" t="s">
        <v>5833</v>
      </c>
      <c r="E1039">
        <v>13908161</v>
      </c>
      <c r="F1039">
        <v>1936</v>
      </c>
      <c r="G1039">
        <v>14872</v>
      </c>
      <c r="H1039">
        <v>41576</v>
      </c>
      <c r="I1039">
        <v>18772</v>
      </c>
      <c r="J1039" t="s">
        <v>5834</v>
      </c>
      <c r="K1039" t="s">
        <v>5835</v>
      </c>
      <c r="L1039" t="s">
        <v>5836</v>
      </c>
      <c r="M1039" t="b">
        <v>1</v>
      </c>
      <c r="N1039" t="b">
        <v>0</v>
      </c>
    </row>
    <row r="1040" spans="1:14">
      <c r="A1040" t="s">
        <v>7615</v>
      </c>
      <c r="B1040" t="s">
        <v>7616</v>
      </c>
      <c r="C1040" t="s">
        <v>7617</v>
      </c>
      <c r="D1040" t="s">
        <v>7618</v>
      </c>
      <c r="E1040">
        <v>346607</v>
      </c>
      <c r="F1040">
        <v>739</v>
      </c>
      <c r="G1040">
        <v>3022</v>
      </c>
      <c r="H1040">
        <v>4715</v>
      </c>
      <c r="I1040">
        <v>1102</v>
      </c>
      <c r="J1040" t="s">
        <v>7619</v>
      </c>
      <c r="K1040" t="s">
        <v>7620</v>
      </c>
      <c r="L1040" t="s">
        <v>7621</v>
      </c>
      <c r="M1040" t="b">
        <v>1</v>
      </c>
      <c r="N1040" t="b">
        <v>1</v>
      </c>
    </row>
    <row r="1041" spans="1:14">
      <c r="A1041" t="s">
        <v>6246</v>
      </c>
      <c r="B1041" t="s">
        <v>6247</v>
      </c>
      <c r="C1041" t="s">
        <v>6248</v>
      </c>
      <c r="D1041" t="s">
        <v>6249</v>
      </c>
      <c r="E1041">
        <v>1437740</v>
      </c>
      <c r="F1041">
        <v>35</v>
      </c>
      <c r="G1041">
        <v>128</v>
      </c>
      <c r="H1041">
        <v>1212</v>
      </c>
      <c r="I1041">
        <v>432</v>
      </c>
      <c r="J1041" t="s">
        <v>6250</v>
      </c>
      <c r="K1041" t="s">
        <v>6251</v>
      </c>
      <c r="L1041" t="s">
        <v>6252</v>
      </c>
      <c r="M1041" t="b">
        <v>1</v>
      </c>
      <c r="N1041" t="b">
        <v>0</v>
      </c>
    </row>
    <row r="1042" spans="1:14">
      <c r="A1042" t="s">
        <v>5832</v>
      </c>
      <c r="B1042" t="s">
        <v>24</v>
      </c>
      <c r="C1042" t="s">
        <v>25</v>
      </c>
      <c r="D1042" t="s">
        <v>5833</v>
      </c>
      <c r="E1042">
        <v>13908161</v>
      </c>
      <c r="F1042">
        <v>1936</v>
      </c>
      <c r="G1042">
        <v>14872</v>
      </c>
      <c r="H1042">
        <v>41576</v>
      </c>
      <c r="I1042">
        <v>18772</v>
      </c>
      <c r="J1042" t="s">
        <v>5834</v>
      </c>
      <c r="K1042" t="s">
        <v>5835</v>
      </c>
      <c r="L1042" t="s">
        <v>5836</v>
      </c>
      <c r="M1042" t="b">
        <v>1</v>
      </c>
      <c r="N1042" t="b">
        <v>0</v>
      </c>
    </row>
    <row r="1043" spans="1:14">
      <c r="A1043" t="s">
        <v>5826</v>
      </c>
      <c r="B1043" t="s">
        <v>5827</v>
      </c>
      <c r="C1043" t="s">
        <v>5828</v>
      </c>
      <c r="D1043" t="s">
        <v>5829</v>
      </c>
      <c r="E1043">
        <v>479917</v>
      </c>
      <c r="F1043">
        <v>890</v>
      </c>
      <c r="G1043">
        <v>11645</v>
      </c>
      <c r="H1043">
        <v>14133</v>
      </c>
      <c r="I1043">
        <v>1249</v>
      </c>
      <c r="J1043" t="s">
        <v>5830</v>
      </c>
      <c r="K1043" t="s">
        <v>5831</v>
      </c>
      <c r="M1043" t="b">
        <v>1</v>
      </c>
      <c r="N1043" t="b">
        <v>1</v>
      </c>
    </row>
    <row r="1044" spans="1:14">
      <c r="A1044" t="s">
        <v>5832</v>
      </c>
      <c r="B1044" t="s">
        <v>24</v>
      </c>
      <c r="C1044" t="s">
        <v>25</v>
      </c>
      <c r="D1044" t="s">
        <v>5833</v>
      </c>
      <c r="E1044">
        <v>13908161</v>
      </c>
      <c r="F1044">
        <v>1936</v>
      </c>
      <c r="G1044">
        <v>14872</v>
      </c>
      <c r="H1044">
        <v>41576</v>
      </c>
      <c r="I1044">
        <v>18772</v>
      </c>
      <c r="J1044" t="s">
        <v>5834</v>
      </c>
      <c r="K1044" t="s">
        <v>5835</v>
      </c>
      <c r="L1044" t="s">
        <v>5836</v>
      </c>
      <c r="M1044" t="b">
        <v>1</v>
      </c>
      <c r="N1044" t="b">
        <v>0</v>
      </c>
    </row>
    <row r="1045" spans="1:14">
      <c r="A1045" t="s">
        <v>5865</v>
      </c>
      <c r="B1045" t="s">
        <v>5866</v>
      </c>
      <c r="C1045" t="s">
        <v>5866</v>
      </c>
      <c r="D1045" t="s">
        <v>5867</v>
      </c>
      <c r="E1045">
        <v>1288253</v>
      </c>
      <c r="F1045">
        <v>992</v>
      </c>
      <c r="G1045">
        <v>13276</v>
      </c>
      <c r="H1045">
        <v>21235</v>
      </c>
      <c r="I1045">
        <v>2252</v>
      </c>
      <c r="J1045" t="s">
        <v>5868</v>
      </c>
      <c r="K1045" t="s">
        <v>31</v>
      </c>
      <c r="L1045" t="s">
        <v>5869</v>
      </c>
      <c r="M1045" t="b">
        <v>1</v>
      </c>
      <c r="N1045" t="b">
        <v>1</v>
      </c>
    </row>
    <row r="1046" spans="1:14">
      <c r="A1046" t="s">
        <v>5832</v>
      </c>
      <c r="B1046" t="s">
        <v>24</v>
      </c>
      <c r="C1046" t="s">
        <v>25</v>
      </c>
      <c r="D1046" t="s">
        <v>5833</v>
      </c>
      <c r="E1046">
        <v>13908161</v>
      </c>
      <c r="F1046">
        <v>1936</v>
      </c>
      <c r="G1046">
        <v>14872</v>
      </c>
      <c r="H1046">
        <v>41576</v>
      </c>
      <c r="I1046">
        <v>18772</v>
      </c>
      <c r="J1046" t="s">
        <v>5834</v>
      </c>
      <c r="K1046" t="s">
        <v>5835</v>
      </c>
      <c r="L1046" t="s">
        <v>5836</v>
      </c>
      <c r="M1046" t="b">
        <v>1</v>
      </c>
      <c r="N1046" t="b">
        <v>0</v>
      </c>
    </row>
    <row r="1047" spans="1:14">
      <c r="A1047" t="s">
        <v>6656</v>
      </c>
      <c r="B1047" t="s">
        <v>6657</v>
      </c>
      <c r="C1047" t="s">
        <v>6657</v>
      </c>
      <c r="D1047" t="s">
        <v>6658</v>
      </c>
      <c r="E1047">
        <v>11377255</v>
      </c>
      <c r="F1047">
        <v>318</v>
      </c>
      <c r="G1047">
        <v>38</v>
      </c>
      <c r="H1047">
        <v>22191</v>
      </c>
      <c r="I1047">
        <v>22662</v>
      </c>
      <c r="J1047" t="s">
        <v>6659</v>
      </c>
      <c r="K1047" t="s">
        <v>6113</v>
      </c>
      <c r="M1047" t="b">
        <v>1</v>
      </c>
      <c r="N1047" t="b">
        <v>0</v>
      </c>
    </row>
    <row r="1048" spans="1:14">
      <c r="A1048" t="s">
        <v>5832</v>
      </c>
      <c r="B1048" t="s">
        <v>24</v>
      </c>
      <c r="C1048" t="s">
        <v>25</v>
      </c>
      <c r="D1048" t="s">
        <v>5833</v>
      </c>
      <c r="E1048">
        <v>13908161</v>
      </c>
      <c r="F1048">
        <v>1936</v>
      </c>
      <c r="G1048">
        <v>14872</v>
      </c>
      <c r="H1048">
        <v>41576</v>
      </c>
      <c r="I1048">
        <v>18772</v>
      </c>
      <c r="J1048" t="s">
        <v>5834</v>
      </c>
      <c r="K1048" t="s">
        <v>5835</v>
      </c>
      <c r="L1048" t="s">
        <v>5836</v>
      </c>
      <c r="M1048" t="b">
        <v>1</v>
      </c>
      <c r="N1048" t="b">
        <v>0</v>
      </c>
    </row>
    <row r="1049" spans="1:14">
      <c r="A1049" t="s">
        <v>7771</v>
      </c>
      <c r="B1049" t="s">
        <v>7772</v>
      </c>
      <c r="C1049" t="s">
        <v>7773</v>
      </c>
      <c r="D1049" t="s">
        <v>7774</v>
      </c>
      <c r="E1049">
        <v>562515</v>
      </c>
      <c r="F1049">
        <v>253</v>
      </c>
      <c r="G1049">
        <v>1053</v>
      </c>
      <c r="H1049">
        <v>8021</v>
      </c>
      <c r="I1049">
        <v>2216</v>
      </c>
      <c r="J1049" t="s">
        <v>7775</v>
      </c>
      <c r="K1049" t="s">
        <v>7776</v>
      </c>
      <c r="L1049" t="s">
        <v>7777</v>
      </c>
      <c r="M1049" t="b">
        <v>1</v>
      </c>
      <c r="N1049" t="b">
        <v>0</v>
      </c>
    </row>
    <row r="1050" spans="1:14">
      <c r="A1050" t="s">
        <v>5832</v>
      </c>
      <c r="B1050" t="s">
        <v>24</v>
      </c>
      <c r="C1050" t="s">
        <v>25</v>
      </c>
      <c r="D1050" t="s">
        <v>5833</v>
      </c>
      <c r="E1050">
        <v>13908161</v>
      </c>
      <c r="F1050">
        <v>1936</v>
      </c>
      <c r="G1050">
        <v>14872</v>
      </c>
      <c r="H1050">
        <v>41576</v>
      </c>
      <c r="I1050">
        <v>18772</v>
      </c>
      <c r="J1050" t="s">
        <v>5834</v>
      </c>
      <c r="K1050" t="s">
        <v>5835</v>
      </c>
      <c r="L1050" t="s">
        <v>5836</v>
      </c>
      <c r="M1050" t="b">
        <v>1</v>
      </c>
      <c r="N1050" t="b">
        <v>0</v>
      </c>
    </row>
    <row r="1051" spans="1:14">
      <c r="A1051" t="s">
        <v>5832</v>
      </c>
      <c r="B1051" t="s">
        <v>24</v>
      </c>
      <c r="C1051" t="s">
        <v>25</v>
      </c>
      <c r="D1051" t="s">
        <v>5833</v>
      </c>
      <c r="E1051">
        <v>13908161</v>
      </c>
      <c r="F1051">
        <v>1936</v>
      </c>
      <c r="G1051">
        <v>14872</v>
      </c>
      <c r="H1051">
        <v>41576</v>
      </c>
      <c r="I1051">
        <v>18772</v>
      </c>
      <c r="J1051" t="s">
        <v>5834</v>
      </c>
      <c r="K1051" t="s">
        <v>5835</v>
      </c>
      <c r="L1051" t="s">
        <v>5836</v>
      </c>
      <c r="M1051" t="b">
        <v>1</v>
      </c>
      <c r="N1051" t="b">
        <v>0</v>
      </c>
    </row>
    <row r="1052" spans="1:14">
      <c r="A1052" t="s">
        <v>7778</v>
      </c>
      <c r="B1052" t="s">
        <v>7779</v>
      </c>
      <c r="C1052" t="s">
        <v>7780</v>
      </c>
      <c r="D1052" t="s">
        <v>7781</v>
      </c>
      <c r="E1052">
        <v>393567</v>
      </c>
      <c r="F1052">
        <v>1443</v>
      </c>
      <c r="G1052">
        <v>36330</v>
      </c>
      <c r="H1052">
        <v>29831</v>
      </c>
      <c r="I1052">
        <v>914</v>
      </c>
      <c r="J1052" t="s">
        <v>7782</v>
      </c>
      <c r="K1052" t="s">
        <v>5831</v>
      </c>
      <c r="L1052" t="s">
        <v>7783</v>
      </c>
      <c r="M1052" t="b">
        <v>1</v>
      </c>
      <c r="N1052" t="b">
        <v>0</v>
      </c>
    </row>
    <row r="1053" spans="1:14">
      <c r="A1053" t="s">
        <v>5832</v>
      </c>
      <c r="B1053" t="s">
        <v>24</v>
      </c>
      <c r="C1053" t="s">
        <v>25</v>
      </c>
      <c r="D1053" t="s">
        <v>5833</v>
      </c>
      <c r="E1053">
        <v>13908161</v>
      </c>
      <c r="F1053">
        <v>1936</v>
      </c>
      <c r="G1053">
        <v>14872</v>
      </c>
      <c r="H1053">
        <v>41576</v>
      </c>
      <c r="I1053">
        <v>18772</v>
      </c>
      <c r="J1053" t="s">
        <v>5834</v>
      </c>
      <c r="K1053" t="s">
        <v>5835</v>
      </c>
      <c r="L1053" t="s">
        <v>5836</v>
      </c>
      <c r="M1053" t="b">
        <v>1</v>
      </c>
      <c r="N1053" t="b">
        <v>0</v>
      </c>
    </row>
    <row r="1054" spans="1:14">
      <c r="A1054" t="s">
        <v>5832</v>
      </c>
      <c r="B1054" t="s">
        <v>24</v>
      </c>
      <c r="C1054" t="s">
        <v>25</v>
      </c>
      <c r="D1054" t="s">
        <v>5833</v>
      </c>
      <c r="E1054">
        <v>13908161</v>
      </c>
      <c r="F1054">
        <v>1936</v>
      </c>
      <c r="G1054">
        <v>14872</v>
      </c>
      <c r="H1054">
        <v>41576</v>
      </c>
      <c r="I1054">
        <v>18772</v>
      </c>
      <c r="J1054" t="s">
        <v>5834</v>
      </c>
      <c r="K1054" t="s">
        <v>5835</v>
      </c>
      <c r="L1054" t="s">
        <v>5836</v>
      </c>
      <c r="M1054" t="b">
        <v>1</v>
      </c>
      <c r="N1054" t="b">
        <v>0</v>
      </c>
    </row>
    <row r="1055" spans="1:14">
      <c r="A1055" t="s">
        <v>5832</v>
      </c>
      <c r="B1055" t="s">
        <v>24</v>
      </c>
      <c r="C1055" t="s">
        <v>25</v>
      </c>
      <c r="D1055" t="s">
        <v>5833</v>
      </c>
      <c r="E1055">
        <v>13908161</v>
      </c>
      <c r="F1055">
        <v>1936</v>
      </c>
      <c r="G1055">
        <v>14872</v>
      </c>
      <c r="H1055">
        <v>41576</v>
      </c>
      <c r="I1055">
        <v>18772</v>
      </c>
      <c r="J1055" t="s">
        <v>5834</v>
      </c>
      <c r="K1055" t="s">
        <v>5835</v>
      </c>
      <c r="L1055" t="s">
        <v>5836</v>
      </c>
      <c r="M1055" t="b">
        <v>1</v>
      </c>
      <c r="N1055" t="b">
        <v>0</v>
      </c>
    </row>
    <row r="1056" spans="1:14">
      <c r="A1056" t="s">
        <v>5832</v>
      </c>
      <c r="B1056" t="s">
        <v>24</v>
      </c>
      <c r="C1056" t="s">
        <v>25</v>
      </c>
      <c r="D1056" t="s">
        <v>5833</v>
      </c>
      <c r="E1056">
        <v>13908161</v>
      </c>
      <c r="F1056">
        <v>1936</v>
      </c>
      <c r="G1056">
        <v>14872</v>
      </c>
      <c r="H1056">
        <v>41576</v>
      </c>
      <c r="I1056">
        <v>18772</v>
      </c>
      <c r="J1056" t="s">
        <v>5834</v>
      </c>
      <c r="K1056" t="s">
        <v>5835</v>
      </c>
      <c r="L1056" t="s">
        <v>5836</v>
      </c>
      <c r="M1056" t="b">
        <v>1</v>
      </c>
      <c r="N1056" t="b">
        <v>0</v>
      </c>
    </row>
    <row r="1057" spans="1:14">
      <c r="A1057" t="s">
        <v>5832</v>
      </c>
      <c r="B1057" t="s">
        <v>24</v>
      </c>
      <c r="C1057" t="s">
        <v>25</v>
      </c>
      <c r="D1057" t="s">
        <v>5833</v>
      </c>
      <c r="E1057">
        <v>13908161</v>
      </c>
      <c r="F1057">
        <v>1936</v>
      </c>
      <c r="G1057">
        <v>14872</v>
      </c>
      <c r="H1057">
        <v>41576</v>
      </c>
      <c r="I1057">
        <v>18772</v>
      </c>
      <c r="J1057" t="s">
        <v>5834</v>
      </c>
      <c r="K1057" t="s">
        <v>5835</v>
      </c>
      <c r="L1057" t="s">
        <v>5836</v>
      </c>
      <c r="M1057" t="b">
        <v>1</v>
      </c>
      <c r="N1057" t="b">
        <v>0</v>
      </c>
    </row>
    <row r="1058" spans="1:14">
      <c r="A1058" t="s">
        <v>7784</v>
      </c>
      <c r="B1058" t="s">
        <v>7785</v>
      </c>
      <c r="C1058" t="s">
        <v>7786</v>
      </c>
      <c r="D1058" t="s">
        <v>7787</v>
      </c>
      <c r="E1058">
        <v>40544</v>
      </c>
      <c r="F1058">
        <v>237</v>
      </c>
      <c r="G1058">
        <v>13007</v>
      </c>
      <c r="H1058">
        <v>2582</v>
      </c>
      <c r="I1058">
        <v>164</v>
      </c>
      <c r="J1058" t="s">
        <v>7788</v>
      </c>
      <c r="K1058" t="s">
        <v>6007</v>
      </c>
      <c r="L1058" t="s">
        <v>7789</v>
      </c>
      <c r="M1058" t="b">
        <v>0</v>
      </c>
      <c r="N1058" t="b">
        <v>0</v>
      </c>
    </row>
    <row r="1059" spans="1:14">
      <c r="A1059" t="s">
        <v>7659</v>
      </c>
      <c r="B1059" t="s">
        <v>7660</v>
      </c>
      <c r="C1059" t="s">
        <v>7661</v>
      </c>
      <c r="D1059" t="s">
        <v>7662</v>
      </c>
      <c r="E1059">
        <v>261560</v>
      </c>
      <c r="F1059">
        <v>1335</v>
      </c>
      <c r="G1059">
        <v>6190</v>
      </c>
      <c r="H1059">
        <v>11206</v>
      </c>
      <c r="I1059">
        <v>508</v>
      </c>
      <c r="J1059" t="s">
        <v>7663</v>
      </c>
      <c r="K1059" t="s">
        <v>31</v>
      </c>
      <c r="M1059" t="b">
        <v>1</v>
      </c>
      <c r="N1059" t="b">
        <v>0</v>
      </c>
    </row>
    <row r="1060" spans="1:14">
      <c r="A1060" t="s">
        <v>5832</v>
      </c>
      <c r="B1060" t="s">
        <v>24</v>
      </c>
      <c r="C1060" t="s">
        <v>25</v>
      </c>
      <c r="D1060" t="s">
        <v>5833</v>
      </c>
      <c r="E1060">
        <v>13908161</v>
      </c>
      <c r="F1060">
        <v>1936</v>
      </c>
      <c r="G1060">
        <v>14872</v>
      </c>
      <c r="H1060">
        <v>41576</v>
      </c>
      <c r="I1060">
        <v>18772</v>
      </c>
      <c r="J1060" t="s">
        <v>5834</v>
      </c>
      <c r="K1060" t="s">
        <v>5835</v>
      </c>
      <c r="L1060" t="s">
        <v>5836</v>
      </c>
      <c r="M1060" t="b">
        <v>1</v>
      </c>
      <c r="N1060" t="b">
        <v>0</v>
      </c>
    </row>
    <row r="1061" spans="1:14">
      <c r="A1061" t="s">
        <v>5826</v>
      </c>
      <c r="B1061" t="s">
        <v>5827</v>
      </c>
      <c r="C1061" t="s">
        <v>5828</v>
      </c>
      <c r="D1061" t="s">
        <v>5829</v>
      </c>
      <c r="E1061">
        <v>479917</v>
      </c>
      <c r="F1061">
        <v>890</v>
      </c>
      <c r="G1061">
        <v>11645</v>
      </c>
      <c r="H1061">
        <v>14133</v>
      </c>
      <c r="I1061">
        <v>1249</v>
      </c>
      <c r="J1061" t="s">
        <v>5830</v>
      </c>
      <c r="K1061" t="s">
        <v>5831</v>
      </c>
      <c r="M1061" t="b">
        <v>1</v>
      </c>
      <c r="N1061" t="b">
        <v>1</v>
      </c>
    </row>
    <row r="1062" spans="1:14">
      <c r="A1062" t="s">
        <v>7790</v>
      </c>
      <c r="B1062" t="s">
        <v>7791</v>
      </c>
      <c r="C1062" t="s">
        <v>7792</v>
      </c>
      <c r="D1062" t="s">
        <v>7793</v>
      </c>
      <c r="E1062">
        <v>1411</v>
      </c>
      <c r="F1062">
        <v>849</v>
      </c>
      <c r="G1062">
        <v>47787</v>
      </c>
      <c r="H1062">
        <v>36562</v>
      </c>
      <c r="I1062">
        <v>3</v>
      </c>
      <c r="J1062" t="s">
        <v>7794</v>
      </c>
      <c r="K1062" t="s">
        <v>7795</v>
      </c>
      <c r="L1062" t="s">
        <v>7796</v>
      </c>
      <c r="M1062" t="b">
        <v>0</v>
      </c>
      <c r="N1062" t="b">
        <v>0</v>
      </c>
    </row>
    <row r="1063" spans="1:14">
      <c r="A1063" t="s">
        <v>7797</v>
      </c>
      <c r="B1063" t="s">
        <v>7798</v>
      </c>
      <c r="C1063" t="s">
        <v>7799</v>
      </c>
      <c r="D1063" t="s">
        <v>7800</v>
      </c>
      <c r="E1063">
        <v>122798</v>
      </c>
      <c r="F1063">
        <v>263</v>
      </c>
      <c r="G1063">
        <v>25666</v>
      </c>
      <c r="H1063">
        <v>3043</v>
      </c>
      <c r="I1063">
        <v>276</v>
      </c>
      <c r="J1063" t="s">
        <v>7801</v>
      </c>
      <c r="K1063" t="s">
        <v>31</v>
      </c>
      <c r="M1063" t="b">
        <v>1</v>
      </c>
      <c r="N1063" t="b">
        <v>1</v>
      </c>
    </row>
    <row r="1064" spans="1:14">
      <c r="A1064" t="s">
        <v>5832</v>
      </c>
      <c r="B1064" t="s">
        <v>24</v>
      </c>
      <c r="C1064" t="s">
        <v>25</v>
      </c>
      <c r="D1064" t="s">
        <v>5833</v>
      </c>
      <c r="E1064">
        <v>13908161</v>
      </c>
      <c r="F1064">
        <v>1936</v>
      </c>
      <c r="G1064">
        <v>14872</v>
      </c>
      <c r="H1064">
        <v>41576</v>
      </c>
      <c r="I1064">
        <v>18772</v>
      </c>
      <c r="J1064" t="s">
        <v>5834</v>
      </c>
      <c r="K1064" t="s">
        <v>5835</v>
      </c>
      <c r="L1064" t="s">
        <v>5836</v>
      </c>
      <c r="M1064" t="b">
        <v>1</v>
      </c>
      <c r="N1064" t="b">
        <v>0</v>
      </c>
    </row>
    <row r="1065" spans="1:14">
      <c r="A1065" t="s">
        <v>7802</v>
      </c>
      <c r="B1065" t="s">
        <v>7803</v>
      </c>
      <c r="C1065" t="s">
        <v>7804</v>
      </c>
      <c r="D1065" t="s">
        <v>7805</v>
      </c>
      <c r="E1065">
        <v>530</v>
      </c>
      <c r="F1065">
        <v>333</v>
      </c>
      <c r="G1065">
        <v>108055</v>
      </c>
      <c r="H1065">
        <v>28506</v>
      </c>
      <c r="I1065">
        <v>4</v>
      </c>
      <c r="J1065" t="s">
        <v>7806</v>
      </c>
      <c r="K1065" t="s">
        <v>7807</v>
      </c>
      <c r="M1065" t="b">
        <v>0</v>
      </c>
      <c r="N1065" t="b">
        <v>1</v>
      </c>
    </row>
    <row r="1066" spans="1:14">
      <c r="A1066" t="s">
        <v>7808</v>
      </c>
      <c r="B1066" t="s">
        <v>7809</v>
      </c>
      <c r="C1066" t="s">
        <v>7810</v>
      </c>
      <c r="D1066" t="s">
        <v>7811</v>
      </c>
      <c r="E1066">
        <v>1779</v>
      </c>
      <c r="F1066">
        <v>728</v>
      </c>
      <c r="G1066">
        <v>28259</v>
      </c>
      <c r="H1066">
        <v>10111</v>
      </c>
      <c r="I1066">
        <v>26</v>
      </c>
      <c r="J1066" t="s">
        <v>7812</v>
      </c>
      <c r="K1066" t="s">
        <v>7813</v>
      </c>
      <c r="L1066" t="s">
        <v>7814</v>
      </c>
      <c r="M1066" t="b">
        <v>0</v>
      </c>
      <c r="N1066" t="b">
        <v>1</v>
      </c>
    </row>
    <row r="1067" spans="1:14">
      <c r="A1067" t="s">
        <v>7815</v>
      </c>
      <c r="B1067" t="s">
        <v>7816</v>
      </c>
      <c r="C1067" t="s">
        <v>7817</v>
      </c>
      <c r="D1067" t="s">
        <v>7818</v>
      </c>
      <c r="E1067">
        <v>88</v>
      </c>
      <c r="F1067">
        <v>228</v>
      </c>
      <c r="G1067">
        <v>4724</v>
      </c>
      <c r="H1067">
        <v>2304</v>
      </c>
      <c r="I1067">
        <v>1</v>
      </c>
      <c r="J1067" t="s">
        <v>7819</v>
      </c>
      <c r="K1067" t="s">
        <v>7820</v>
      </c>
      <c r="M1067" t="b">
        <v>0</v>
      </c>
      <c r="N1067" t="b">
        <v>0</v>
      </c>
    </row>
    <row r="1068" spans="1:14">
      <c r="A1068" t="s">
        <v>5832</v>
      </c>
      <c r="B1068" t="s">
        <v>24</v>
      </c>
      <c r="C1068" t="s">
        <v>25</v>
      </c>
      <c r="D1068" t="s">
        <v>5833</v>
      </c>
      <c r="E1068">
        <v>13908161</v>
      </c>
      <c r="F1068">
        <v>1936</v>
      </c>
      <c r="G1068">
        <v>14872</v>
      </c>
      <c r="H1068">
        <v>41576</v>
      </c>
      <c r="I1068">
        <v>18772</v>
      </c>
      <c r="J1068" t="s">
        <v>5834</v>
      </c>
      <c r="K1068" t="s">
        <v>5835</v>
      </c>
      <c r="L1068" t="s">
        <v>5836</v>
      </c>
      <c r="M1068" t="b">
        <v>1</v>
      </c>
      <c r="N1068" t="b">
        <v>0</v>
      </c>
    </row>
    <row r="1069" spans="1:14">
      <c r="A1069" t="s">
        <v>5832</v>
      </c>
      <c r="B1069" t="s">
        <v>24</v>
      </c>
      <c r="C1069" t="s">
        <v>25</v>
      </c>
      <c r="D1069" t="s">
        <v>5833</v>
      </c>
      <c r="E1069">
        <v>13908161</v>
      </c>
      <c r="F1069">
        <v>1936</v>
      </c>
      <c r="G1069">
        <v>14872</v>
      </c>
      <c r="H1069">
        <v>41576</v>
      </c>
      <c r="I1069">
        <v>18772</v>
      </c>
      <c r="J1069" t="s">
        <v>5834</v>
      </c>
      <c r="K1069" t="s">
        <v>5835</v>
      </c>
      <c r="L1069" t="s">
        <v>5836</v>
      </c>
      <c r="M1069" t="b">
        <v>1</v>
      </c>
      <c r="N1069" t="b">
        <v>0</v>
      </c>
    </row>
    <row r="1070" spans="1:14">
      <c r="A1070" t="s">
        <v>5832</v>
      </c>
      <c r="B1070" t="s">
        <v>24</v>
      </c>
      <c r="C1070" t="s">
        <v>25</v>
      </c>
      <c r="D1070" t="s">
        <v>5833</v>
      </c>
      <c r="E1070">
        <v>13908161</v>
      </c>
      <c r="F1070">
        <v>1936</v>
      </c>
      <c r="G1070">
        <v>14872</v>
      </c>
      <c r="H1070">
        <v>41576</v>
      </c>
      <c r="I1070">
        <v>18772</v>
      </c>
      <c r="J1070" t="s">
        <v>5834</v>
      </c>
      <c r="K1070" t="s">
        <v>5835</v>
      </c>
      <c r="L1070" t="s">
        <v>5836</v>
      </c>
      <c r="M1070" t="b">
        <v>1</v>
      </c>
      <c r="N1070" t="b">
        <v>0</v>
      </c>
    </row>
    <row r="1071" spans="1:14">
      <c r="A1071" t="s">
        <v>5832</v>
      </c>
      <c r="B1071" t="s">
        <v>24</v>
      </c>
      <c r="C1071" t="s">
        <v>25</v>
      </c>
      <c r="D1071" t="s">
        <v>5833</v>
      </c>
      <c r="E1071">
        <v>13908161</v>
      </c>
      <c r="F1071">
        <v>1936</v>
      </c>
      <c r="G1071">
        <v>14872</v>
      </c>
      <c r="H1071">
        <v>41576</v>
      </c>
      <c r="I1071">
        <v>18772</v>
      </c>
      <c r="J1071" t="s">
        <v>5834</v>
      </c>
      <c r="K1071" t="s">
        <v>5835</v>
      </c>
      <c r="L1071" t="s">
        <v>5836</v>
      </c>
      <c r="M1071" t="b">
        <v>1</v>
      </c>
      <c r="N1071" t="b">
        <v>0</v>
      </c>
    </row>
    <row r="1072" spans="1:14">
      <c r="A1072" t="s">
        <v>5832</v>
      </c>
      <c r="B1072" t="s">
        <v>24</v>
      </c>
      <c r="C1072" t="s">
        <v>25</v>
      </c>
      <c r="D1072" t="s">
        <v>5833</v>
      </c>
      <c r="E1072">
        <v>13908161</v>
      </c>
      <c r="F1072">
        <v>1936</v>
      </c>
      <c r="G1072">
        <v>14872</v>
      </c>
      <c r="H1072">
        <v>41576</v>
      </c>
      <c r="I1072">
        <v>18772</v>
      </c>
      <c r="J1072" t="s">
        <v>5834</v>
      </c>
      <c r="K1072" t="s">
        <v>5835</v>
      </c>
      <c r="L1072" t="s">
        <v>5836</v>
      </c>
      <c r="M1072" t="b">
        <v>1</v>
      </c>
      <c r="N1072" t="b">
        <v>0</v>
      </c>
    </row>
    <row r="1073" spans="1:14">
      <c r="A1073" t="s">
        <v>5832</v>
      </c>
      <c r="B1073" t="s">
        <v>24</v>
      </c>
      <c r="C1073" t="s">
        <v>25</v>
      </c>
      <c r="D1073" t="s">
        <v>5833</v>
      </c>
      <c r="E1073">
        <v>13908161</v>
      </c>
      <c r="F1073">
        <v>1936</v>
      </c>
      <c r="G1073">
        <v>14872</v>
      </c>
      <c r="H1073">
        <v>41576</v>
      </c>
      <c r="I1073">
        <v>18772</v>
      </c>
      <c r="J1073" t="s">
        <v>5834</v>
      </c>
      <c r="K1073" t="s">
        <v>5835</v>
      </c>
      <c r="L1073" t="s">
        <v>5836</v>
      </c>
      <c r="M1073" t="b">
        <v>1</v>
      </c>
      <c r="N1073" t="b">
        <v>0</v>
      </c>
    </row>
    <row r="1074" spans="1:14">
      <c r="A1074" t="s">
        <v>5832</v>
      </c>
      <c r="B1074" t="s">
        <v>24</v>
      </c>
      <c r="C1074" t="s">
        <v>25</v>
      </c>
      <c r="D1074" t="s">
        <v>5833</v>
      </c>
      <c r="E1074">
        <v>13908161</v>
      </c>
      <c r="F1074">
        <v>1936</v>
      </c>
      <c r="G1074">
        <v>14872</v>
      </c>
      <c r="H1074">
        <v>41576</v>
      </c>
      <c r="I1074">
        <v>18772</v>
      </c>
      <c r="J1074" t="s">
        <v>5834</v>
      </c>
      <c r="K1074" t="s">
        <v>5835</v>
      </c>
      <c r="L1074" t="s">
        <v>5836</v>
      </c>
      <c r="M1074" t="b">
        <v>1</v>
      </c>
      <c r="N1074" t="b">
        <v>0</v>
      </c>
    </row>
    <row r="1075" spans="1:14">
      <c r="A1075" t="s">
        <v>5832</v>
      </c>
      <c r="B1075" t="s">
        <v>24</v>
      </c>
      <c r="C1075" t="s">
        <v>25</v>
      </c>
      <c r="D1075" t="s">
        <v>5833</v>
      </c>
      <c r="E1075">
        <v>13908161</v>
      </c>
      <c r="F1075">
        <v>1936</v>
      </c>
      <c r="G1075">
        <v>14872</v>
      </c>
      <c r="H1075">
        <v>41576</v>
      </c>
      <c r="I1075">
        <v>18772</v>
      </c>
      <c r="J1075" t="s">
        <v>5834</v>
      </c>
      <c r="K1075" t="s">
        <v>5835</v>
      </c>
      <c r="L1075" t="s">
        <v>5836</v>
      </c>
      <c r="M1075" t="b">
        <v>1</v>
      </c>
      <c r="N1075" t="b">
        <v>0</v>
      </c>
    </row>
    <row r="1076" spans="1:14">
      <c r="A1076" t="s">
        <v>7821</v>
      </c>
      <c r="B1076" t="s">
        <v>7822</v>
      </c>
      <c r="C1076" t="s">
        <v>7823</v>
      </c>
      <c r="D1076" t="s">
        <v>7824</v>
      </c>
      <c r="E1076">
        <v>394694</v>
      </c>
      <c r="F1076">
        <v>302</v>
      </c>
      <c r="G1076">
        <v>23674</v>
      </c>
      <c r="H1076">
        <v>14377</v>
      </c>
      <c r="I1076">
        <v>768</v>
      </c>
      <c r="J1076" t="s">
        <v>7825</v>
      </c>
      <c r="K1076" t="s">
        <v>6007</v>
      </c>
      <c r="L1076" t="s">
        <v>7826</v>
      </c>
      <c r="M1076" t="b">
        <v>1</v>
      </c>
      <c r="N1076" t="b">
        <v>0</v>
      </c>
    </row>
    <row r="1077" spans="1:14">
      <c r="A1077" t="s">
        <v>7827</v>
      </c>
      <c r="B1077" t="s">
        <v>7828</v>
      </c>
      <c r="C1077" t="s">
        <v>7829</v>
      </c>
      <c r="D1077" t="s">
        <v>7830</v>
      </c>
      <c r="E1077">
        <v>3197</v>
      </c>
      <c r="F1077">
        <v>2332</v>
      </c>
      <c r="G1077">
        <v>47522</v>
      </c>
      <c r="H1077">
        <v>35114</v>
      </c>
      <c r="I1077">
        <v>39</v>
      </c>
      <c r="J1077" t="s">
        <v>7831</v>
      </c>
      <c r="K1077" t="s">
        <v>7832</v>
      </c>
      <c r="L1077" t="s">
        <v>7833</v>
      </c>
      <c r="M1077" t="b">
        <v>0</v>
      </c>
      <c r="N1077" t="b">
        <v>1</v>
      </c>
    </row>
    <row r="1078" spans="1:14">
      <c r="A1078" t="s">
        <v>7797</v>
      </c>
      <c r="B1078" t="s">
        <v>7798</v>
      </c>
      <c r="C1078" t="s">
        <v>7799</v>
      </c>
      <c r="D1078" t="s">
        <v>7800</v>
      </c>
      <c r="E1078">
        <v>122798</v>
      </c>
      <c r="F1078">
        <v>263</v>
      </c>
      <c r="G1078">
        <v>25666</v>
      </c>
      <c r="H1078">
        <v>3043</v>
      </c>
      <c r="I1078">
        <v>276</v>
      </c>
      <c r="J1078" t="s">
        <v>7801</v>
      </c>
      <c r="K1078" t="s">
        <v>31</v>
      </c>
      <c r="M1078" t="b">
        <v>1</v>
      </c>
      <c r="N1078" t="b">
        <v>1</v>
      </c>
    </row>
    <row r="1079" spans="1:14">
      <c r="A1079" t="s">
        <v>5826</v>
      </c>
      <c r="B1079" t="s">
        <v>5827</v>
      </c>
      <c r="C1079" t="s">
        <v>5828</v>
      </c>
      <c r="D1079" t="s">
        <v>5829</v>
      </c>
      <c r="E1079">
        <v>479917</v>
      </c>
      <c r="F1079">
        <v>890</v>
      </c>
      <c r="G1079">
        <v>11645</v>
      </c>
      <c r="H1079">
        <v>14133</v>
      </c>
      <c r="I1079">
        <v>1249</v>
      </c>
      <c r="J1079" t="s">
        <v>5830</v>
      </c>
      <c r="K1079" t="s">
        <v>5831</v>
      </c>
      <c r="M1079" t="b">
        <v>1</v>
      </c>
      <c r="N1079" t="b">
        <v>1</v>
      </c>
    </row>
    <row r="1080" spans="1:14">
      <c r="A1080" t="s">
        <v>5832</v>
      </c>
      <c r="B1080" t="s">
        <v>24</v>
      </c>
      <c r="C1080" t="s">
        <v>25</v>
      </c>
      <c r="D1080" t="s">
        <v>5833</v>
      </c>
      <c r="E1080">
        <v>13908161</v>
      </c>
      <c r="F1080">
        <v>1936</v>
      </c>
      <c r="G1080">
        <v>14872</v>
      </c>
      <c r="H1080">
        <v>41576</v>
      </c>
      <c r="I1080">
        <v>18772</v>
      </c>
      <c r="J1080" t="s">
        <v>5834</v>
      </c>
      <c r="K1080" t="s">
        <v>5835</v>
      </c>
      <c r="L1080" t="s">
        <v>5836</v>
      </c>
      <c r="M1080" t="b">
        <v>1</v>
      </c>
      <c r="N1080" t="b">
        <v>0</v>
      </c>
    </row>
    <row r="1081" spans="1:14">
      <c r="A1081" t="s">
        <v>5832</v>
      </c>
      <c r="B1081" t="s">
        <v>24</v>
      </c>
      <c r="C1081" t="s">
        <v>25</v>
      </c>
      <c r="D1081" t="s">
        <v>5833</v>
      </c>
      <c r="E1081">
        <v>13908161</v>
      </c>
      <c r="F1081">
        <v>1936</v>
      </c>
      <c r="G1081">
        <v>14872</v>
      </c>
      <c r="H1081">
        <v>41576</v>
      </c>
      <c r="I1081">
        <v>18772</v>
      </c>
      <c r="J1081" t="s">
        <v>5834</v>
      </c>
      <c r="K1081" t="s">
        <v>5835</v>
      </c>
      <c r="L1081" t="s">
        <v>5836</v>
      </c>
      <c r="M1081" t="b">
        <v>1</v>
      </c>
      <c r="N1081" t="b">
        <v>0</v>
      </c>
    </row>
    <row r="1082" spans="1:14">
      <c r="A1082" t="s">
        <v>5832</v>
      </c>
      <c r="B1082" t="s">
        <v>24</v>
      </c>
      <c r="C1082" t="s">
        <v>25</v>
      </c>
      <c r="D1082" t="s">
        <v>5833</v>
      </c>
      <c r="E1082">
        <v>13908161</v>
      </c>
      <c r="F1082">
        <v>1936</v>
      </c>
      <c r="G1082">
        <v>14872</v>
      </c>
      <c r="H1082">
        <v>41576</v>
      </c>
      <c r="I1082">
        <v>18772</v>
      </c>
      <c r="J1082" t="s">
        <v>5834</v>
      </c>
      <c r="K1082" t="s">
        <v>5835</v>
      </c>
      <c r="L1082" t="s">
        <v>5836</v>
      </c>
      <c r="M1082" t="b">
        <v>1</v>
      </c>
      <c r="N1082" t="b">
        <v>0</v>
      </c>
    </row>
    <row r="1083" spans="1:14">
      <c r="A1083" t="s">
        <v>5832</v>
      </c>
      <c r="B1083" t="s">
        <v>24</v>
      </c>
      <c r="C1083" t="s">
        <v>25</v>
      </c>
      <c r="D1083" t="s">
        <v>5833</v>
      </c>
      <c r="E1083">
        <v>13908161</v>
      </c>
      <c r="F1083">
        <v>1936</v>
      </c>
      <c r="G1083">
        <v>14872</v>
      </c>
      <c r="H1083">
        <v>41576</v>
      </c>
      <c r="I1083">
        <v>18772</v>
      </c>
      <c r="J1083" t="s">
        <v>5834</v>
      </c>
      <c r="K1083" t="s">
        <v>5835</v>
      </c>
      <c r="L1083" t="s">
        <v>5836</v>
      </c>
      <c r="M1083" t="b">
        <v>1</v>
      </c>
      <c r="N1083" t="b">
        <v>0</v>
      </c>
    </row>
    <row r="1084" spans="1:14">
      <c r="A1084" t="s">
        <v>5865</v>
      </c>
      <c r="B1084" t="s">
        <v>5866</v>
      </c>
      <c r="C1084" t="s">
        <v>5866</v>
      </c>
      <c r="D1084" t="s">
        <v>5867</v>
      </c>
      <c r="E1084">
        <v>1288253</v>
      </c>
      <c r="F1084">
        <v>992</v>
      </c>
      <c r="G1084">
        <v>13276</v>
      </c>
      <c r="H1084">
        <v>21235</v>
      </c>
      <c r="I1084">
        <v>2252</v>
      </c>
      <c r="J1084" t="s">
        <v>5868</v>
      </c>
      <c r="K1084" t="s">
        <v>31</v>
      </c>
      <c r="L1084" t="s">
        <v>5869</v>
      </c>
      <c r="M1084" t="b">
        <v>1</v>
      </c>
      <c r="N1084" t="b">
        <v>1</v>
      </c>
    </row>
    <row r="1085" spans="1:14">
      <c r="A1085" t="s">
        <v>5832</v>
      </c>
      <c r="B1085" t="s">
        <v>24</v>
      </c>
      <c r="C1085" t="s">
        <v>25</v>
      </c>
      <c r="D1085" t="s">
        <v>5833</v>
      </c>
      <c r="E1085">
        <v>13908161</v>
      </c>
      <c r="F1085">
        <v>1936</v>
      </c>
      <c r="G1085">
        <v>14872</v>
      </c>
      <c r="H1085">
        <v>41576</v>
      </c>
      <c r="I1085">
        <v>18772</v>
      </c>
      <c r="J1085" t="s">
        <v>5834</v>
      </c>
      <c r="K1085" t="s">
        <v>5835</v>
      </c>
      <c r="L1085" t="s">
        <v>5836</v>
      </c>
      <c r="M1085" t="b">
        <v>1</v>
      </c>
      <c r="N1085" t="b">
        <v>0</v>
      </c>
    </row>
    <row r="1086" spans="1:14">
      <c r="A1086" t="s">
        <v>5870</v>
      </c>
      <c r="B1086" t="s">
        <v>5871</v>
      </c>
      <c r="C1086" t="s">
        <v>5872</v>
      </c>
      <c r="D1086" t="s">
        <v>5873</v>
      </c>
      <c r="E1086">
        <v>240065</v>
      </c>
      <c r="F1086">
        <v>1060</v>
      </c>
      <c r="G1086">
        <v>36650</v>
      </c>
      <c r="H1086">
        <v>26868</v>
      </c>
      <c r="I1086">
        <v>761</v>
      </c>
      <c r="J1086" t="s">
        <v>5874</v>
      </c>
      <c r="K1086" t="s">
        <v>31</v>
      </c>
      <c r="L1086" t="s">
        <v>5875</v>
      </c>
      <c r="M1086" t="b">
        <v>1</v>
      </c>
      <c r="N1086" t="b">
        <v>0</v>
      </c>
    </row>
    <row r="1087" spans="1:14">
      <c r="A1087" t="s">
        <v>5832</v>
      </c>
      <c r="B1087" t="s">
        <v>24</v>
      </c>
      <c r="C1087" t="s">
        <v>25</v>
      </c>
      <c r="D1087" t="s">
        <v>5833</v>
      </c>
      <c r="E1087">
        <v>13908161</v>
      </c>
      <c r="F1087">
        <v>1936</v>
      </c>
      <c r="G1087">
        <v>14872</v>
      </c>
      <c r="H1087">
        <v>41576</v>
      </c>
      <c r="I1087">
        <v>18772</v>
      </c>
      <c r="J1087" t="s">
        <v>5834</v>
      </c>
      <c r="K1087" t="s">
        <v>5835</v>
      </c>
      <c r="L1087" t="s">
        <v>5836</v>
      </c>
      <c r="M1087" t="b">
        <v>1</v>
      </c>
      <c r="N1087" t="b">
        <v>0</v>
      </c>
    </row>
    <row r="1088" spans="1:14">
      <c r="A1088" t="s">
        <v>7834</v>
      </c>
      <c r="B1088" t="s">
        <v>7835</v>
      </c>
      <c r="C1088" t="s">
        <v>7836</v>
      </c>
      <c r="D1088" t="s">
        <v>7837</v>
      </c>
      <c r="E1088">
        <v>5360</v>
      </c>
      <c r="F1088">
        <v>4591</v>
      </c>
      <c r="G1088">
        <v>68363</v>
      </c>
      <c r="H1088">
        <v>50357</v>
      </c>
      <c r="I1088">
        <v>25</v>
      </c>
      <c r="J1088" t="s">
        <v>7838</v>
      </c>
      <c r="K1088" t="s">
        <v>7839</v>
      </c>
      <c r="L1088" t="s">
        <v>7840</v>
      </c>
      <c r="M1088" t="b">
        <v>0</v>
      </c>
      <c r="N1088" t="b">
        <v>1</v>
      </c>
    </row>
    <row r="1089" spans="1:14">
      <c r="A1089" t="s">
        <v>7841</v>
      </c>
      <c r="B1089" t="s">
        <v>7842</v>
      </c>
      <c r="C1089" t="s">
        <v>7843</v>
      </c>
      <c r="D1089" t="s">
        <v>7844</v>
      </c>
      <c r="E1089">
        <v>9977</v>
      </c>
      <c r="F1089">
        <v>137</v>
      </c>
      <c r="G1089">
        <v>1480</v>
      </c>
      <c r="H1089">
        <v>1727</v>
      </c>
      <c r="I1089">
        <v>64</v>
      </c>
      <c r="J1089" t="s">
        <v>7845</v>
      </c>
      <c r="K1089" t="s">
        <v>7846</v>
      </c>
      <c r="L1089" t="s">
        <v>7847</v>
      </c>
      <c r="M1089" t="b">
        <v>0</v>
      </c>
      <c r="N1089" t="b">
        <v>1</v>
      </c>
    </row>
    <row r="1090" spans="1:14">
      <c r="A1090" t="s">
        <v>5832</v>
      </c>
      <c r="B1090" t="s">
        <v>24</v>
      </c>
      <c r="C1090" t="s">
        <v>25</v>
      </c>
      <c r="D1090" t="s">
        <v>5833</v>
      </c>
      <c r="E1090">
        <v>13908161</v>
      </c>
      <c r="F1090">
        <v>1936</v>
      </c>
      <c r="G1090">
        <v>14872</v>
      </c>
      <c r="H1090">
        <v>41576</v>
      </c>
      <c r="I1090">
        <v>18772</v>
      </c>
      <c r="J1090" t="s">
        <v>5834</v>
      </c>
      <c r="K1090" t="s">
        <v>5835</v>
      </c>
      <c r="L1090" t="s">
        <v>5836</v>
      </c>
      <c r="M1090" t="b">
        <v>1</v>
      </c>
      <c r="N1090" t="b">
        <v>0</v>
      </c>
    </row>
    <row r="1091" spans="1:14">
      <c r="A1091" t="s">
        <v>5826</v>
      </c>
      <c r="B1091" t="s">
        <v>5827</v>
      </c>
      <c r="C1091" t="s">
        <v>5828</v>
      </c>
      <c r="D1091" t="s">
        <v>5829</v>
      </c>
      <c r="E1091">
        <v>479917</v>
      </c>
      <c r="F1091">
        <v>890</v>
      </c>
      <c r="G1091">
        <v>11645</v>
      </c>
      <c r="H1091">
        <v>14133</v>
      </c>
      <c r="I1091">
        <v>1249</v>
      </c>
      <c r="J1091" t="s">
        <v>5830</v>
      </c>
      <c r="K1091" t="s">
        <v>5831</v>
      </c>
      <c r="M1091" t="b">
        <v>1</v>
      </c>
      <c r="N1091" t="b">
        <v>1</v>
      </c>
    </row>
    <row r="1092" spans="1:14">
      <c r="A1092" t="s">
        <v>5865</v>
      </c>
      <c r="B1092" t="s">
        <v>5866</v>
      </c>
      <c r="C1092" t="s">
        <v>5866</v>
      </c>
      <c r="D1092" t="s">
        <v>5867</v>
      </c>
      <c r="E1092">
        <v>1288253</v>
      </c>
      <c r="F1092">
        <v>992</v>
      </c>
      <c r="G1092">
        <v>13276</v>
      </c>
      <c r="H1092">
        <v>21235</v>
      </c>
      <c r="I1092">
        <v>2252</v>
      </c>
      <c r="J1092" t="s">
        <v>5868</v>
      </c>
      <c r="K1092" t="s">
        <v>31</v>
      </c>
      <c r="L1092" t="s">
        <v>5869</v>
      </c>
      <c r="M1092" t="b">
        <v>1</v>
      </c>
      <c r="N1092" t="b">
        <v>1</v>
      </c>
    </row>
    <row r="1093" spans="1:14">
      <c r="A1093" t="s">
        <v>5832</v>
      </c>
      <c r="B1093" t="s">
        <v>24</v>
      </c>
      <c r="C1093" t="s">
        <v>25</v>
      </c>
      <c r="D1093" t="s">
        <v>5833</v>
      </c>
      <c r="E1093">
        <v>13908161</v>
      </c>
      <c r="F1093">
        <v>1936</v>
      </c>
      <c r="G1093">
        <v>14872</v>
      </c>
      <c r="H1093">
        <v>41576</v>
      </c>
      <c r="I1093">
        <v>18772</v>
      </c>
      <c r="J1093" t="s">
        <v>5834</v>
      </c>
      <c r="K1093" t="s">
        <v>5835</v>
      </c>
      <c r="L1093" t="s">
        <v>5836</v>
      </c>
      <c r="M1093" t="b">
        <v>1</v>
      </c>
      <c r="N1093" t="b">
        <v>0</v>
      </c>
    </row>
    <row r="1094" spans="1:14">
      <c r="A1094" t="s">
        <v>5832</v>
      </c>
      <c r="B1094" t="s">
        <v>24</v>
      </c>
      <c r="C1094" t="s">
        <v>25</v>
      </c>
      <c r="D1094" t="s">
        <v>5833</v>
      </c>
      <c r="E1094">
        <v>13908161</v>
      </c>
      <c r="F1094">
        <v>1936</v>
      </c>
      <c r="G1094">
        <v>14872</v>
      </c>
      <c r="H1094">
        <v>41576</v>
      </c>
      <c r="I1094">
        <v>18772</v>
      </c>
      <c r="J1094" t="s">
        <v>5834</v>
      </c>
      <c r="K1094" t="s">
        <v>5835</v>
      </c>
      <c r="L1094" t="s">
        <v>5836</v>
      </c>
      <c r="M1094" t="b">
        <v>1</v>
      </c>
      <c r="N1094" t="b">
        <v>0</v>
      </c>
    </row>
    <row r="1095" spans="1:14">
      <c r="A1095" t="s">
        <v>7848</v>
      </c>
      <c r="B1095" t="s">
        <v>7849</v>
      </c>
      <c r="C1095" t="s">
        <v>7850</v>
      </c>
      <c r="D1095" t="s">
        <v>7851</v>
      </c>
      <c r="E1095">
        <v>16</v>
      </c>
      <c r="F1095">
        <v>53</v>
      </c>
      <c r="G1095">
        <v>5228</v>
      </c>
      <c r="H1095">
        <v>536</v>
      </c>
      <c r="I1095">
        <v>0</v>
      </c>
      <c r="J1095" t="s">
        <v>7852</v>
      </c>
      <c r="K1095" t="s">
        <v>31</v>
      </c>
      <c r="M1095" t="b">
        <v>0</v>
      </c>
      <c r="N1095" t="b">
        <v>1</v>
      </c>
    </row>
    <row r="1096" spans="1:14">
      <c r="A1096" t="s">
        <v>5832</v>
      </c>
      <c r="B1096" t="s">
        <v>24</v>
      </c>
      <c r="C1096" t="s">
        <v>25</v>
      </c>
      <c r="D1096" t="s">
        <v>5833</v>
      </c>
      <c r="E1096">
        <v>13908161</v>
      </c>
      <c r="F1096">
        <v>1936</v>
      </c>
      <c r="G1096">
        <v>14872</v>
      </c>
      <c r="H1096">
        <v>41576</v>
      </c>
      <c r="I1096">
        <v>18772</v>
      </c>
      <c r="J1096" t="s">
        <v>5834</v>
      </c>
      <c r="K1096" t="s">
        <v>5835</v>
      </c>
      <c r="L1096" t="s">
        <v>5836</v>
      </c>
      <c r="M1096" t="b">
        <v>1</v>
      </c>
      <c r="N1096" t="b">
        <v>0</v>
      </c>
    </row>
    <row r="1097" spans="1:14">
      <c r="A1097" t="s">
        <v>5832</v>
      </c>
      <c r="B1097" t="s">
        <v>24</v>
      </c>
      <c r="C1097" t="s">
        <v>25</v>
      </c>
      <c r="D1097" t="s">
        <v>5833</v>
      </c>
      <c r="E1097">
        <v>13908161</v>
      </c>
      <c r="F1097">
        <v>1936</v>
      </c>
      <c r="G1097">
        <v>14872</v>
      </c>
      <c r="H1097">
        <v>41576</v>
      </c>
      <c r="I1097">
        <v>18772</v>
      </c>
      <c r="J1097" t="s">
        <v>5834</v>
      </c>
      <c r="K1097" t="s">
        <v>5835</v>
      </c>
      <c r="L1097" t="s">
        <v>5836</v>
      </c>
      <c r="M1097" t="b">
        <v>1</v>
      </c>
      <c r="N1097" t="b">
        <v>0</v>
      </c>
    </row>
    <row r="1098" spans="1:14">
      <c r="A1098" t="s">
        <v>7853</v>
      </c>
      <c r="B1098" t="s">
        <v>7854</v>
      </c>
      <c r="C1098" t="s">
        <v>7855</v>
      </c>
      <c r="D1098" t="s">
        <v>7856</v>
      </c>
      <c r="E1098">
        <v>63</v>
      </c>
      <c r="F1098">
        <v>55</v>
      </c>
      <c r="G1098">
        <v>40302</v>
      </c>
      <c r="H1098">
        <v>21417</v>
      </c>
      <c r="I1098">
        <v>1</v>
      </c>
      <c r="J1098" t="s">
        <v>7857</v>
      </c>
      <c r="K1098" t="s">
        <v>7858</v>
      </c>
      <c r="M1098" t="b">
        <v>0</v>
      </c>
      <c r="N1098" t="b">
        <v>1</v>
      </c>
    </row>
    <row r="1099" spans="1:14">
      <c r="A1099" t="s">
        <v>5832</v>
      </c>
      <c r="B1099" t="s">
        <v>24</v>
      </c>
      <c r="C1099" t="s">
        <v>25</v>
      </c>
      <c r="D1099" t="s">
        <v>5833</v>
      </c>
      <c r="E1099">
        <v>13908161</v>
      </c>
      <c r="F1099">
        <v>1936</v>
      </c>
      <c r="G1099">
        <v>14872</v>
      </c>
      <c r="H1099">
        <v>41576</v>
      </c>
      <c r="I1099">
        <v>18772</v>
      </c>
      <c r="J1099" t="s">
        <v>5834</v>
      </c>
      <c r="K1099" t="s">
        <v>5835</v>
      </c>
      <c r="L1099" t="s">
        <v>5836</v>
      </c>
      <c r="M1099" t="b">
        <v>1</v>
      </c>
      <c r="N1099" t="b">
        <v>0</v>
      </c>
    </row>
    <row r="1100" spans="1:14">
      <c r="A1100" t="s">
        <v>5832</v>
      </c>
      <c r="B1100" t="s">
        <v>24</v>
      </c>
      <c r="C1100" t="s">
        <v>25</v>
      </c>
      <c r="D1100" t="s">
        <v>5833</v>
      </c>
      <c r="E1100">
        <v>13908161</v>
      </c>
      <c r="F1100">
        <v>1936</v>
      </c>
      <c r="G1100">
        <v>14872</v>
      </c>
      <c r="H1100">
        <v>41576</v>
      </c>
      <c r="I1100">
        <v>18772</v>
      </c>
      <c r="J1100" t="s">
        <v>5834</v>
      </c>
      <c r="K1100" t="s">
        <v>5835</v>
      </c>
      <c r="L1100" t="s">
        <v>5836</v>
      </c>
      <c r="M1100" t="b">
        <v>1</v>
      </c>
      <c r="N1100" t="b">
        <v>0</v>
      </c>
    </row>
    <row r="1101" spans="1:14">
      <c r="A1101" t="s">
        <v>5982</v>
      </c>
      <c r="B1101" t="s">
        <v>5983</v>
      </c>
      <c r="C1101" t="s">
        <v>5984</v>
      </c>
      <c r="D1101" t="s">
        <v>5985</v>
      </c>
      <c r="E1101">
        <v>2414</v>
      </c>
      <c r="F1101">
        <v>3743</v>
      </c>
      <c r="G1101">
        <v>110255</v>
      </c>
      <c r="H1101">
        <v>24944</v>
      </c>
      <c r="I1101">
        <v>46</v>
      </c>
      <c r="J1101" t="s">
        <v>5986</v>
      </c>
      <c r="K1101" t="s">
        <v>31</v>
      </c>
      <c r="L1101" t="s">
        <v>5987</v>
      </c>
      <c r="M1101" t="b">
        <v>1</v>
      </c>
      <c r="N1101" t="b">
        <v>0</v>
      </c>
    </row>
    <row r="1102" spans="1:14">
      <c r="A1102" t="s">
        <v>5832</v>
      </c>
      <c r="B1102" t="s">
        <v>24</v>
      </c>
      <c r="C1102" t="s">
        <v>25</v>
      </c>
      <c r="D1102" t="s">
        <v>5833</v>
      </c>
      <c r="E1102">
        <v>13908161</v>
      </c>
      <c r="F1102">
        <v>1936</v>
      </c>
      <c r="G1102">
        <v>14872</v>
      </c>
      <c r="H1102">
        <v>41576</v>
      </c>
      <c r="I1102">
        <v>18772</v>
      </c>
      <c r="J1102" t="s">
        <v>5834</v>
      </c>
      <c r="K1102" t="s">
        <v>5835</v>
      </c>
      <c r="L1102" t="s">
        <v>5836</v>
      </c>
      <c r="M1102" t="b">
        <v>1</v>
      </c>
      <c r="N1102" t="b">
        <v>0</v>
      </c>
    </row>
    <row r="1103" spans="1:14">
      <c r="A1103" t="s">
        <v>5870</v>
      </c>
      <c r="B1103" t="s">
        <v>5871</v>
      </c>
      <c r="C1103" t="s">
        <v>5872</v>
      </c>
      <c r="D1103" t="s">
        <v>5873</v>
      </c>
      <c r="E1103">
        <v>240065</v>
      </c>
      <c r="F1103">
        <v>1060</v>
      </c>
      <c r="G1103">
        <v>36650</v>
      </c>
      <c r="H1103">
        <v>26868</v>
      </c>
      <c r="I1103">
        <v>761</v>
      </c>
      <c r="J1103" t="s">
        <v>5874</v>
      </c>
      <c r="K1103" t="s">
        <v>31</v>
      </c>
      <c r="L1103" t="s">
        <v>5875</v>
      </c>
      <c r="M1103" t="b">
        <v>1</v>
      </c>
      <c r="N1103" t="b">
        <v>0</v>
      </c>
    </row>
    <row r="1104" spans="1:14">
      <c r="A1104" t="s">
        <v>7710</v>
      </c>
      <c r="B1104" t="s">
        <v>7711</v>
      </c>
      <c r="C1104" t="s">
        <v>7712</v>
      </c>
      <c r="D1104" t="s">
        <v>7713</v>
      </c>
      <c r="E1104">
        <v>48821</v>
      </c>
      <c r="F1104">
        <v>261</v>
      </c>
      <c r="G1104">
        <v>4869</v>
      </c>
      <c r="H1104">
        <v>8985</v>
      </c>
      <c r="I1104">
        <v>221</v>
      </c>
      <c r="J1104" t="s">
        <v>7714</v>
      </c>
      <c r="K1104" t="s">
        <v>31</v>
      </c>
      <c r="L1104" t="s">
        <v>7715</v>
      </c>
      <c r="M1104" t="b">
        <v>1</v>
      </c>
      <c r="N1104" t="b">
        <v>1</v>
      </c>
    </row>
    <row r="1105" spans="1:14">
      <c r="A1105" t="s">
        <v>5832</v>
      </c>
      <c r="B1105" t="s">
        <v>24</v>
      </c>
      <c r="C1105" t="s">
        <v>25</v>
      </c>
      <c r="D1105" t="s">
        <v>5833</v>
      </c>
      <c r="E1105">
        <v>13908161</v>
      </c>
      <c r="F1105">
        <v>1936</v>
      </c>
      <c r="G1105">
        <v>14872</v>
      </c>
      <c r="H1105">
        <v>41576</v>
      </c>
      <c r="I1105">
        <v>18772</v>
      </c>
      <c r="J1105" t="s">
        <v>5834</v>
      </c>
      <c r="K1105" t="s">
        <v>5835</v>
      </c>
      <c r="L1105" t="s">
        <v>5836</v>
      </c>
      <c r="M1105" t="b">
        <v>1</v>
      </c>
      <c r="N1105" t="b">
        <v>0</v>
      </c>
    </row>
    <row r="1106" spans="1:14">
      <c r="A1106" t="s">
        <v>7696</v>
      </c>
      <c r="B1106" t="s">
        <v>7697</v>
      </c>
      <c r="C1106" t="s">
        <v>7698</v>
      </c>
      <c r="D1106" t="s">
        <v>7699</v>
      </c>
      <c r="E1106">
        <v>2739747</v>
      </c>
      <c r="F1106">
        <v>16</v>
      </c>
      <c r="G1106">
        <v>4259</v>
      </c>
      <c r="H1106">
        <v>15137</v>
      </c>
      <c r="I1106">
        <v>4054</v>
      </c>
      <c r="J1106" t="s">
        <v>7700</v>
      </c>
      <c r="K1106" t="s">
        <v>7701</v>
      </c>
      <c r="L1106" t="s">
        <v>7702</v>
      </c>
      <c r="M1106" t="b">
        <v>1</v>
      </c>
      <c r="N1106" t="b">
        <v>0</v>
      </c>
    </row>
    <row r="1107" spans="1:14">
      <c r="A1107" t="s">
        <v>5832</v>
      </c>
      <c r="B1107" t="s">
        <v>24</v>
      </c>
      <c r="C1107" t="s">
        <v>25</v>
      </c>
      <c r="D1107" t="s">
        <v>5833</v>
      </c>
      <c r="E1107">
        <v>13908161</v>
      </c>
      <c r="F1107">
        <v>1936</v>
      </c>
      <c r="G1107">
        <v>14872</v>
      </c>
      <c r="H1107">
        <v>41576</v>
      </c>
      <c r="I1107">
        <v>18772</v>
      </c>
      <c r="J1107" t="s">
        <v>5834</v>
      </c>
      <c r="K1107" t="s">
        <v>5835</v>
      </c>
      <c r="L1107" t="s">
        <v>5836</v>
      </c>
      <c r="M1107" t="b">
        <v>1</v>
      </c>
      <c r="N1107" t="b">
        <v>0</v>
      </c>
    </row>
    <row r="1108" spans="1:14">
      <c r="A1108" t="s">
        <v>7859</v>
      </c>
      <c r="B1108" t="s">
        <v>7860</v>
      </c>
      <c r="C1108" t="s">
        <v>7861</v>
      </c>
      <c r="D1108" t="s">
        <v>7862</v>
      </c>
      <c r="E1108">
        <v>19395893</v>
      </c>
      <c r="F1108">
        <v>234</v>
      </c>
      <c r="G1108">
        <v>327</v>
      </c>
      <c r="H1108">
        <v>2467</v>
      </c>
      <c r="I1108">
        <v>34323</v>
      </c>
      <c r="J1108" t="s">
        <v>7863</v>
      </c>
      <c r="K1108" t="s">
        <v>5831</v>
      </c>
      <c r="M1108" t="b">
        <v>1</v>
      </c>
      <c r="N1108" t="b">
        <v>0</v>
      </c>
    </row>
    <row r="1109" spans="1:14">
      <c r="A1109" t="s">
        <v>5832</v>
      </c>
      <c r="B1109" t="s">
        <v>24</v>
      </c>
      <c r="C1109" t="s">
        <v>25</v>
      </c>
      <c r="D1109" t="s">
        <v>5833</v>
      </c>
      <c r="E1109">
        <v>13908161</v>
      </c>
      <c r="F1109">
        <v>1936</v>
      </c>
      <c r="G1109">
        <v>14872</v>
      </c>
      <c r="H1109">
        <v>41576</v>
      </c>
      <c r="I1109">
        <v>18772</v>
      </c>
      <c r="J1109" t="s">
        <v>5834</v>
      </c>
      <c r="K1109" t="s">
        <v>5835</v>
      </c>
      <c r="L1109" t="s">
        <v>5836</v>
      </c>
      <c r="M1109" t="b">
        <v>1</v>
      </c>
      <c r="N1109" t="b">
        <v>0</v>
      </c>
    </row>
    <row r="1110" spans="1:14">
      <c r="A1110" t="s">
        <v>6829</v>
      </c>
      <c r="B1110" t="s">
        <v>6830</v>
      </c>
      <c r="C1110" t="s">
        <v>6831</v>
      </c>
      <c r="D1110" t="s">
        <v>6832</v>
      </c>
      <c r="E1110">
        <v>942493</v>
      </c>
      <c r="F1110">
        <v>1862</v>
      </c>
      <c r="G1110">
        <v>12672</v>
      </c>
      <c r="H1110">
        <v>53003</v>
      </c>
      <c r="I1110">
        <v>1905</v>
      </c>
      <c r="J1110" t="s">
        <v>6833</v>
      </c>
      <c r="K1110" t="s">
        <v>6834</v>
      </c>
      <c r="L1110" t="s">
        <v>6835</v>
      </c>
      <c r="M1110" t="b">
        <v>1</v>
      </c>
      <c r="N1110" t="b">
        <v>0</v>
      </c>
    </row>
    <row r="1111" spans="1:14">
      <c r="A1111" t="s">
        <v>5832</v>
      </c>
      <c r="B1111" t="s">
        <v>24</v>
      </c>
      <c r="C1111" t="s">
        <v>25</v>
      </c>
      <c r="D1111" t="s">
        <v>5833</v>
      </c>
      <c r="E1111">
        <v>13908161</v>
      </c>
      <c r="F1111">
        <v>1936</v>
      </c>
      <c r="G1111">
        <v>14872</v>
      </c>
      <c r="H1111">
        <v>41576</v>
      </c>
      <c r="I1111">
        <v>18772</v>
      </c>
      <c r="J1111" t="s">
        <v>5834</v>
      </c>
      <c r="K1111" t="s">
        <v>5835</v>
      </c>
      <c r="L1111" t="s">
        <v>5836</v>
      </c>
      <c r="M1111" t="b">
        <v>1</v>
      </c>
      <c r="N1111" t="b">
        <v>0</v>
      </c>
    </row>
    <row r="1112" spans="1:14">
      <c r="A1112" t="s">
        <v>5832</v>
      </c>
      <c r="B1112" t="s">
        <v>24</v>
      </c>
      <c r="C1112" t="s">
        <v>25</v>
      </c>
      <c r="D1112" t="s">
        <v>5833</v>
      </c>
      <c r="E1112">
        <v>13908161</v>
      </c>
      <c r="F1112">
        <v>1936</v>
      </c>
      <c r="G1112">
        <v>14872</v>
      </c>
      <c r="H1112">
        <v>41576</v>
      </c>
      <c r="I1112">
        <v>18772</v>
      </c>
      <c r="J1112" t="s">
        <v>5834</v>
      </c>
      <c r="K1112" t="s">
        <v>5835</v>
      </c>
      <c r="L1112" t="s">
        <v>5836</v>
      </c>
      <c r="M1112" t="b">
        <v>1</v>
      </c>
      <c r="N1112" t="b">
        <v>0</v>
      </c>
    </row>
    <row r="1113" spans="1:14">
      <c r="A1113" t="s">
        <v>5865</v>
      </c>
      <c r="B1113" t="s">
        <v>5866</v>
      </c>
      <c r="C1113" t="s">
        <v>5866</v>
      </c>
      <c r="D1113" t="s">
        <v>5867</v>
      </c>
      <c r="E1113">
        <v>1288253</v>
      </c>
      <c r="F1113">
        <v>992</v>
      </c>
      <c r="G1113">
        <v>13276</v>
      </c>
      <c r="H1113">
        <v>21235</v>
      </c>
      <c r="I1113">
        <v>2252</v>
      </c>
      <c r="J1113" t="s">
        <v>5868</v>
      </c>
      <c r="K1113" t="s">
        <v>31</v>
      </c>
      <c r="L1113" t="s">
        <v>5869</v>
      </c>
      <c r="M1113" t="b">
        <v>1</v>
      </c>
      <c r="N1113" t="b">
        <v>1</v>
      </c>
    </row>
    <row r="1114" spans="1:14">
      <c r="A1114" t="s">
        <v>5832</v>
      </c>
      <c r="B1114" t="s">
        <v>24</v>
      </c>
      <c r="C1114" t="s">
        <v>25</v>
      </c>
      <c r="D1114" t="s">
        <v>5833</v>
      </c>
      <c r="E1114">
        <v>13908161</v>
      </c>
      <c r="F1114">
        <v>1936</v>
      </c>
      <c r="G1114">
        <v>14872</v>
      </c>
      <c r="H1114">
        <v>41576</v>
      </c>
      <c r="I1114">
        <v>18772</v>
      </c>
      <c r="J1114" t="s">
        <v>5834</v>
      </c>
      <c r="K1114" t="s">
        <v>5835</v>
      </c>
      <c r="L1114" t="s">
        <v>5836</v>
      </c>
      <c r="M1114" t="b">
        <v>1</v>
      </c>
      <c r="N1114" t="b">
        <v>0</v>
      </c>
    </row>
    <row r="1115" spans="1:14">
      <c r="A1115" t="s">
        <v>5832</v>
      </c>
      <c r="B1115" t="s">
        <v>24</v>
      </c>
      <c r="C1115" t="s">
        <v>25</v>
      </c>
      <c r="D1115" t="s">
        <v>5833</v>
      </c>
      <c r="E1115">
        <v>13908161</v>
      </c>
      <c r="F1115">
        <v>1936</v>
      </c>
      <c r="G1115">
        <v>14872</v>
      </c>
      <c r="H1115">
        <v>41576</v>
      </c>
      <c r="I1115">
        <v>18772</v>
      </c>
      <c r="J1115" t="s">
        <v>5834</v>
      </c>
      <c r="K1115" t="s">
        <v>5835</v>
      </c>
      <c r="L1115" t="s">
        <v>5836</v>
      </c>
      <c r="M1115" t="b">
        <v>1</v>
      </c>
      <c r="N1115" t="b">
        <v>0</v>
      </c>
    </row>
    <row r="1116" spans="1:14">
      <c r="A1116" t="s">
        <v>7864</v>
      </c>
      <c r="B1116" t="s">
        <v>7865</v>
      </c>
      <c r="C1116" t="s">
        <v>7866</v>
      </c>
      <c r="D1116" t="s">
        <v>7867</v>
      </c>
      <c r="E1116">
        <v>2751</v>
      </c>
      <c r="F1116">
        <v>542</v>
      </c>
      <c r="G1116">
        <v>115055</v>
      </c>
      <c r="H1116">
        <v>142510</v>
      </c>
      <c r="I1116">
        <v>24</v>
      </c>
      <c r="J1116" t="s">
        <v>7868</v>
      </c>
      <c r="K1116" t="s">
        <v>7869</v>
      </c>
      <c r="M1116" t="b">
        <v>0</v>
      </c>
      <c r="N1116" t="b">
        <v>1</v>
      </c>
    </row>
    <row r="1117" spans="1:14">
      <c r="A1117" t="s">
        <v>5832</v>
      </c>
      <c r="B1117" t="s">
        <v>24</v>
      </c>
      <c r="C1117" t="s">
        <v>25</v>
      </c>
      <c r="D1117" t="s">
        <v>5833</v>
      </c>
      <c r="E1117">
        <v>13908161</v>
      </c>
      <c r="F1117">
        <v>1936</v>
      </c>
      <c r="G1117">
        <v>14872</v>
      </c>
      <c r="H1117">
        <v>41576</v>
      </c>
      <c r="I1117">
        <v>18772</v>
      </c>
      <c r="J1117" t="s">
        <v>5834</v>
      </c>
      <c r="K1117" t="s">
        <v>5835</v>
      </c>
      <c r="L1117" t="s">
        <v>5836</v>
      </c>
      <c r="M1117" t="b">
        <v>1</v>
      </c>
      <c r="N1117" t="b">
        <v>0</v>
      </c>
    </row>
    <row r="1118" spans="1:14">
      <c r="A1118" t="s">
        <v>7870</v>
      </c>
      <c r="B1118" t="s">
        <v>7871</v>
      </c>
      <c r="C1118" t="s">
        <v>7872</v>
      </c>
      <c r="D1118" t="s">
        <v>7873</v>
      </c>
      <c r="E1118">
        <v>61569</v>
      </c>
      <c r="F1118">
        <v>6</v>
      </c>
      <c r="G1118">
        <v>9</v>
      </c>
      <c r="H1118">
        <v>4335</v>
      </c>
      <c r="I1118">
        <v>119</v>
      </c>
      <c r="J1118" t="s">
        <v>7874</v>
      </c>
      <c r="K1118" t="s">
        <v>5931</v>
      </c>
      <c r="L1118" t="s">
        <v>7875</v>
      </c>
      <c r="M1118" t="b">
        <v>0</v>
      </c>
      <c r="N1118" t="b">
        <v>1</v>
      </c>
    </row>
    <row r="1119" spans="1:14">
      <c r="A1119" t="s">
        <v>5832</v>
      </c>
      <c r="B1119" t="s">
        <v>24</v>
      </c>
      <c r="C1119" t="s">
        <v>25</v>
      </c>
      <c r="D1119" t="s">
        <v>5833</v>
      </c>
      <c r="E1119">
        <v>13908161</v>
      </c>
      <c r="F1119">
        <v>1936</v>
      </c>
      <c r="G1119">
        <v>14872</v>
      </c>
      <c r="H1119">
        <v>41576</v>
      </c>
      <c r="I1119">
        <v>18772</v>
      </c>
      <c r="J1119" t="s">
        <v>5834</v>
      </c>
      <c r="K1119" t="s">
        <v>5835</v>
      </c>
      <c r="L1119" t="s">
        <v>5836</v>
      </c>
      <c r="M1119" t="b">
        <v>1</v>
      </c>
      <c r="N1119" t="b">
        <v>0</v>
      </c>
    </row>
    <row r="1120" spans="1:14">
      <c r="A1120" t="s">
        <v>5826</v>
      </c>
      <c r="B1120" t="s">
        <v>5827</v>
      </c>
      <c r="C1120" t="s">
        <v>5828</v>
      </c>
      <c r="D1120" t="s">
        <v>5829</v>
      </c>
      <c r="E1120">
        <v>479917</v>
      </c>
      <c r="F1120">
        <v>890</v>
      </c>
      <c r="G1120">
        <v>11645</v>
      </c>
      <c r="H1120">
        <v>14133</v>
      </c>
      <c r="I1120">
        <v>1249</v>
      </c>
      <c r="J1120" t="s">
        <v>5830</v>
      </c>
      <c r="K1120" t="s">
        <v>5831</v>
      </c>
      <c r="M1120" t="b">
        <v>1</v>
      </c>
      <c r="N1120" t="b">
        <v>1</v>
      </c>
    </row>
    <row r="1121" spans="1:14">
      <c r="A1121" t="s">
        <v>5832</v>
      </c>
      <c r="B1121" t="s">
        <v>24</v>
      </c>
      <c r="C1121" t="s">
        <v>25</v>
      </c>
      <c r="D1121" t="s">
        <v>5833</v>
      </c>
      <c r="E1121">
        <v>13908161</v>
      </c>
      <c r="F1121">
        <v>1936</v>
      </c>
      <c r="G1121">
        <v>14872</v>
      </c>
      <c r="H1121">
        <v>41576</v>
      </c>
      <c r="I1121">
        <v>18772</v>
      </c>
      <c r="J1121" t="s">
        <v>5834</v>
      </c>
      <c r="K1121" t="s">
        <v>5835</v>
      </c>
      <c r="L1121" t="s">
        <v>5836</v>
      </c>
      <c r="M1121" t="b">
        <v>1</v>
      </c>
      <c r="N1121" t="b">
        <v>0</v>
      </c>
    </row>
    <row r="1122" spans="1:14">
      <c r="A1122" t="s">
        <v>5832</v>
      </c>
      <c r="B1122" t="s">
        <v>24</v>
      </c>
      <c r="C1122" t="s">
        <v>25</v>
      </c>
      <c r="D1122" t="s">
        <v>5833</v>
      </c>
      <c r="E1122">
        <v>13908161</v>
      </c>
      <c r="F1122">
        <v>1936</v>
      </c>
      <c r="G1122">
        <v>14872</v>
      </c>
      <c r="H1122">
        <v>41576</v>
      </c>
      <c r="I1122">
        <v>18772</v>
      </c>
      <c r="J1122" t="s">
        <v>5834</v>
      </c>
      <c r="K1122" t="s">
        <v>5835</v>
      </c>
      <c r="L1122" t="s">
        <v>5836</v>
      </c>
      <c r="M1122" t="b">
        <v>1</v>
      </c>
      <c r="N1122" t="b">
        <v>0</v>
      </c>
    </row>
    <row r="1123" spans="1:14">
      <c r="A1123" t="s">
        <v>7876</v>
      </c>
      <c r="B1123" t="s">
        <v>7877</v>
      </c>
      <c r="C1123" t="s">
        <v>7878</v>
      </c>
      <c r="D1123" t="s">
        <v>7879</v>
      </c>
      <c r="E1123">
        <v>90132</v>
      </c>
      <c r="F1123">
        <v>113</v>
      </c>
      <c r="G1123">
        <v>3160</v>
      </c>
      <c r="H1123">
        <v>1259</v>
      </c>
      <c r="I1123">
        <v>319</v>
      </c>
      <c r="J1123" t="s">
        <v>7880</v>
      </c>
      <c r="K1123" t="s">
        <v>31</v>
      </c>
      <c r="L1123" t="s">
        <v>7881</v>
      </c>
      <c r="M1123" t="b">
        <v>1</v>
      </c>
      <c r="N1123" t="b">
        <v>1</v>
      </c>
    </row>
    <row r="1124" spans="1:14">
      <c r="A1124" t="s">
        <v>7882</v>
      </c>
      <c r="B1124" t="s">
        <v>7883</v>
      </c>
      <c r="C1124" t="s">
        <v>7884</v>
      </c>
      <c r="D1124" t="s">
        <v>7885</v>
      </c>
      <c r="E1124">
        <v>57892</v>
      </c>
      <c r="F1124">
        <v>2193</v>
      </c>
      <c r="G1124">
        <v>29441</v>
      </c>
      <c r="H1124">
        <v>15119</v>
      </c>
      <c r="I1124">
        <v>528</v>
      </c>
      <c r="J1124" t="s">
        <v>7886</v>
      </c>
      <c r="K1124" t="s">
        <v>7887</v>
      </c>
      <c r="L1124" t="s">
        <v>7888</v>
      </c>
      <c r="M1124" t="b">
        <v>1</v>
      </c>
      <c r="N1124" t="b">
        <v>0</v>
      </c>
    </row>
    <row r="1125" spans="1:14">
      <c r="A1125" t="s">
        <v>7889</v>
      </c>
      <c r="B1125" t="s">
        <v>7890</v>
      </c>
      <c r="C1125" t="s">
        <v>7891</v>
      </c>
      <c r="D1125" t="s">
        <v>7892</v>
      </c>
      <c r="E1125">
        <v>30247</v>
      </c>
      <c r="F1125">
        <v>93</v>
      </c>
      <c r="G1125">
        <v>1507</v>
      </c>
      <c r="H1125">
        <v>350</v>
      </c>
      <c r="I1125">
        <v>187</v>
      </c>
      <c r="J1125" t="s">
        <v>7893</v>
      </c>
      <c r="K1125" t="s">
        <v>7894</v>
      </c>
      <c r="L1125" t="s">
        <v>7895</v>
      </c>
      <c r="M1125" t="b">
        <v>1</v>
      </c>
      <c r="N1125" t="b">
        <v>0</v>
      </c>
    </row>
    <row r="1126" spans="1:14">
      <c r="A1126" t="s">
        <v>7896</v>
      </c>
      <c r="B1126" t="s">
        <v>7897</v>
      </c>
      <c r="C1126" t="s">
        <v>7898</v>
      </c>
      <c r="D1126" t="s">
        <v>7899</v>
      </c>
      <c r="E1126">
        <v>83973</v>
      </c>
      <c r="F1126">
        <v>185</v>
      </c>
      <c r="G1126">
        <v>3725</v>
      </c>
      <c r="H1126">
        <v>423</v>
      </c>
      <c r="I1126">
        <v>296</v>
      </c>
      <c r="J1126" t="s">
        <v>7900</v>
      </c>
      <c r="K1126" t="s">
        <v>7084</v>
      </c>
      <c r="L1126" t="s">
        <v>7901</v>
      </c>
      <c r="M1126" t="b">
        <v>1</v>
      </c>
      <c r="N1126" t="b">
        <v>1</v>
      </c>
    </row>
    <row r="1127" spans="1:14">
      <c r="A1127" t="s">
        <v>5907</v>
      </c>
      <c r="B1127" t="s">
        <v>5908</v>
      </c>
      <c r="C1127" t="s">
        <v>5909</v>
      </c>
      <c r="D1127" t="s">
        <v>5910</v>
      </c>
      <c r="E1127">
        <v>43672</v>
      </c>
      <c r="F1127">
        <v>233</v>
      </c>
      <c r="G1127">
        <v>5527</v>
      </c>
      <c r="H1127">
        <v>4550</v>
      </c>
      <c r="I1127">
        <v>112</v>
      </c>
      <c r="J1127" t="s">
        <v>5911</v>
      </c>
      <c r="K1127" t="s">
        <v>5835</v>
      </c>
      <c r="L1127" t="s">
        <v>5912</v>
      </c>
      <c r="M1127" t="b">
        <v>1</v>
      </c>
      <c r="N1127" t="b">
        <v>1</v>
      </c>
    </row>
    <row r="1128" spans="1:14">
      <c r="A1128" t="s">
        <v>5832</v>
      </c>
      <c r="B1128" t="s">
        <v>24</v>
      </c>
      <c r="C1128" t="s">
        <v>25</v>
      </c>
      <c r="D1128" t="s">
        <v>5833</v>
      </c>
      <c r="E1128">
        <v>13908161</v>
      </c>
      <c r="F1128">
        <v>1936</v>
      </c>
      <c r="G1128">
        <v>14872</v>
      </c>
      <c r="H1128">
        <v>41576</v>
      </c>
      <c r="I1128">
        <v>18772</v>
      </c>
      <c r="J1128" t="s">
        <v>5834</v>
      </c>
      <c r="K1128" t="s">
        <v>5835</v>
      </c>
      <c r="L1128" t="s">
        <v>5836</v>
      </c>
      <c r="M1128" t="b">
        <v>1</v>
      </c>
      <c r="N1128" t="b">
        <v>0</v>
      </c>
    </row>
    <row r="1129" spans="1:14">
      <c r="A1129" t="s">
        <v>5832</v>
      </c>
      <c r="B1129" t="s">
        <v>24</v>
      </c>
      <c r="C1129" t="s">
        <v>25</v>
      </c>
      <c r="D1129" t="s">
        <v>5833</v>
      </c>
      <c r="E1129">
        <v>13908161</v>
      </c>
      <c r="F1129">
        <v>1936</v>
      </c>
      <c r="G1129">
        <v>14872</v>
      </c>
      <c r="H1129">
        <v>41576</v>
      </c>
      <c r="I1129">
        <v>18772</v>
      </c>
      <c r="J1129" t="s">
        <v>5834</v>
      </c>
      <c r="K1129" t="s">
        <v>5835</v>
      </c>
      <c r="L1129" t="s">
        <v>5836</v>
      </c>
      <c r="M1129" t="b">
        <v>1</v>
      </c>
      <c r="N1129" t="b">
        <v>0</v>
      </c>
    </row>
    <row r="1130" spans="1:14">
      <c r="A1130" t="s">
        <v>5826</v>
      </c>
      <c r="B1130" t="s">
        <v>5827</v>
      </c>
      <c r="C1130" t="s">
        <v>5828</v>
      </c>
      <c r="D1130" t="s">
        <v>5829</v>
      </c>
      <c r="E1130">
        <v>479917</v>
      </c>
      <c r="F1130">
        <v>890</v>
      </c>
      <c r="G1130">
        <v>11645</v>
      </c>
      <c r="H1130">
        <v>14133</v>
      </c>
      <c r="I1130">
        <v>1249</v>
      </c>
      <c r="J1130" t="s">
        <v>5830</v>
      </c>
      <c r="K1130" t="s">
        <v>5831</v>
      </c>
      <c r="M1130" t="b">
        <v>1</v>
      </c>
      <c r="N1130" t="b">
        <v>1</v>
      </c>
    </row>
    <row r="1131" spans="1:14">
      <c r="A1131" t="s">
        <v>5832</v>
      </c>
      <c r="B1131" t="s">
        <v>24</v>
      </c>
      <c r="C1131" t="s">
        <v>25</v>
      </c>
      <c r="D1131" t="s">
        <v>5833</v>
      </c>
      <c r="E1131">
        <v>13908161</v>
      </c>
      <c r="F1131">
        <v>1936</v>
      </c>
      <c r="G1131">
        <v>14872</v>
      </c>
      <c r="H1131">
        <v>41576</v>
      </c>
      <c r="I1131">
        <v>18772</v>
      </c>
      <c r="J1131" t="s">
        <v>5834</v>
      </c>
      <c r="K1131" t="s">
        <v>5835</v>
      </c>
      <c r="L1131" t="s">
        <v>5836</v>
      </c>
      <c r="M1131" t="b">
        <v>1</v>
      </c>
      <c r="N1131" t="b">
        <v>0</v>
      </c>
    </row>
    <row r="1132" spans="1:14">
      <c r="A1132" t="s">
        <v>7517</v>
      </c>
      <c r="B1132" t="s">
        <v>7518</v>
      </c>
      <c r="C1132" t="s">
        <v>7519</v>
      </c>
      <c r="D1132" t="s">
        <v>7520</v>
      </c>
      <c r="E1132">
        <v>88606</v>
      </c>
      <c r="F1132">
        <v>214</v>
      </c>
      <c r="G1132">
        <v>1089</v>
      </c>
      <c r="H1132">
        <v>1202</v>
      </c>
      <c r="I1132">
        <v>61</v>
      </c>
      <c r="J1132" t="s">
        <v>7521</v>
      </c>
      <c r="K1132" t="s">
        <v>6635</v>
      </c>
      <c r="M1132" t="b">
        <v>1</v>
      </c>
      <c r="N1132" t="b">
        <v>0</v>
      </c>
    </row>
    <row r="1133" spans="1:14">
      <c r="A1133" t="s">
        <v>5832</v>
      </c>
      <c r="B1133" t="s">
        <v>24</v>
      </c>
      <c r="C1133" t="s">
        <v>25</v>
      </c>
      <c r="D1133" t="s">
        <v>5833</v>
      </c>
      <c r="E1133">
        <v>13908161</v>
      </c>
      <c r="F1133">
        <v>1936</v>
      </c>
      <c r="G1133">
        <v>14872</v>
      </c>
      <c r="H1133">
        <v>41576</v>
      </c>
      <c r="I1133">
        <v>18772</v>
      </c>
      <c r="J1133" t="s">
        <v>5834</v>
      </c>
      <c r="K1133" t="s">
        <v>5835</v>
      </c>
      <c r="L1133" t="s">
        <v>5836</v>
      </c>
      <c r="M1133" t="b">
        <v>1</v>
      </c>
      <c r="N1133" t="b">
        <v>0</v>
      </c>
    </row>
    <row r="1134" spans="1:14">
      <c r="A1134" t="s">
        <v>5832</v>
      </c>
      <c r="B1134" t="s">
        <v>24</v>
      </c>
      <c r="C1134" t="s">
        <v>25</v>
      </c>
      <c r="D1134" t="s">
        <v>5833</v>
      </c>
      <c r="E1134">
        <v>13908161</v>
      </c>
      <c r="F1134">
        <v>1936</v>
      </c>
      <c r="G1134">
        <v>14872</v>
      </c>
      <c r="H1134">
        <v>41576</v>
      </c>
      <c r="I1134">
        <v>18772</v>
      </c>
      <c r="J1134" t="s">
        <v>5834</v>
      </c>
      <c r="K1134" t="s">
        <v>5835</v>
      </c>
      <c r="L1134" t="s">
        <v>5836</v>
      </c>
      <c r="M1134" t="b">
        <v>1</v>
      </c>
      <c r="N1134" t="b">
        <v>0</v>
      </c>
    </row>
    <row r="1135" spans="1:14">
      <c r="A1135" t="s">
        <v>5853</v>
      </c>
      <c r="B1135" t="s">
        <v>5854</v>
      </c>
      <c r="C1135" t="s">
        <v>5854</v>
      </c>
      <c r="D1135" t="s">
        <v>5855</v>
      </c>
      <c r="E1135">
        <v>78656</v>
      </c>
      <c r="F1135">
        <v>428</v>
      </c>
      <c r="G1135">
        <v>4821</v>
      </c>
      <c r="H1135">
        <v>7421</v>
      </c>
      <c r="I1135">
        <v>160</v>
      </c>
      <c r="J1135" t="s">
        <v>5856</v>
      </c>
      <c r="K1135" t="s">
        <v>5857</v>
      </c>
      <c r="L1135" t="s">
        <v>5858</v>
      </c>
      <c r="M1135" t="b">
        <v>1</v>
      </c>
      <c r="N1135" t="b">
        <v>0</v>
      </c>
    </row>
    <row r="1136" spans="1:14">
      <c r="A1136" t="s">
        <v>5832</v>
      </c>
      <c r="B1136" t="s">
        <v>24</v>
      </c>
      <c r="C1136" t="s">
        <v>25</v>
      </c>
      <c r="D1136" t="s">
        <v>5833</v>
      </c>
      <c r="E1136">
        <v>13908161</v>
      </c>
      <c r="F1136">
        <v>1936</v>
      </c>
      <c r="G1136">
        <v>14872</v>
      </c>
      <c r="H1136">
        <v>41576</v>
      </c>
      <c r="I1136">
        <v>18772</v>
      </c>
      <c r="J1136" t="s">
        <v>5834</v>
      </c>
      <c r="K1136" t="s">
        <v>5835</v>
      </c>
      <c r="L1136" t="s">
        <v>5836</v>
      </c>
      <c r="M1136" t="b">
        <v>1</v>
      </c>
      <c r="N1136" t="b">
        <v>0</v>
      </c>
    </row>
    <row r="1137" spans="1:14">
      <c r="A1137" t="s">
        <v>5832</v>
      </c>
      <c r="B1137" t="s">
        <v>24</v>
      </c>
      <c r="C1137" t="s">
        <v>25</v>
      </c>
      <c r="D1137" t="s">
        <v>5833</v>
      </c>
      <c r="E1137">
        <v>13908161</v>
      </c>
      <c r="F1137">
        <v>1936</v>
      </c>
      <c r="G1137">
        <v>14872</v>
      </c>
      <c r="H1137">
        <v>41576</v>
      </c>
      <c r="I1137">
        <v>18772</v>
      </c>
      <c r="J1137" t="s">
        <v>5834</v>
      </c>
      <c r="K1137" t="s">
        <v>5835</v>
      </c>
      <c r="L1137" t="s">
        <v>5836</v>
      </c>
      <c r="M1137" t="b">
        <v>1</v>
      </c>
      <c r="N1137" t="b">
        <v>0</v>
      </c>
    </row>
    <row r="1138" spans="1:14">
      <c r="A1138" t="s">
        <v>7511</v>
      </c>
      <c r="B1138" t="s">
        <v>7512</v>
      </c>
      <c r="C1138" t="s">
        <v>7513</v>
      </c>
      <c r="D1138" t="s">
        <v>7514</v>
      </c>
      <c r="E1138">
        <v>934756</v>
      </c>
      <c r="F1138">
        <v>660</v>
      </c>
      <c r="G1138">
        <v>20479</v>
      </c>
      <c r="H1138">
        <v>35927</v>
      </c>
      <c r="I1138">
        <v>1268</v>
      </c>
      <c r="J1138" t="s">
        <v>7515</v>
      </c>
      <c r="K1138" t="s">
        <v>31</v>
      </c>
      <c r="L1138" t="s">
        <v>7516</v>
      </c>
      <c r="M1138" t="b">
        <v>1</v>
      </c>
      <c r="N1138" t="b">
        <v>0</v>
      </c>
    </row>
    <row r="1139" spans="1:14">
      <c r="A1139" t="s">
        <v>7902</v>
      </c>
      <c r="B1139" t="s">
        <v>7903</v>
      </c>
      <c r="C1139" t="s">
        <v>7904</v>
      </c>
      <c r="D1139" t="s">
        <v>7905</v>
      </c>
      <c r="E1139">
        <v>322</v>
      </c>
      <c r="F1139">
        <v>371</v>
      </c>
      <c r="G1139">
        <v>903</v>
      </c>
      <c r="H1139">
        <v>582</v>
      </c>
      <c r="I1139">
        <v>0</v>
      </c>
      <c r="J1139" t="s">
        <v>7906</v>
      </c>
      <c r="K1139" t="s">
        <v>7907</v>
      </c>
      <c r="M1139" t="b">
        <v>0</v>
      </c>
      <c r="N1139" t="b">
        <v>1</v>
      </c>
    </row>
    <row r="1140" spans="1:14">
      <c r="A1140" t="s">
        <v>7908</v>
      </c>
      <c r="B1140" t="s">
        <v>7909</v>
      </c>
      <c r="C1140" t="s">
        <v>7910</v>
      </c>
      <c r="D1140" t="s">
        <v>7911</v>
      </c>
      <c r="E1140">
        <v>182</v>
      </c>
      <c r="F1140">
        <v>129</v>
      </c>
      <c r="G1140">
        <v>1850</v>
      </c>
      <c r="H1140">
        <v>3953</v>
      </c>
      <c r="I1140">
        <v>1</v>
      </c>
      <c r="J1140" t="s">
        <v>7912</v>
      </c>
      <c r="K1140" t="s">
        <v>7913</v>
      </c>
      <c r="L1140" t="s">
        <v>7914</v>
      </c>
      <c r="M1140" t="b">
        <v>0</v>
      </c>
      <c r="N1140" t="b">
        <v>1</v>
      </c>
    </row>
    <row r="1141" spans="1:14">
      <c r="A1141" t="s">
        <v>5826</v>
      </c>
      <c r="B1141" t="s">
        <v>5827</v>
      </c>
      <c r="C1141" t="s">
        <v>5828</v>
      </c>
      <c r="D1141" t="s">
        <v>5829</v>
      </c>
      <c r="E1141">
        <v>479917</v>
      </c>
      <c r="F1141">
        <v>890</v>
      </c>
      <c r="G1141">
        <v>11645</v>
      </c>
      <c r="H1141">
        <v>14133</v>
      </c>
      <c r="I1141">
        <v>1249</v>
      </c>
      <c r="J1141" t="s">
        <v>5830</v>
      </c>
      <c r="K1141" t="s">
        <v>5831</v>
      </c>
      <c r="M1141" t="b">
        <v>1</v>
      </c>
      <c r="N1141" t="b">
        <v>1</v>
      </c>
    </row>
    <row r="1142" spans="1:14">
      <c r="A1142" t="s">
        <v>5832</v>
      </c>
      <c r="B1142" t="s">
        <v>24</v>
      </c>
      <c r="C1142" t="s">
        <v>25</v>
      </c>
      <c r="D1142" t="s">
        <v>5833</v>
      </c>
      <c r="E1142">
        <v>13908161</v>
      </c>
      <c r="F1142">
        <v>1936</v>
      </c>
      <c r="G1142">
        <v>14872</v>
      </c>
      <c r="H1142">
        <v>41576</v>
      </c>
      <c r="I1142">
        <v>18772</v>
      </c>
      <c r="J1142" t="s">
        <v>5834</v>
      </c>
      <c r="K1142" t="s">
        <v>5835</v>
      </c>
      <c r="L1142" t="s">
        <v>5836</v>
      </c>
      <c r="M1142" t="b">
        <v>1</v>
      </c>
      <c r="N1142" t="b">
        <v>0</v>
      </c>
    </row>
    <row r="1143" spans="1:14">
      <c r="A1143" t="s">
        <v>7915</v>
      </c>
      <c r="B1143" t="s">
        <v>7916</v>
      </c>
      <c r="C1143" t="s">
        <v>7917</v>
      </c>
      <c r="D1143" t="s">
        <v>7918</v>
      </c>
      <c r="E1143">
        <v>9975915</v>
      </c>
      <c r="F1143">
        <v>1694</v>
      </c>
      <c r="G1143">
        <v>2829</v>
      </c>
      <c r="H1143">
        <v>21785</v>
      </c>
      <c r="I1143">
        <v>16319</v>
      </c>
      <c r="J1143" t="s">
        <v>7919</v>
      </c>
      <c r="K1143" t="s">
        <v>31</v>
      </c>
      <c r="L1143" t="s">
        <v>7920</v>
      </c>
      <c r="M1143" t="b">
        <v>1</v>
      </c>
      <c r="N1143" t="b">
        <v>0</v>
      </c>
    </row>
    <row r="1144" spans="1:14">
      <c r="A1144" t="s">
        <v>5832</v>
      </c>
      <c r="B1144" t="s">
        <v>24</v>
      </c>
      <c r="C1144" t="s">
        <v>25</v>
      </c>
      <c r="D1144" t="s">
        <v>5833</v>
      </c>
      <c r="E1144">
        <v>13908161</v>
      </c>
      <c r="F1144">
        <v>1936</v>
      </c>
      <c r="G1144">
        <v>14872</v>
      </c>
      <c r="H1144">
        <v>41576</v>
      </c>
      <c r="I1144">
        <v>18772</v>
      </c>
      <c r="J1144" t="s">
        <v>5834</v>
      </c>
      <c r="K1144" t="s">
        <v>5835</v>
      </c>
      <c r="L1144" t="s">
        <v>5836</v>
      </c>
      <c r="M1144" t="b">
        <v>1</v>
      </c>
      <c r="N1144" t="b">
        <v>0</v>
      </c>
    </row>
    <row r="1145" spans="1:14">
      <c r="A1145" t="s">
        <v>5832</v>
      </c>
      <c r="B1145" t="s">
        <v>24</v>
      </c>
      <c r="C1145" t="s">
        <v>25</v>
      </c>
      <c r="D1145" t="s">
        <v>5833</v>
      </c>
      <c r="E1145">
        <v>13908161</v>
      </c>
      <c r="F1145">
        <v>1936</v>
      </c>
      <c r="G1145">
        <v>14872</v>
      </c>
      <c r="H1145">
        <v>41576</v>
      </c>
      <c r="I1145">
        <v>18772</v>
      </c>
      <c r="J1145" t="s">
        <v>5834</v>
      </c>
      <c r="K1145" t="s">
        <v>5835</v>
      </c>
      <c r="L1145" t="s">
        <v>5836</v>
      </c>
      <c r="M1145" t="b">
        <v>1</v>
      </c>
      <c r="N1145" t="b">
        <v>0</v>
      </c>
    </row>
    <row r="1146" spans="1:14">
      <c r="A1146" t="s">
        <v>5832</v>
      </c>
      <c r="B1146" t="s">
        <v>24</v>
      </c>
      <c r="C1146" t="s">
        <v>25</v>
      </c>
      <c r="D1146" t="s">
        <v>5833</v>
      </c>
      <c r="E1146">
        <v>13908161</v>
      </c>
      <c r="F1146">
        <v>1936</v>
      </c>
      <c r="G1146">
        <v>14872</v>
      </c>
      <c r="H1146">
        <v>41576</v>
      </c>
      <c r="I1146">
        <v>18772</v>
      </c>
      <c r="J1146" t="s">
        <v>5834</v>
      </c>
      <c r="K1146" t="s">
        <v>5835</v>
      </c>
      <c r="L1146" t="s">
        <v>5836</v>
      </c>
      <c r="M1146" t="b">
        <v>1</v>
      </c>
      <c r="N1146" t="b">
        <v>0</v>
      </c>
    </row>
    <row r="1147" spans="1:14">
      <c r="A1147" t="s">
        <v>5832</v>
      </c>
      <c r="B1147" t="s">
        <v>24</v>
      </c>
      <c r="C1147" t="s">
        <v>25</v>
      </c>
      <c r="D1147" t="s">
        <v>5833</v>
      </c>
      <c r="E1147">
        <v>13908161</v>
      </c>
      <c r="F1147">
        <v>1936</v>
      </c>
      <c r="G1147">
        <v>14872</v>
      </c>
      <c r="H1147">
        <v>41576</v>
      </c>
      <c r="I1147">
        <v>18772</v>
      </c>
      <c r="J1147" t="s">
        <v>5834</v>
      </c>
      <c r="K1147" t="s">
        <v>5835</v>
      </c>
      <c r="L1147" t="s">
        <v>5836</v>
      </c>
      <c r="M1147" t="b">
        <v>1</v>
      </c>
      <c r="N1147" t="b">
        <v>0</v>
      </c>
    </row>
    <row r="1148" spans="1:14">
      <c r="A1148" t="s">
        <v>7921</v>
      </c>
      <c r="B1148" t="s">
        <v>7922</v>
      </c>
      <c r="C1148" t="s">
        <v>7923</v>
      </c>
      <c r="D1148" t="s">
        <v>7924</v>
      </c>
      <c r="E1148">
        <v>1437</v>
      </c>
      <c r="F1148">
        <v>686</v>
      </c>
      <c r="G1148">
        <v>12626</v>
      </c>
      <c r="H1148">
        <v>6819</v>
      </c>
      <c r="I1148">
        <v>11</v>
      </c>
      <c r="J1148" t="s">
        <v>7925</v>
      </c>
      <c r="K1148" t="s">
        <v>6642</v>
      </c>
      <c r="L1148" t="s">
        <v>7926</v>
      </c>
      <c r="M1148" t="b">
        <v>0</v>
      </c>
      <c r="N1148" t="b">
        <v>1</v>
      </c>
    </row>
    <row r="1149" spans="1:14">
      <c r="A1149" t="s">
        <v>5832</v>
      </c>
      <c r="B1149" t="s">
        <v>24</v>
      </c>
      <c r="C1149" t="s">
        <v>25</v>
      </c>
      <c r="D1149" t="s">
        <v>5833</v>
      </c>
      <c r="E1149">
        <v>13908161</v>
      </c>
      <c r="F1149">
        <v>1936</v>
      </c>
      <c r="G1149">
        <v>14872</v>
      </c>
      <c r="H1149">
        <v>41576</v>
      </c>
      <c r="I1149">
        <v>18772</v>
      </c>
      <c r="J1149" t="s">
        <v>5834</v>
      </c>
      <c r="K1149" t="s">
        <v>5835</v>
      </c>
      <c r="L1149" t="s">
        <v>5836</v>
      </c>
      <c r="M1149" t="b">
        <v>1</v>
      </c>
      <c r="N1149" t="b">
        <v>0</v>
      </c>
    </row>
    <row r="1150" spans="1:14">
      <c r="A1150" t="s">
        <v>5870</v>
      </c>
      <c r="B1150" t="s">
        <v>5871</v>
      </c>
      <c r="C1150" t="s">
        <v>5872</v>
      </c>
      <c r="D1150" t="s">
        <v>5873</v>
      </c>
      <c r="E1150">
        <v>240065</v>
      </c>
      <c r="F1150">
        <v>1060</v>
      </c>
      <c r="G1150">
        <v>36650</v>
      </c>
      <c r="H1150">
        <v>26868</v>
      </c>
      <c r="I1150">
        <v>761</v>
      </c>
      <c r="J1150" t="s">
        <v>5874</v>
      </c>
      <c r="K1150" t="s">
        <v>31</v>
      </c>
      <c r="L1150" t="s">
        <v>5875</v>
      </c>
      <c r="M1150" t="b">
        <v>1</v>
      </c>
      <c r="N1150" t="b">
        <v>0</v>
      </c>
    </row>
    <row r="1151" spans="1:14">
      <c r="A1151" t="s">
        <v>5832</v>
      </c>
      <c r="B1151" t="s">
        <v>24</v>
      </c>
      <c r="C1151" t="s">
        <v>25</v>
      </c>
      <c r="D1151" t="s">
        <v>5833</v>
      </c>
      <c r="E1151">
        <v>13908161</v>
      </c>
      <c r="F1151">
        <v>1936</v>
      </c>
      <c r="G1151">
        <v>14872</v>
      </c>
      <c r="H1151">
        <v>41576</v>
      </c>
      <c r="I1151">
        <v>18772</v>
      </c>
      <c r="J1151" t="s">
        <v>5834</v>
      </c>
      <c r="K1151" t="s">
        <v>5835</v>
      </c>
      <c r="L1151" t="s">
        <v>5836</v>
      </c>
      <c r="M1151" t="b">
        <v>1</v>
      </c>
      <c r="N1151" t="b">
        <v>0</v>
      </c>
    </row>
    <row r="1152" spans="1:14">
      <c r="A1152" t="s">
        <v>5907</v>
      </c>
      <c r="B1152" t="s">
        <v>5908</v>
      </c>
      <c r="C1152" t="s">
        <v>5909</v>
      </c>
      <c r="D1152" t="s">
        <v>5910</v>
      </c>
      <c r="E1152">
        <v>43672</v>
      </c>
      <c r="F1152">
        <v>233</v>
      </c>
      <c r="G1152">
        <v>5527</v>
      </c>
      <c r="H1152">
        <v>4550</v>
      </c>
      <c r="I1152">
        <v>112</v>
      </c>
      <c r="J1152" t="s">
        <v>5911</v>
      </c>
      <c r="K1152" t="s">
        <v>5835</v>
      </c>
      <c r="L1152" t="s">
        <v>5912</v>
      </c>
      <c r="M1152" t="b">
        <v>1</v>
      </c>
      <c r="N1152" t="b">
        <v>1</v>
      </c>
    </row>
    <row r="1153" spans="1:14">
      <c r="A1153" t="s">
        <v>5832</v>
      </c>
      <c r="B1153" t="s">
        <v>24</v>
      </c>
      <c r="C1153" t="s">
        <v>25</v>
      </c>
      <c r="D1153" t="s">
        <v>5833</v>
      </c>
      <c r="E1153">
        <v>13908161</v>
      </c>
      <c r="F1153">
        <v>1936</v>
      </c>
      <c r="G1153">
        <v>14872</v>
      </c>
      <c r="H1153">
        <v>41576</v>
      </c>
      <c r="I1153">
        <v>18772</v>
      </c>
      <c r="J1153" t="s">
        <v>5834</v>
      </c>
      <c r="K1153" t="s">
        <v>5835</v>
      </c>
      <c r="L1153" t="s">
        <v>5836</v>
      </c>
      <c r="M1153" t="b">
        <v>1</v>
      </c>
      <c r="N1153" t="b">
        <v>0</v>
      </c>
    </row>
    <row r="1154" spans="1:14">
      <c r="A1154" t="s">
        <v>5832</v>
      </c>
      <c r="B1154" t="s">
        <v>24</v>
      </c>
      <c r="C1154" t="s">
        <v>25</v>
      </c>
      <c r="D1154" t="s">
        <v>5833</v>
      </c>
      <c r="E1154">
        <v>13908161</v>
      </c>
      <c r="F1154">
        <v>1936</v>
      </c>
      <c r="G1154">
        <v>14872</v>
      </c>
      <c r="H1154">
        <v>41576</v>
      </c>
      <c r="I1154">
        <v>18772</v>
      </c>
      <c r="J1154" t="s">
        <v>5834</v>
      </c>
      <c r="K1154" t="s">
        <v>5835</v>
      </c>
      <c r="L1154" t="s">
        <v>5836</v>
      </c>
      <c r="M1154" t="b">
        <v>1</v>
      </c>
      <c r="N1154" t="b">
        <v>0</v>
      </c>
    </row>
    <row r="1155" spans="1:14">
      <c r="A1155" t="s">
        <v>6246</v>
      </c>
      <c r="B1155" t="s">
        <v>6247</v>
      </c>
      <c r="C1155" t="s">
        <v>6248</v>
      </c>
      <c r="D1155" t="s">
        <v>6249</v>
      </c>
      <c r="E1155">
        <v>1437740</v>
      </c>
      <c r="F1155">
        <v>35</v>
      </c>
      <c r="G1155">
        <v>128</v>
      </c>
      <c r="H1155">
        <v>1212</v>
      </c>
      <c r="I1155">
        <v>432</v>
      </c>
      <c r="J1155" t="s">
        <v>6250</v>
      </c>
      <c r="K1155" t="s">
        <v>6251</v>
      </c>
      <c r="L1155" t="s">
        <v>6252</v>
      </c>
      <c r="M1155" t="b">
        <v>1</v>
      </c>
      <c r="N1155" t="b">
        <v>0</v>
      </c>
    </row>
    <row r="1156" spans="1:14">
      <c r="A1156" t="s">
        <v>5832</v>
      </c>
      <c r="B1156" t="s">
        <v>24</v>
      </c>
      <c r="C1156" t="s">
        <v>25</v>
      </c>
      <c r="D1156" t="s">
        <v>5833</v>
      </c>
      <c r="E1156">
        <v>13908161</v>
      </c>
      <c r="F1156">
        <v>1936</v>
      </c>
      <c r="G1156">
        <v>14872</v>
      </c>
      <c r="H1156">
        <v>41576</v>
      </c>
      <c r="I1156">
        <v>18772</v>
      </c>
      <c r="J1156" t="s">
        <v>5834</v>
      </c>
      <c r="K1156" t="s">
        <v>5835</v>
      </c>
      <c r="L1156" t="s">
        <v>5836</v>
      </c>
      <c r="M1156" t="b">
        <v>1</v>
      </c>
      <c r="N1156" t="b">
        <v>0</v>
      </c>
    </row>
    <row r="1157" spans="1:14">
      <c r="A1157" t="s">
        <v>5865</v>
      </c>
      <c r="B1157" t="s">
        <v>5866</v>
      </c>
      <c r="C1157" t="s">
        <v>5866</v>
      </c>
      <c r="D1157" t="s">
        <v>5867</v>
      </c>
      <c r="E1157">
        <v>1288253</v>
      </c>
      <c r="F1157">
        <v>992</v>
      </c>
      <c r="G1157">
        <v>13276</v>
      </c>
      <c r="H1157">
        <v>21235</v>
      </c>
      <c r="I1157">
        <v>2252</v>
      </c>
      <c r="J1157" t="s">
        <v>5868</v>
      </c>
      <c r="K1157" t="s">
        <v>31</v>
      </c>
      <c r="L1157" t="s">
        <v>5869</v>
      </c>
      <c r="M1157" t="b">
        <v>1</v>
      </c>
      <c r="N1157" t="b">
        <v>1</v>
      </c>
    </row>
    <row r="1158" spans="1:14">
      <c r="A1158" t="s">
        <v>5832</v>
      </c>
      <c r="B1158" t="s">
        <v>24</v>
      </c>
      <c r="C1158" t="s">
        <v>25</v>
      </c>
      <c r="D1158" t="s">
        <v>5833</v>
      </c>
      <c r="E1158">
        <v>13908161</v>
      </c>
      <c r="F1158">
        <v>1936</v>
      </c>
      <c r="G1158">
        <v>14872</v>
      </c>
      <c r="H1158">
        <v>41576</v>
      </c>
      <c r="I1158">
        <v>18772</v>
      </c>
      <c r="J1158" t="s">
        <v>5834</v>
      </c>
      <c r="K1158" t="s">
        <v>5835</v>
      </c>
      <c r="L1158" t="s">
        <v>5836</v>
      </c>
      <c r="M1158" t="b">
        <v>1</v>
      </c>
      <c r="N1158" t="b">
        <v>0</v>
      </c>
    </row>
    <row r="1159" spans="1:14">
      <c r="A1159" t="s">
        <v>7710</v>
      </c>
      <c r="B1159" t="s">
        <v>7711</v>
      </c>
      <c r="C1159" t="s">
        <v>7712</v>
      </c>
      <c r="D1159" t="s">
        <v>7713</v>
      </c>
      <c r="E1159">
        <v>48821</v>
      </c>
      <c r="F1159">
        <v>261</v>
      </c>
      <c r="G1159">
        <v>4869</v>
      </c>
      <c r="H1159">
        <v>8985</v>
      </c>
      <c r="I1159">
        <v>221</v>
      </c>
      <c r="J1159" t="s">
        <v>7714</v>
      </c>
      <c r="K1159" t="s">
        <v>31</v>
      </c>
      <c r="L1159" t="s">
        <v>7715</v>
      </c>
      <c r="M1159" t="b">
        <v>1</v>
      </c>
      <c r="N1159" t="b">
        <v>1</v>
      </c>
    </row>
    <row r="1160" spans="1:14">
      <c r="A1160" t="s">
        <v>5832</v>
      </c>
      <c r="B1160" t="s">
        <v>24</v>
      </c>
      <c r="C1160" t="s">
        <v>25</v>
      </c>
      <c r="D1160" t="s">
        <v>5833</v>
      </c>
      <c r="E1160">
        <v>13908161</v>
      </c>
      <c r="F1160">
        <v>1936</v>
      </c>
      <c r="G1160">
        <v>14872</v>
      </c>
      <c r="H1160">
        <v>41576</v>
      </c>
      <c r="I1160">
        <v>18772</v>
      </c>
      <c r="J1160" t="s">
        <v>5834</v>
      </c>
      <c r="K1160" t="s">
        <v>5835</v>
      </c>
      <c r="L1160" t="s">
        <v>5836</v>
      </c>
      <c r="M1160" t="b">
        <v>1</v>
      </c>
      <c r="N1160" t="b">
        <v>0</v>
      </c>
    </row>
    <row r="1161" spans="1:14">
      <c r="A1161" t="s">
        <v>5826</v>
      </c>
      <c r="B1161" t="s">
        <v>5827</v>
      </c>
      <c r="C1161" t="s">
        <v>5828</v>
      </c>
      <c r="D1161" t="s">
        <v>5829</v>
      </c>
      <c r="E1161">
        <v>479917</v>
      </c>
      <c r="F1161">
        <v>890</v>
      </c>
      <c r="G1161">
        <v>11645</v>
      </c>
      <c r="H1161">
        <v>14133</v>
      </c>
      <c r="I1161">
        <v>1249</v>
      </c>
      <c r="J1161" t="s">
        <v>5830</v>
      </c>
      <c r="K1161" t="s">
        <v>5831</v>
      </c>
      <c r="M1161" t="b">
        <v>1</v>
      </c>
      <c r="N1161" t="b">
        <v>1</v>
      </c>
    </row>
    <row r="1162" spans="1:14">
      <c r="A1162" t="s">
        <v>5832</v>
      </c>
      <c r="B1162" t="s">
        <v>24</v>
      </c>
      <c r="C1162" t="s">
        <v>25</v>
      </c>
      <c r="D1162" t="s">
        <v>5833</v>
      </c>
      <c r="E1162">
        <v>13908161</v>
      </c>
      <c r="F1162">
        <v>1936</v>
      </c>
      <c r="G1162">
        <v>14872</v>
      </c>
      <c r="H1162">
        <v>41576</v>
      </c>
      <c r="I1162">
        <v>18772</v>
      </c>
      <c r="J1162" t="s">
        <v>5834</v>
      </c>
      <c r="K1162" t="s">
        <v>5835</v>
      </c>
      <c r="L1162" t="s">
        <v>5836</v>
      </c>
      <c r="M1162" t="b">
        <v>1</v>
      </c>
      <c r="N1162" t="b">
        <v>0</v>
      </c>
    </row>
    <row r="1163" spans="1:14">
      <c r="A1163" t="s">
        <v>7927</v>
      </c>
      <c r="B1163" t="s">
        <v>7928</v>
      </c>
      <c r="C1163" t="s">
        <v>7929</v>
      </c>
      <c r="D1163" t="s">
        <v>7930</v>
      </c>
      <c r="E1163">
        <v>113</v>
      </c>
      <c r="F1163">
        <v>237</v>
      </c>
      <c r="G1163">
        <v>1277</v>
      </c>
      <c r="H1163">
        <v>1306</v>
      </c>
      <c r="I1163">
        <v>0</v>
      </c>
      <c r="J1163" t="s">
        <v>7931</v>
      </c>
      <c r="K1163" t="s">
        <v>31</v>
      </c>
      <c r="M1163" t="b">
        <v>0</v>
      </c>
      <c r="N1163" t="b">
        <v>1</v>
      </c>
    </row>
    <row r="1164" spans="1:14">
      <c r="A1164" t="s">
        <v>7932</v>
      </c>
      <c r="B1164" t="s">
        <v>7933</v>
      </c>
      <c r="C1164" t="s">
        <v>7934</v>
      </c>
      <c r="D1164" t="s">
        <v>7935</v>
      </c>
      <c r="E1164">
        <v>372</v>
      </c>
      <c r="F1164">
        <v>276</v>
      </c>
      <c r="G1164">
        <v>10252</v>
      </c>
      <c r="H1164">
        <v>4408</v>
      </c>
      <c r="I1164">
        <v>0</v>
      </c>
      <c r="J1164" t="s">
        <v>7936</v>
      </c>
      <c r="K1164" t="s">
        <v>31</v>
      </c>
      <c r="M1164" t="b">
        <v>0</v>
      </c>
      <c r="N1164" t="b">
        <v>1</v>
      </c>
    </row>
    <row r="1165" spans="1:14">
      <c r="A1165" t="s">
        <v>7937</v>
      </c>
      <c r="B1165" t="s">
        <v>7938</v>
      </c>
      <c r="C1165" t="s">
        <v>7939</v>
      </c>
      <c r="D1165" t="s">
        <v>7940</v>
      </c>
      <c r="E1165">
        <v>850</v>
      </c>
      <c r="F1165">
        <v>154</v>
      </c>
      <c r="G1165">
        <v>8416</v>
      </c>
      <c r="H1165">
        <v>254069</v>
      </c>
      <c r="I1165">
        <v>21</v>
      </c>
      <c r="J1165" t="s">
        <v>7941</v>
      </c>
      <c r="K1165" t="s">
        <v>7942</v>
      </c>
      <c r="L1165" t="s">
        <v>7943</v>
      </c>
      <c r="M1165" t="b">
        <v>0</v>
      </c>
      <c r="N1165" t="b">
        <v>0</v>
      </c>
    </row>
    <row r="1166" spans="1:14">
      <c r="A1166" t="s">
        <v>7944</v>
      </c>
      <c r="B1166" t="s">
        <v>7945</v>
      </c>
      <c r="C1166" t="s">
        <v>7946</v>
      </c>
      <c r="D1166" t="s">
        <v>7947</v>
      </c>
      <c r="E1166">
        <v>883</v>
      </c>
      <c r="F1166">
        <v>1129</v>
      </c>
      <c r="G1166">
        <v>68916</v>
      </c>
      <c r="H1166">
        <v>33946</v>
      </c>
      <c r="I1166">
        <v>11</v>
      </c>
      <c r="J1166" t="s">
        <v>7948</v>
      </c>
      <c r="K1166" t="s">
        <v>31</v>
      </c>
      <c r="M1166" t="b">
        <v>0</v>
      </c>
      <c r="N1166" t="b">
        <v>0</v>
      </c>
    </row>
    <row r="1167" spans="1:14">
      <c r="A1167" t="s">
        <v>6176</v>
      </c>
      <c r="B1167" t="s">
        <v>6177</v>
      </c>
      <c r="C1167" t="s">
        <v>6178</v>
      </c>
      <c r="D1167" t="s">
        <v>6179</v>
      </c>
      <c r="E1167">
        <v>22638</v>
      </c>
      <c r="F1167">
        <v>1702</v>
      </c>
      <c r="G1167">
        <v>59535</v>
      </c>
      <c r="H1167">
        <v>99426</v>
      </c>
      <c r="I1167">
        <v>161</v>
      </c>
      <c r="J1167" t="s">
        <v>6180</v>
      </c>
      <c r="K1167" t="s">
        <v>6181</v>
      </c>
      <c r="L1167" t="s">
        <v>6182</v>
      </c>
      <c r="M1167" t="b">
        <v>1</v>
      </c>
      <c r="N1167" t="b">
        <v>0</v>
      </c>
    </row>
    <row r="1168" spans="1:14">
      <c r="A1168" t="s">
        <v>5870</v>
      </c>
      <c r="B1168" t="s">
        <v>5871</v>
      </c>
      <c r="C1168" t="s">
        <v>5872</v>
      </c>
      <c r="D1168" t="s">
        <v>5873</v>
      </c>
      <c r="E1168">
        <v>240065</v>
      </c>
      <c r="F1168">
        <v>1060</v>
      </c>
      <c r="G1168">
        <v>36650</v>
      </c>
      <c r="H1168">
        <v>26868</v>
      </c>
      <c r="I1168">
        <v>761</v>
      </c>
      <c r="J1168" t="s">
        <v>5874</v>
      </c>
      <c r="K1168" t="s">
        <v>31</v>
      </c>
      <c r="L1168" t="s">
        <v>5875</v>
      </c>
      <c r="M1168" t="b">
        <v>1</v>
      </c>
      <c r="N1168" t="b">
        <v>0</v>
      </c>
    </row>
    <row r="1169" spans="1:14">
      <c r="A1169" t="s">
        <v>5832</v>
      </c>
      <c r="B1169" t="s">
        <v>24</v>
      </c>
      <c r="C1169" t="s">
        <v>25</v>
      </c>
      <c r="D1169" t="s">
        <v>5833</v>
      </c>
      <c r="E1169">
        <v>13908161</v>
      </c>
      <c r="F1169">
        <v>1936</v>
      </c>
      <c r="G1169">
        <v>14872</v>
      </c>
      <c r="H1169">
        <v>41576</v>
      </c>
      <c r="I1169">
        <v>18772</v>
      </c>
      <c r="J1169" t="s">
        <v>5834</v>
      </c>
      <c r="K1169" t="s">
        <v>5835</v>
      </c>
      <c r="L1169" t="s">
        <v>5836</v>
      </c>
      <c r="M1169" t="b">
        <v>1</v>
      </c>
      <c r="N1169" t="b">
        <v>0</v>
      </c>
    </row>
    <row r="1170" spans="1:14">
      <c r="A1170" t="s">
        <v>5870</v>
      </c>
      <c r="B1170" t="s">
        <v>5871</v>
      </c>
      <c r="C1170" t="s">
        <v>5872</v>
      </c>
      <c r="D1170" t="s">
        <v>5873</v>
      </c>
      <c r="E1170">
        <v>240065</v>
      </c>
      <c r="F1170">
        <v>1060</v>
      </c>
      <c r="G1170">
        <v>36650</v>
      </c>
      <c r="H1170">
        <v>26868</v>
      </c>
      <c r="I1170">
        <v>761</v>
      </c>
      <c r="J1170" t="s">
        <v>5874</v>
      </c>
      <c r="K1170" t="s">
        <v>31</v>
      </c>
      <c r="L1170" t="s">
        <v>5875</v>
      </c>
      <c r="M1170" t="b">
        <v>1</v>
      </c>
      <c r="N1170" t="b">
        <v>0</v>
      </c>
    </row>
    <row r="1171" spans="1:14">
      <c r="A1171" t="s">
        <v>5826</v>
      </c>
      <c r="B1171" t="s">
        <v>5827</v>
      </c>
      <c r="C1171" t="s">
        <v>5828</v>
      </c>
      <c r="D1171" t="s">
        <v>5829</v>
      </c>
      <c r="E1171">
        <v>479917</v>
      </c>
      <c r="F1171">
        <v>890</v>
      </c>
      <c r="G1171">
        <v>11645</v>
      </c>
      <c r="H1171">
        <v>14133</v>
      </c>
      <c r="I1171">
        <v>1249</v>
      </c>
      <c r="J1171" t="s">
        <v>5830</v>
      </c>
      <c r="K1171" t="s">
        <v>5831</v>
      </c>
      <c r="M1171" t="b">
        <v>1</v>
      </c>
      <c r="N1171" t="b">
        <v>1</v>
      </c>
    </row>
    <row r="1172" spans="1:14">
      <c r="A1172" t="s">
        <v>5832</v>
      </c>
      <c r="B1172" t="s">
        <v>24</v>
      </c>
      <c r="C1172" t="s">
        <v>25</v>
      </c>
      <c r="D1172" t="s">
        <v>5833</v>
      </c>
      <c r="E1172">
        <v>13908161</v>
      </c>
      <c r="F1172">
        <v>1936</v>
      </c>
      <c r="G1172">
        <v>14872</v>
      </c>
      <c r="H1172">
        <v>41576</v>
      </c>
      <c r="I1172">
        <v>18772</v>
      </c>
      <c r="J1172" t="s">
        <v>5834</v>
      </c>
      <c r="K1172" t="s">
        <v>5835</v>
      </c>
      <c r="L1172" t="s">
        <v>5836</v>
      </c>
      <c r="M1172" t="b">
        <v>1</v>
      </c>
      <c r="N1172" t="b">
        <v>0</v>
      </c>
    </row>
    <row r="1173" spans="1:14">
      <c r="A1173" t="s">
        <v>5832</v>
      </c>
      <c r="B1173" t="s">
        <v>24</v>
      </c>
      <c r="C1173" t="s">
        <v>25</v>
      </c>
      <c r="D1173" t="s">
        <v>5833</v>
      </c>
      <c r="E1173">
        <v>13908161</v>
      </c>
      <c r="F1173">
        <v>1936</v>
      </c>
      <c r="G1173">
        <v>14872</v>
      </c>
      <c r="H1173">
        <v>41576</v>
      </c>
      <c r="I1173">
        <v>18772</v>
      </c>
      <c r="J1173" t="s">
        <v>5834</v>
      </c>
      <c r="K1173" t="s">
        <v>5835</v>
      </c>
      <c r="L1173" t="s">
        <v>5836</v>
      </c>
      <c r="M1173" t="b">
        <v>1</v>
      </c>
      <c r="N1173" t="b">
        <v>0</v>
      </c>
    </row>
    <row r="1174" spans="1:14">
      <c r="A1174" t="s">
        <v>6047</v>
      </c>
      <c r="B1174" t="s">
        <v>6048</v>
      </c>
      <c r="C1174" t="s">
        <v>6048</v>
      </c>
      <c r="D1174" t="s">
        <v>6049</v>
      </c>
      <c r="E1174">
        <v>127548</v>
      </c>
      <c r="F1174">
        <v>2628</v>
      </c>
      <c r="G1174">
        <v>22577</v>
      </c>
      <c r="H1174">
        <v>18037</v>
      </c>
      <c r="I1174">
        <v>127</v>
      </c>
      <c r="J1174" t="s">
        <v>6050</v>
      </c>
      <c r="K1174" t="s">
        <v>31</v>
      </c>
      <c r="L1174" t="s">
        <v>6051</v>
      </c>
      <c r="M1174" t="b">
        <v>1</v>
      </c>
      <c r="N1174" t="b">
        <v>1</v>
      </c>
    </row>
    <row r="1175" spans="1:14">
      <c r="A1175" t="s">
        <v>5832</v>
      </c>
      <c r="B1175" t="s">
        <v>24</v>
      </c>
      <c r="C1175" t="s">
        <v>25</v>
      </c>
      <c r="D1175" t="s">
        <v>5833</v>
      </c>
      <c r="E1175">
        <v>13908161</v>
      </c>
      <c r="F1175">
        <v>1936</v>
      </c>
      <c r="G1175">
        <v>14872</v>
      </c>
      <c r="H1175">
        <v>41576</v>
      </c>
      <c r="I1175">
        <v>18772</v>
      </c>
      <c r="J1175" t="s">
        <v>5834</v>
      </c>
      <c r="K1175" t="s">
        <v>5835</v>
      </c>
      <c r="L1175" t="s">
        <v>5836</v>
      </c>
      <c r="M1175" t="b">
        <v>1</v>
      </c>
      <c r="N1175" t="b">
        <v>0</v>
      </c>
    </row>
    <row r="1176" spans="1:14">
      <c r="A1176" t="s">
        <v>6829</v>
      </c>
      <c r="B1176" t="s">
        <v>6830</v>
      </c>
      <c r="C1176" t="s">
        <v>6831</v>
      </c>
      <c r="D1176" t="s">
        <v>6832</v>
      </c>
      <c r="E1176">
        <v>942493</v>
      </c>
      <c r="F1176">
        <v>1862</v>
      </c>
      <c r="G1176">
        <v>12672</v>
      </c>
      <c r="H1176">
        <v>53003</v>
      </c>
      <c r="I1176">
        <v>1905</v>
      </c>
      <c r="J1176" t="s">
        <v>6833</v>
      </c>
      <c r="K1176" t="s">
        <v>6834</v>
      </c>
      <c r="L1176" t="s">
        <v>6835</v>
      </c>
      <c r="M1176" t="b">
        <v>1</v>
      </c>
      <c r="N1176" t="b">
        <v>0</v>
      </c>
    </row>
    <row r="1177" spans="1:14">
      <c r="A1177" t="s">
        <v>7949</v>
      </c>
      <c r="B1177" t="s">
        <v>7950</v>
      </c>
      <c r="C1177" t="s">
        <v>7951</v>
      </c>
      <c r="D1177" t="s">
        <v>7952</v>
      </c>
      <c r="E1177">
        <v>2927897</v>
      </c>
      <c r="F1177">
        <v>158</v>
      </c>
      <c r="G1177">
        <v>1431</v>
      </c>
      <c r="H1177">
        <v>1881</v>
      </c>
      <c r="I1177">
        <v>4656</v>
      </c>
      <c r="J1177" t="s">
        <v>31</v>
      </c>
      <c r="K1177" t="s">
        <v>31</v>
      </c>
      <c r="L1177" t="s">
        <v>7953</v>
      </c>
      <c r="M1177" t="b">
        <v>1</v>
      </c>
      <c r="N1177" t="b">
        <v>1</v>
      </c>
    </row>
    <row r="1178" spans="1:14">
      <c r="A1178" t="s">
        <v>5832</v>
      </c>
      <c r="B1178" t="s">
        <v>24</v>
      </c>
      <c r="C1178" t="s">
        <v>25</v>
      </c>
      <c r="D1178" t="s">
        <v>5833</v>
      </c>
      <c r="E1178">
        <v>13908161</v>
      </c>
      <c r="F1178">
        <v>1936</v>
      </c>
      <c r="G1178">
        <v>14872</v>
      </c>
      <c r="H1178">
        <v>41576</v>
      </c>
      <c r="I1178">
        <v>18772</v>
      </c>
      <c r="J1178" t="s">
        <v>5834</v>
      </c>
      <c r="K1178" t="s">
        <v>5835</v>
      </c>
      <c r="L1178" t="s">
        <v>5836</v>
      </c>
      <c r="M1178" t="b">
        <v>1</v>
      </c>
      <c r="N1178" t="b">
        <v>0</v>
      </c>
    </row>
    <row r="1179" spans="1:14">
      <c r="A1179" t="s">
        <v>5832</v>
      </c>
      <c r="B1179" t="s">
        <v>24</v>
      </c>
      <c r="C1179" t="s">
        <v>25</v>
      </c>
      <c r="D1179" t="s">
        <v>5833</v>
      </c>
      <c r="E1179">
        <v>13908161</v>
      </c>
      <c r="F1179">
        <v>1936</v>
      </c>
      <c r="G1179">
        <v>14872</v>
      </c>
      <c r="H1179">
        <v>41576</v>
      </c>
      <c r="I1179">
        <v>18772</v>
      </c>
      <c r="J1179" t="s">
        <v>5834</v>
      </c>
      <c r="K1179" t="s">
        <v>5835</v>
      </c>
      <c r="L1179" t="s">
        <v>5836</v>
      </c>
      <c r="M1179" t="b">
        <v>1</v>
      </c>
      <c r="N1179" t="b">
        <v>0</v>
      </c>
    </row>
    <row r="1180" spans="1:14">
      <c r="A1180" t="s">
        <v>5913</v>
      </c>
      <c r="B1180" t="s">
        <v>5914</v>
      </c>
      <c r="C1180" t="s">
        <v>5915</v>
      </c>
      <c r="D1180" t="s">
        <v>5916</v>
      </c>
      <c r="E1180">
        <v>18220804</v>
      </c>
      <c r="F1180">
        <v>1055</v>
      </c>
      <c r="G1180">
        <v>30034</v>
      </c>
      <c r="H1180">
        <v>2676</v>
      </c>
      <c r="I1180">
        <v>11297</v>
      </c>
      <c r="J1180" t="s">
        <v>5917</v>
      </c>
      <c r="K1180" t="s">
        <v>5918</v>
      </c>
      <c r="L1180" t="s">
        <v>5919</v>
      </c>
      <c r="M1180" t="b">
        <v>1</v>
      </c>
      <c r="N1180" t="b">
        <v>1</v>
      </c>
    </row>
    <row r="1181" spans="1:14">
      <c r="A1181" t="s">
        <v>5832</v>
      </c>
      <c r="B1181" t="s">
        <v>24</v>
      </c>
      <c r="C1181" t="s">
        <v>25</v>
      </c>
      <c r="D1181" t="s">
        <v>5833</v>
      </c>
      <c r="E1181">
        <v>13908161</v>
      </c>
      <c r="F1181">
        <v>1936</v>
      </c>
      <c r="G1181">
        <v>14872</v>
      </c>
      <c r="H1181">
        <v>41576</v>
      </c>
      <c r="I1181">
        <v>18772</v>
      </c>
      <c r="J1181" t="s">
        <v>5834</v>
      </c>
      <c r="K1181" t="s">
        <v>5835</v>
      </c>
      <c r="L1181" t="s">
        <v>5836</v>
      </c>
      <c r="M1181" t="b">
        <v>1</v>
      </c>
      <c r="N1181" t="b">
        <v>0</v>
      </c>
    </row>
    <row r="1182" spans="1:14">
      <c r="A1182" t="s">
        <v>5832</v>
      </c>
      <c r="B1182" t="s">
        <v>24</v>
      </c>
      <c r="C1182" t="s">
        <v>25</v>
      </c>
      <c r="D1182" t="s">
        <v>5833</v>
      </c>
      <c r="E1182">
        <v>13908161</v>
      </c>
      <c r="F1182">
        <v>1936</v>
      </c>
      <c r="G1182">
        <v>14872</v>
      </c>
      <c r="H1182">
        <v>41576</v>
      </c>
      <c r="I1182">
        <v>18772</v>
      </c>
      <c r="J1182" t="s">
        <v>5834</v>
      </c>
      <c r="K1182" t="s">
        <v>5835</v>
      </c>
      <c r="L1182" t="s">
        <v>5836</v>
      </c>
      <c r="M1182" t="b">
        <v>1</v>
      </c>
      <c r="N1182" t="b">
        <v>0</v>
      </c>
    </row>
    <row r="1183" spans="1:14">
      <c r="A1183" t="s">
        <v>7954</v>
      </c>
      <c r="B1183" t="s">
        <v>7955</v>
      </c>
      <c r="C1183" t="s">
        <v>7956</v>
      </c>
      <c r="D1183" t="s">
        <v>7957</v>
      </c>
      <c r="E1183">
        <v>3</v>
      </c>
      <c r="F1183">
        <v>17</v>
      </c>
      <c r="G1183">
        <v>4087</v>
      </c>
      <c r="H1183">
        <v>197</v>
      </c>
      <c r="I1183">
        <v>1</v>
      </c>
      <c r="J1183" t="s">
        <v>7958</v>
      </c>
      <c r="K1183" t="s">
        <v>31</v>
      </c>
      <c r="M1183" t="b">
        <v>0</v>
      </c>
      <c r="N1183" t="b">
        <v>1</v>
      </c>
    </row>
    <row r="1184" spans="1:14">
      <c r="A1184" t="s">
        <v>7959</v>
      </c>
      <c r="B1184" t="s">
        <v>7960</v>
      </c>
      <c r="C1184" t="s">
        <v>7961</v>
      </c>
      <c r="D1184" t="s">
        <v>7962</v>
      </c>
      <c r="E1184">
        <v>5352</v>
      </c>
      <c r="F1184">
        <v>997</v>
      </c>
      <c r="G1184">
        <v>20240</v>
      </c>
      <c r="H1184">
        <v>94155</v>
      </c>
      <c r="I1184">
        <v>32</v>
      </c>
      <c r="J1184" t="s">
        <v>7963</v>
      </c>
      <c r="K1184" t="s">
        <v>7964</v>
      </c>
      <c r="L1184" t="s">
        <v>7965</v>
      </c>
      <c r="M1184" t="b">
        <v>0</v>
      </c>
      <c r="N1184" t="b">
        <v>0</v>
      </c>
    </row>
    <row r="1185" spans="1:14">
      <c r="A1185" t="s">
        <v>7966</v>
      </c>
      <c r="B1185" t="s">
        <v>7967</v>
      </c>
      <c r="C1185" t="s">
        <v>7968</v>
      </c>
      <c r="D1185" t="s">
        <v>7969</v>
      </c>
      <c r="E1185">
        <v>319</v>
      </c>
      <c r="F1185">
        <v>444</v>
      </c>
      <c r="G1185">
        <v>6870</v>
      </c>
      <c r="H1185">
        <v>3824</v>
      </c>
      <c r="I1185">
        <v>14</v>
      </c>
      <c r="J1185" t="s">
        <v>7970</v>
      </c>
      <c r="K1185" t="s">
        <v>31</v>
      </c>
      <c r="L1185" t="s">
        <v>7971</v>
      </c>
      <c r="M1185" t="b">
        <v>0</v>
      </c>
      <c r="N1185" t="b">
        <v>0</v>
      </c>
    </row>
    <row r="1186" spans="1:14">
      <c r="A1186" t="s">
        <v>7972</v>
      </c>
      <c r="B1186" t="s">
        <v>7973</v>
      </c>
      <c r="C1186" t="s">
        <v>7974</v>
      </c>
      <c r="D1186" t="s">
        <v>7975</v>
      </c>
      <c r="E1186">
        <v>6515</v>
      </c>
      <c r="F1186">
        <v>1114</v>
      </c>
      <c r="G1186">
        <v>13448</v>
      </c>
      <c r="H1186">
        <v>7267</v>
      </c>
      <c r="I1186">
        <v>50</v>
      </c>
      <c r="J1186" t="s">
        <v>7976</v>
      </c>
      <c r="K1186" t="s">
        <v>7977</v>
      </c>
      <c r="L1186" t="s">
        <v>7978</v>
      </c>
      <c r="M1186" t="b">
        <v>1</v>
      </c>
      <c r="N1186" t="b">
        <v>0</v>
      </c>
    </row>
    <row r="1187" spans="1:14">
      <c r="A1187" t="s">
        <v>5832</v>
      </c>
      <c r="B1187" t="s">
        <v>24</v>
      </c>
      <c r="C1187" t="s">
        <v>25</v>
      </c>
      <c r="D1187" t="s">
        <v>5833</v>
      </c>
      <c r="E1187">
        <v>13908161</v>
      </c>
      <c r="F1187">
        <v>1936</v>
      </c>
      <c r="G1187">
        <v>14872</v>
      </c>
      <c r="H1187">
        <v>41576</v>
      </c>
      <c r="I1187">
        <v>18772</v>
      </c>
      <c r="J1187" t="s">
        <v>5834</v>
      </c>
      <c r="K1187" t="s">
        <v>5835</v>
      </c>
      <c r="L1187" t="s">
        <v>5836</v>
      </c>
      <c r="M1187" t="b">
        <v>1</v>
      </c>
      <c r="N1187" t="b">
        <v>0</v>
      </c>
    </row>
    <row r="1188" spans="1:14">
      <c r="A1188" t="s">
        <v>5870</v>
      </c>
      <c r="B1188" t="s">
        <v>5871</v>
      </c>
      <c r="C1188" t="s">
        <v>5872</v>
      </c>
      <c r="D1188" t="s">
        <v>5873</v>
      </c>
      <c r="E1188">
        <v>240065</v>
      </c>
      <c r="F1188">
        <v>1060</v>
      </c>
      <c r="G1188">
        <v>36650</v>
      </c>
      <c r="H1188">
        <v>26868</v>
      </c>
      <c r="I1188">
        <v>761</v>
      </c>
      <c r="J1188" t="s">
        <v>5874</v>
      </c>
      <c r="K1188" t="s">
        <v>31</v>
      </c>
      <c r="L1188" t="s">
        <v>5875</v>
      </c>
      <c r="M1188" t="b">
        <v>1</v>
      </c>
      <c r="N1188" t="b">
        <v>0</v>
      </c>
    </row>
    <row r="1189" spans="1:14">
      <c r="A1189" t="s">
        <v>5832</v>
      </c>
      <c r="B1189" t="s">
        <v>24</v>
      </c>
      <c r="C1189" t="s">
        <v>25</v>
      </c>
      <c r="D1189" t="s">
        <v>5833</v>
      </c>
      <c r="E1189">
        <v>13908161</v>
      </c>
      <c r="F1189">
        <v>1936</v>
      </c>
      <c r="G1189">
        <v>14872</v>
      </c>
      <c r="H1189">
        <v>41576</v>
      </c>
      <c r="I1189">
        <v>18772</v>
      </c>
      <c r="J1189" t="s">
        <v>5834</v>
      </c>
      <c r="K1189" t="s">
        <v>5835</v>
      </c>
      <c r="L1189" t="s">
        <v>5836</v>
      </c>
      <c r="M1189" t="b">
        <v>1</v>
      </c>
      <c r="N1189" t="b">
        <v>0</v>
      </c>
    </row>
    <row r="1190" spans="1:14">
      <c r="A1190" t="s">
        <v>5832</v>
      </c>
      <c r="B1190" t="s">
        <v>24</v>
      </c>
      <c r="C1190" t="s">
        <v>25</v>
      </c>
      <c r="D1190" t="s">
        <v>5833</v>
      </c>
      <c r="E1190">
        <v>13908161</v>
      </c>
      <c r="F1190">
        <v>1936</v>
      </c>
      <c r="G1190">
        <v>14872</v>
      </c>
      <c r="H1190">
        <v>41576</v>
      </c>
      <c r="I1190">
        <v>18772</v>
      </c>
      <c r="J1190" t="s">
        <v>5834</v>
      </c>
      <c r="K1190" t="s">
        <v>5835</v>
      </c>
      <c r="L1190" t="s">
        <v>5836</v>
      </c>
      <c r="M1190" t="b">
        <v>1</v>
      </c>
      <c r="N1190" t="b">
        <v>0</v>
      </c>
    </row>
    <row r="1191" spans="1:14">
      <c r="A1191" t="s">
        <v>5907</v>
      </c>
      <c r="B1191" t="s">
        <v>5908</v>
      </c>
      <c r="C1191" t="s">
        <v>5909</v>
      </c>
      <c r="D1191" t="s">
        <v>5910</v>
      </c>
      <c r="E1191">
        <v>43672</v>
      </c>
      <c r="F1191">
        <v>233</v>
      </c>
      <c r="G1191">
        <v>5527</v>
      </c>
      <c r="H1191">
        <v>4550</v>
      </c>
      <c r="I1191">
        <v>112</v>
      </c>
      <c r="J1191" t="s">
        <v>5911</v>
      </c>
      <c r="K1191" t="s">
        <v>5835</v>
      </c>
      <c r="L1191" t="s">
        <v>5912</v>
      </c>
      <c r="M1191" t="b">
        <v>1</v>
      </c>
      <c r="N1191" t="b">
        <v>1</v>
      </c>
    </row>
    <row r="1192" spans="1:14">
      <c r="A1192" t="s">
        <v>5832</v>
      </c>
      <c r="B1192" t="s">
        <v>24</v>
      </c>
      <c r="C1192" t="s">
        <v>25</v>
      </c>
      <c r="D1192" t="s">
        <v>5833</v>
      </c>
      <c r="E1192">
        <v>13908161</v>
      </c>
      <c r="F1192">
        <v>1936</v>
      </c>
      <c r="G1192">
        <v>14872</v>
      </c>
      <c r="H1192">
        <v>41576</v>
      </c>
      <c r="I1192">
        <v>18772</v>
      </c>
      <c r="J1192" t="s">
        <v>5834</v>
      </c>
      <c r="K1192" t="s">
        <v>5835</v>
      </c>
      <c r="L1192" t="s">
        <v>5836</v>
      </c>
      <c r="M1192" t="b">
        <v>1</v>
      </c>
      <c r="N1192" t="b">
        <v>0</v>
      </c>
    </row>
    <row r="1193" spans="1:14">
      <c r="A1193" t="s">
        <v>6677</v>
      </c>
      <c r="B1193" t="s">
        <v>6678</v>
      </c>
      <c r="C1193" t="s">
        <v>6679</v>
      </c>
      <c r="D1193" t="s">
        <v>6680</v>
      </c>
      <c r="E1193">
        <v>292985</v>
      </c>
      <c r="F1193">
        <v>50</v>
      </c>
      <c r="G1193">
        <v>4687</v>
      </c>
      <c r="H1193">
        <v>7937</v>
      </c>
      <c r="I1193">
        <v>296</v>
      </c>
      <c r="J1193" t="s">
        <v>6681</v>
      </c>
      <c r="K1193" t="s">
        <v>6682</v>
      </c>
      <c r="L1193" t="s">
        <v>6683</v>
      </c>
      <c r="M1193" t="b">
        <v>1</v>
      </c>
      <c r="N1193" t="b">
        <v>1</v>
      </c>
    </row>
    <row r="1194" spans="1:14">
      <c r="A1194" t="s">
        <v>5832</v>
      </c>
      <c r="B1194" t="s">
        <v>24</v>
      </c>
      <c r="C1194" t="s">
        <v>25</v>
      </c>
      <c r="D1194" t="s">
        <v>5833</v>
      </c>
      <c r="E1194">
        <v>13908161</v>
      </c>
      <c r="F1194">
        <v>1936</v>
      </c>
      <c r="G1194">
        <v>14872</v>
      </c>
      <c r="H1194">
        <v>41576</v>
      </c>
      <c r="I1194">
        <v>18772</v>
      </c>
      <c r="J1194" t="s">
        <v>5834</v>
      </c>
      <c r="K1194" t="s">
        <v>5835</v>
      </c>
      <c r="L1194" t="s">
        <v>5836</v>
      </c>
      <c r="M1194" t="b">
        <v>1</v>
      </c>
      <c r="N1194" t="b">
        <v>0</v>
      </c>
    </row>
    <row r="1195" spans="1:14">
      <c r="A1195" t="s">
        <v>5832</v>
      </c>
      <c r="B1195" t="s">
        <v>24</v>
      </c>
      <c r="C1195" t="s">
        <v>25</v>
      </c>
      <c r="D1195" t="s">
        <v>5833</v>
      </c>
      <c r="E1195">
        <v>13908161</v>
      </c>
      <c r="F1195">
        <v>1936</v>
      </c>
      <c r="G1195">
        <v>14872</v>
      </c>
      <c r="H1195">
        <v>41576</v>
      </c>
      <c r="I1195">
        <v>18772</v>
      </c>
      <c r="J1195" t="s">
        <v>5834</v>
      </c>
      <c r="K1195" t="s">
        <v>5835</v>
      </c>
      <c r="L1195" t="s">
        <v>5836</v>
      </c>
      <c r="M1195" t="b">
        <v>1</v>
      </c>
      <c r="N1195" t="b">
        <v>0</v>
      </c>
    </row>
    <row r="1196" spans="1:14">
      <c r="A1196" t="s">
        <v>5826</v>
      </c>
      <c r="B1196" t="s">
        <v>5827</v>
      </c>
      <c r="C1196" t="s">
        <v>5828</v>
      </c>
      <c r="D1196" t="s">
        <v>5829</v>
      </c>
      <c r="E1196">
        <v>479917</v>
      </c>
      <c r="F1196">
        <v>890</v>
      </c>
      <c r="G1196">
        <v>11645</v>
      </c>
      <c r="H1196">
        <v>14133</v>
      </c>
      <c r="I1196">
        <v>1249</v>
      </c>
      <c r="J1196" t="s">
        <v>5830</v>
      </c>
      <c r="K1196" t="s">
        <v>5831</v>
      </c>
      <c r="M1196" t="b">
        <v>1</v>
      </c>
      <c r="N1196" t="b">
        <v>1</v>
      </c>
    </row>
    <row r="1197" spans="1:14">
      <c r="A1197" t="s">
        <v>5832</v>
      </c>
      <c r="B1197" t="s">
        <v>24</v>
      </c>
      <c r="C1197" t="s">
        <v>25</v>
      </c>
      <c r="D1197" t="s">
        <v>5833</v>
      </c>
      <c r="E1197">
        <v>13908161</v>
      </c>
      <c r="F1197">
        <v>1936</v>
      </c>
      <c r="G1197">
        <v>14872</v>
      </c>
      <c r="H1197">
        <v>41576</v>
      </c>
      <c r="I1197">
        <v>18772</v>
      </c>
      <c r="J1197" t="s">
        <v>5834</v>
      </c>
      <c r="K1197" t="s">
        <v>5835</v>
      </c>
      <c r="L1197" t="s">
        <v>5836</v>
      </c>
      <c r="M1197" t="b">
        <v>1</v>
      </c>
      <c r="N1197" t="b">
        <v>0</v>
      </c>
    </row>
    <row r="1198" spans="1:14">
      <c r="A1198" t="s">
        <v>6829</v>
      </c>
      <c r="B1198" t="s">
        <v>6830</v>
      </c>
      <c r="C1198" t="s">
        <v>6831</v>
      </c>
      <c r="D1198" t="s">
        <v>6832</v>
      </c>
      <c r="E1198">
        <v>942493</v>
      </c>
      <c r="F1198">
        <v>1862</v>
      </c>
      <c r="G1198">
        <v>12672</v>
      </c>
      <c r="H1198">
        <v>53003</v>
      </c>
      <c r="I1198">
        <v>1905</v>
      </c>
      <c r="J1198" t="s">
        <v>6833</v>
      </c>
      <c r="K1198" t="s">
        <v>6834</v>
      </c>
      <c r="L1198" t="s">
        <v>6835</v>
      </c>
      <c r="M1198" t="b">
        <v>1</v>
      </c>
      <c r="N1198" t="b">
        <v>0</v>
      </c>
    </row>
    <row r="1199" spans="1:14">
      <c r="A1199" t="s">
        <v>5832</v>
      </c>
      <c r="B1199" t="s">
        <v>24</v>
      </c>
      <c r="C1199" t="s">
        <v>25</v>
      </c>
      <c r="D1199" t="s">
        <v>5833</v>
      </c>
      <c r="E1199">
        <v>13908162</v>
      </c>
      <c r="F1199">
        <v>1936</v>
      </c>
      <c r="G1199">
        <v>14872</v>
      </c>
      <c r="H1199">
        <v>41576</v>
      </c>
      <c r="I1199">
        <v>18772</v>
      </c>
      <c r="J1199" t="s">
        <v>5834</v>
      </c>
      <c r="K1199" t="s">
        <v>5835</v>
      </c>
      <c r="L1199" t="s">
        <v>5836</v>
      </c>
      <c r="M1199" t="b">
        <v>1</v>
      </c>
      <c r="N1199" t="b">
        <v>0</v>
      </c>
    </row>
    <row r="1200" spans="1:14">
      <c r="A1200" t="s">
        <v>5832</v>
      </c>
      <c r="B1200" t="s">
        <v>24</v>
      </c>
      <c r="C1200" t="s">
        <v>25</v>
      </c>
      <c r="D1200" t="s">
        <v>5833</v>
      </c>
      <c r="E1200">
        <v>13908162</v>
      </c>
      <c r="F1200">
        <v>1936</v>
      </c>
      <c r="G1200">
        <v>14872</v>
      </c>
      <c r="H1200">
        <v>41576</v>
      </c>
      <c r="I1200">
        <v>18772</v>
      </c>
      <c r="J1200" t="s">
        <v>5834</v>
      </c>
      <c r="K1200" t="s">
        <v>5835</v>
      </c>
      <c r="L1200" t="s">
        <v>5836</v>
      </c>
      <c r="M1200" t="b">
        <v>1</v>
      </c>
      <c r="N1200" t="b">
        <v>0</v>
      </c>
    </row>
    <row r="1201" spans="1:14">
      <c r="A1201" t="s">
        <v>7979</v>
      </c>
      <c r="B1201" t="s">
        <v>7980</v>
      </c>
      <c r="C1201" t="s">
        <v>7980</v>
      </c>
      <c r="D1201" t="s">
        <v>7981</v>
      </c>
      <c r="E1201">
        <v>678</v>
      </c>
      <c r="F1201">
        <v>1180</v>
      </c>
      <c r="G1201">
        <v>58601</v>
      </c>
      <c r="H1201">
        <v>64509</v>
      </c>
      <c r="I1201">
        <v>31</v>
      </c>
      <c r="J1201" t="s">
        <v>7982</v>
      </c>
      <c r="K1201" t="s">
        <v>7983</v>
      </c>
      <c r="L1201" t="s">
        <v>7984</v>
      </c>
      <c r="M1201" t="b">
        <v>0</v>
      </c>
      <c r="N1201" t="b">
        <v>0</v>
      </c>
    </row>
    <row r="1202" spans="1:14">
      <c r="A1202" t="s">
        <v>7985</v>
      </c>
      <c r="B1202" t="s">
        <v>7986</v>
      </c>
      <c r="C1202" t="s">
        <v>7987</v>
      </c>
      <c r="D1202" t="s">
        <v>7988</v>
      </c>
      <c r="E1202">
        <v>24552</v>
      </c>
      <c r="F1202">
        <v>163</v>
      </c>
      <c r="G1202">
        <v>2620</v>
      </c>
      <c r="H1202">
        <v>18948</v>
      </c>
      <c r="I1202">
        <v>164</v>
      </c>
      <c r="J1202" t="s">
        <v>7989</v>
      </c>
      <c r="K1202" t="s">
        <v>7990</v>
      </c>
      <c r="L1202" t="s">
        <v>7991</v>
      </c>
      <c r="M1202" t="b">
        <v>1</v>
      </c>
      <c r="N1202" t="b">
        <v>0</v>
      </c>
    </row>
    <row r="1203" spans="1:14">
      <c r="A1203" t="s">
        <v>5832</v>
      </c>
      <c r="B1203" t="s">
        <v>24</v>
      </c>
      <c r="C1203" t="s">
        <v>25</v>
      </c>
      <c r="D1203" t="s">
        <v>5833</v>
      </c>
      <c r="E1203">
        <v>13908162</v>
      </c>
      <c r="F1203">
        <v>1936</v>
      </c>
      <c r="G1203">
        <v>14872</v>
      </c>
      <c r="H1203">
        <v>41576</v>
      </c>
      <c r="I1203">
        <v>18772</v>
      </c>
      <c r="J1203" t="s">
        <v>5834</v>
      </c>
      <c r="K1203" t="s">
        <v>5835</v>
      </c>
      <c r="L1203" t="s">
        <v>5836</v>
      </c>
      <c r="M1203" t="b">
        <v>1</v>
      </c>
      <c r="N1203" t="b">
        <v>0</v>
      </c>
    </row>
    <row r="1204" spans="1:14">
      <c r="A1204" t="s">
        <v>5832</v>
      </c>
      <c r="B1204" t="s">
        <v>24</v>
      </c>
      <c r="C1204" t="s">
        <v>25</v>
      </c>
      <c r="D1204" t="s">
        <v>5833</v>
      </c>
      <c r="E1204">
        <v>13908162</v>
      </c>
      <c r="F1204">
        <v>1936</v>
      </c>
      <c r="G1204">
        <v>14872</v>
      </c>
      <c r="H1204">
        <v>41576</v>
      </c>
      <c r="I1204">
        <v>18772</v>
      </c>
      <c r="J1204" t="s">
        <v>5834</v>
      </c>
      <c r="K1204" t="s">
        <v>5835</v>
      </c>
      <c r="L1204" t="s">
        <v>5836</v>
      </c>
      <c r="M1204" t="b">
        <v>1</v>
      </c>
      <c r="N1204" t="b">
        <v>0</v>
      </c>
    </row>
    <row r="1205" spans="1:14">
      <c r="A1205" t="s">
        <v>5865</v>
      </c>
      <c r="B1205" t="s">
        <v>5866</v>
      </c>
      <c r="C1205" t="s">
        <v>5866</v>
      </c>
      <c r="D1205" t="s">
        <v>5867</v>
      </c>
      <c r="E1205">
        <v>1288253</v>
      </c>
      <c r="F1205">
        <v>992</v>
      </c>
      <c r="G1205">
        <v>13276</v>
      </c>
      <c r="H1205">
        <v>21235</v>
      </c>
      <c r="I1205">
        <v>2252</v>
      </c>
      <c r="J1205" t="s">
        <v>5868</v>
      </c>
      <c r="K1205" t="s">
        <v>31</v>
      </c>
      <c r="L1205" t="s">
        <v>5869</v>
      </c>
      <c r="M1205" t="b">
        <v>1</v>
      </c>
      <c r="N1205" t="b">
        <v>1</v>
      </c>
    </row>
    <row r="1206" spans="1:14">
      <c r="A1206" t="s">
        <v>5832</v>
      </c>
      <c r="B1206" t="s">
        <v>24</v>
      </c>
      <c r="C1206" t="s">
        <v>25</v>
      </c>
      <c r="D1206" t="s">
        <v>5833</v>
      </c>
      <c r="E1206">
        <v>13908162</v>
      </c>
      <c r="F1206">
        <v>1936</v>
      </c>
      <c r="G1206">
        <v>14872</v>
      </c>
      <c r="H1206">
        <v>41576</v>
      </c>
      <c r="I1206">
        <v>18772</v>
      </c>
      <c r="J1206" t="s">
        <v>5834</v>
      </c>
      <c r="K1206" t="s">
        <v>5835</v>
      </c>
      <c r="L1206" t="s">
        <v>5836</v>
      </c>
      <c r="M1206" t="b">
        <v>1</v>
      </c>
      <c r="N1206" t="b">
        <v>0</v>
      </c>
    </row>
    <row r="1207" spans="1:14">
      <c r="A1207" t="s">
        <v>7992</v>
      </c>
      <c r="B1207" t="s">
        <v>7993</v>
      </c>
      <c r="C1207" t="s">
        <v>7994</v>
      </c>
      <c r="D1207" t="s">
        <v>7995</v>
      </c>
      <c r="E1207">
        <v>904</v>
      </c>
      <c r="F1207">
        <v>455</v>
      </c>
      <c r="G1207">
        <v>231785</v>
      </c>
      <c r="H1207">
        <v>232059</v>
      </c>
      <c r="I1207">
        <v>1</v>
      </c>
      <c r="J1207" t="s">
        <v>7996</v>
      </c>
      <c r="K1207" t="s">
        <v>7997</v>
      </c>
      <c r="M1207" t="b">
        <v>0</v>
      </c>
      <c r="N1207" t="b">
        <v>0</v>
      </c>
    </row>
    <row r="1208" spans="1:14">
      <c r="A1208" t="s">
        <v>7998</v>
      </c>
      <c r="B1208" t="s">
        <v>7999</v>
      </c>
      <c r="C1208" t="s">
        <v>8000</v>
      </c>
      <c r="D1208" t="s">
        <v>8001</v>
      </c>
      <c r="E1208">
        <v>250</v>
      </c>
      <c r="F1208">
        <v>277</v>
      </c>
      <c r="G1208">
        <v>10980</v>
      </c>
      <c r="H1208">
        <v>2630</v>
      </c>
      <c r="I1208">
        <v>3</v>
      </c>
      <c r="J1208" t="s">
        <v>8002</v>
      </c>
      <c r="K1208" t="s">
        <v>6878</v>
      </c>
      <c r="L1208" t="s">
        <v>8003</v>
      </c>
      <c r="M1208" t="b">
        <v>0</v>
      </c>
      <c r="N1208" t="b">
        <v>1</v>
      </c>
    </row>
    <row r="1209" spans="1:14">
      <c r="A1209" t="s">
        <v>5832</v>
      </c>
      <c r="B1209" t="s">
        <v>24</v>
      </c>
      <c r="C1209" t="s">
        <v>25</v>
      </c>
      <c r="D1209" t="s">
        <v>5833</v>
      </c>
      <c r="E1209">
        <v>13908162</v>
      </c>
      <c r="F1209">
        <v>1936</v>
      </c>
      <c r="G1209">
        <v>14872</v>
      </c>
      <c r="H1209">
        <v>41576</v>
      </c>
      <c r="I1209">
        <v>18772</v>
      </c>
      <c r="J1209" t="s">
        <v>5834</v>
      </c>
      <c r="K1209" t="s">
        <v>5835</v>
      </c>
      <c r="L1209" t="s">
        <v>5836</v>
      </c>
      <c r="M1209" t="b">
        <v>1</v>
      </c>
      <c r="N1209" t="b">
        <v>0</v>
      </c>
    </row>
    <row r="1210" spans="1:14">
      <c r="A1210" t="s">
        <v>5832</v>
      </c>
      <c r="B1210" t="s">
        <v>24</v>
      </c>
      <c r="C1210" t="s">
        <v>25</v>
      </c>
      <c r="D1210" t="s">
        <v>5833</v>
      </c>
      <c r="E1210">
        <v>13908162</v>
      </c>
      <c r="F1210">
        <v>1936</v>
      </c>
      <c r="G1210">
        <v>14872</v>
      </c>
      <c r="H1210">
        <v>41576</v>
      </c>
      <c r="I1210">
        <v>18772</v>
      </c>
      <c r="J1210" t="s">
        <v>5834</v>
      </c>
      <c r="K1210" t="s">
        <v>5835</v>
      </c>
      <c r="L1210" t="s">
        <v>5836</v>
      </c>
      <c r="M1210" t="b">
        <v>1</v>
      </c>
      <c r="N1210" t="b">
        <v>0</v>
      </c>
    </row>
    <row r="1211" spans="1:14">
      <c r="A1211" t="s">
        <v>5826</v>
      </c>
      <c r="B1211" t="s">
        <v>5827</v>
      </c>
      <c r="C1211" t="s">
        <v>5828</v>
      </c>
      <c r="D1211" t="s">
        <v>5829</v>
      </c>
      <c r="E1211">
        <v>479917</v>
      </c>
      <c r="F1211">
        <v>890</v>
      </c>
      <c r="G1211">
        <v>11645</v>
      </c>
      <c r="H1211">
        <v>14133</v>
      </c>
      <c r="I1211">
        <v>1249</v>
      </c>
      <c r="J1211" t="s">
        <v>5830</v>
      </c>
      <c r="K1211" t="s">
        <v>5831</v>
      </c>
      <c r="M1211" t="b">
        <v>1</v>
      </c>
      <c r="N1211" t="b">
        <v>1</v>
      </c>
    </row>
    <row r="1212" spans="1:14">
      <c r="A1212" t="s">
        <v>5832</v>
      </c>
      <c r="B1212" t="s">
        <v>24</v>
      </c>
      <c r="C1212" t="s">
        <v>25</v>
      </c>
      <c r="D1212" t="s">
        <v>5833</v>
      </c>
      <c r="E1212">
        <v>13908162</v>
      </c>
      <c r="F1212">
        <v>1936</v>
      </c>
      <c r="G1212">
        <v>14872</v>
      </c>
      <c r="H1212">
        <v>41576</v>
      </c>
      <c r="I1212">
        <v>18772</v>
      </c>
      <c r="J1212" t="s">
        <v>5834</v>
      </c>
      <c r="K1212" t="s">
        <v>5835</v>
      </c>
      <c r="L1212" t="s">
        <v>5836</v>
      </c>
      <c r="M1212" t="b">
        <v>1</v>
      </c>
      <c r="N1212" t="b">
        <v>0</v>
      </c>
    </row>
    <row r="1213" spans="1:14">
      <c r="A1213" t="s">
        <v>8004</v>
      </c>
      <c r="B1213" t="s">
        <v>8005</v>
      </c>
      <c r="C1213" t="s">
        <v>8006</v>
      </c>
      <c r="D1213" t="s">
        <v>8007</v>
      </c>
      <c r="E1213">
        <v>103927</v>
      </c>
      <c r="F1213">
        <v>531</v>
      </c>
      <c r="G1213">
        <v>24960</v>
      </c>
      <c r="H1213">
        <v>19152</v>
      </c>
      <c r="I1213">
        <v>626</v>
      </c>
      <c r="J1213" t="s">
        <v>8008</v>
      </c>
      <c r="K1213" t="s">
        <v>31</v>
      </c>
      <c r="M1213" t="b">
        <v>1</v>
      </c>
      <c r="N1213" t="b">
        <v>0</v>
      </c>
    </row>
    <row r="1214" spans="1:14">
      <c r="A1214" t="s">
        <v>8009</v>
      </c>
      <c r="B1214" t="s">
        <v>8010</v>
      </c>
      <c r="C1214" t="s">
        <v>8011</v>
      </c>
      <c r="D1214" t="s">
        <v>8012</v>
      </c>
      <c r="E1214">
        <v>61844</v>
      </c>
      <c r="F1214">
        <v>1408</v>
      </c>
      <c r="G1214">
        <v>28220</v>
      </c>
      <c r="H1214">
        <v>16560</v>
      </c>
      <c r="I1214">
        <v>152</v>
      </c>
      <c r="J1214" t="s">
        <v>8013</v>
      </c>
      <c r="K1214" t="s">
        <v>7077</v>
      </c>
      <c r="L1214" t="s">
        <v>8014</v>
      </c>
      <c r="M1214" t="b">
        <v>1</v>
      </c>
      <c r="N1214" t="b">
        <v>0</v>
      </c>
    </row>
    <row r="1215" spans="1:14">
      <c r="A1215" t="s">
        <v>8015</v>
      </c>
      <c r="B1215" t="s">
        <v>8016</v>
      </c>
      <c r="C1215" t="s">
        <v>8017</v>
      </c>
      <c r="D1215" t="s">
        <v>8018</v>
      </c>
      <c r="E1215">
        <v>1026</v>
      </c>
      <c r="F1215">
        <v>386</v>
      </c>
      <c r="G1215">
        <v>7854</v>
      </c>
      <c r="H1215">
        <v>11363</v>
      </c>
      <c r="I1215">
        <v>2</v>
      </c>
      <c r="J1215" t="s">
        <v>8019</v>
      </c>
      <c r="K1215" t="s">
        <v>8020</v>
      </c>
      <c r="M1215" t="b">
        <v>0</v>
      </c>
      <c r="N1215" t="b">
        <v>0</v>
      </c>
    </row>
    <row r="1216" spans="1:14">
      <c r="A1216" t="s">
        <v>5832</v>
      </c>
      <c r="B1216" t="s">
        <v>24</v>
      </c>
      <c r="C1216" t="s">
        <v>25</v>
      </c>
      <c r="D1216" t="s">
        <v>5833</v>
      </c>
      <c r="E1216">
        <v>13908162</v>
      </c>
      <c r="F1216">
        <v>1936</v>
      </c>
      <c r="G1216">
        <v>14872</v>
      </c>
      <c r="H1216">
        <v>41576</v>
      </c>
      <c r="I1216">
        <v>18772</v>
      </c>
      <c r="J1216" t="s">
        <v>5834</v>
      </c>
      <c r="K1216" t="s">
        <v>5835</v>
      </c>
      <c r="L1216" t="s">
        <v>5836</v>
      </c>
      <c r="M1216" t="b">
        <v>1</v>
      </c>
      <c r="N1216" t="b">
        <v>0</v>
      </c>
    </row>
    <row r="1217" spans="1:14">
      <c r="A1217" t="s">
        <v>7511</v>
      </c>
      <c r="B1217" t="s">
        <v>7512</v>
      </c>
      <c r="C1217" t="s">
        <v>7513</v>
      </c>
      <c r="D1217" t="s">
        <v>7514</v>
      </c>
      <c r="E1217">
        <v>934756</v>
      </c>
      <c r="F1217">
        <v>660</v>
      </c>
      <c r="G1217">
        <v>20479</v>
      </c>
      <c r="H1217">
        <v>35927</v>
      </c>
      <c r="I1217">
        <v>1268</v>
      </c>
      <c r="J1217" t="s">
        <v>7515</v>
      </c>
      <c r="K1217" t="s">
        <v>31</v>
      </c>
      <c r="L1217" t="s">
        <v>7516</v>
      </c>
      <c r="M1217" t="b">
        <v>1</v>
      </c>
      <c r="N1217" t="b">
        <v>0</v>
      </c>
    </row>
    <row r="1218" spans="1:14">
      <c r="A1218" t="s">
        <v>8021</v>
      </c>
      <c r="B1218" t="s">
        <v>8022</v>
      </c>
      <c r="C1218" t="s">
        <v>8023</v>
      </c>
      <c r="D1218" t="s">
        <v>8024</v>
      </c>
      <c r="E1218">
        <v>2947</v>
      </c>
      <c r="F1218">
        <v>71</v>
      </c>
      <c r="G1218">
        <v>2328</v>
      </c>
      <c r="H1218">
        <v>1325</v>
      </c>
      <c r="I1218">
        <v>3</v>
      </c>
      <c r="J1218" t="s">
        <v>8025</v>
      </c>
      <c r="K1218" t="s">
        <v>8026</v>
      </c>
      <c r="L1218" t="s">
        <v>8027</v>
      </c>
      <c r="M1218" t="b">
        <v>0</v>
      </c>
      <c r="N1218" t="b">
        <v>1</v>
      </c>
    </row>
    <row r="1219" spans="1:14">
      <c r="A1219" t="s">
        <v>5832</v>
      </c>
      <c r="B1219" t="s">
        <v>24</v>
      </c>
      <c r="C1219" t="s">
        <v>25</v>
      </c>
      <c r="D1219" t="s">
        <v>5833</v>
      </c>
      <c r="E1219">
        <v>13908162</v>
      </c>
      <c r="F1219">
        <v>1936</v>
      </c>
      <c r="G1219">
        <v>14872</v>
      </c>
      <c r="H1219">
        <v>41576</v>
      </c>
      <c r="I1219">
        <v>18772</v>
      </c>
      <c r="J1219" t="s">
        <v>5834</v>
      </c>
      <c r="K1219" t="s">
        <v>5835</v>
      </c>
      <c r="L1219" t="s">
        <v>5836</v>
      </c>
      <c r="M1219" t="b">
        <v>1</v>
      </c>
      <c r="N1219" t="b">
        <v>0</v>
      </c>
    </row>
    <row r="1220" spans="1:14">
      <c r="A1220" t="s">
        <v>5832</v>
      </c>
      <c r="B1220" t="s">
        <v>24</v>
      </c>
      <c r="C1220" t="s">
        <v>25</v>
      </c>
      <c r="D1220" t="s">
        <v>5833</v>
      </c>
      <c r="E1220">
        <v>13908162</v>
      </c>
      <c r="F1220">
        <v>1936</v>
      </c>
      <c r="G1220">
        <v>14872</v>
      </c>
      <c r="H1220">
        <v>41576</v>
      </c>
      <c r="I1220">
        <v>18772</v>
      </c>
      <c r="J1220" t="s">
        <v>5834</v>
      </c>
      <c r="K1220" t="s">
        <v>5835</v>
      </c>
      <c r="L1220" t="s">
        <v>5836</v>
      </c>
      <c r="M1220" t="b">
        <v>1</v>
      </c>
      <c r="N1220" t="b">
        <v>0</v>
      </c>
    </row>
    <row r="1221" spans="1:14">
      <c r="A1221" t="s">
        <v>8028</v>
      </c>
      <c r="B1221" t="s">
        <v>8029</v>
      </c>
      <c r="C1221" t="s">
        <v>8030</v>
      </c>
      <c r="D1221" t="s">
        <v>8031</v>
      </c>
      <c r="E1221">
        <v>1146</v>
      </c>
      <c r="F1221">
        <v>416</v>
      </c>
      <c r="G1221">
        <v>308</v>
      </c>
      <c r="H1221">
        <v>75245</v>
      </c>
      <c r="I1221">
        <v>32</v>
      </c>
      <c r="J1221" t="s">
        <v>8032</v>
      </c>
      <c r="K1221" t="s">
        <v>8033</v>
      </c>
      <c r="L1221" t="s">
        <v>8034</v>
      </c>
      <c r="M1221" t="b">
        <v>0</v>
      </c>
      <c r="N1221" t="b">
        <v>0</v>
      </c>
    </row>
    <row r="1222" spans="1:14">
      <c r="A1222" t="s">
        <v>5832</v>
      </c>
      <c r="B1222" t="s">
        <v>24</v>
      </c>
      <c r="C1222" t="s">
        <v>25</v>
      </c>
      <c r="D1222" t="s">
        <v>5833</v>
      </c>
      <c r="E1222">
        <v>13908162</v>
      </c>
      <c r="F1222">
        <v>1936</v>
      </c>
      <c r="G1222">
        <v>14872</v>
      </c>
      <c r="H1222">
        <v>41576</v>
      </c>
      <c r="I1222">
        <v>18772</v>
      </c>
      <c r="J1222" t="s">
        <v>5834</v>
      </c>
      <c r="K1222" t="s">
        <v>5835</v>
      </c>
      <c r="L1222" t="s">
        <v>5836</v>
      </c>
      <c r="M1222" t="b">
        <v>1</v>
      </c>
      <c r="N1222" t="b">
        <v>0</v>
      </c>
    </row>
    <row r="1223" spans="1:14">
      <c r="A1223" t="s">
        <v>5865</v>
      </c>
      <c r="B1223" t="s">
        <v>5866</v>
      </c>
      <c r="C1223" t="s">
        <v>5866</v>
      </c>
      <c r="D1223" t="s">
        <v>5867</v>
      </c>
      <c r="E1223">
        <v>1288253</v>
      </c>
      <c r="F1223">
        <v>992</v>
      </c>
      <c r="G1223">
        <v>13276</v>
      </c>
      <c r="H1223">
        <v>21235</v>
      </c>
      <c r="I1223">
        <v>2252</v>
      </c>
      <c r="J1223" t="s">
        <v>5868</v>
      </c>
      <c r="K1223" t="s">
        <v>31</v>
      </c>
      <c r="L1223" t="s">
        <v>5869</v>
      </c>
      <c r="M1223" t="b">
        <v>1</v>
      </c>
      <c r="N1223" t="b">
        <v>1</v>
      </c>
    </row>
    <row r="1224" spans="1:14">
      <c r="A1224" t="s">
        <v>5832</v>
      </c>
      <c r="B1224" t="s">
        <v>24</v>
      </c>
      <c r="C1224" t="s">
        <v>25</v>
      </c>
      <c r="D1224" t="s">
        <v>5833</v>
      </c>
      <c r="E1224">
        <v>13908162</v>
      </c>
      <c r="F1224">
        <v>1936</v>
      </c>
      <c r="G1224">
        <v>14872</v>
      </c>
      <c r="H1224">
        <v>41576</v>
      </c>
      <c r="I1224">
        <v>18772</v>
      </c>
      <c r="J1224" t="s">
        <v>5834</v>
      </c>
      <c r="K1224" t="s">
        <v>5835</v>
      </c>
      <c r="L1224" t="s">
        <v>5836</v>
      </c>
      <c r="M1224" t="b">
        <v>1</v>
      </c>
      <c r="N1224" t="b">
        <v>0</v>
      </c>
    </row>
    <row r="1225" spans="1:14">
      <c r="A1225" t="s">
        <v>5832</v>
      </c>
      <c r="B1225" t="s">
        <v>24</v>
      </c>
      <c r="C1225" t="s">
        <v>25</v>
      </c>
      <c r="D1225" t="s">
        <v>5833</v>
      </c>
      <c r="E1225">
        <v>13908162</v>
      </c>
      <c r="F1225">
        <v>1936</v>
      </c>
      <c r="G1225">
        <v>14872</v>
      </c>
      <c r="H1225">
        <v>41576</v>
      </c>
      <c r="I1225">
        <v>18772</v>
      </c>
      <c r="J1225" t="s">
        <v>5834</v>
      </c>
      <c r="K1225" t="s">
        <v>5835</v>
      </c>
      <c r="L1225" t="s">
        <v>5836</v>
      </c>
      <c r="M1225" t="b">
        <v>1</v>
      </c>
      <c r="N1225" t="b">
        <v>0</v>
      </c>
    </row>
    <row r="1226" spans="1:14">
      <c r="A1226" t="s">
        <v>8035</v>
      </c>
      <c r="B1226" t="s">
        <v>8036</v>
      </c>
      <c r="C1226" t="s">
        <v>8037</v>
      </c>
      <c r="D1226" t="s">
        <v>8038</v>
      </c>
      <c r="E1226">
        <v>7386</v>
      </c>
      <c r="F1226">
        <v>7391</v>
      </c>
      <c r="G1226">
        <v>17160</v>
      </c>
      <c r="H1226">
        <v>34367</v>
      </c>
      <c r="I1226">
        <v>5</v>
      </c>
      <c r="J1226" t="s">
        <v>8039</v>
      </c>
      <c r="K1226" t="s">
        <v>8040</v>
      </c>
      <c r="M1226" t="b">
        <v>0</v>
      </c>
      <c r="N1226" t="b">
        <v>1</v>
      </c>
    </row>
    <row r="1227" spans="1:14">
      <c r="A1227" t="s">
        <v>8041</v>
      </c>
      <c r="B1227" t="s">
        <v>8042</v>
      </c>
      <c r="C1227" t="s">
        <v>8043</v>
      </c>
      <c r="D1227" t="s">
        <v>8044</v>
      </c>
      <c r="E1227">
        <v>1582</v>
      </c>
      <c r="F1227">
        <v>581</v>
      </c>
      <c r="G1227">
        <v>167780</v>
      </c>
      <c r="H1227">
        <v>18659</v>
      </c>
      <c r="I1227">
        <v>22</v>
      </c>
      <c r="J1227" t="s">
        <v>8045</v>
      </c>
      <c r="K1227" t="s">
        <v>8046</v>
      </c>
      <c r="L1227" t="s">
        <v>8047</v>
      </c>
      <c r="M1227" t="b">
        <v>0</v>
      </c>
      <c r="N1227" t="b">
        <v>0</v>
      </c>
    </row>
    <row r="1228" spans="1:14">
      <c r="A1228" t="s">
        <v>5832</v>
      </c>
      <c r="B1228" t="s">
        <v>24</v>
      </c>
      <c r="C1228" t="s">
        <v>25</v>
      </c>
      <c r="D1228" t="s">
        <v>5833</v>
      </c>
      <c r="E1228">
        <v>13908162</v>
      </c>
      <c r="F1228">
        <v>1936</v>
      </c>
      <c r="G1228">
        <v>14872</v>
      </c>
      <c r="H1228">
        <v>41576</v>
      </c>
      <c r="I1228">
        <v>18772</v>
      </c>
      <c r="J1228" t="s">
        <v>5834</v>
      </c>
      <c r="K1228" t="s">
        <v>5835</v>
      </c>
      <c r="L1228" t="s">
        <v>5836</v>
      </c>
      <c r="M1228" t="b">
        <v>1</v>
      </c>
      <c r="N1228" t="b">
        <v>0</v>
      </c>
    </row>
    <row r="1229" spans="1:14">
      <c r="A1229" t="s">
        <v>7944</v>
      </c>
      <c r="B1229" t="s">
        <v>7945</v>
      </c>
      <c r="C1229" t="s">
        <v>7946</v>
      </c>
      <c r="D1229" t="s">
        <v>7947</v>
      </c>
      <c r="E1229">
        <v>883</v>
      </c>
      <c r="F1229">
        <v>1129</v>
      </c>
      <c r="G1229">
        <v>68916</v>
      </c>
      <c r="H1229">
        <v>33946</v>
      </c>
      <c r="I1229">
        <v>11</v>
      </c>
      <c r="J1229" t="s">
        <v>7948</v>
      </c>
      <c r="K1229" t="s">
        <v>31</v>
      </c>
      <c r="M1229" t="b">
        <v>0</v>
      </c>
      <c r="N1229" t="b">
        <v>0</v>
      </c>
    </row>
    <row r="1230" spans="1:14">
      <c r="A1230" t="s">
        <v>5832</v>
      </c>
      <c r="B1230" t="s">
        <v>24</v>
      </c>
      <c r="C1230" t="s">
        <v>25</v>
      </c>
      <c r="D1230" t="s">
        <v>5833</v>
      </c>
      <c r="E1230">
        <v>13908162</v>
      </c>
      <c r="F1230">
        <v>1936</v>
      </c>
      <c r="G1230">
        <v>14872</v>
      </c>
      <c r="H1230">
        <v>41576</v>
      </c>
      <c r="I1230">
        <v>18772</v>
      </c>
      <c r="J1230" t="s">
        <v>5834</v>
      </c>
      <c r="K1230" t="s">
        <v>5835</v>
      </c>
      <c r="L1230" t="s">
        <v>5836</v>
      </c>
      <c r="M1230" t="b">
        <v>1</v>
      </c>
      <c r="N1230" t="b">
        <v>0</v>
      </c>
    </row>
    <row r="1231" spans="1:14">
      <c r="A1231" t="s">
        <v>8048</v>
      </c>
      <c r="B1231" t="s">
        <v>8049</v>
      </c>
      <c r="C1231" t="s">
        <v>8050</v>
      </c>
      <c r="D1231" t="s">
        <v>8051</v>
      </c>
      <c r="E1231">
        <v>57</v>
      </c>
      <c r="F1231">
        <v>3074</v>
      </c>
      <c r="G1231">
        <v>223284</v>
      </c>
      <c r="H1231">
        <v>207478</v>
      </c>
      <c r="I1231">
        <v>6</v>
      </c>
      <c r="J1231" t="s">
        <v>8052</v>
      </c>
      <c r="K1231" t="s">
        <v>8053</v>
      </c>
      <c r="M1231" t="b">
        <v>0</v>
      </c>
      <c r="N1231" t="b">
        <v>0</v>
      </c>
    </row>
    <row r="1232" spans="1:14">
      <c r="A1232" t="s">
        <v>8054</v>
      </c>
      <c r="B1232" t="s">
        <v>8055</v>
      </c>
      <c r="C1232" t="s">
        <v>8056</v>
      </c>
      <c r="D1232" t="s">
        <v>8057</v>
      </c>
      <c r="E1232">
        <v>132</v>
      </c>
      <c r="F1232">
        <v>56</v>
      </c>
      <c r="G1232">
        <v>8400</v>
      </c>
      <c r="H1232">
        <v>1647</v>
      </c>
      <c r="I1232">
        <v>0</v>
      </c>
      <c r="J1232" t="s">
        <v>8058</v>
      </c>
      <c r="K1232" t="s">
        <v>31</v>
      </c>
      <c r="M1232" t="b">
        <v>0</v>
      </c>
      <c r="N1232" t="b">
        <v>1</v>
      </c>
    </row>
    <row r="1233" spans="1:14">
      <c r="A1233" t="s">
        <v>5832</v>
      </c>
      <c r="B1233" t="s">
        <v>24</v>
      </c>
      <c r="C1233" t="s">
        <v>25</v>
      </c>
      <c r="D1233" t="s">
        <v>5833</v>
      </c>
      <c r="E1233">
        <v>13908162</v>
      </c>
      <c r="F1233">
        <v>1936</v>
      </c>
      <c r="G1233">
        <v>14872</v>
      </c>
      <c r="H1233">
        <v>41576</v>
      </c>
      <c r="I1233">
        <v>18772</v>
      </c>
      <c r="J1233" t="s">
        <v>5834</v>
      </c>
      <c r="K1233" t="s">
        <v>5835</v>
      </c>
      <c r="L1233" t="s">
        <v>5836</v>
      </c>
      <c r="M1233" t="b">
        <v>1</v>
      </c>
      <c r="N1233" t="b">
        <v>0</v>
      </c>
    </row>
    <row r="1234" spans="1:14">
      <c r="A1234" t="s">
        <v>5870</v>
      </c>
      <c r="B1234" t="s">
        <v>5871</v>
      </c>
      <c r="C1234" t="s">
        <v>5872</v>
      </c>
      <c r="D1234" t="s">
        <v>5873</v>
      </c>
      <c r="E1234">
        <v>240065</v>
      </c>
      <c r="F1234">
        <v>1060</v>
      </c>
      <c r="G1234">
        <v>36650</v>
      </c>
      <c r="H1234">
        <v>26868</v>
      </c>
      <c r="I1234">
        <v>761</v>
      </c>
      <c r="J1234" t="s">
        <v>5874</v>
      </c>
      <c r="K1234" t="s">
        <v>31</v>
      </c>
      <c r="L1234" t="s">
        <v>5875</v>
      </c>
      <c r="M1234" t="b">
        <v>1</v>
      </c>
      <c r="N1234" t="b">
        <v>0</v>
      </c>
    </row>
    <row r="1235" spans="1:14">
      <c r="A1235" t="s">
        <v>5832</v>
      </c>
      <c r="B1235" t="s">
        <v>24</v>
      </c>
      <c r="C1235" t="s">
        <v>25</v>
      </c>
      <c r="D1235" t="s">
        <v>5833</v>
      </c>
      <c r="E1235">
        <v>13908162</v>
      </c>
      <c r="F1235">
        <v>1936</v>
      </c>
      <c r="G1235">
        <v>14872</v>
      </c>
      <c r="H1235">
        <v>41576</v>
      </c>
      <c r="I1235">
        <v>18772</v>
      </c>
      <c r="J1235" t="s">
        <v>5834</v>
      </c>
      <c r="K1235" t="s">
        <v>5835</v>
      </c>
      <c r="L1235" t="s">
        <v>5836</v>
      </c>
      <c r="M1235" t="b">
        <v>1</v>
      </c>
      <c r="N1235" t="b">
        <v>0</v>
      </c>
    </row>
    <row r="1236" spans="1:14">
      <c r="A1236" t="s">
        <v>8059</v>
      </c>
      <c r="B1236" t="s">
        <v>8060</v>
      </c>
      <c r="C1236" t="s">
        <v>8061</v>
      </c>
      <c r="D1236" t="s">
        <v>8062</v>
      </c>
      <c r="E1236">
        <v>2231</v>
      </c>
      <c r="F1236">
        <v>750</v>
      </c>
      <c r="G1236">
        <v>126160</v>
      </c>
      <c r="H1236">
        <v>78794</v>
      </c>
      <c r="I1236">
        <v>0</v>
      </c>
      <c r="J1236" t="s">
        <v>8063</v>
      </c>
      <c r="K1236" t="s">
        <v>8064</v>
      </c>
      <c r="M1236" t="b">
        <v>0</v>
      </c>
      <c r="N1236" t="b">
        <v>0</v>
      </c>
    </row>
    <row r="1237" spans="1:14">
      <c r="A1237" t="s">
        <v>8065</v>
      </c>
      <c r="B1237" t="s">
        <v>8066</v>
      </c>
      <c r="C1237" t="s">
        <v>8067</v>
      </c>
      <c r="D1237" t="s">
        <v>8068</v>
      </c>
      <c r="E1237">
        <v>607</v>
      </c>
      <c r="F1237">
        <v>574</v>
      </c>
      <c r="G1237">
        <v>42003</v>
      </c>
      <c r="H1237">
        <v>143346</v>
      </c>
      <c r="I1237">
        <v>1</v>
      </c>
      <c r="J1237" t="s">
        <v>8069</v>
      </c>
      <c r="K1237" t="s">
        <v>8070</v>
      </c>
      <c r="M1237" t="b">
        <v>0</v>
      </c>
      <c r="N1237" t="b">
        <v>0</v>
      </c>
    </row>
    <row r="1238" spans="1:14">
      <c r="A1238" t="s">
        <v>8071</v>
      </c>
      <c r="B1238" t="s">
        <v>8072</v>
      </c>
      <c r="C1238" t="s">
        <v>8073</v>
      </c>
      <c r="D1238" t="s">
        <v>8074</v>
      </c>
      <c r="E1238">
        <v>94</v>
      </c>
      <c r="F1238">
        <v>897</v>
      </c>
      <c r="G1238">
        <v>2622</v>
      </c>
      <c r="H1238">
        <v>973</v>
      </c>
      <c r="I1238">
        <v>0</v>
      </c>
      <c r="J1238" t="s">
        <v>8075</v>
      </c>
      <c r="K1238" t="s">
        <v>8076</v>
      </c>
      <c r="M1238" t="b">
        <v>0</v>
      </c>
      <c r="N1238" t="b">
        <v>1</v>
      </c>
    </row>
    <row r="1239" spans="1:14">
      <c r="A1239" t="s">
        <v>7821</v>
      </c>
      <c r="B1239" t="s">
        <v>7822</v>
      </c>
      <c r="C1239" t="s">
        <v>7823</v>
      </c>
      <c r="D1239" t="s">
        <v>7824</v>
      </c>
      <c r="E1239">
        <v>394694</v>
      </c>
      <c r="F1239">
        <v>302</v>
      </c>
      <c r="G1239">
        <v>23674</v>
      </c>
      <c r="H1239">
        <v>14377</v>
      </c>
      <c r="I1239">
        <v>768</v>
      </c>
      <c r="J1239" t="s">
        <v>7825</v>
      </c>
      <c r="K1239" t="s">
        <v>6007</v>
      </c>
      <c r="L1239" t="s">
        <v>7826</v>
      </c>
      <c r="M1239" t="b">
        <v>1</v>
      </c>
      <c r="N1239" t="b">
        <v>0</v>
      </c>
    </row>
    <row r="1240" spans="1:14">
      <c r="A1240" t="s">
        <v>5832</v>
      </c>
      <c r="B1240" t="s">
        <v>24</v>
      </c>
      <c r="C1240" t="s">
        <v>25</v>
      </c>
      <c r="D1240" t="s">
        <v>5833</v>
      </c>
      <c r="E1240">
        <v>13908162</v>
      </c>
      <c r="F1240">
        <v>1936</v>
      </c>
      <c r="G1240">
        <v>14872</v>
      </c>
      <c r="H1240">
        <v>41576</v>
      </c>
      <c r="I1240">
        <v>18772</v>
      </c>
      <c r="J1240" t="s">
        <v>5834</v>
      </c>
      <c r="K1240" t="s">
        <v>5835</v>
      </c>
      <c r="L1240" t="s">
        <v>5836</v>
      </c>
      <c r="M1240" t="b">
        <v>1</v>
      </c>
      <c r="N1240" t="b">
        <v>0</v>
      </c>
    </row>
    <row r="1241" spans="1:14">
      <c r="A1241" t="s">
        <v>5832</v>
      </c>
      <c r="B1241" t="s">
        <v>24</v>
      </c>
      <c r="C1241" t="s">
        <v>25</v>
      </c>
      <c r="D1241" t="s">
        <v>5833</v>
      </c>
      <c r="E1241">
        <v>13908162</v>
      </c>
      <c r="F1241">
        <v>1936</v>
      </c>
      <c r="G1241">
        <v>14872</v>
      </c>
      <c r="H1241">
        <v>41576</v>
      </c>
      <c r="I1241">
        <v>18772</v>
      </c>
      <c r="J1241" t="s">
        <v>5834</v>
      </c>
      <c r="K1241" t="s">
        <v>5835</v>
      </c>
      <c r="L1241" t="s">
        <v>5836</v>
      </c>
      <c r="M1241" t="b">
        <v>1</v>
      </c>
      <c r="N1241" t="b">
        <v>0</v>
      </c>
    </row>
    <row r="1242" spans="1:14">
      <c r="A1242" t="s">
        <v>5832</v>
      </c>
      <c r="B1242" t="s">
        <v>24</v>
      </c>
      <c r="C1242" t="s">
        <v>25</v>
      </c>
      <c r="D1242" t="s">
        <v>5833</v>
      </c>
      <c r="E1242">
        <v>13908162</v>
      </c>
      <c r="F1242">
        <v>1936</v>
      </c>
      <c r="G1242">
        <v>14872</v>
      </c>
      <c r="H1242">
        <v>41576</v>
      </c>
      <c r="I1242">
        <v>18772</v>
      </c>
      <c r="J1242" t="s">
        <v>5834</v>
      </c>
      <c r="K1242" t="s">
        <v>5835</v>
      </c>
      <c r="L1242" t="s">
        <v>5836</v>
      </c>
      <c r="M1242" t="b">
        <v>1</v>
      </c>
      <c r="N1242" t="b">
        <v>0</v>
      </c>
    </row>
    <row r="1243" spans="1:14">
      <c r="A1243" t="s">
        <v>5832</v>
      </c>
      <c r="B1243" t="s">
        <v>24</v>
      </c>
      <c r="C1243" t="s">
        <v>25</v>
      </c>
      <c r="D1243" t="s">
        <v>5833</v>
      </c>
      <c r="E1243">
        <v>13908162</v>
      </c>
      <c r="F1243">
        <v>1936</v>
      </c>
      <c r="G1243">
        <v>14872</v>
      </c>
      <c r="H1243">
        <v>41576</v>
      </c>
      <c r="I1243">
        <v>18772</v>
      </c>
      <c r="J1243" t="s">
        <v>5834</v>
      </c>
      <c r="K1243" t="s">
        <v>5835</v>
      </c>
      <c r="L1243" t="s">
        <v>5836</v>
      </c>
      <c r="M1243" t="b">
        <v>1</v>
      </c>
      <c r="N1243" t="b">
        <v>0</v>
      </c>
    </row>
    <row r="1244" spans="1:14">
      <c r="A1244" t="s">
        <v>7455</v>
      </c>
      <c r="B1244" t="s">
        <v>7456</v>
      </c>
      <c r="C1244" t="s">
        <v>7457</v>
      </c>
      <c r="D1244" t="s">
        <v>7458</v>
      </c>
      <c r="E1244">
        <v>15951</v>
      </c>
      <c r="F1244">
        <v>960</v>
      </c>
      <c r="G1244">
        <v>56292</v>
      </c>
      <c r="H1244">
        <v>38802</v>
      </c>
      <c r="I1244">
        <v>123</v>
      </c>
      <c r="J1244" t="s">
        <v>7459</v>
      </c>
      <c r="K1244" t="s">
        <v>7460</v>
      </c>
      <c r="L1244" t="s">
        <v>7461</v>
      </c>
      <c r="M1244" t="b">
        <v>0</v>
      </c>
      <c r="N1244" t="b">
        <v>0</v>
      </c>
    </row>
    <row r="1245" spans="1:14">
      <c r="A1245" t="s">
        <v>5832</v>
      </c>
      <c r="B1245" t="s">
        <v>24</v>
      </c>
      <c r="C1245" t="s">
        <v>25</v>
      </c>
      <c r="D1245" t="s">
        <v>5833</v>
      </c>
      <c r="E1245">
        <v>13908162</v>
      </c>
      <c r="F1245">
        <v>1936</v>
      </c>
      <c r="G1245">
        <v>14872</v>
      </c>
      <c r="H1245">
        <v>41576</v>
      </c>
      <c r="I1245">
        <v>18772</v>
      </c>
      <c r="J1245" t="s">
        <v>5834</v>
      </c>
      <c r="K1245" t="s">
        <v>5835</v>
      </c>
      <c r="L1245" t="s">
        <v>5836</v>
      </c>
      <c r="M1245" t="b">
        <v>1</v>
      </c>
      <c r="N1245" t="b">
        <v>0</v>
      </c>
    </row>
    <row r="1246" spans="1:14">
      <c r="A1246" t="s">
        <v>8077</v>
      </c>
      <c r="B1246" t="s">
        <v>8078</v>
      </c>
      <c r="C1246" t="s">
        <v>8079</v>
      </c>
      <c r="D1246" t="s">
        <v>8080</v>
      </c>
      <c r="E1246">
        <v>465</v>
      </c>
      <c r="F1246">
        <v>361</v>
      </c>
      <c r="G1246">
        <v>3692</v>
      </c>
      <c r="H1246">
        <v>13302</v>
      </c>
      <c r="I1246">
        <v>4</v>
      </c>
      <c r="J1246" t="s">
        <v>8081</v>
      </c>
      <c r="K1246" t="s">
        <v>31</v>
      </c>
      <c r="L1246" t="s">
        <v>8082</v>
      </c>
      <c r="M1246" t="b">
        <v>0</v>
      </c>
      <c r="N1246" t="b">
        <v>0</v>
      </c>
    </row>
    <row r="1247" spans="1:14">
      <c r="A1247" t="s">
        <v>5870</v>
      </c>
      <c r="B1247" t="s">
        <v>5871</v>
      </c>
      <c r="C1247" t="s">
        <v>5872</v>
      </c>
      <c r="D1247" t="s">
        <v>5873</v>
      </c>
      <c r="E1247">
        <v>240065</v>
      </c>
      <c r="F1247">
        <v>1060</v>
      </c>
      <c r="G1247">
        <v>36650</v>
      </c>
      <c r="H1247">
        <v>26868</v>
      </c>
      <c r="I1247">
        <v>761</v>
      </c>
      <c r="J1247" t="s">
        <v>5874</v>
      </c>
      <c r="K1247" t="s">
        <v>31</v>
      </c>
      <c r="L1247" t="s">
        <v>5875</v>
      </c>
      <c r="M1247" t="b">
        <v>1</v>
      </c>
      <c r="N1247" t="b">
        <v>0</v>
      </c>
    </row>
    <row r="1248" spans="1:14">
      <c r="A1248" t="s">
        <v>5832</v>
      </c>
      <c r="B1248" t="s">
        <v>24</v>
      </c>
      <c r="C1248" t="s">
        <v>25</v>
      </c>
      <c r="D1248" t="s">
        <v>5833</v>
      </c>
      <c r="E1248">
        <v>13908162</v>
      </c>
      <c r="F1248">
        <v>1936</v>
      </c>
      <c r="G1248">
        <v>14872</v>
      </c>
      <c r="H1248">
        <v>41576</v>
      </c>
      <c r="I1248">
        <v>18772</v>
      </c>
      <c r="J1248" t="s">
        <v>5834</v>
      </c>
      <c r="K1248" t="s">
        <v>5835</v>
      </c>
      <c r="L1248" t="s">
        <v>5836</v>
      </c>
      <c r="M1248" t="b">
        <v>1</v>
      </c>
      <c r="N1248" t="b">
        <v>0</v>
      </c>
    </row>
    <row r="1249" spans="1:14">
      <c r="A1249" t="s">
        <v>5832</v>
      </c>
      <c r="B1249" t="s">
        <v>24</v>
      </c>
      <c r="C1249" t="s">
        <v>25</v>
      </c>
      <c r="D1249" t="s">
        <v>5833</v>
      </c>
      <c r="E1249">
        <v>13908162</v>
      </c>
      <c r="F1249">
        <v>1936</v>
      </c>
      <c r="G1249">
        <v>14872</v>
      </c>
      <c r="H1249">
        <v>41576</v>
      </c>
      <c r="I1249">
        <v>18772</v>
      </c>
      <c r="J1249" t="s">
        <v>5834</v>
      </c>
      <c r="K1249" t="s">
        <v>5835</v>
      </c>
      <c r="L1249" t="s">
        <v>5836</v>
      </c>
      <c r="M1249" t="b">
        <v>1</v>
      </c>
      <c r="N1249" t="b">
        <v>0</v>
      </c>
    </row>
    <row r="1250" spans="1:14">
      <c r="A1250" t="s">
        <v>8083</v>
      </c>
      <c r="B1250" t="s">
        <v>8084</v>
      </c>
      <c r="C1250" t="s">
        <v>8085</v>
      </c>
      <c r="D1250" t="s">
        <v>8086</v>
      </c>
      <c r="E1250">
        <v>1087</v>
      </c>
      <c r="F1250">
        <v>420</v>
      </c>
      <c r="G1250">
        <v>87752</v>
      </c>
      <c r="H1250">
        <v>60015</v>
      </c>
      <c r="I1250">
        <v>32</v>
      </c>
      <c r="J1250" t="s">
        <v>8087</v>
      </c>
      <c r="K1250" t="s">
        <v>8088</v>
      </c>
      <c r="L1250" t="s">
        <v>8089</v>
      </c>
      <c r="M1250" t="b">
        <v>0</v>
      </c>
      <c r="N1250" t="b">
        <v>0</v>
      </c>
    </row>
    <row r="1251" spans="1:14">
      <c r="A1251" t="s">
        <v>8090</v>
      </c>
      <c r="B1251" t="s">
        <v>8091</v>
      </c>
      <c r="C1251" t="s">
        <v>8092</v>
      </c>
      <c r="D1251" t="s">
        <v>8093</v>
      </c>
      <c r="E1251">
        <v>622</v>
      </c>
      <c r="F1251">
        <v>284</v>
      </c>
      <c r="G1251">
        <v>32477</v>
      </c>
      <c r="H1251">
        <v>14272</v>
      </c>
      <c r="I1251">
        <v>5</v>
      </c>
      <c r="J1251" t="s">
        <v>8094</v>
      </c>
      <c r="K1251" t="s">
        <v>8095</v>
      </c>
      <c r="L1251" t="s">
        <v>8096</v>
      </c>
      <c r="M1251" t="b">
        <v>0</v>
      </c>
      <c r="N1251" t="b">
        <v>1</v>
      </c>
    </row>
    <row r="1252" spans="1:14">
      <c r="A1252" t="s">
        <v>8097</v>
      </c>
      <c r="B1252" t="s">
        <v>8098</v>
      </c>
      <c r="C1252" t="s">
        <v>8099</v>
      </c>
      <c r="D1252" t="s">
        <v>8100</v>
      </c>
      <c r="E1252">
        <v>21958</v>
      </c>
      <c r="F1252">
        <v>286</v>
      </c>
      <c r="G1252">
        <v>6923</v>
      </c>
      <c r="H1252">
        <v>6986</v>
      </c>
      <c r="I1252">
        <v>161</v>
      </c>
      <c r="J1252" t="s">
        <v>8101</v>
      </c>
      <c r="K1252" t="s">
        <v>8102</v>
      </c>
      <c r="L1252" t="s">
        <v>8103</v>
      </c>
      <c r="M1252" t="b">
        <v>1</v>
      </c>
      <c r="N1252" t="b">
        <v>0</v>
      </c>
    </row>
    <row r="1253" spans="1:14">
      <c r="A1253" t="s">
        <v>5832</v>
      </c>
      <c r="B1253" t="s">
        <v>24</v>
      </c>
      <c r="C1253" t="s">
        <v>25</v>
      </c>
      <c r="D1253" t="s">
        <v>5833</v>
      </c>
      <c r="E1253">
        <v>13908162</v>
      </c>
      <c r="F1253">
        <v>1936</v>
      </c>
      <c r="G1253">
        <v>14872</v>
      </c>
      <c r="H1253">
        <v>41576</v>
      </c>
      <c r="I1253">
        <v>18772</v>
      </c>
      <c r="J1253" t="s">
        <v>5834</v>
      </c>
      <c r="K1253" t="s">
        <v>5835</v>
      </c>
      <c r="L1253" t="s">
        <v>5836</v>
      </c>
      <c r="M1253" t="b">
        <v>1</v>
      </c>
      <c r="N1253" t="b">
        <v>0</v>
      </c>
    </row>
    <row r="1254" spans="1:14">
      <c r="A1254" t="s">
        <v>8104</v>
      </c>
      <c r="B1254" t="s">
        <v>8105</v>
      </c>
      <c r="C1254" t="s">
        <v>8106</v>
      </c>
      <c r="D1254" t="s">
        <v>8107</v>
      </c>
      <c r="E1254">
        <v>91681</v>
      </c>
      <c r="F1254">
        <v>302</v>
      </c>
      <c r="G1254">
        <v>21688</v>
      </c>
      <c r="H1254">
        <v>2301</v>
      </c>
      <c r="I1254">
        <v>144</v>
      </c>
      <c r="J1254" t="s">
        <v>8108</v>
      </c>
      <c r="K1254" t="s">
        <v>31</v>
      </c>
      <c r="L1254" t="s">
        <v>8109</v>
      </c>
      <c r="M1254" t="b">
        <v>1</v>
      </c>
      <c r="N1254" t="b">
        <v>1</v>
      </c>
    </row>
    <row r="1255" spans="1:14">
      <c r="A1255" t="s">
        <v>5832</v>
      </c>
      <c r="B1255" t="s">
        <v>24</v>
      </c>
      <c r="C1255" t="s">
        <v>25</v>
      </c>
      <c r="D1255" t="s">
        <v>5833</v>
      </c>
      <c r="E1255">
        <v>13908162</v>
      </c>
      <c r="F1255">
        <v>1936</v>
      </c>
      <c r="G1255">
        <v>14872</v>
      </c>
      <c r="H1255">
        <v>41576</v>
      </c>
      <c r="I1255">
        <v>18772</v>
      </c>
      <c r="J1255" t="s">
        <v>5834</v>
      </c>
      <c r="K1255" t="s">
        <v>5835</v>
      </c>
      <c r="L1255" t="s">
        <v>5836</v>
      </c>
      <c r="M1255" t="b">
        <v>1</v>
      </c>
      <c r="N1255" t="b">
        <v>0</v>
      </c>
    </row>
    <row r="1256" spans="1:14">
      <c r="A1256" t="s">
        <v>8110</v>
      </c>
      <c r="B1256" t="s">
        <v>8111</v>
      </c>
      <c r="C1256" t="s">
        <v>8112</v>
      </c>
      <c r="D1256" t="s">
        <v>8113</v>
      </c>
      <c r="E1256">
        <v>34687</v>
      </c>
      <c r="F1256">
        <v>366</v>
      </c>
      <c r="G1256">
        <v>124</v>
      </c>
      <c r="H1256">
        <v>1158</v>
      </c>
      <c r="I1256">
        <v>119</v>
      </c>
      <c r="J1256" t="s">
        <v>8114</v>
      </c>
      <c r="K1256" t="s">
        <v>31</v>
      </c>
      <c r="M1256" t="b">
        <v>1</v>
      </c>
      <c r="N1256" t="b">
        <v>0</v>
      </c>
    </row>
    <row r="1257" spans="1:14">
      <c r="A1257" t="s">
        <v>5832</v>
      </c>
      <c r="B1257" t="s">
        <v>24</v>
      </c>
      <c r="C1257" t="s">
        <v>25</v>
      </c>
      <c r="D1257" t="s">
        <v>5833</v>
      </c>
      <c r="E1257">
        <v>13908162</v>
      </c>
      <c r="F1257">
        <v>1936</v>
      </c>
      <c r="G1257">
        <v>14872</v>
      </c>
      <c r="H1257">
        <v>41576</v>
      </c>
      <c r="I1257">
        <v>18772</v>
      </c>
      <c r="J1257" t="s">
        <v>5834</v>
      </c>
      <c r="K1257" t="s">
        <v>5835</v>
      </c>
      <c r="L1257" t="s">
        <v>5836</v>
      </c>
      <c r="M1257" t="b">
        <v>1</v>
      </c>
      <c r="N1257" t="b">
        <v>0</v>
      </c>
    </row>
    <row r="1258" spans="1:14">
      <c r="A1258" t="s">
        <v>5865</v>
      </c>
      <c r="B1258" t="s">
        <v>5866</v>
      </c>
      <c r="C1258" t="s">
        <v>5866</v>
      </c>
      <c r="D1258" t="s">
        <v>5867</v>
      </c>
      <c r="E1258">
        <v>1288253</v>
      </c>
      <c r="F1258">
        <v>992</v>
      </c>
      <c r="G1258">
        <v>13276</v>
      </c>
      <c r="H1258">
        <v>21235</v>
      </c>
      <c r="I1258">
        <v>2252</v>
      </c>
      <c r="J1258" t="s">
        <v>5868</v>
      </c>
      <c r="K1258" t="s">
        <v>31</v>
      </c>
      <c r="L1258" t="s">
        <v>5869</v>
      </c>
      <c r="M1258" t="b">
        <v>1</v>
      </c>
      <c r="N1258" t="b">
        <v>1</v>
      </c>
    </row>
    <row r="1259" spans="1:14">
      <c r="A1259" t="s">
        <v>5832</v>
      </c>
      <c r="B1259" t="s">
        <v>24</v>
      </c>
      <c r="C1259" t="s">
        <v>25</v>
      </c>
      <c r="D1259" t="s">
        <v>5833</v>
      </c>
      <c r="E1259">
        <v>13908162</v>
      </c>
      <c r="F1259">
        <v>1936</v>
      </c>
      <c r="G1259">
        <v>14872</v>
      </c>
      <c r="H1259">
        <v>41576</v>
      </c>
      <c r="I1259">
        <v>18772</v>
      </c>
      <c r="J1259" t="s">
        <v>5834</v>
      </c>
      <c r="K1259" t="s">
        <v>5835</v>
      </c>
      <c r="L1259" t="s">
        <v>5836</v>
      </c>
      <c r="M1259" t="b">
        <v>1</v>
      </c>
      <c r="N1259" t="b">
        <v>0</v>
      </c>
    </row>
    <row r="1260" spans="1:14">
      <c r="A1260" t="s">
        <v>5826</v>
      </c>
      <c r="B1260" t="s">
        <v>5827</v>
      </c>
      <c r="C1260" t="s">
        <v>5828</v>
      </c>
      <c r="D1260" t="s">
        <v>5829</v>
      </c>
      <c r="E1260">
        <v>479917</v>
      </c>
      <c r="F1260">
        <v>890</v>
      </c>
      <c r="G1260">
        <v>11645</v>
      </c>
      <c r="H1260">
        <v>14133</v>
      </c>
      <c r="I1260">
        <v>1249</v>
      </c>
      <c r="J1260" t="s">
        <v>5830</v>
      </c>
      <c r="K1260" t="s">
        <v>5831</v>
      </c>
      <c r="M1260" t="b">
        <v>1</v>
      </c>
      <c r="N1260" t="b">
        <v>1</v>
      </c>
    </row>
    <row r="1261" spans="1:14">
      <c r="A1261" t="s">
        <v>5832</v>
      </c>
      <c r="B1261" t="s">
        <v>24</v>
      </c>
      <c r="C1261" t="s">
        <v>25</v>
      </c>
      <c r="D1261" t="s">
        <v>5833</v>
      </c>
      <c r="E1261">
        <v>13908162</v>
      </c>
      <c r="F1261">
        <v>1936</v>
      </c>
      <c r="G1261">
        <v>14872</v>
      </c>
      <c r="H1261">
        <v>41576</v>
      </c>
      <c r="I1261">
        <v>18772</v>
      </c>
      <c r="J1261" t="s">
        <v>5834</v>
      </c>
      <c r="K1261" t="s">
        <v>5835</v>
      </c>
      <c r="L1261" t="s">
        <v>5836</v>
      </c>
      <c r="M1261" t="b">
        <v>1</v>
      </c>
      <c r="N1261" t="b">
        <v>0</v>
      </c>
    </row>
    <row r="1262" spans="1:14">
      <c r="A1262" t="s">
        <v>5832</v>
      </c>
      <c r="B1262" t="s">
        <v>24</v>
      </c>
      <c r="C1262" t="s">
        <v>25</v>
      </c>
      <c r="D1262" t="s">
        <v>5833</v>
      </c>
      <c r="E1262">
        <v>13908162</v>
      </c>
      <c r="F1262">
        <v>1936</v>
      </c>
      <c r="G1262">
        <v>14872</v>
      </c>
      <c r="H1262">
        <v>41576</v>
      </c>
      <c r="I1262">
        <v>18772</v>
      </c>
      <c r="J1262" t="s">
        <v>5834</v>
      </c>
      <c r="K1262" t="s">
        <v>5835</v>
      </c>
      <c r="L1262" t="s">
        <v>5836</v>
      </c>
      <c r="M1262" t="b">
        <v>1</v>
      </c>
      <c r="N1262" t="b">
        <v>0</v>
      </c>
    </row>
    <row r="1263" spans="1:14">
      <c r="A1263" t="s">
        <v>5832</v>
      </c>
      <c r="B1263" t="s">
        <v>24</v>
      </c>
      <c r="C1263" t="s">
        <v>25</v>
      </c>
      <c r="D1263" t="s">
        <v>5833</v>
      </c>
      <c r="E1263">
        <v>13908162</v>
      </c>
      <c r="F1263">
        <v>1936</v>
      </c>
      <c r="G1263">
        <v>14872</v>
      </c>
      <c r="H1263">
        <v>41576</v>
      </c>
      <c r="I1263">
        <v>18772</v>
      </c>
      <c r="J1263" t="s">
        <v>5834</v>
      </c>
      <c r="K1263" t="s">
        <v>5835</v>
      </c>
      <c r="L1263" t="s">
        <v>5836</v>
      </c>
      <c r="M1263" t="b">
        <v>1</v>
      </c>
      <c r="N1263" t="b">
        <v>0</v>
      </c>
    </row>
    <row r="1264" spans="1:14">
      <c r="A1264" t="s">
        <v>5970</v>
      </c>
      <c r="B1264" t="s">
        <v>5971</v>
      </c>
      <c r="C1264" t="s">
        <v>5972</v>
      </c>
      <c r="D1264" t="s">
        <v>5973</v>
      </c>
      <c r="E1264">
        <v>274806</v>
      </c>
      <c r="F1264">
        <v>104</v>
      </c>
      <c r="G1264">
        <v>6457</v>
      </c>
      <c r="H1264">
        <v>3784</v>
      </c>
      <c r="I1264">
        <v>345</v>
      </c>
      <c r="J1264" t="s">
        <v>5974</v>
      </c>
      <c r="K1264" t="s">
        <v>31</v>
      </c>
      <c r="L1264" t="s">
        <v>5975</v>
      </c>
      <c r="M1264" t="b">
        <v>1</v>
      </c>
      <c r="N1264" t="b">
        <v>0</v>
      </c>
    </row>
    <row r="1265" spans="1:14">
      <c r="A1265" t="s">
        <v>5832</v>
      </c>
      <c r="B1265" t="s">
        <v>24</v>
      </c>
      <c r="C1265" t="s">
        <v>25</v>
      </c>
      <c r="D1265" t="s">
        <v>5833</v>
      </c>
      <c r="E1265">
        <v>13908162</v>
      </c>
      <c r="F1265">
        <v>1936</v>
      </c>
      <c r="G1265">
        <v>14872</v>
      </c>
      <c r="H1265">
        <v>41576</v>
      </c>
      <c r="I1265">
        <v>18772</v>
      </c>
      <c r="J1265" t="s">
        <v>5834</v>
      </c>
      <c r="K1265" t="s">
        <v>5835</v>
      </c>
      <c r="L1265" t="s">
        <v>5836</v>
      </c>
      <c r="M1265" t="b">
        <v>1</v>
      </c>
      <c r="N1265" t="b">
        <v>0</v>
      </c>
    </row>
    <row r="1266" spans="1:14">
      <c r="A1266" t="s">
        <v>5826</v>
      </c>
      <c r="B1266" t="s">
        <v>5827</v>
      </c>
      <c r="C1266" t="s">
        <v>5828</v>
      </c>
      <c r="D1266" t="s">
        <v>5829</v>
      </c>
      <c r="E1266">
        <v>479917</v>
      </c>
      <c r="F1266">
        <v>890</v>
      </c>
      <c r="G1266">
        <v>11645</v>
      </c>
      <c r="H1266">
        <v>14133</v>
      </c>
      <c r="I1266">
        <v>1249</v>
      </c>
      <c r="J1266" t="s">
        <v>5830</v>
      </c>
      <c r="K1266" t="s">
        <v>5831</v>
      </c>
      <c r="M1266" t="b">
        <v>1</v>
      </c>
      <c r="N1266" t="b">
        <v>1</v>
      </c>
    </row>
    <row r="1267" spans="1:14">
      <c r="A1267" t="s">
        <v>5832</v>
      </c>
      <c r="B1267" t="s">
        <v>24</v>
      </c>
      <c r="C1267" t="s">
        <v>25</v>
      </c>
      <c r="D1267" t="s">
        <v>5833</v>
      </c>
      <c r="E1267">
        <v>13908162</v>
      </c>
      <c r="F1267">
        <v>1936</v>
      </c>
      <c r="G1267">
        <v>14872</v>
      </c>
      <c r="H1267">
        <v>41576</v>
      </c>
      <c r="I1267">
        <v>18772</v>
      </c>
      <c r="J1267" t="s">
        <v>5834</v>
      </c>
      <c r="K1267" t="s">
        <v>5835</v>
      </c>
      <c r="L1267" t="s">
        <v>5836</v>
      </c>
      <c r="M1267" t="b">
        <v>1</v>
      </c>
      <c r="N1267" t="b">
        <v>0</v>
      </c>
    </row>
    <row r="1268" spans="1:14">
      <c r="A1268" t="s">
        <v>5832</v>
      </c>
      <c r="B1268" t="s">
        <v>24</v>
      </c>
      <c r="C1268" t="s">
        <v>25</v>
      </c>
      <c r="D1268" t="s">
        <v>5833</v>
      </c>
      <c r="E1268">
        <v>13908162</v>
      </c>
      <c r="F1268">
        <v>1936</v>
      </c>
      <c r="G1268">
        <v>14872</v>
      </c>
      <c r="H1268">
        <v>41576</v>
      </c>
      <c r="I1268">
        <v>18772</v>
      </c>
      <c r="J1268" t="s">
        <v>5834</v>
      </c>
      <c r="K1268" t="s">
        <v>5835</v>
      </c>
      <c r="L1268" t="s">
        <v>5836</v>
      </c>
      <c r="M1268" t="b">
        <v>1</v>
      </c>
      <c r="N1268" t="b">
        <v>0</v>
      </c>
    </row>
    <row r="1269" spans="1:14">
      <c r="A1269" t="s">
        <v>8115</v>
      </c>
      <c r="B1269" t="s">
        <v>8116</v>
      </c>
      <c r="C1269" t="s">
        <v>8117</v>
      </c>
      <c r="D1269" t="s">
        <v>8118</v>
      </c>
      <c r="E1269">
        <v>218381</v>
      </c>
      <c r="F1269">
        <v>406</v>
      </c>
      <c r="G1269">
        <v>18095</v>
      </c>
      <c r="H1269">
        <v>1132</v>
      </c>
      <c r="I1269">
        <v>221</v>
      </c>
      <c r="J1269" t="s">
        <v>31</v>
      </c>
      <c r="K1269" t="s">
        <v>8119</v>
      </c>
      <c r="L1269" t="s">
        <v>8120</v>
      </c>
      <c r="M1269" t="b">
        <v>1</v>
      </c>
      <c r="N1269" t="b">
        <v>0</v>
      </c>
    </row>
    <row r="1270" spans="1:14">
      <c r="A1270" t="s">
        <v>8121</v>
      </c>
      <c r="B1270" t="s">
        <v>8122</v>
      </c>
      <c r="C1270" t="s">
        <v>8123</v>
      </c>
      <c r="D1270" t="s">
        <v>8124</v>
      </c>
      <c r="E1270">
        <v>9057</v>
      </c>
      <c r="F1270">
        <v>685</v>
      </c>
      <c r="G1270">
        <v>67359</v>
      </c>
      <c r="H1270">
        <v>30016</v>
      </c>
      <c r="I1270">
        <v>159</v>
      </c>
      <c r="J1270" t="s">
        <v>8125</v>
      </c>
      <c r="K1270" t="s">
        <v>8126</v>
      </c>
      <c r="L1270" t="s">
        <v>8127</v>
      </c>
      <c r="M1270" t="b">
        <v>1</v>
      </c>
      <c r="N1270" t="b">
        <v>0</v>
      </c>
    </row>
    <row r="1271" spans="1:14">
      <c r="A1271" t="s">
        <v>5832</v>
      </c>
      <c r="B1271" t="s">
        <v>24</v>
      </c>
      <c r="C1271" t="s">
        <v>25</v>
      </c>
      <c r="D1271" t="s">
        <v>5833</v>
      </c>
      <c r="E1271">
        <v>13908162</v>
      </c>
      <c r="F1271">
        <v>1936</v>
      </c>
      <c r="G1271">
        <v>14872</v>
      </c>
      <c r="H1271">
        <v>41576</v>
      </c>
      <c r="I1271">
        <v>18772</v>
      </c>
      <c r="J1271" t="s">
        <v>5834</v>
      </c>
      <c r="K1271" t="s">
        <v>5835</v>
      </c>
      <c r="L1271" t="s">
        <v>5836</v>
      </c>
      <c r="M1271" t="b">
        <v>1</v>
      </c>
      <c r="N1271" t="b">
        <v>0</v>
      </c>
    </row>
    <row r="1272" spans="1:14">
      <c r="A1272" t="s">
        <v>8128</v>
      </c>
      <c r="B1272" t="s">
        <v>8129</v>
      </c>
      <c r="C1272" t="s">
        <v>8130</v>
      </c>
      <c r="D1272" t="s">
        <v>8131</v>
      </c>
      <c r="E1272">
        <v>310324</v>
      </c>
      <c r="F1272">
        <v>13758</v>
      </c>
      <c r="G1272">
        <v>129285</v>
      </c>
      <c r="H1272">
        <v>134580</v>
      </c>
      <c r="I1272">
        <v>1701</v>
      </c>
      <c r="J1272" t="s">
        <v>8132</v>
      </c>
      <c r="K1272" t="s">
        <v>8133</v>
      </c>
      <c r="M1272" t="b">
        <v>1</v>
      </c>
      <c r="N1272" t="b">
        <v>0</v>
      </c>
    </row>
    <row r="1273" spans="1:14">
      <c r="A1273" t="s">
        <v>8134</v>
      </c>
      <c r="B1273" t="s">
        <v>8135</v>
      </c>
      <c r="C1273" t="s">
        <v>8136</v>
      </c>
      <c r="D1273" t="s">
        <v>8137</v>
      </c>
      <c r="E1273">
        <v>20599</v>
      </c>
      <c r="F1273">
        <v>952</v>
      </c>
      <c r="G1273">
        <v>44081</v>
      </c>
      <c r="H1273">
        <v>29589</v>
      </c>
      <c r="I1273">
        <v>244</v>
      </c>
      <c r="J1273" t="s">
        <v>8138</v>
      </c>
      <c r="K1273" t="s">
        <v>8139</v>
      </c>
      <c r="L1273" t="s">
        <v>8140</v>
      </c>
      <c r="M1273" t="b">
        <v>1</v>
      </c>
      <c r="N1273" t="b">
        <v>0</v>
      </c>
    </row>
    <row r="1274" spans="1:14">
      <c r="A1274" t="s">
        <v>8141</v>
      </c>
      <c r="B1274" t="s">
        <v>8142</v>
      </c>
      <c r="C1274" t="s">
        <v>8143</v>
      </c>
      <c r="D1274" t="s">
        <v>8144</v>
      </c>
      <c r="E1274">
        <v>17492</v>
      </c>
      <c r="F1274">
        <v>498</v>
      </c>
      <c r="G1274">
        <v>830</v>
      </c>
      <c r="H1274">
        <v>8575</v>
      </c>
      <c r="I1274">
        <v>284</v>
      </c>
      <c r="J1274" t="s">
        <v>8145</v>
      </c>
      <c r="K1274" t="s">
        <v>8146</v>
      </c>
      <c r="L1274" t="s">
        <v>8147</v>
      </c>
      <c r="M1274" t="b">
        <v>1</v>
      </c>
      <c r="N1274" t="b">
        <v>0</v>
      </c>
    </row>
    <row r="1275" spans="1:14">
      <c r="A1275" t="s">
        <v>5832</v>
      </c>
      <c r="B1275" t="s">
        <v>24</v>
      </c>
      <c r="C1275" t="s">
        <v>25</v>
      </c>
      <c r="D1275" t="s">
        <v>5833</v>
      </c>
      <c r="E1275">
        <v>13908162</v>
      </c>
      <c r="F1275">
        <v>1936</v>
      </c>
      <c r="G1275">
        <v>14872</v>
      </c>
      <c r="H1275">
        <v>41576</v>
      </c>
      <c r="I1275">
        <v>18772</v>
      </c>
      <c r="J1275" t="s">
        <v>5834</v>
      </c>
      <c r="K1275" t="s">
        <v>5835</v>
      </c>
      <c r="L1275" t="s">
        <v>5836</v>
      </c>
      <c r="M1275" t="b">
        <v>1</v>
      </c>
      <c r="N1275" t="b">
        <v>0</v>
      </c>
    </row>
    <row r="1276" spans="1:14">
      <c r="A1276" t="s">
        <v>7382</v>
      </c>
      <c r="B1276" t="s">
        <v>7383</v>
      </c>
      <c r="C1276" t="s">
        <v>7384</v>
      </c>
      <c r="D1276" t="s">
        <v>7385</v>
      </c>
      <c r="E1276">
        <v>292733</v>
      </c>
      <c r="F1276">
        <v>1398</v>
      </c>
      <c r="G1276">
        <v>20596</v>
      </c>
      <c r="H1276">
        <v>18632</v>
      </c>
      <c r="I1276">
        <v>247</v>
      </c>
      <c r="J1276" t="s">
        <v>7386</v>
      </c>
      <c r="K1276" t="s">
        <v>7387</v>
      </c>
      <c r="L1276" t="s">
        <v>7388</v>
      </c>
      <c r="M1276" t="b">
        <v>1</v>
      </c>
      <c r="N1276" t="b">
        <v>0</v>
      </c>
    </row>
    <row r="1277" spans="1:14">
      <c r="A1277" t="s">
        <v>5832</v>
      </c>
      <c r="B1277" t="s">
        <v>24</v>
      </c>
      <c r="C1277" t="s">
        <v>25</v>
      </c>
      <c r="D1277" t="s">
        <v>5833</v>
      </c>
      <c r="E1277">
        <v>13908162</v>
      </c>
      <c r="F1277">
        <v>1936</v>
      </c>
      <c r="G1277">
        <v>14872</v>
      </c>
      <c r="H1277">
        <v>41576</v>
      </c>
      <c r="I1277">
        <v>18772</v>
      </c>
      <c r="J1277" t="s">
        <v>5834</v>
      </c>
      <c r="K1277" t="s">
        <v>5835</v>
      </c>
      <c r="L1277" t="s">
        <v>5836</v>
      </c>
      <c r="M1277" t="b">
        <v>1</v>
      </c>
      <c r="N1277" t="b">
        <v>0</v>
      </c>
    </row>
    <row r="1278" spans="1:14">
      <c r="A1278" t="s">
        <v>5832</v>
      </c>
      <c r="B1278" t="s">
        <v>24</v>
      </c>
      <c r="C1278" t="s">
        <v>25</v>
      </c>
      <c r="D1278" t="s">
        <v>5833</v>
      </c>
      <c r="E1278">
        <v>13908162</v>
      </c>
      <c r="F1278">
        <v>1936</v>
      </c>
      <c r="G1278">
        <v>14872</v>
      </c>
      <c r="H1278">
        <v>41576</v>
      </c>
      <c r="I1278">
        <v>18772</v>
      </c>
      <c r="J1278" t="s">
        <v>5834</v>
      </c>
      <c r="K1278" t="s">
        <v>5835</v>
      </c>
      <c r="L1278" t="s">
        <v>5836</v>
      </c>
      <c r="M1278" t="b">
        <v>1</v>
      </c>
      <c r="N1278" t="b">
        <v>0</v>
      </c>
    </row>
    <row r="1279" spans="1:14">
      <c r="A1279" t="s">
        <v>5832</v>
      </c>
      <c r="B1279" t="s">
        <v>24</v>
      </c>
      <c r="C1279" t="s">
        <v>25</v>
      </c>
      <c r="D1279" t="s">
        <v>5833</v>
      </c>
      <c r="E1279">
        <v>13908162</v>
      </c>
      <c r="F1279">
        <v>1936</v>
      </c>
      <c r="G1279">
        <v>14872</v>
      </c>
      <c r="H1279">
        <v>41576</v>
      </c>
      <c r="I1279">
        <v>18772</v>
      </c>
      <c r="J1279" t="s">
        <v>5834</v>
      </c>
      <c r="K1279" t="s">
        <v>5835</v>
      </c>
      <c r="L1279" t="s">
        <v>5836</v>
      </c>
      <c r="M1279" t="b">
        <v>1</v>
      </c>
      <c r="N1279" t="b">
        <v>0</v>
      </c>
    </row>
    <row r="1280" spans="1:14">
      <c r="A1280" t="s">
        <v>5832</v>
      </c>
      <c r="B1280" t="s">
        <v>24</v>
      </c>
      <c r="C1280" t="s">
        <v>25</v>
      </c>
      <c r="D1280" t="s">
        <v>5833</v>
      </c>
      <c r="E1280">
        <v>13908162</v>
      </c>
      <c r="F1280">
        <v>1936</v>
      </c>
      <c r="G1280">
        <v>14872</v>
      </c>
      <c r="H1280">
        <v>41576</v>
      </c>
      <c r="I1280">
        <v>18772</v>
      </c>
      <c r="J1280" t="s">
        <v>5834</v>
      </c>
      <c r="K1280" t="s">
        <v>5835</v>
      </c>
      <c r="L1280" t="s">
        <v>5836</v>
      </c>
      <c r="M1280" t="b">
        <v>1</v>
      </c>
      <c r="N1280" t="b">
        <v>0</v>
      </c>
    </row>
    <row r="1281" spans="1:14">
      <c r="A1281" t="s">
        <v>5870</v>
      </c>
      <c r="B1281" t="s">
        <v>5871</v>
      </c>
      <c r="C1281" t="s">
        <v>5872</v>
      </c>
      <c r="D1281" t="s">
        <v>5873</v>
      </c>
      <c r="E1281">
        <v>240065</v>
      </c>
      <c r="F1281">
        <v>1060</v>
      </c>
      <c r="G1281">
        <v>36650</v>
      </c>
      <c r="H1281">
        <v>26868</v>
      </c>
      <c r="I1281">
        <v>761</v>
      </c>
      <c r="J1281" t="s">
        <v>5874</v>
      </c>
      <c r="K1281" t="s">
        <v>31</v>
      </c>
      <c r="L1281" t="s">
        <v>5875</v>
      </c>
      <c r="M1281" t="b">
        <v>1</v>
      </c>
      <c r="N1281" t="b">
        <v>0</v>
      </c>
    </row>
    <row r="1282" spans="1:14">
      <c r="A1282" t="s">
        <v>7615</v>
      </c>
      <c r="B1282" t="s">
        <v>7616</v>
      </c>
      <c r="C1282" t="s">
        <v>7617</v>
      </c>
      <c r="D1282" t="s">
        <v>7618</v>
      </c>
      <c r="E1282">
        <v>346607</v>
      </c>
      <c r="F1282">
        <v>739</v>
      </c>
      <c r="G1282">
        <v>3022</v>
      </c>
      <c r="H1282">
        <v>4715</v>
      </c>
      <c r="I1282">
        <v>1102</v>
      </c>
      <c r="J1282" t="s">
        <v>7619</v>
      </c>
      <c r="K1282" t="s">
        <v>7620</v>
      </c>
      <c r="L1282" t="s">
        <v>7621</v>
      </c>
      <c r="M1282" t="b">
        <v>1</v>
      </c>
      <c r="N1282" t="b">
        <v>1</v>
      </c>
    </row>
    <row r="1283" spans="1:14">
      <c r="A1283" t="s">
        <v>5832</v>
      </c>
      <c r="B1283" t="s">
        <v>24</v>
      </c>
      <c r="C1283" t="s">
        <v>25</v>
      </c>
      <c r="D1283" t="s">
        <v>5833</v>
      </c>
      <c r="E1283">
        <v>13908162</v>
      </c>
      <c r="F1283">
        <v>1936</v>
      </c>
      <c r="G1283">
        <v>14872</v>
      </c>
      <c r="H1283">
        <v>41576</v>
      </c>
      <c r="I1283">
        <v>18772</v>
      </c>
      <c r="J1283" t="s">
        <v>5834</v>
      </c>
      <c r="K1283" t="s">
        <v>5835</v>
      </c>
      <c r="L1283" t="s">
        <v>5836</v>
      </c>
      <c r="M1283" t="b">
        <v>1</v>
      </c>
      <c r="N1283" t="b">
        <v>0</v>
      </c>
    </row>
    <row r="1284" spans="1:14">
      <c r="A1284" t="s">
        <v>5865</v>
      </c>
      <c r="B1284" t="s">
        <v>5866</v>
      </c>
      <c r="C1284" t="s">
        <v>5866</v>
      </c>
      <c r="D1284" t="s">
        <v>5867</v>
      </c>
      <c r="E1284">
        <v>1288253</v>
      </c>
      <c r="F1284">
        <v>992</v>
      </c>
      <c r="G1284">
        <v>13276</v>
      </c>
      <c r="H1284">
        <v>21235</v>
      </c>
      <c r="I1284">
        <v>2252</v>
      </c>
      <c r="J1284" t="s">
        <v>5868</v>
      </c>
      <c r="K1284" t="s">
        <v>31</v>
      </c>
      <c r="L1284" t="s">
        <v>5869</v>
      </c>
      <c r="M1284" t="b">
        <v>1</v>
      </c>
      <c r="N1284" t="b">
        <v>1</v>
      </c>
    </row>
    <row r="1285" spans="1:14">
      <c r="A1285" t="s">
        <v>5832</v>
      </c>
      <c r="B1285" t="s">
        <v>24</v>
      </c>
      <c r="C1285" t="s">
        <v>25</v>
      </c>
      <c r="D1285" t="s">
        <v>5833</v>
      </c>
      <c r="E1285">
        <v>13908162</v>
      </c>
      <c r="F1285">
        <v>1936</v>
      </c>
      <c r="G1285">
        <v>14872</v>
      </c>
      <c r="H1285">
        <v>41576</v>
      </c>
      <c r="I1285">
        <v>18772</v>
      </c>
      <c r="J1285" t="s">
        <v>5834</v>
      </c>
      <c r="K1285" t="s">
        <v>5835</v>
      </c>
      <c r="L1285" t="s">
        <v>5836</v>
      </c>
      <c r="M1285" t="b">
        <v>1</v>
      </c>
      <c r="N1285" t="b">
        <v>0</v>
      </c>
    </row>
    <row r="1286" spans="1:14">
      <c r="A1286" t="s">
        <v>5832</v>
      </c>
      <c r="B1286" t="s">
        <v>24</v>
      </c>
      <c r="C1286" t="s">
        <v>25</v>
      </c>
      <c r="D1286" t="s">
        <v>5833</v>
      </c>
      <c r="E1286">
        <v>13908162</v>
      </c>
      <c r="F1286">
        <v>1936</v>
      </c>
      <c r="G1286">
        <v>14872</v>
      </c>
      <c r="H1286">
        <v>41576</v>
      </c>
      <c r="I1286">
        <v>18772</v>
      </c>
      <c r="J1286" t="s">
        <v>5834</v>
      </c>
      <c r="K1286" t="s">
        <v>5835</v>
      </c>
      <c r="L1286" t="s">
        <v>5836</v>
      </c>
      <c r="M1286" t="b">
        <v>1</v>
      </c>
      <c r="N1286" t="b">
        <v>0</v>
      </c>
    </row>
    <row r="1287" spans="1:14">
      <c r="A1287" t="s">
        <v>5832</v>
      </c>
      <c r="B1287" t="s">
        <v>24</v>
      </c>
      <c r="C1287" t="s">
        <v>25</v>
      </c>
      <c r="D1287" t="s">
        <v>5833</v>
      </c>
      <c r="E1287">
        <v>13908162</v>
      </c>
      <c r="F1287">
        <v>1936</v>
      </c>
      <c r="G1287">
        <v>14872</v>
      </c>
      <c r="H1287">
        <v>41576</v>
      </c>
      <c r="I1287">
        <v>18772</v>
      </c>
      <c r="J1287" t="s">
        <v>5834</v>
      </c>
      <c r="K1287" t="s">
        <v>5835</v>
      </c>
      <c r="L1287" t="s">
        <v>5836</v>
      </c>
      <c r="M1287" t="b">
        <v>1</v>
      </c>
      <c r="N1287" t="b">
        <v>0</v>
      </c>
    </row>
    <row r="1288" spans="1:14">
      <c r="A1288" t="s">
        <v>5832</v>
      </c>
      <c r="B1288" t="s">
        <v>24</v>
      </c>
      <c r="C1288" t="s">
        <v>25</v>
      </c>
      <c r="D1288" t="s">
        <v>5833</v>
      </c>
      <c r="E1288">
        <v>13908162</v>
      </c>
      <c r="F1288">
        <v>1936</v>
      </c>
      <c r="G1288">
        <v>14872</v>
      </c>
      <c r="H1288">
        <v>41576</v>
      </c>
      <c r="I1288">
        <v>18772</v>
      </c>
      <c r="J1288" t="s">
        <v>5834</v>
      </c>
      <c r="K1288" t="s">
        <v>5835</v>
      </c>
      <c r="L1288" t="s">
        <v>5836</v>
      </c>
      <c r="M1288" t="b">
        <v>1</v>
      </c>
      <c r="N1288" t="b">
        <v>0</v>
      </c>
    </row>
    <row r="1289" spans="1:14">
      <c r="A1289" t="s">
        <v>8148</v>
      </c>
      <c r="B1289" t="s">
        <v>8149</v>
      </c>
      <c r="C1289" t="s">
        <v>8150</v>
      </c>
      <c r="D1289" t="s">
        <v>8151</v>
      </c>
      <c r="E1289">
        <v>443</v>
      </c>
      <c r="F1289">
        <v>3088</v>
      </c>
      <c r="G1289">
        <v>4618</v>
      </c>
      <c r="H1289">
        <v>6279</v>
      </c>
      <c r="I1289">
        <v>0</v>
      </c>
      <c r="J1289" t="s">
        <v>8152</v>
      </c>
      <c r="K1289" t="s">
        <v>7720</v>
      </c>
      <c r="M1289" t="b">
        <v>0</v>
      </c>
      <c r="N1289" t="b">
        <v>0</v>
      </c>
    </row>
    <row r="1290" spans="1:14">
      <c r="A1290" t="s">
        <v>8153</v>
      </c>
      <c r="B1290" t="s">
        <v>8154</v>
      </c>
      <c r="C1290" t="s">
        <v>8155</v>
      </c>
      <c r="D1290" t="s">
        <v>8156</v>
      </c>
      <c r="E1290">
        <v>5255</v>
      </c>
      <c r="F1290">
        <v>3891</v>
      </c>
      <c r="G1290">
        <v>193976</v>
      </c>
      <c r="H1290">
        <v>25912</v>
      </c>
      <c r="I1290">
        <v>45</v>
      </c>
      <c r="J1290" t="s">
        <v>8157</v>
      </c>
      <c r="K1290" t="s">
        <v>8158</v>
      </c>
      <c r="L1290" t="s">
        <v>8159</v>
      </c>
      <c r="M1290" t="b">
        <v>0</v>
      </c>
      <c r="N1290" t="b">
        <v>0</v>
      </c>
    </row>
    <row r="1291" spans="1:14">
      <c r="A1291" t="s">
        <v>8160</v>
      </c>
      <c r="B1291" t="s">
        <v>8161</v>
      </c>
      <c r="C1291" t="s">
        <v>8162</v>
      </c>
      <c r="D1291" t="s">
        <v>8163</v>
      </c>
      <c r="E1291">
        <v>24793</v>
      </c>
      <c r="F1291">
        <v>440</v>
      </c>
      <c r="G1291">
        <v>11922</v>
      </c>
      <c r="H1291">
        <v>3829</v>
      </c>
      <c r="I1291">
        <v>0</v>
      </c>
      <c r="J1291" t="s">
        <v>8164</v>
      </c>
      <c r="K1291" t="s">
        <v>8165</v>
      </c>
      <c r="L1291" t="s">
        <v>8166</v>
      </c>
      <c r="M1291" t="b">
        <v>0</v>
      </c>
      <c r="N1291" t="b">
        <v>1</v>
      </c>
    </row>
    <row r="1292" spans="1:14">
      <c r="A1292" t="s">
        <v>8167</v>
      </c>
      <c r="B1292" t="s">
        <v>8168</v>
      </c>
      <c r="C1292" t="s">
        <v>8169</v>
      </c>
      <c r="D1292" t="s">
        <v>8170</v>
      </c>
      <c r="E1292">
        <v>428</v>
      </c>
      <c r="F1292">
        <v>781</v>
      </c>
      <c r="G1292">
        <v>55164</v>
      </c>
      <c r="H1292">
        <v>5266</v>
      </c>
      <c r="I1292">
        <v>7</v>
      </c>
      <c r="J1292" t="s">
        <v>8171</v>
      </c>
      <c r="K1292" t="s">
        <v>31</v>
      </c>
      <c r="L1292" t="s">
        <v>8172</v>
      </c>
      <c r="M1292" t="b">
        <v>0</v>
      </c>
      <c r="N1292" t="b">
        <v>1</v>
      </c>
    </row>
    <row r="1293" spans="1:14">
      <c r="A1293" t="s">
        <v>5832</v>
      </c>
      <c r="B1293" t="s">
        <v>24</v>
      </c>
      <c r="C1293" t="s">
        <v>25</v>
      </c>
      <c r="D1293" t="s">
        <v>5833</v>
      </c>
      <c r="E1293">
        <v>13908162</v>
      </c>
      <c r="F1293">
        <v>1936</v>
      </c>
      <c r="G1293">
        <v>14872</v>
      </c>
      <c r="H1293">
        <v>41576</v>
      </c>
      <c r="I1293">
        <v>18772</v>
      </c>
      <c r="J1293" t="s">
        <v>5834</v>
      </c>
      <c r="K1293" t="s">
        <v>5835</v>
      </c>
      <c r="L1293" t="s">
        <v>5836</v>
      </c>
      <c r="M1293" t="b">
        <v>1</v>
      </c>
      <c r="N1293" t="b">
        <v>0</v>
      </c>
    </row>
    <row r="1294" spans="1:14">
      <c r="A1294" t="s">
        <v>5832</v>
      </c>
      <c r="B1294" t="s">
        <v>24</v>
      </c>
      <c r="C1294" t="s">
        <v>25</v>
      </c>
      <c r="D1294" t="s">
        <v>5833</v>
      </c>
      <c r="E1294">
        <v>13908162</v>
      </c>
      <c r="F1294">
        <v>1936</v>
      </c>
      <c r="G1294">
        <v>14872</v>
      </c>
      <c r="H1294">
        <v>41576</v>
      </c>
      <c r="I1294">
        <v>18772</v>
      </c>
      <c r="J1294" t="s">
        <v>5834</v>
      </c>
      <c r="K1294" t="s">
        <v>5835</v>
      </c>
      <c r="L1294" t="s">
        <v>5836</v>
      </c>
      <c r="M1294" t="b">
        <v>1</v>
      </c>
      <c r="N1294" t="b">
        <v>0</v>
      </c>
    </row>
    <row r="1295" spans="1:14">
      <c r="A1295" t="s">
        <v>8173</v>
      </c>
      <c r="B1295" t="s">
        <v>8174</v>
      </c>
      <c r="C1295" t="s">
        <v>8175</v>
      </c>
      <c r="D1295" t="s">
        <v>8176</v>
      </c>
      <c r="E1295">
        <v>262</v>
      </c>
      <c r="F1295">
        <v>538</v>
      </c>
      <c r="G1295">
        <v>31411</v>
      </c>
      <c r="H1295">
        <v>21605</v>
      </c>
      <c r="I1295">
        <v>5</v>
      </c>
      <c r="J1295" t="s">
        <v>8177</v>
      </c>
      <c r="K1295" t="s">
        <v>31</v>
      </c>
      <c r="M1295" t="b">
        <v>0</v>
      </c>
      <c r="N1295" t="b">
        <v>0</v>
      </c>
    </row>
    <row r="1296" spans="1:14">
      <c r="A1296" t="s">
        <v>5832</v>
      </c>
      <c r="B1296" t="s">
        <v>24</v>
      </c>
      <c r="C1296" t="s">
        <v>25</v>
      </c>
      <c r="D1296" t="s">
        <v>5833</v>
      </c>
      <c r="E1296">
        <v>13908162</v>
      </c>
      <c r="F1296">
        <v>1936</v>
      </c>
      <c r="G1296">
        <v>14872</v>
      </c>
      <c r="H1296">
        <v>41576</v>
      </c>
      <c r="I1296">
        <v>18772</v>
      </c>
      <c r="J1296" t="s">
        <v>5834</v>
      </c>
      <c r="K1296" t="s">
        <v>5835</v>
      </c>
      <c r="L1296" t="s">
        <v>5836</v>
      </c>
      <c r="M1296" t="b">
        <v>1</v>
      </c>
      <c r="N1296" t="b">
        <v>0</v>
      </c>
    </row>
    <row r="1297" spans="1:14">
      <c r="A1297" t="s">
        <v>5853</v>
      </c>
      <c r="B1297" t="s">
        <v>5854</v>
      </c>
      <c r="C1297" t="s">
        <v>5854</v>
      </c>
      <c r="D1297" t="s">
        <v>5855</v>
      </c>
      <c r="E1297">
        <v>78656</v>
      </c>
      <c r="F1297">
        <v>428</v>
      </c>
      <c r="G1297">
        <v>4821</v>
      </c>
      <c r="H1297">
        <v>7421</v>
      </c>
      <c r="I1297">
        <v>160</v>
      </c>
      <c r="J1297" t="s">
        <v>5856</v>
      </c>
      <c r="K1297" t="s">
        <v>5857</v>
      </c>
      <c r="L1297" t="s">
        <v>5858</v>
      </c>
      <c r="M1297" t="b">
        <v>1</v>
      </c>
      <c r="N1297" t="b">
        <v>0</v>
      </c>
    </row>
    <row r="1298" spans="1:14">
      <c r="A1298" t="s">
        <v>5832</v>
      </c>
      <c r="B1298" t="s">
        <v>24</v>
      </c>
      <c r="C1298" t="s">
        <v>25</v>
      </c>
      <c r="D1298" t="s">
        <v>5833</v>
      </c>
      <c r="E1298">
        <v>13908162</v>
      </c>
      <c r="F1298">
        <v>1936</v>
      </c>
      <c r="G1298">
        <v>14872</v>
      </c>
      <c r="H1298">
        <v>41576</v>
      </c>
      <c r="I1298">
        <v>18772</v>
      </c>
      <c r="J1298" t="s">
        <v>5834</v>
      </c>
      <c r="K1298" t="s">
        <v>5835</v>
      </c>
      <c r="L1298" t="s">
        <v>5836</v>
      </c>
      <c r="M1298" t="b">
        <v>1</v>
      </c>
      <c r="N1298" t="b">
        <v>0</v>
      </c>
    </row>
    <row r="1299" spans="1:14">
      <c r="A1299" t="s">
        <v>7615</v>
      </c>
      <c r="B1299" t="s">
        <v>7616</v>
      </c>
      <c r="C1299" t="s">
        <v>7617</v>
      </c>
      <c r="D1299" t="s">
        <v>7618</v>
      </c>
      <c r="E1299">
        <v>346607</v>
      </c>
      <c r="F1299">
        <v>739</v>
      </c>
      <c r="G1299">
        <v>3022</v>
      </c>
      <c r="H1299">
        <v>4715</v>
      </c>
      <c r="I1299">
        <v>1102</v>
      </c>
      <c r="J1299" t="s">
        <v>7619</v>
      </c>
      <c r="K1299" t="s">
        <v>7620</v>
      </c>
      <c r="L1299" t="s">
        <v>7621</v>
      </c>
      <c r="M1299" t="b">
        <v>1</v>
      </c>
      <c r="N1299" t="b">
        <v>1</v>
      </c>
    </row>
    <row r="1300" spans="1:14">
      <c r="A1300" t="s">
        <v>5832</v>
      </c>
      <c r="B1300" t="s">
        <v>24</v>
      </c>
      <c r="C1300" t="s">
        <v>25</v>
      </c>
      <c r="D1300" t="s">
        <v>5833</v>
      </c>
      <c r="E1300">
        <v>13908162</v>
      </c>
      <c r="F1300">
        <v>1936</v>
      </c>
      <c r="G1300">
        <v>14872</v>
      </c>
      <c r="H1300">
        <v>41576</v>
      </c>
      <c r="I1300">
        <v>18772</v>
      </c>
      <c r="J1300" t="s">
        <v>5834</v>
      </c>
      <c r="K1300" t="s">
        <v>5835</v>
      </c>
      <c r="L1300" t="s">
        <v>5836</v>
      </c>
      <c r="M1300" t="b">
        <v>1</v>
      </c>
      <c r="N1300" t="b">
        <v>0</v>
      </c>
    </row>
    <row r="1301" spans="1:14">
      <c r="A1301" t="s">
        <v>8178</v>
      </c>
      <c r="B1301" t="s">
        <v>8179</v>
      </c>
      <c r="C1301" t="s">
        <v>8180</v>
      </c>
      <c r="D1301" t="s">
        <v>8181</v>
      </c>
      <c r="E1301">
        <v>3292665</v>
      </c>
      <c r="F1301">
        <v>326</v>
      </c>
      <c r="G1301">
        <v>18063</v>
      </c>
      <c r="H1301">
        <v>11697</v>
      </c>
      <c r="I1301">
        <v>1186</v>
      </c>
      <c r="J1301" t="s">
        <v>8182</v>
      </c>
      <c r="K1301" t="s">
        <v>8183</v>
      </c>
      <c r="L1301" t="s">
        <v>8184</v>
      </c>
      <c r="M1301" t="b">
        <v>1</v>
      </c>
      <c r="N1301" t="b">
        <v>0</v>
      </c>
    </row>
    <row r="1302" spans="1:14">
      <c r="A1302" t="s">
        <v>5832</v>
      </c>
      <c r="B1302" t="s">
        <v>24</v>
      </c>
      <c r="C1302" t="s">
        <v>25</v>
      </c>
      <c r="D1302" t="s">
        <v>5833</v>
      </c>
      <c r="E1302">
        <v>13908162</v>
      </c>
      <c r="F1302">
        <v>1936</v>
      </c>
      <c r="G1302">
        <v>14872</v>
      </c>
      <c r="H1302">
        <v>41576</v>
      </c>
      <c r="I1302">
        <v>18772</v>
      </c>
      <c r="J1302" t="s">
        <v>5834</v>
      </c>
      <c r="K1302" t="s">
        <v>5835</v>
      </c>
      <c r="L1302" t="s">
        <v>5836</v>
      </c>
      <c r="M1302" t="b">
        <v>1</v>
      </c>
      <c r="N1302" t="b">
        <v>0</v>
      </c>
    </row>
    <row r="1303" spans="1:14">
      <c r="A1303" t="s">
        <v>5832</v>
      </c>
      <c r="B1303" t="s">
        <v>24</v>
      </c>
      <c r="C1303" t="s">
        <v>25</v>
      </c>
      <c r="D1303" t="s">
        <v>5833</v>
      </c>
      <c r="E1303">
        <v>13908162</v>
      </c>
      <c r="F1303">
        <v>1936</v>
      </c>
      <c r="G1303">
        <v>14872</v>
      </c>
      <c r="H1303">
        <v>41576</v>
      </c>
      <c r="I1303">
        <v>18772</v>
      </c>
      <c r="J1303" t="s">
        <v>5834</v>
      </c>
      <c r="K1303" t="s">
        <v>5835</v>
      </c>
      <c r="L1303" t="s">
        <v>5836</v>
      </c>
      <c r="M1303" t="b">
        <v>1</v>
      </c>
      <c r="N1303" t="b">
        <v>0</v>
      </c>
    </row>
    <row r="1304" spans="1:14">
      <c r="A1304" t="s">
        <v>5832</v>
      </c>
      <c r="B1304" t="s">
        <v>24</v>
      </c>
      <c r="C1304" t="s">
        <v>25</v>
      </c>
      <c r="D1304" t="s">
        <v>5833</v>
      </c>
      <c r="E1304">
        <v>13908162</v>
      </c>
      <c r="F1304">
        <v>1936</v>
      </c>
      <c r="G1304">
        <v>14872</v>
      </c>
      <c r="H1304">
        <v>41576</v>
      </c>
      <c r="I1304">
        <v>18772</v>
      </c>
      <c r="J1304" t="s">
        <v>5834</v>
      </c>
      <c r="K1304" t="s">
        <v>5835</v>
      </c>
      <c r="L1304" t="s">
        <v>5836</v>
      </c>
      <c r="M1304" t="b">
        <v>1</v>
      </c>
      <c r="N1304" t="b">
        <v>0</v>
      </c>
    </row>
    <row r="1305" spans="1:14">
      <c r="A1305" t="s">
        <v>5832</v>
      </c>
      <c r="B1305" t="s">
        <v>24</v>
      </c>
      <c r="C1305" t="s">
        <v>25</v>
      </c>
      <c r="D1305" t="s">
        <v>5833</v>
      </c>
      <c r="E1305">
        <v>13908162</v>
      </c>
      <c r="F1305">
        <v>1936</v>
      </c>
      <c r="G1305">
        <v>14872</v>
      </c>
      <c r="H1305">
        <v>41576</v>
      </c>
      <c r="I1305">
        <v>18772</v>
      </c>
      <c r="J1305" t="s">
        <v>5834</v>
      </c>
      <c r="K1305" t="s">
        <v>5835</v>
      </c>
      <c r="L1305" t="s">
        <v>5836</v>
      </c>
      <c r="M1305" t="b">
        <v>1</v>
      </c>
      <c r="N1305" t="b">
        <v>0</v>
      </c>
    </row>
    <row r="1306" spans="1:14">
      <c r="A1306" t="s">
        <v>8185</v>
      </c>
      <c r="B1306" t="s">
        <v>8186</v>
      </c>
      <c r="C1306" t="s">
        <v>8187</v>
      </c>
      <c r="D1306" t="s">
        <v>8188</v>
      </c>
      <c r="E1306">
        <v>4197</v>
      </c>
      <c r="F1306">
        <v>1027</v>
      </c>
      <c r="G1306">
        <v>41354</v>
      </c>
      <c r="H1306">
        <v>21531</v>
      </c>
      <c r="I1306">
        <v>61</v>
      </c>
      <c r="J1306" t="s">
        <v>8189</v>
      </c>
      <c r="K1306" t="s">
        <v>8190</v>
      </c>
      <c r="L1306" t="s">
        <v>8191</v>
      </c>
      <c r="M1306" t="b">
        <v>0</v>
      </c>
      <c r="N1306" t="b">
        <v>1</v>
      </c>
    </row>
    <row r="1307" spans="1:14">
      <c r="A1307" t="s">
        <v>8192</v>
      </c>
      <c r="B1307" t="s">
        <v>8193</v>
      </c>
      <c r="C1307" t="s">
        <v>8194</v>
      </c>
      <c r="D1307" t="s">
        <v>8195</v>
      </c>
      <c r="E1307">
        <v>1521</v>
      </c>
      <c r="F1307">
        <v>195</v>
      </c>
      <c r="G1307">
        <v>4839</v>
      </c>
      <c r="H1307">
        <v>18776</v>
      </c>
      <c r="I1307">
        <v>4</v>
      </c>
      <c r="J1307" t="s">
        <v>8196</v>
      </c>
      <c r="K1307" t="s">
        <v>31</v>
      </c>
      <c r="M1307" t="b">
        <v>0</v>
      </c>
      <c r="N1307" t="b">
        <v>0</v>
      </c>
    </row>
    <row r="1308" spans="1:14">
      <c r="A1308" t="s">
        <v>7315</v>
      </c>
      <c r="B1308" t="s">
        <v>7316</v>
      </c>
      <c r="C1308" t="s">
        <v>7317</v>
      </c>
      <c r="D1308" t="s">
        <v>7318</v>
      </c>
      <c r="E1308">
        <v>234138</v>
      </c>
      <c r="F1308">
        <v>30</v>
      </c>
      <c r="G1308">
        <v>1910</v>
      </c>
      <c r="H1308">
        <v>1431</v>
      </c>
      <c r="I1308">
        <v>243</v>
      </c>
      <c r="J1308" t="s">
        <v>7319</v>
      </c>
      <c r="K1308" t="s">
        <v>31</v>
      </c>
      <c r="M1308" t="b">
        <v>1</v>
      </c>
      <c r="N1308" t="b">
        <v>1</v>
      </c>
    </row>
    <row r="1309" spans="1:14">
      <c r="A1309" t="s">
        <v>5832</v>
      </c>
      <c r="B1309" t="s">
        <v>24</v>
      </c>
      <c r="C1309" t="s">
        <v>25</v>
      </c>
      <c r="D1309" t="s">
        <v>5833</v>
      </c>
      <c r="E1309">
        <v>13908162</v>
      </c>
      <c r="F1309">
        <v>1936</v>
      </c>
      <c r="G1309">
        <v>14872</v>
      </c>
      <c r="H1309">
        <v>41576</v>
      </c>
      <c r="I1309">
        <v>18772</v>
      </c>
      <c r="J1309" t="s">
        <v>5834</v>
      </c>
      <c r="K1309" t="s">
        <v>5835</v>
      </c>
      <c r="L1309" t="s">
        <v>5836</v>
      </c>
      <c r="M1309" t="b">
        <v>1</v>
      </c>
      <c r="N1309" t="b">
        <v>0</v>
      </c>
    </row>
    <row r="1310" spans="1:14">
      <c r="A1310" t="s">
        <v>5832</v>
      </c>
      <c r="B1310" t="s">
        <v>24</v>
      </c>
      <c r="C1310" t="s">
        <v>25</v>
      </c>
      <c r="D1310" t="s">
        <v>5833</v>
      </c>
      <c r="E1310">
        <v>13908162</v>
      </c>
      <c r="F1310">
        <v>1936</v>
      </c>
      <c r="G1310">
        <v>14872</v>
      </c>
      <c r="H1310">
        <v>41576</v>
      </c>
      <c r="I1310">
        <v>18772</v>
      </c>
      <c r="J1310" t="s">
        <v>5834</v>
      </c>
      <c r="K1310" t="s">
        <v>5835</v>
      </c>
      <c r="L1310" t="s">
        <v>5836</v>
      </c>
      <c r="M1310" t="b">
        <v>1</v>
      </c>
      <c r="N1310" t="b">
        <v>0</v>
      </c>
    </row>
    <row r="1311" spans="1:14">
      <c r="A1311" t="s">
        <v>5832</v>
      </c>
      <c r="B1311" t="s">
        <v>24</v>
      </c>
      <c r="C1311" t="s">
        <v>25</v>
      </c>
      <c r="D1311" t="s">
        <v>5833</v>
      </c>
      <c r="E1311">
        <v>13908162</v>
      </c>
      <c r="F1311">
        <v>1936</v>
      </c>
      <c r="G1311">
        <v>14872</v>
      </c>
      <c r="H1311">
        <v>41576</v>
      </c>
      <c r="I1311">
        <v>18772</v>
      </c>
      <c r="J1311" t="s">
        <v>5834</v>
      </c>
      <c r="K1311" t="s">
        <v>5835</v>
      </c>
      <c r="L1311" t="s">
        <v>5836</v>
      </c>
      <c r="M1311" t="b">
        <v>1</v>
      </c>
      <c r="N1311" t="b">
        <v>0</v>
      </c>
    </row>
    <row r="1312" spans="1:14">
      <c r="A1312" t="s">
        <v>8197</v>
      </c>
      <c r="B1312" t="s">
        <v>8198</v>
      </c>
      <c r="C1312" t="s">
        <v>8199</v>
      </c>
      <c r="D1312" t="s">
        <v>8200</v>
      </c>
      <c r="E1312">
        <v>5870</v>
      </c>
      <c r="F1312">
        <v>5757</v>
      </c>
      <c r="G1312">
        <v>102224</v>
      </c>
      <c r="H1312">
        <v>28755</v>
      </c>
      <c r="I1312">
        <v>62</v>
      </c>
      <c r="J1312" t="s">
        <v>8201</v>
      </c>
      <c r="K1312" t="s">
        <v>6878</v>
      </c>
      <c r="M1312" t="b">
        <v>1</v>
      </c>
      <c r="N1312" t="b">
        <v>0</v>
      </c>
    </row>
    <row r="1313" spans="1:14">
      <c r="A1313" t="s">
        <v>5832</v>
      </c>
      <c r="B1313" t="s">
        <v>24</v>
      </c>
      <c r="C1313" t="s">
        <v>25</v>
      </c>
      <c r="D1313" t="s">
        <v>5833</v>
      </c>
      <c r="E1313">
        <v>13908162</v>
      </c>
      <c r="F1313">
        <v>1936</v>
      </c>
      <c r="G1313">
        <v>14872</v>
      </c>
      <c r="H1313">
        <v>41576</v>
      </c>
      <c r="I1313">
        <v>18772</v>
      </c>
      <c r="J1313" t="s">
        <v>5834</v>
      </c>
      <c r="K1313" t="s">
        <v>5835</v>
      </c>
      <c r="L1313" t="s">
        <v>5836</v>
      </c>
      <c r="M1313" t="b">
        <v>1</v>
      </c>
      <c r="N1313" t="b">
        <v>0</v>
      </c>
    </row>
    <row r="1314" spans="1:14">
      <c r="A1314" t="s">
        <v>5832</v>
      </c>
      <c r="B1314" t="s">
        <v>24</v>
      </c>
      <c r="C1314" t="s">
        <v>25</v>
      </c>
      <c r="D1314" t="s">
        <v>5833</v>
      </c>
      <c r="E1314">
        <v>13908162</v>
      </c>
      <c r="F1314">
        <v>1936</v>
      </c>
      <c r="G1314">
        <v>14872</v>
      </c>
      <c r="H1314">
        <v>41576</v>
      </c>
      <c r="I1314">
        <v>18772</v>
      </c>
      <c r="J1314" t="s">
        <v>5834</v>
      </c>
      <c r="K1314" t="s">
        <v>5835</v>
      </c>
      <c r="L1314" t="s">
        <v>5836</v>
      </c>
      <c r="M1314" t="b">
        <v>1</v>
      </c>
      <c r="N1314" t="b">
        <v>0</v>
      </c>
    </row>
    <row r="1315" spans="1:14">
      <c r="A1315" t="s">
        <v>8202</v>
      </c>
      <c r="B1315" t="s">
        <v>8203</v>
      </c>
      <c r="C1315" t="s">
        <v>8204</v>
      </c>
      <c r="D1315" t="s">
        <v>8205</v>
      </c>
      <c r="E1315">
        <v>428</v>
      </c>
      <c r="F1315">
        <v>216</v>
      </c>
      <c r="G1315">
        <v>26432</v>
      </c>
      <c r="H1315">
        <v>29652</v>
      </c>
      <c r="I1315">
        <v>6</v>
      </c>
      <c r="J1315" t="s">
        <v>8206</v>
      </c>
      <c r="K1315" t="s">
        <v>31</v>
      </c>
      <c r="M1315" t="b">
        <v>0</v>
      </c>
      <c r="N1315" t="b">
        <v>0</v>
      </c>
    </row>
    <row r="1316" spans="1:14">
      <c r="A1316" t="s">
        <v>8207</v>
      </c>
      <c r="B1316" t="s">
        <v>8208</v>
      </c>
      <c r="C1316" t="s">
        <v>8209</v>
      </c>
      <c r="D1316" t="s">
        <v>8210</v>
      </c>
      <c r="E1316">
        <v>79</v>
      </c>
      <c r="F1316">
        <v>615</v>
      </c>
      <c r="G1316">
        <v>455</v>
      </c>
      <c r="H1316">
        <v>10722</v>
      </c>
      <c r="I1316">
        <v>15</v>
      </c>
      <c r="J1316" t="s">
        <v>8211</v>
      </c>
      <c r="K1316" t="s">
        <v>8212</v>
      </c>
      <c r="M1316" t="b">
        <v>0</v>
      </c>
      <c r="N1316" t="b">
        <v>0</v>
      </c>
    </row>
    <row r="1317" spans="1:14">
      <c r="A1317" t="s">
        <v>8213</v>
      </c>
      <c r="B1317" t="s">
        <v>8214</v>
      </c>
      <c r="C1317" t="s">
        <v>8215</v>
      </c>
      <c r="D1317" t="s">
        <v>8216</v>
      </c>
      <c r="E1317">
        <v>62</v>
      </c>
      <c r="F1317">
        <v>245</v>
      </c>
      <c r="G1317">
        <v>5223</v>
      </c>
      <c r="H1317">
        <v>3319</v>
      </c>
      <c r="I1317">
        <v>0</v>
      </c>
      <c r="J1317" t="s">
        <v>8217</v>
      </c>
      <c r="K1317" t="s">
        <v>5831</v>
      </c>
      <c r="M1317" t="b">
        <v>0</v>
      </c>
      <c r="N1317" t="b">
        <v>1</v>
      </c>
    </row>
    <row r="1318" spans="1:14">
      <c r="A1318" t="s">
        <v>8218</v>
      </c>
      <c r="B1318" t="s">
        <v>8219</v>
      </c>
      <c r="C1318" t="s">
        <v>8220</v>
      </c>
      <c r="D1318" t="s">
        <v>8221</v>
      </c>
      <c r="E1318">
        <v>67</v>
      </c>
      <c r="F1318">
        <v>98</v>
      </c>
      <c r="G1318">
        <v>12190</v>
      </c>
      <c r="H1318">
        <v>6854</v>
      </c>
      <c r="I1318">
        <v>0</v>
      </c>
      <c r="J1318" t="s">
        <v>8222</v>
      </c>
      <c r="K1318" t="s">
        <v>8223</v>
      </c>
      <c r="M1318" t="b">
        <v>0</v>
      </c>
      <c r="N1318" t="b">
        <v>1</v>
      </c>
    </row>
    <row r="1319" spans="1:14">
      <c r="A1319" t="s">
        <v>5832</v>
      </c>
      <c r="B1319" t="s">
        <v>24</v>
      </c>
      <c r="C1319" t="s">
        <v>25</v>
      </c>
      <c r="D1319" t="s">
        <v>5833</v>
      </c>
      <c r="E1319">
        <v>13908162</v>
      </c>
      <c r="F1319">
        <v>1936</v>
      </c>
      <c r="G1319">
        <v>14872</v>
      </c>
      <c r="H1319">
        <v>41576</v>
      </c>
      <c r="I1319">
        <v>18772</v>
      </c>
      <c r="J1319" t="s">
        <v>5834</v>
      </c>
      <c r="K1319" t="s">
        <v>5835</v>
      </c>
      <c r="L1319" t="s">
        <v>5836</v>
      </c>
      <c r="M1319" t="b">
        <v>1</v>
      </c>
      <c r="N1319" t="b">
        <v>0</v>
      </c>
    </row>
    <row r="1320" spans="1:14">
      <c r="A1320" t="s">
        <v>5832</v>
      </c>
      <c r="B1320" t="s">
        <v>24</v>
      </c>
      <c r="C1320" t="s">
        <v>25</v>
      </c>
      <c r="D1320" t="s">
        <v>5833</v>
      </c>
      <c r="E1320">
        <v>13908162</v>
      </c>
      <c r="F1320">
        <v>1936</v>
      </c>
      <c r="G1320">
        <v>14872</v>
      </c>
      <c r="H1320">
        <v>41576</v>
      </c>
      <c r="I1320">
        <v>18772</v>
      </c>
      <c r="J1320" t="s">
        <v>5834</v>
      </c>
      <c r="K1320" t="s">
        <v>5835</v>
      </c>
      <c r="L1320" t="s">
        <v>5836</v>
      </c>
      <c r="M1320" t="b">
        <v>1</v>
      </c>
      <c r="N1320" t="b">
        <v>0</v>
      </c>
    </row>
    <row r="1321" spans="1:14">
      <c r="A1321" t="s">
        <v>5832</v>
      </c>
      <c r="B1321" t="s">
        <v>24</v>
      </c>
      <c r="C1321" t="s">
        <v>25</v>
      </c>
      <c r="D1321" t="s">
        <v>5833</v>
      </c>
      <c r="E1321">
        <v>13908162</v>
      </c>
      <c r="F1321">
        <v>1936</v>
      </c>
      <c r="G1321">
        <v>14872</v>
      </c>
      <c r="H1321">
        <v>41576</v>
      </c>
      <c r="I1321">
        <v>18772</v>
      </c>
      <c r="J1321" t="s">
        <v>5834</v>
      </c>
      <c r="K1321" t="s">
        <v>5835</v>
      </c>
      <c r="L1321" t="s">
        <v>5836</v>
      </c>
      <c r="M1321" t="b">
        <v>1</v>
      </c>
      <c r="N1321" t="b">
        <v>0</v>
      </c>
    </row>
    <row r="1322" spans="1:14">
      <c r="A1322" t="s">
        <v>6944</v>
      </c>
      <c r="B1322" t="s">
        <v>6945</v>
      </c>
      <c r="C1322" t="s">
        <v>6946</v>
      </c>
      <c r="D1322" t="s">
        <v>6947</v>
      </c>
      <c r="E1322">
        <v>11622144</v>
      </c>
      <c r="F1322">
        <v>935</v>
      </c>
      <c r="G1322">
        <v>32157</v>
      </c>
      <c r="H1322">
        <v>20362</v>
      </c>
      <c r="I1322">
        <v>22075</v>
      </c>
      <c r="J1322" t="s">
        <v>6948</v>
      </c>
      <c r="K1322" t="s">
        <v>6007</v>
      </c>
      <c r="M1322" t="b">
        <v>1</v>
      </c>
      <c r="N1322" t="b">
        <v>0</v>
      </c>
    </row>
    <row r="1323" spans="1:14">
      <c r="A1323" t="s">
        <v>8224</v>
      </c>
      <c r="B1323" t="s">
        <v>8225</v>
      </c>
      <c r="C1323" t="s">
        <v>8226</v>
      </c>
      <c r="D1323" t="s">
        <v>8227</v>
      </c>
      <c r="E1323">
        <v>1801701</v>
      </c>
      <c r="F1323">
        <v>820</v>
      </c>
      <c r="G1323">
        <v>2808</v>
      </c>
      <c r="H1323">
        <v>23591</v>
      </c>
      <c r="I1323">
        <v>8614</v>
      </c>
      <c r="J1323" t="s">
        <v>8228</v>
      </c>
      <c r="K1323" t="s">
        <v>5831</v>
      </c>
      <c r="L1323" t="s">
        <v>8229</v>
      </c>
      <c r="M1323" t="b">
        <v>1</v>
      </c>
      <c r="N1323" t="b">
        <v>0</v>
      </c>
    </row>
    <row r="1324" spans="1:14">
      <c r="A1324" t="s">
        <v>8230</v>
      </c>
      <c r="B1324" t="s">
        <v>8231</v>
      </c>
      <c r="C1324" t="s">
        <v>8232</v>
      </c>
      <c r="D1324" t="s">
        <v>8233</v>
      </c>
      <c r="E1324">
        <v>905</v>
      </c>
      <c r="F1324">
        <v>2041</v>
      </c>
      <c r="G1324">
        <v>114932</v>
      </c>
      <c r="H1324">
        <v>21018</v>
      </c>
      <c r="I1324">
        <v>14</v>
      </c>
      <c r="J1324" t="s">
        <v>8234</v>
      </c>
      <c r="K1324" t="s">
        <v>8235</v>
      </c>
      <c r="M1324" t="b">
        <v>0</v>
      </c>
      <c r="N1324" t="b">
        <v>1</v>
      </c>
    </row>
    <row r="1325" spans="1:14">
      <c r="A1325" t="s">
        <v>5832</v>
      </c>
      <c r="B1325" t="s">
        <v>24</v>
      </c>
      <c r="C1325" t="s">
        <v>25</v>
      </c>
      <c r="D1325" t="s">
        <v>5833</v>
      </c>
      <c r="E1325">
        <v>13908162</v>
      </c>
      <c r="F1325">
        <v>1936</v>
      </c>
      <c r="G1325">
        <v>14872</v>
      </c>
      <c r="H1325">
        <v>41576</v>
      </c>
      <c r="I1325">
        <v>18772</v>
      </c>
      <c r="J1325" t="s">
        <v>5834</v>
      </c>
      <c r="K1325" t="s">
        <v>5835</v>
      </c>
      <c r="L1325" t="s">
        <v>5836</v>
      </c>
      <c r="M1325" t="b">
        <v>1</v>
      </c>
      <c r="N1325" t="b">
        <v>0</v>
      </c>
    </row>
    <row r="1326" spans="1:14">
      <c r="A1326" t="s">
        <v>8236</v>
      </c>
      <c r="B1326" t="s">
        <v>8237</v>
      </c>
      <c r="C1326" t="s">
        <v>8238</v>
      </c>
      <c r="D1326" t="s">
        <v>8239</v>
      </c>
      <c r="E1326">
        <v>2689</v>
      </c>
      <c r="F1326">
        <v>1446</v>
      </c>
      <c r="G1326">
        <v>981</v>
      </c>
      <c r="H1326">
        <v>23513</v>
      </c>
      <c r="I1326">
        <v>92</v>
      </c>
      <c r="J1326" t="s">
        <v>8240</v>
      </c>
      <c r="K1326" t="s">
        <v>8241</v>
      </c>
      <c r="L1326" t="s">
        <v>8242</v>
      </c>
      <c r="M1326" t="b">
        <v>0</v>
      </c>
      <c r="N1326" t="b">
        <v>1</v>
      </c>
    </row>
    <row r="1327" spans="1:14">
      <c r="A1327" t="s">
        <v>5832</v>
      </c>
      <c r="B1327" t="s">
        <v>24</v>
      </c>
      <c r="C1327" t="s">
        <v>25</v>
      </c>
      <c r="D1327" t="s">
        <v>5833</v>
      </c>
      <c r="E1327">
        <v>13908162</v>
      </c>
      <c r="F1327">
        <v>1936</v>
      </c>
      <c r="G1327">
        <v>14872</v>
      </c>
      <c r="H1327">
        <v>41576</v>
      </c>
      <c r="I1327">
        <v>18772</v>
      </c>
      <c r="J1327" t="s">
        <v>5834</v>
      </c>
      <c r="K1327" t="s">
        <v>5835</v>
      </c>
      <c r="L1327" t="s">
        <v>5836</v>
      </c>
      <c r="M1327" t="b">
        <v>1</v>
      </c>
      <c r="N1327" t="b">
        <v>0</v>
      </c>
    </row>
    <row r="1328" spans="1:14">
      <c r="A1328" t="s">
        <v>5865</v>
      </c>
      <c r="B1328" t="s">
        <v>5866</v>
      </c>
      <c r="C1328" t="s">
        <v>5866</v>
      </c>
      <c r="D1328" t="s">
        <v>5867</v>
      </c>
      <c r="E1328">
        <v>1288253</v>
      </c>
      <c r="F1328">
        <v>992</v>
      </c>
      <c r="G1328">
        <v>13276</v>
      </c>
      <c r="H1328">
        <v>21235</v>
      </c>
      <c r="I1328">
        <v>2252</v>
      </c>
      <c r="J1328" t="s">
        <v>5868</v>
      </c>
      <c r="K1328" t="s">
        <v>31</v>
      </c>
      <c r="L1328" t="s">
        <v>5869</v>
      </c>
      <c r="M1328" t="b">
        <v>1</v>
      </c>
      <c r="N1328" t="b">
        <v>1</v>
      </c>
    </row>
    <row r="1329" spans="1:14">
      <c r="A1329" t="s">
        <v>5832</v>
      </c>
      <c r="B1329" t="s">
        <v>24</v>
      </c>
      <c r="C1329" t="s">
        <v>25</v>
      </c>
      <c r="D1329" t="s">
        <v>5833</v>
      </c>
      <c r="E1329">
        <v>13908162</v>
      </c>
      <c r="F1329">
        <v>1936</v>
      </c>
      <c r="G1329">
        <v>14872</v>
      </c>
      <c r="H1329">
        <v>41576</v>
      </c>
      <c r="I1329">
        <v>18772</v>
      </c>
      <c r="J1329" t="s">
        <v>5834</v>
      </c>
      <c r="K1329" t="s">
        <v>5835</v>
      </c>
      <c r="L1329" t="s">
        <v>5836</v>
      </c>
      <c r="M1329" t="b">
        <v>1</v>
      </c>
      <c r="N1329" t="b">
        <v>0</v>
      </c>
    </row>
    <row r="1330" spans="1:14">
      <c r="A1330" t="s">
        <v>5907</v>
      </c>
      <c r="B1330" t="s">
        <v>5908</v>
      </c>
      <c r="C1330" t="s">
        <v>5909</v>
      </c>
      <c r="D1330" t="s">
        <v>5910</v>
      </c>
      <c r="E1330">
        <v>43672</v>
      </c>
      <c r="F1330">
        <v>233</v>
      </c>
      <c r="G1330">
        <v>5527</v>
      </c>
      <c r="H1330">
        <v>4550</v>
      </c>
      <c r="I1330">
        <v>112</v>
      </c>
      <c r="J1330" t="s">
        <v>5911</v>
      </c>
      <c r="K1330" t="s">
        <v>5835</v>
      </c>
      <c r="L1330" t="s">
        <v>5912</v>
      </c>
      <c r="M1330" t="b">
        <v>1</v>
      </c>
      <c r="N1330" t="b">
        <v>1</v>
      </c>
    </row>
    <row r="1331" spans="1:14">
      <c r="A1331" t="s">
        <v>5832</v>
      </c>
      <c r="B1331" t="s">
        <v>24</v>
      </c>
      <c r="C1331" t="s">
        <v>25</v>
      </c>
      <c r="D1331" t="s">
        <v>5833</v>
      </c>
      <c r="E1331">
        <v>13908162</v>
      </c>
      <c r="F1331">
        <v>1936</v>
      </c>
      <c r="G1331">
        <v>14872</v>
      </c>
      <c r="H1331">
        <v>41576</v>
      </c>
      <c r="I1331">
        <v>18772</v>
      </c>
      <c r="J1331" t="s">
        <v>5834</v>
      </c>
      <c r="K1331" t="s">
        <v>5835</v>
      </c>
      <c r="L1331" t="s">
        <v>5836</v>
      </c>
      <c r="M1331" t="b">
        <v>1</v>
      </c>
      <c r="N1331" t="b">
        <v>0</v>
      </c>
    </row>
    <row r="1332" spans="1:14">
      <c r="A1332" t="s">
        <v>5832</v>
      </c>
      <c r="B1332" t="s">
        <v>24</v>
      </c>
      <c r="C1332" t="s">
        <v>25</v>
      </c>
      <c r="D1332" t="s">
        <v>5833</v>
      </c>
      <c r="E1332">
        <v>13908162</v>
      </c>
      <c r="F1332">
        <v>1936</v>
      </c>
      <c r="G1332">
        <v>14872</v>
      </c>
      <c r="H1332">
        <v>41576</v>
      </c>
      <c r="I1332">
        <v>18772</v>
      </c>
      <c r="J1332" t="s">
        <v>5834</v>
      </c>
      <c r="K1332" t="s">
        <v>5835</v>
      </c>
      <c r="L1332" t="s">
        <v>5836</v>
      </c>
      <c r="M1332" t="b">
        <v>1</v>
      </c>
      <c r="N1332" t="b">
        <v>0</v>
      </c>
    </row>
    <row r="1333" spans="1:14">
      <c r="A1333" t="s">
        <v>6507</v>
      </c>
      <c r="B1333" t="s">
        <v>6508</v>
      </c>
      <c r="C1333" t="s">
        <v>6509</v>
      </c>
      <c r="D1333" t="s">
        <v>6510</v>
      </c>
      <c r="E1333">
        <v>1288884</v>
      </c>
      <c r="F1333">
        <v>3</v>
      </c>
      <c r="G1333">
        <v>1</v>
      </c>
      <c r="H1333">
        <v>365</v>
      </c>
      <c r="I1333">
        <v>3624</v>
      </c>
      <c r="J1333" t="s">
        <v>31</v>
      </c>
      <c r="K1333" t="s">
        <v>5831</v>
      </c>
      <c r="L1333" t="s">
        <v>6511</v>
      </c>
      <c r="M1333" t="b">
        <v>1</v>
      </c>
      <c r="N1333" t="b">
        <v>0</v>
      </c>
    </row>
    <row r="1334" spans="1:14">
      <c r="A1334" t="s">
        <v>5832</v>
      </c>
      <c r="B1334" t="s">
        <v>24</v>
      </c>
      <c r="C1334" t="s">
        <v>25</v>
      </c>
      <c r="D1334" t="s">
        <v>5833</v>
      </c>
      <c r="E1334">
        <v>13908162</v>
      </c>
      <c r="F1334">
        <v>1936</v>
      </c>
      <c r="G1334">
        <v>14872</v>
      </c>
      <c r="H1334">
        <v>41576</v>
      </c>
      <c r="I1334">
        <v>18772</v>
      </c>
      <c r="J1334" t="s">
        <v>5834</v>
      </c>
      <c r="K1334" t="s">
        <v>5835</v>
      </c>
      <c r="L1334" t="s">
        <v>5836</v>
      </c>
      <c r="M1334" t="b">
        <v>1</v>
      </c>
      <c r="N1334" t="b">
        <v>0</v>
      </c>
    </row>
    <row r="1335" spans="1:14">
      <c r="A1335" t="s">
        <v>5832</v>
      </c>
      <c r="B1335" t="s">
        <v>24</v>
      </c>
      <c r="C1335" t="s">
        <v>25</v>
      </c>
      <c r="D1335" t="s">
        <v>5833</v>
      </c>
      <c r="E1335">
        <v>13908162</v>
      </c>
      <c r="F1335">
        <v>1936</v>
      </c>
      <c r="G1335">
        <v>14872</v>
      </c>
      <c r="H1335">
        <v>41576</v>
      </c>
      <c r="I1335">
        <v>18772</v>
      </c>
      <c r="J1335" t="s">
        <v>5834</v>
      </c>
      <c r="K1335" t="s">
        <v>5835</v>
      </c>
      <c r="L1335" t="s">
        <v>5836</v>
      </c>
      <c r="M1335" t="b">
        <v>1</v>
      </c>
      <c r="N1335" t="b">
        <v>0</v>
      </c>
    </row>
    <row r="1336" spans="1:14">
      <c r="A1336" t="s">
        <v>5832</v>
      </c>
      <c r="B1336" t="s">
        <v>24</v>
      </c>
      <c r="C1336" t="s">
        <v>25</v>
      </c>
      <c r="D1336" t="s">
        <v>5833</v>
      </c>
      <c r="E1336">
        <v>13908162</v>
      </c>
      <c r="F1336">
        <v>1936</v>
      </c>
      <c r="G1336">
        <v>14872</v>
      </c>
      <c r="H1336">
        <v>41576</v>
      </c>
      <c r="I1336">
        <v>18772</v>
      </c>
      <c r="J1336" t="s">
        <v>5834</v>
      </c>
      <c r="K1336" t="s">
        <v>5835</v>
      </c>
      <c r="L1336" t="s">
        <v>5836</v>
      </c>
      <c r="M1336" t="b">
        <v>1</v>
      </c>
      <c r="N1336" t="b">
        <v>0</v>
      </c>
    </row>
    <row r="1337" spans="1:14">
      <c r="A1337" t="s">
        <v>8243</v>
      </c>
      <c r="B1337" t="s">
        <v>8244</v>
      </c>
      <c r="C1337" t="s">
        <v>8245</v>
      </c>
      <c r="D1337" t="s">
        <v>8246</v>
      </c>
      <c r="E1337">
        <v>19355</v>
      </c>
      <c r="F1337">
        <v>1251</v>
      </c>
      <c r="G1337">
        <v>10998</v>
      </c>
      <c r="H1337">
        <v>19497</v>
      </c>
      <c r="I1337">
        <v>306</v>
      </c>
      <c r="J1337" t="s">
        <v>8247</v>
      </c>
      <c r="K1337" t="s">
        <v>5831</v>
      </c>
      <c r="M1337" t="b">
        <v>1</v>
      </c>
      <c r="N1337" t="b">
        <v>1</v>
      </c>
    </row>
    <row r="1338" spans="1:14">
      <c r="A1338" t="s">
        <v>8248</v>
      </c>
      <c r="B1338" t="s">
        <v>8249</v>
      </c>
      <c r="C1338" t="s">
        <v>8250</v>
      </c>
      <c r="D1338" t="s">
        <v>8251</v>
      </c>
      <c r="E1338">
        <v>2435</v>
      </c>
      <c r="F1338">
        <v>1429</v>
      </c>
      <c r="G1338">
        <v>28608</v>
      </c>
      <c r="H1338">
        <v>4692</v>
      </c>
      <c r="I1338">
        <v>11</v>
      </c>
      <c r="J1338" t="s">
        <v>8252</v>
      </c>
      <c r="K1338" t="s">
        <v>6732</v>
      </c>
      <c r="L1338" t="s">
        <v>8253</v>
      </c>
      <c r="M1338" t="b">
        <v>1</v>
      </c>
      <c r="N1338" t="b">
        <v>1</v>
      </c>
    </row>
    <row r="1339" spans="1:14">
      <c r="A1339" t="s">
        <v>5832</v>
      </c>
      <c r="B1339" t="s">
        <v>24</v>
      </c>
      <c r="C1339" t="s">
        <v>25</v>
      </c>
      <c r="D1339" t="s">
        <v>5833</v>
      </c>
      <c r="E1339">
        <v>13908162</v>
      </c>
      <c r="F1339">
        <v>1936</v>
      </c>
      <c r="G1339">
        <v>14872</v>
      </c>
      <c r="H1339">
        <v>41576</v>
      </c>
      <c r="I1339">
        <v>18772</v>
      </c>
      <c r="J1339" t="s">
        <v>5834</v>
      </c>
      <c r="K1339" t="s">
        <v>5835</v>
      </c>
      <c r="L1339" t="s">
        <v>5836</v>
      </c>
      <c r="M1339" t="b">
        <v>1</v>
      </c>
      <c r="N1339" t="b">
        <v>0</v>
      </c>
    </row>
    <row r="1340" spans="1:14">
      <c r="A1340" t="s">
        <v>5832</v>
      </c>
      <c r="B1340" t="s">
        <v>24</v>
      </c>
      <c r="C1340" t="s">
        <v>25</v>
      </c>
      <c r="D1340" t="s">
        <v>5833</v>
      </c>
      <c r="E1340">
        <v>13908162</v>
      </c>
      <c r="F1340">
        <v>1936</v>
      </c>
      <c r="G1340">
        <v>14872</v>
      </c>
      <c r="H1340">
        <v>41576</v>
      </c>
      <c r="I1340">
        <v>18772</v>
      </c>
      <c r="J1340" t="s">
        <v>5834</v>
      </c>
      <c r="K1340" t="s">
        <v>5835</v>
      </c>
      <c r="L1340" t="s">
        <v>5836</v>
      </c>
      <c r="M1340" t="b">
        <v>1</v>
      </c>
      <c r="N1340" t="b">
        <v>0</v>
      </c>
    </row>
    <row r="1341" spans="1:14">
      <c r="A1341" t="s">
        <v>5832</v>
      </c>
      <c r="B1341" t="s">
        <v>24</v>
      </c>
      <c r="C1341" t="s">
        <v>25</v>
      </c>
      <c r="D1341" t="s">
        <v>5833</v>
      </c>
      <c r="E1341">
        <v>13908162</v>
      </c>
      <c r="F1341">
        <v>1936</v>
      </c>
      <c r="G1341">
        <v>14872</v>
      </c>
      <c r="H1341">
        <v>41576</v>
      </c>
      <c r="I1341">
        <v>18772</v>
      </c>
      <c r="J1341" t="s">
        <v>5834</v>
      </c>
      <c r="K1341" t="s">
        <v>5835</v>
      </c>
      <c r="L1341" t="s">
        <v>5836</v>
      </c>
      <c r="M1341" t="b">
        <v>1</v>
      </c>
      <c r="N1341" t="b">
        <v>0</v>
      </c>
    </row>
    <row r="1342" spans="1:14">
      <c r="A1342" t="s">
        <v>5832</v>
      </c>
      <c r="B1342" t="s">
        <v>24</v>
      </c>
      <c r="C1342" t="s">
        <v>25</v>
      </c>
      <c r="D1342" t="s">
        <v>5833</v>
      </c>
      <c r="E1342">
        <v>13908162</v>
      </c>
      <c r="F1342">
        <v>1936</v>
      </c>
      <c r="G1342">
        <v>14872</v>
      </c>
      <c r="H1342">
        <v>41576</v>
      </c>
      <c r="I1342">
        <v>18772</v>
      </c>
      <c r="J1342" t="s">
        <v>5834</v>
      </c>
      <c r="K1342" t="s">
        <v>5835</v>
      </c>
      <c r="L1342" t="s">
        <v>5836</v>
      </c>
      <c r="M1342" t="b">
        <v>1</v>
      </c>
      <c r="N1342" t="b">
        <v>0</v>
      </c>
    </row>
    <row r="1343" spans="1:14">
      <c r="A1343" t="s">
        <v>5826</v>
      </c>
      <c r="B1343" t="s">
        <v>5827</v>
      </c>
      <c r="C1343" t="s">
        <v>5828</v>
      </c>
      <c r="D1343" t="s">
        <v>5829</v>
      </c>
      <c r="E1343">
        <v>479917</v>
      </c>
      <c r="F1343">
        <v>890</v>
      </c>
      <c r="G1343">
        <v>11645</v>
      </c>
      <c r="H1343">
        <v>14133</v>
      </c>
      <c r="I1343">
        <v>1249</v>
      </c>
      <c r="J1343" t="s">
        <v>5830</v>
      </c>
      <c r="K1343" t="s">
        <v>5831</v>
      </c>
      <c r="M1343" t="b">
        <v>1</v>
      </c>
      <c r="N1343" t="b">
        <v>1</v>
      </c>
    </row>
    <row r="1344" spans="1:14">
      <c r="A1344" t="s">
        <v>8254</v>
      </c>
      <c r="B1344" t="s">
        <v>8255</v>
      </c>
      <c r="C1344" t="s">
        <v>8256</v>
      </c>
      <c r="D1344" t="s">
        <v>8257</v>
      </c>
      <c r="E1344">
        <v>230308</v>
      </c>
      <c r="F1344">
        <v>4126</v>
      </c>
      <c r="G1344">
        <v>545969</v>
      </c>
      <c r="H1344">
        <v>20278</v>
      </c>
      <c r="I1344">
        <v>2053</v>
      </c>
      <c r="J1344" t="s">
        <v>8258</v>
      </c>
      <c r="K1344" t="s">
        <v>8259</v>
      </c>
      <c r="M1344" t="b">
        <v>0</v>
      </c>
      <c r="N1344" t="b">
        <v>0</v>
      </c>
    </row>
    <row r="1345" spans="1:14">
      <c r="A1345" t="s">
        <v>8260</v>
      </c>
      <c r="B1345" t="s">
        <v>8261</v>
      </c>
      <c r="C1345" t="s">
        <v>8262</v>
      </c>
      <c r="D1345" t="s">
        <v>8263</v>
      </c>
      <c r="E1345">
        <v>244</v>
      </c>
      <c r="F1345">
        <v>392</v>
      </c>
      <c r="G1345">
        <v>17384</v>
      </c>
      <c r="H1345">
        <v>23512</v>
      </c>
      <c r="I1345">
        <v>4</v>
      </c>
      <c r="J1345" t="s">
        <v>8264</v>
      </c>
      <c r="K1345" t="s">
        <v>8265</v>
      </c>
      <c r="M1345" t="b">
        <v>0</v>
      </c>
      <c r="N1345" t="b">
        <v>0</v>
      </c>
    </row>
    <row r="1346" spans="1:14">
      <c r="A1346" t="s">
        <v>5832</v>
      </c>
      <c r="B1346" t="s">
        <v>24</v>
      </c>
      <c r="C1346" t="s">
        <v>25</v>
      </c>
      <c r="D1346" t="s">
        <v>5833</v>
      </c>
      <c r="E1346">
        <v>13908162</v>
      </c>
      <c r="F1346">
        <v>1936</v>
      </c>
      <c r="G1346">
        <v>14872</v>
      </c>
      <c r="H1346">
        <v>41576</v>
      </c>
      <c r="I1346">
        <v>18772</v>
      </c>
      <c r="J1346" t="s">
        <v>5834</v>
      </c>
      <c r="K1346" t="s">
        <v>5835</v>
      </c>
      <c r="L1346" t="s">
        <v>5836</v>
      </c>
      <c r="M1346" t="b">
        <v>1</v>
      </c>
      <c r="N1346" t="b">
        <v>0</v>
      </c>
    </row>
    <row r="1347" spans="1:14">
      <c r="A1347" t="s">
        <v>5832</v>
      </c>
      <c r="B1347" t="s">
        <v>24</v>
      </c>
      <c r="C1347" t="s">
        <v>25</v>
      </c>
      <c r="D1347" t="s">
        <v>5833</v>
      </c>
      <c r="E1347">
        <v>13908162</v>
      </c>
      <c r="F1347">
        <v>1936</v>
      </c>
      <c r="G1347">
        <v>14872</v>
      </c>
      <c r="H1347">
        <v>41576</v>
      </c>
      <c r="I1347">
        <v>18772</v>
      </c>
      <c r="J1347" t="s">
        <v>5834</v>
      </c>
      <c r="K1347" t="s">
        <v>5835</v>
      </c>
      <c r="L1347" t="s">
        <v>5836</v>
      </c>
      <c r="M1347" t="b">
        <v>1</v>
      </c>
      <c r="N1347" t="b">
        <v>0</v>
      </c>
    </row>
    <row r="1348" spans="1:14">
      <c r="A1348" t="s">
        <v>5832</v>
      </c>
      <c r="B1348" t="s">
        <v>24</v>
      </c>
      <c r="C1348" t="s">
        <v>25</v>
      </c>
      <c r="D1348" t="s">
        <v>5833</v>
      </c>
      <c r="E1348">
        <v>13908162</v>
      </c>
      <c r="F1348">
        <v>1936</v>
      </c>
      <c r="G1348">
        <v>14872</v>
      </c>
      <c r="H1348">
        <v>41576</v>
      </c>
      <c r="I1348">
        <v>18772</v>
      </c>
      <c r="J1348" t="s">
        <v>5834</v>
      </c>
      <c r="K1348" t="s">
        <v>5835</v>
      </c>
      <c r="L1348" t="s">
        <v>5836</v>
      </c>
      <c r="M1348" t="b">
        <v>1</v>
      </c>
      <c r="N1348" t="b">
        <v>0</v>
      </c>
    </row>
    <row r="1349" spans="1:14">
      <c r="A1349" t="s">
        <v>5865</v>
      </c>
      <c r="B1349" t="s">
        <v>5866</v>
      </c>
      <c r="C1349" t="s">
        <v>5866</v>
      </c>
      <c r="D1349" t="s">
        <v>5867</v>
      </c>
      <c r="E1349">
        <v>1288253</v>
      </c>
      <c r="F1349">
        <v>992</v>
      </c>
      <c r="G1349">
        <v>13276</v>
      </c>
      <c r="H1349">
        <v>21235</v>
      </c>
      <c r="I1349">
        <v>2252</v>
      </c>
      <c r="J1349" t="s">
        <v>5868</v>
      </c>
      <c r="K1349" t="s">
        <v>31</v>
      </c>
      <c r="L1349" t="s">
        <v>5869</v>
      </c>
      <c r="M1349" t="b">
        <v>1</v>
      </c>
      <c r="N1349" t="b">
        <v>1</v>
      </c>
    </row>
    <row r="1350" spans="1:14">
      <c r="A1350" t="s">
        <v>5832</v>
      </c>
      <c r="B1350" t="s">
        <v>24</v>
      </c>
      <c r="C1350" t="s">
        <v>25</v>
      </c>
      <c r="D1350" t="s">
        <v>5833</v>
      </c>
      <c r="E1350">
        <v>13908162</v>
      </c>
      <c r="F1350">
        <v>1936</v>
      </c>
      <c r="G1350">
        <v>14872</v>
      </c>
      <c r="H1350">
        <v>41576</v>
      </c>
      <c r="I1350">
        <v>18772</v>
      </c>
      <c r="J1350" t="s">
        <v>5834</v>
      </c>
      <c r="K1350" t="s">
        <v>5835</v>
      </c>
      <c r="L1350" t="s">
        <v>5836</v>
      </c>
      <c r="M1350" t="b">
        <v>1</v>
      </c>
      <c r="N1350" t="b">
        <v>0</v>
      </c>
    </row>
    <row r="1351" spans="1:14">
      <c r="A1351" t="s">
        <v>5826</v>
      </c>
      <c r="B1351" t="s">
        <v>5827</v>
      </c>
      <c r="C1351" t="s">
        <v>5828</v>
      </c>
      <c r="D1351" t="s">
        <v>5829</v>
      </c>
      <c r="E1351">
        <v>479917</v>
      </c>
      <c r="F1351">
        <v>890</v>
      </c>
      <c r="G1351">
        <v>11645</v>
      </c>
      <c r="H1351">
        <v>14133</v>
      </c>
      <c r="I1351">
        <v>1249</v>
      </c>
      <c r="J1351" t="s">
        <v>5830</v>
      </c>
      <c r="K1351" t="s">
        <v>5831</v>
      </c>
      <c r="M1351" t="b">
        <v>1</v>
      </c>
      <c r="N1351" t="b">
        <v>1</v>
      </c>
    </row>
    <row r="1352" spans="1:14">
      <c r="A1352" t="s">
        <v>5832</v>
      </c>
      <c r="B1352" t="s">
        <v>24</v>
      </c>
      <c r="C1352" t="s">
        <v>25</v>
      </c>
      <c r="D1352" t="s">
        <v>5833</v>
      </c>
      <c r="E1352">
        <v>13908162</v>
      </c>
      <c r="F1352">
        <v>1936</v>
      </c>
      <c r="G1352">
        <v>14872</v>
      </c>
      <c r="H1352">
        <v>41576</v>
      </c>
      <c r="I1352">
        <v>18772</v>
      </c>
      <c r="J1352" t="s">
        <v>5834</v>
      </c>
      <c r="K1352" t="s">
        <v>5835</v>
      </c>
      <c r="L1352" t="s">
        <v>5836</v>
      </c>
      <c r="M1352" t="b">
        <v>1</v>
      </c>
      <c r="N1352" t="b">
        <v>0</v>
      </c>
    </row>
    <row r="1353" spans="1:14">
      <c r="A1353" t="s">
        <v>8266</v>
      </c>
      <c r="B1353" t="s">
        <v>8267</v>
      </c>
      <c r="C1353" t="s">
        <v>8268</v>
      </c>
      <c r="D1353" t="s">
        <v>8269</v>
      </c>
      <c r="E1353">
        <v>79425</v>
      </c>
      <c r="F1353">
        <v>207</v>
      </c>
      <c r="G1353">
        <v>24216</v>
      </c>
      <c r="H1353">
        <v>29046</v>
      </c>
      <c r="I1353">
        <v>16</v>
      </c>
      <c r="J1353" t="s">
        <v>8270</v>
      </c>
      <c r="K1353" t="s">
        <v>31</v>
      </c>
      <c r="M1353" t="b">
        <v>0</v>
      </c>
      <c r="N1353" t="b">
        <v>1</v>
      </c>
    </row>
    <row r="1354" spans="1:14">
      <c r="A1354" t="s">
        <v>5832</v>
      </c>
      <c r="B1354" t="s">
        <v>24</v>
      </c>
      <c r="C1354" t="s">
        <v>25</v>
      </c>
      <c r="D1354" t="s">
        <v>5833</v>
      </c>
      <c r="E1354">
        <v>13908162</v>
      </c>
      <c r="F1354">
        <v>1936</v>
      </c>
      <c r="G1354">
        <v>14872</v>
      </c>
      <c r="H1354">
        <v>41576</v>
      </c>
      <c r="I1354">
        <v>18772</v>
      </c>
      <c r="J1354" t="s">
        <v>5834</v>
      </c>
      <c r="K1354" t="s">
        <v>5835</v>
      </c>
      <c r="L1354" t="s">
        <v>5836</v>
      </c>
      <c r="M1354" t="b">
        <v>1</v>
      </c>
      <c r="N1354" t="b">
        <v>0</v>
      </c>
    </row>
    <row r="1355" spans="1:14">
      <c r="A1355" t="s">
        <v>6350</v>
      </c>
      <c r="B1355" t="s">
        <v>6351</v>
      </c>
      <c r="C1355" t="s">
        <v>6352</v>
      </c>
      <c r="D1355" t="s">
        <v>6353</v>
      </c>
      <c r="E1355">
        <v>425307</v>
      </c>
      <c r="F1355">
        <v>58</v>
      </c>
      <c r="G1355">
        <v>1166</v>
      </c>
      <c r="H1355">
        <v>861</v>
      </c>
      <c r="I1355">
        <v>613</v>
      </c>
      <c r="J1355" t="s">
        <v>6354</v>
      </c>
      <c r="K1355" t="s">
        <v>6355</v>
      </c>
      <c r="L1355" t="s">
        <v>6356</v>
      </c>
      <c r="M1355" t="b">
        <v>1</v>
      </c>
      <c r="N1355" t="b">
        <v>0</v>
      </c>
    </row>
    <row r="1356" spans="1:14">
      <c r="A1356" t="s">
        <v>6596</v>
      </c>
      <c r="B1356" t="s">
        <v>6597</v>
      </c>
      <c r="C1356" t="s">
        <v>6598</v>
      </c>
      <c r="D1356" t="s">
        <v>6599</v>
      </c>
      <c r="E1356">
        <v>409736</v>
      </c>
      <c r="F1356">
        <v>0</v>
      </c>
      <c r="G1356">
        <v>373</v>
      </c>
      <c r="H1356">
        <v>538</v>
      </c>
      <c r="I1356">
        <v>305</v>
      </c>
      <c r="J1356" t="s">
        <v>6600</v>
      </c>
      <c r="K1356" t="s">
        <v>31</v>
      </c>
      <c r="M1356" t="b">
        <v>1</v>
      </c>
      <c r="N1356" t="b">
        <v>1</v>
      </c>
    </row>
    <row r="1357" spans="1:14">
      <c r="A1357" t="s">
        <v>6096</v>
      </c>
      <c r="B1357" t="s">
        <v>6097</v>
      </c>
      <c r="C1357" t="s">
        <v>6098</v>
      </c>
      <c r="D1357" t="s">
        <v>6099</v>
      </c>
      <c r="E1357">
        <v>170404</v>
      </c>
      <c r="F1357">
        <v>9331</v>
      </c>
      <c r="G1357">
        <v>47282</v>
      </c>
      <c r="H1357">
        <v>104526</v>
      </c>
      <c r="I1357">
        <v>1501</v>
      </c>
      <c r="J1357" t="s">
        <v>6100</v>
      </c>
      <c r="K1357" t="s">
        <v>5831</v>
      </c>
      <c r="L1357" t="s">
        <v>6101</v>
      </c>
      <c r="M1357" t="b">
        <v>1</v>
      </c>
      <c r="N1357" t="b">
        <v>0</v>
      </c>
    </row>
    <row r="1358" spans="1:14">
      <c r="A1358" t="s">
        <v>5832</v>
      </c>
      <c r="B1358" t="s">
        <v>24</v>
      </c>
      <c r="C1358" t="s">
        <v>25</v>
      </c>
      <c r="D1358" t="s">
        <v>5833</v>
      </c>
      <c r="E1358">
        <v>13908162</v>
      </c>
      <c r="F1358">
        <v>1936</v>
      </c>
      <c r="G1358">
        <v>14872</v>
      </c>
      <c r="H1358">
        <v>41576</v>
      </c>
      <c r="I1358">
        <v>18772</v>
      </c>
      <c r="J1358" t="s">
        <v>5834</v>
      </c>
      <c r="K1358" t="s">
        <v>5835</v>
      </c>
      <c r="L1358" t="s">
        <v>5836</v>
      </c>
      <c r="M1358" t="b">
        <v>1</v>
      </c>
      <c r="N1358" t="b">
        <v>0</v>
      </c>
    </row>
    <row r="1359" spans="1:14">
      <c r="A1359" t="s">
        <v>5832</v>
      </c>
      <c r="B1359" t="s">
        <v>24</v>
      </c>
      <c r="C1359" t="s">
        <v>25</v>
      </c>
      <c r="D1359" t="s">
        <v>5833</v>
      </c>
      <c r="E1359">
        <v>13908162</v>
      </c>
      <c r="F1359">
        <v>1936</v>
      </c>
      <c r="G1359">
        <v>14872</v>
      </c>
      <c r="H1359">
        <v>41576</v>
      </c>
      <c r="I1359">
        <v>18772</v>
      </c>
      <c r="J1359" t="s">
        <v>5834</v>
      </c>
      <c r="K1359" t="s">
        <v>5835</v>
      </c>
      <c r="L1359" t="s">
        <v>5836</v>
      </c>
      <c r="M1359" t="b">
        <v>1</v>
      </c>
      <c r="N1359" t="b">
        <v>0</v>
      </c>
    </row>
    <row r="1360" spans="1:14">
      <c r="A1360" t="s">
        <v>8271</v>
      </c>
      <c r="B1360" t="s">
        <v>8272</v>
      </c>
      <c r="C1360" t="s">
        <v>8273</v>
      </c>
      <c r="D1360" t="s">
        <v>8274</v>
      </c>
      <c r="E1360">
        <v>9200470</v>
      </c>
      <c r="F1360">
        <v>590</v>
      </c>
      <c r="G1360">
        <v>8656</v>
      </c>
      <c r="H1360">
        <v>18713</v>
      </c>
      <c r="I1360">
        <v>3642</v>
      </c>
      <c r="J1360" t="s">
        <v>8275</v>
      </c>
      <c r="K1360" t="s">
        <v>8276</v>
      </c>
      <c r="M1360" t="b">
        <v>1</v>
      </c>
      <c r="N1360" t="b">
        <v>0</v>
      </c>
    </row>
    <row r="1361" spans="1:14">
      <c r="A1361" t="s">
        <v>5832</v>
      </c>
      <c r="B1361" t="s">
        <v>24</v>
      </c>
      <c r="C1361" t="s">
        <v>25</v>
      </c>
      <c r="D1361" t="s">
        <v>5833</v>
      </c>
      <c r="E1361">
        <v>13908162</v>
      </c>
      <c r="F1361">
        <v>1936</v>
      </c>
      <c r="G1361">
        <v>14872</v>
      </c>
      <c r="H1361">
        <v>41576</v>
      </c>
      <c r="I1361">
        <v>18772</v>
      </c>
      <c r="J1361" t="s">
        <v>5834</v>
      </c>
      <c r="K1361" t="s">
        <v>5835</v>
      </c>
      <c r="L1361" t="s">
        <v>5836</v>
      </c>
      <c r="M1361" t="b">
        <v>1</v>
      </c>
      <c r="N1361" t="b">
        <v>0</v>
      </c>
    </row>
    <row r="1362" spans="1:14">
      <c r="A1362" t="s">
        <v>8277</v>
      </c>
      <c r="B1362" t="s">
        <v>8278</v>
      </c>
      <c r="C1362" t="s">
        <v>8279</v>
      </c>
      <c r="D1362" t="s">
        <v>8280</v>
      </c>
      <c r="E1362">
        <v>10091</v>
      </c>
      <c r="F1362">
        <v>596</v>
      </c>
      <c r="G1362">
        <v>60216</v>
      </c>
      <c r="H1362">
        <v>21557</v>
      </c>
      <c r="I1362">
        <v>72</v>
      </c>
      <c r="J1362" t="s">
        <v>8281</v>
      </c>
      <c r="K1362" t="s">
        <v>7077</v>
      </c>
      <c r="L1362" t="s">
        <v>8282</v>
      </c>
      <c r="M1362" t="b">
        <v>1</v>
      </c>
      <c r="N1362" t="b">
        <v>0</v>
      </c>
    </row>
    <row r="1363" spans="1:14">
      <c r="A1363" t="s">
        <v>8283</v>
      </c>
      <c r="B1363" t="s">
        <v>8284</v>
      </c>
      <c r="C1363" t="s">
        <v>8285</v>
      </c>
      <c r="D1363" t="s">
        <v>8286</v>
      </c>
      <c r="E1363">
        <v>186</v>
      </c>
      <c r="F1363">
        <v>415</v>
      </c>
      <c r="G1363">
        <v>2999</v>
      </c>
      <c r="H1363">
        <v>6946</v>
      </c>
      <c r="I1363">
        <v>0</v>
      </c>
      <c r="J1363" t="s">
        <v>8287</v>
      </c>
      <c r="K1363" t="s">
        <v>8288</v>
      </c>
      <c r="L1363" t="s">
        <v>8289</v>
      </c>
      <c r="M1363" t="b">
        <v>0</v>
      </c>
      <c r="N1363" t="b">
        <v>0</v>
      </c>
    </row>
    <row r="1364" spans="1:14">
      <c r="A1364" t="s">
        <v>5832</v>
      </c>
      <c r="B1364" t="s">
        <v>24</v>
      </c>
      <c r="C1364" t="s">
        <v>25</v>
      </c>
      <c r="D1364" t="s">
        <v>5833</v>
      </c>
      <c r="E1364">
        <v>13908162</v>
      </c>
      <c r="F1364">
        <v>1936</v>
      </c>
      <c r="G1364">
        <v>14872</v>
      </c>
      <c r="H1364">
        <v>41576</v>
      </c>
      <c r="I1364">
        <v>18772</v>
      </c>
      <c r="J1364" t="s">
        <v>5834</v>
      </c>
      <c r="K1364" t="s">
        <v>5835</v>
      </c>
      <c r="L1364" t="s">
        <v>5836</v>
      </c>
      <c r="M1364" t="b">
        <v>1</v>
      </c>
      <c r="N1364" t="b">
        <v>0</v>
      </c>
    </row>
    <row r="1365" spans="1:14">
      <c r="A1365" t="s">
        <v>5832</v>
      </c>
      <c r="B1365" t="s">
        <v>24</v>
      </c>
      <c r="C1365" t="s">
        <v>25</v>
      </c>
      <c r="D1365" t="s">
        <v>5833</v>
      </c>
      <c r="E1365">
        <v>13908162</v>
      </c>
      <c r="F1365">
        <v>1936</v>
      </c>
      <c r="G1365">
        <v>14872</v>
      </c>
      <c r="H1365">
        <v>41576</v>
      </c>
      <c r="I1365">
        <v>18772</v>
      </c>
      <c r="J1365" t="s">
        <v>5834</v>
      </c>
      <c r="K1365" t="s">
        <v>5835</v>
      </c>
      <c r="L1365" t="s">
        <v>5836</v>
      </c>
      <c r="M1365" t="b">
        <v>1</v>
      </c>
      <c r="N1365" t="b">
        <v>0</v>
      </c>
    </row>
    <row r="1366" spans="1:14">
      <c r="A1366" t="s">
        <v>5832</v>
      </c>
      <c r="B1366" t="s">
        <v>24</v>
      </c>
      <c r="C1366" t="s">
        <v>25</v>
      </c>
      <c r="D1366" t="s">
        <v>5833</v>
      </c>
      <c r="E1366">
        <v>13908162</v>
      </c>
      <c r="F1366">
        <v>1936</v>
      </c>
      <c r="G1366">
        <v>14872</v>
      </c>
      <c r="H1366">
        <v>41576</v>
      </c>
      <c r="I1366">
        <v>18772</v>
      </c>
      <c r="J1366" t="s">
        <v>5834</v>
      </c>
      <c r="K1366" t="s">
        <v>5835</v>
      </c>
      <c r="L1366" t="s">
        <v>5836</v>
      </c>
      <c r="M1366" t="b">
        <v>1</v>
      </c>
      <c r="N1366" t="b">
        <v>0</v>
      </c>
    </row>
    <row r="1367" spans="1:14">
      <c r="A1367" t="s">
        <v>6493</v>
      </c>
      <c r="B1367" t="s">
        <v>6494</v>
      </c>
      <c r="C1367" t="s">
        <v>6495</v>
      </c>
      <c r="D1367" t="s">
        <v>6496</v>
      </c>
      <c r="E1367">
        <v>382226</v>
      </c>
      <c r="F1367">
        <v>1263</v>
      </c>
      <c r="G1367">
        <v>7810</v>
      </c>
      <c r="H1367">
        <v>19267</v>
      </c>
      <c r="I1367">
        <v>973</v>
      </c>
      <c r="J1367" t="s">
        <v>6497</v>
      </c>
      <c r="K1367" t="s">
        <v>6498</v>
      </c>
      <c r="L1367" t="s">
        <v>6499</v>
      </c>
      <c r="M1367" t="b">
        <v>1</v>
      </c>
      <c r="N1367" t="b">
        <v>0</v>
      </c>
    </row>
    <row r="1368" spans="1:14">
      <c r="A1368" t="s">
        <v>5832</v>
      </c>
      <c r="B1368" t="s">
        <v>24</v>
      </c>
      <c r="C1368" t="s">
        <v>25</v>
      </c>
      <c r="D1368" t="s">
        <v>5833</v>
      </c>
      <c r="E1368">
        <v>13908162</v>
      </c>
      <c r="F1368">
        <v>1936</v>
      </c>
      <c r="G1368">
        <v>14872</v>
      </c>
      <c r="H1368">
        <v>41576</v>
      </c>
      <c r="I1368">
        <v>18772</v>
      </c>
      <c r="J1368" t="s">
        <v>5834</v>
      </c>
      <c r="K1368" t="s">
        <v>5835</v>
      </c>
      <c r="L1368" t="s">
        <v>5836</v>
      </c>
      <c r="M1368" t="b">
        <v>1</v>
      </c>
      <c r="N1368" t="b">
        <v>0</v>
      </c>
    </row>
    <row r="1369" spans="1:14">
      <c r="A1369" t="s">
        <v>5832</v>
      </c>
      <c r="B1369" t="s">
        <v>24</v>
      </c>
      <c r="C1369" t="s">
        <v>25</v>
      </c>
      <c r="D1369" t="s">
        <v>5833</v>
      </c>
      <c r="E1369">
        <v>13908162</v>
      </c>
      <c r="F1369">
        <v>1936</v>
      </c>
      <c r="G1369">
        <v>14872</v>
      </c>
      <c r="H1369">
        <v>41576</v>
      </c>
      <c r="I1369">
        <v>18772</v>
      </c>
      <c r="J1369" t="s">
        <v>5834</v>
      </c>
      <c r="K1369" t="s">
        <v>5835</v>
      </c>
      <c r="L1369" t="s">
        <v>5836</v>
      </c>
      <c r="M1369" t="b">
        <v>1</v>
      </c>
      <c r="N1369" t="b">
        <v>0</v>
      </c>
    </row>
    <row r="1370" spans="1:14">
      <c r="A1370" t="s">
        <v>5853</v>
      </c>
      <c r="B1370" t="s">
        <v>5854</v>
      </c>
      <c r="C1370" t="s">
        <v>5854</v>
      </c>
      <c r="D1370" t="s">
        <v>5855</v>
      </c>
      <c r="E1370">
        <v>78656</v>
      </c>
      <c r="F1370">
        <v>428</v>
      </c>
      <c r="G1370">
        <v>4821</v>
      </c>
      <c r="H1370">
        <v>7421</v>
      </c>
      <c r="I1370">
        <v>160</v>
      </c>
      <c r="J1370" t="s">
        <v>5856</v>
      </c>
      <c r="K1370" t="s">
        <v>5857</v>
      </c>
      <c r="L1370" t="s">
        <v>5858</v>
      </c>
      <c r="M1370" t="b">
        <v>1</v>
      </c>
      <c r="N1370" t="b">
        <v>0</v>
      </c>
    </row>
    <row r="1371" spans="1:14">
      <c r="A1371" t="s">
        <v>5832</v>
      </c>
      <c r="B1371" t="s">
        <v>24</v>
      </c>
      <c r="C1371" t="s">
        <v>25</v>
      </c>
      <c r="D1371" t="s">
        <v>5833</v>
      </c>
      <c r="E1371">
        <v>13908162</v>
      </c>
      <c r="F1371">
        <v>1936</v>
      </c>
      <c r="G1371">
        <v>14872</v>
      </c>
      <c r="H1371">
        <v>41576</v>
      </c>
      <c r="I1371">
        <v>18772</v>
      </c>
      <c r="J1371" t="s">
        <v>5834</v>
      </c>
      <c r="K1371" t="s">
        <v>5835</v>
      </c>
      <c r="L1371" t="s">
        <v>5836</v>
      </c>
      <c r="M1371" t="b">
        <v>1</v>
      </c>
      <c r="N1371" t="b">
        <v>0</v>
      </c>
    </row>
    <row r="1372" spans="1:14">
      <c r="A1372" t="s">
        <v>5865</v>
      </c>
      <c r="B1372" t="s">
        <v>5866</v>
      </c>
      <c r="C1372" t="s">
        <v>5866</v>
      </c>
      <c r="D1372" t="s">
        <v>5867</v>
      </c>
      <c r="E1372">
        <v>1288253</v>
      </c>
      <c r="F1372">
        <v>992</v>
      </c>
      <c r="G1372">
        <v>13276</v>
      </c>
      <c r="H1372">
        <v>21235</v>
      </c>
      <c r="I1372">
        <v>2252</v>
      </c>
      <c r="J1372" t="s">
        <v>5868</v>
      </c>
      <c r="K1372" t="s">
        <v>31</v>
      </c>
      <c r="L1372" t="s">
        <v>5869</v>
      </c>
      <c r="M1372" t="b">
        <v>1</v>
      </c>
      <c r="N1372" t="b">
        <v>1</v>
      </c>
    </row>
    <row r="1373" spans="1:14">
      <c r="A1373" t="s">
        <v>5832</v>
      </c>
      <c r="B1373" t="s">
        <v>24</v>
      </c>
      <c r="C1373" t="s">
        <v>25</v>
      </c>
      <c r="D1373" t="s">
        <v>5833</v>
      </c>
      <c r="E1373">
        <v>13908162</v>
      </c>
      <c r="F1373">
        <v>1936</v>
      </c>
      <c r="G1373">
        <v>14872</v>
      </c>
      <c r="H1373">
        <v>41576</v>
      </c>
      <c r="I1373">
        <v>18772</v>
      </c>
      <c r="J1373" t="s">
        <v>5834</v>
      </c>
      <c r="K1373" t="s">
        <v>5835</v>
      </c>
      <c r="L1373" t="s">
        <v>5836</v>
      </c>
      <c r="M1373" t="b">
        <v>1</v>
      </c>
      <c r="N1373" t="b">
        <v>0</v>
      </c>
    </row>
    <row r="1374" spans="1:14">
      <c r="A1374" t="s">
        <v>5832</v>
      </c>
      <c r="B1374" t="s">
        <v>24</v>
      </c>
      <c r="C1374" t="s">
        <v>25</v>
      </c>
      <c r="D1374" t="s">
        <v>5833</v>
      </c>
      <c r="E1374">
        <v>13908162</v>
      </c>
      <c r="F1374">
        <v>1936</v>
      </c>
      <c r="G1374">
        <v>14872</v>
      </c>
      <c r="H1374">
        <v>41576</v>
      </c>
      <c r="I1374">
        <v>18772</v>
      </c>
      <c r="J1374" t="s">
        <v>5834</v>
      </c>
      <c r="K1374" t="s">
        <v>5835</v>
      </c>
      <c r="L1374" t="s">
        <v>5836</v>
      </c>
      <c r="M1374" t="b">
        <v>1</v>
      </c>
      <c r="N1374" t="b">
        <v>0</v>
      </c>
    </row>
    <row r="1375" spans="1:14">
      <c r="A1375" t="s">
        <v>5870</v>
      </c>
      <c r="B1375" t="s">
        <v>5871</v>
      </c>
      <c r="C1375" t="s">
        <v>5872</v>
      </c>
      <c r="D1375" t="s">
        <v>5873</v>
      </c>
      <c r="E1375">
        <v>240065</v>
      </c>
      <c r="F1375">
        <v>1060</v>
      </c>
      <c r="G1375">
        <v>36650</v>
      </c>
      <c r="H1375">
        <v>26868</v>
      </c>
      <c r="I1375">
        <v>761</v>
      </c>
      <c r="J1375" t="s">
        <v>5874</v>
      </c>
      <c r="K1375" t="s">
        <v>31</v>
      </c>
      <c r="L1375" t="s">
        <v>5875</v>
      </c>
      <c r="M1375" t="b">
        <v>1</v>
      </c>
      <c r="N1375" t="b">
        <v>0</v>
      </c>
    </row>
    <row r="1376" spans="1:14">
      <c r="A1376" t="s">
        <v>5832</v>
      </c>
      <c r="B1376" t="s">
        <v>24</v>
      </c>
      <c r="C1376" t="s">
        <v>25</v>
      </c>
      <c r="D1376" t="s">
        <v>5833</v>
      </c>
      <c r="E1376">
        <v>13908162</v>
      </c>
      <c r="F1376">
        <v>1936</v>
      </c>
      <c r="G1376">
        <v>14872</v>
      </c>
      <c r="H1376">
        <v>41576</v>
      </c>
      <c r="I1376">
        <v>18772</v>
      </c>
      <c r="J1376" t="s">
        <v>5834</v>
      </c>
      <c r="K1376" t="s">
        <v>5835</v>
      </c>
      <c r="L1376" t="s">
        <v>5836</v>
      </c>
      <c r="M1376" t="b">
        <v>1</v>
      </c>
      <c r="N1376" t="b">
        <v>0</v>
      </c>
    </row>
    <row r="1377" spans="1:14">
      <c r="A1377" t="s">
        <v>5853</v>
      </c>
      <c r="B1377" t="s">
        <v>5854</v>
      </c>
      <c r="C1377" t="s">
        <v>5854</v>
      </c>
      <c r="D1377" t="s">
        <v>5855</v>
      </c>
      <c r="E1377">
        <v>78656</v>
      </c>
      <c r="F1377">
        <v>428</v>
      </c>
      <c r="G1377">
        <v>4821</v>
      </c>
      <c r="H1377">
        <v>7421</v>
      </c>
      <c r="I1377">
        <v>160</v>
      </c>
      <c r="J1377" t="s">
        <v>5856</v>
      </c>
      <c r="K1377" t="s">
        <v>5857</v>
      </c>
      <c r="L1377" t="s">
        <v>5858</v>
      </c>
      <c r="M1377" t="b">
        <v>1</v>
      </c>
      <c r="N1377" t="b">
        <v>0</v>
      </c>
    </row>
    <row r="1378" spans="1:14">
      <c r="A1378" t="s">
        <v>5832</v>
      </c>
      <c r="B1378" t="s">
        <v>24</v>
      </c>
      <c r="C1378" t="s">
        <v>25</v>
      </c>
      <c r="D1378" t="s">
        <v>5833</v>
      </c>
      <c r="E1378">
        <v>13908162</v>
      </c>
      <c r="F1378">
        <v>1936</v>
      </c>
      <c r="G1378">
        <v>14872</v>
      </c>
      <c r="H1378">
        <v>41576</v>
      </c>
      <c r="I1378">
        <v>18772</v>
      </c>
      <c r="J1378" t="s">
        <v>5834</v>
      </c>
      <c r="K1378" t="s">
        <v>5835</v>
      </c>
      <c r="L1378" t="s">
        <v>5836</v>
      </c>
      <c r="M1378" t="b">
        <v>1</v>
      </c>
      <c r="N1378" t="b">
        <v>0</v>
      </c>
    </row>
    <row r="1379" spans="1:14">
      <c r="A1379" t="s">
        <v>7710</v>
      </c>
      <c r="B1379" t="s">
        <v>7711</v>
      </c>
      <c r="C1379" t="s">
        <v>7712</v>
      </c>
      <c r="D1379" t="s">
        <v>7713</v>
      </c>
      <c r="E1379">
        <v>48821</v>
      </c>
      <c r="F1379">
        <v>261</v>
      </c>
      <c r="G1379">
        <v>4869</v>
      </c>
      <c r="H1379">
        <v>8985</v>
      </c>
      <c r="I1379">
        <v>221</v>
      </c>
      <c r="J1379" t="s">
        <v>7714</v>
      </c>
      <c r="K1379" t="s">
        <v>31</v>
      </c>
      <c r="L1379" t="s">
        <v>7715</v>
      </c>
      <c r="M1379" t="b">
        <v>1</v>
      </c>
      <c r="N1379" t="b">
        <v>1</v>
      </c>
    </row>
    <row r="1380" spans="1:14">
      <c r="A1380" t="s">
        <v>5832</v>
      </c>
      <c r="B1380" t="s">
        <v>24</v>
      </c>
      <c r="C1380" t="s">
        <v>25</v>
      </c>
      <c r="D1380" t="s">
        <v>5833</v>
      </c>
      <c r="E1380">
        <v>13908162</v>
      </c>
      <c r="F1380">
        <v>1936</v>
      </c>
      <c r="G1380">
        <v>14872</v>
      </c>
      <c r="H1380">
        <v>41576</v>
      </c>
      <c r="I1380">
        <v>18772</v>
      </c>
      <c r="J1380" t="s">
        <v>5834</v>
      </c>
      <c r="K1380" t="s">
        <v>5835</v>
      </c>
      <c r="L1380" t="s">
        <v>5836</v>
      </c>
      <c r="M1380" t="b">
        <v>1</v>
      </c>
      <c r="N1380" t="b">
        <v>0</v>
      </c>
    </row>
    <row r="1381" spans="1:14">
      <c r="A1381" t="s">
        <v>7365</v>
      </c>
      <c r="B1381" t="s">
        <v>7366</v>
      </c>
      <c r="C1381" t="s">
        <v>7367</v>
      </c>
      <c r="D1381" t="s">
        <v>7368</v>
      </c>
      <c r="E1381">
        <v>15706302</v>
      </c>
      <c r="F1381">
        <v>337</v>
      </c>
      <c r="G1381">
        <v>10942</v>
      </c>
      <c r="H1381">
        <v>64703</v>
      </c>
      <c r="I1381">
        <v>3228</v>
      </c>
      <c r="J1381" t="s">
        <v>7369</v>
      </c>
      <c r="K1381" t="s">
        <v>7370</v>
      </c>
      <c r="M1381" t="b">
        <v>1</v>
      </c>
      <c r="N1381" t="b">
        <v>0</v>
      </c>
    </row>
    <row r="1382" spans="1:14">
      <c r="A1382" t="s">
        <v>5832</v>
      </c>
      <c r="B1382" t="s">
        <v>24</v>
      </c>
      <c r="C1382" t="s">
        <v>25</v>
      </c>
      <c r="D1382" t="s">
        <v>5833</v>
      </c>
      <c r="E1382">
        <v>13908162</v>
      </c>
      <c r="F1382">
        <v>1936</v>
      </c>
      <c r="G1382">
        <v>14872</v>
      </c>
      <c r="H1382">
        <v>41576</v>
      </c>
      <c r="I1382">
        <v>18772</v>
      </c>
      <c r="J1382" t="s">
        <v>5834</v>
      </c>
      <c r="K1382" t="s">
        <v>5835</v>
      </c>
      <c r="L1382" t="s">
        <v>5836</v>
      </c>
      <c r="M1382" t="b">
        <v>1</v>
      </c>
      <c r="N1382" t="b">
        <v>0</v>
      </c>
    </row>
    <row r="1383" spans="1:14">
      <c r="A1383" t="s">
        <v>5832</v>
      </c>
      <c r="B1383" t="s">
        <v>24</v>
      </c>
      <c r="C1383" t="s">
        <v>25</v>
      </c>
      <c r="D1383" t="s">
        <v>5833</v>
      </c>
      <c r="E1383">
        <v>13908162</v>
      </c>
      <c r="F1383">
        <v>1936</v>
      </c>
      <c r="G1383">
        <v>14872</v>
      </c>
      <c r="H1383">
        <v>41576</v>
      </c>
      <c r="I1383">
        <v>18772</v>
      </c>
      <c r="J1383" t="s">
        <v>5834</v>
      </c>
      <c r="K1383" t="s">
        <v>5835</v>
      </c>
      <c r="L1383" t="s">
        <v>5836</v>
      </c>
      <c r="M1383" t="b">
        <v>1</v>
      </c>
      <c r="N1383" t="b">
        <v>0</v>
      </c>
    </row>
    <row r="1384" spans="1:14">
      <c r="A1384" t="s">
        <v>5832</v>
      </c>
      <c r="B1384" t="s">
        <v>24</v>
      </c>
      <c r="C1384" t="s">
        <v>25</v>
      </c>
      <c r="D1384" t="s">
        <v>5833</v>
      </c>
      <c r="E1384">
        <v>13908162</v>
      </c>
      <c r="F1384">
        <v>1936</v>
      </c>
      <c r="G1384">
        <v>14872</v>
      </c>
      <c r="H1384">
        <v>41576</v>
      </c>
      <c r="I1384">
        <v>18772</v>
      </c>
      <c r="J1384" t="s">
        <v>5834</v>
      </c>
      <c r="K1384" t="s">
        <v>5835</v>
      </c>
      <c r="L1384" t="s">
        <v>5836</v>
      </c>
      <c r="M1384" t="b">
        <v>1</v>
      </c>
      <c r="N1384" t="b">
        <v>0</v>
      </c>
    </row>
    <row r="1385" spans="1:14">
      <c r="A1385" t="s">
        <v>8290</v>
      </c>
      <c r="B1385" t="s">
        <v>8291</v>
      </c>
      <c r="C1385" t="s">
        <v>8292</v>
      </c>
      <c r="D1385" t="s">
        <v>8293</v>
      </c>
      <c r="E1385">
        <v>115</v>
      </c>
      <c r="F1385">
        <v>143</v>
      </c>
      <c r="G1385">
        <v>825</v>
      </c>
      <c r="H1385">
        <v>458</v>
      </c>
      <c r="I1385">
        <v>1</v>
      </c>
      <c r="J1385" t="s">
        <v>8294</v>
      </c>
      <c r="K1385" t="s">
        <v>31</v>
      </c>
      <c r="M1385" t="b">
        <v>0</v>
      </c>
      <c r="N1385" t="b">
        <v>1</v>
      </c>
    </row>
    <row r="1386" spans="1:14">
      <c r="A1386" t="s">
        <v>8295</v>
      </c>
      <c r="B1386" t="s">
        <v>8296</v>
      </c>
      <c r="C1386" t="s">
        <v>8297</v>
      </c>
      <c r="D1386" t="s">
        <v>8298</v>
      </c>
      <c r="E1386">
        <v>20</v>
      </c>
      <c r="F1386">
        <v>141</v>
      </c>
      <c r="G1386">
        <v>842</v>
      </c>
      <c r="H1386">
        <v>143</v>
      </c>
      <c r="I1386">
        <v>0</v>
      </c>
      <c r="J1386" t="s">
        <v>8299</v>
      </c>
      <c r="K1386" t="s">
        <v>8300</v>
      </c>
      <c r="M1386" t="b">
        <v>0</v>
      </c>
      <c r="N1386" t="b">
        <v>1</v>
      </c>
    </row>
    <row r="1387" spans="1:14">
      <c r="A1387" t="s">
        <v>5832</v>
      </c>
      <c r="B1387" t="s">
        <v>24</v>
      </c>
      <c r="C1387" t="s">
        <v>25</v>
      </c>
      <c r="D1387" t="s">
        <v>5833</v>
      </c>
      <c r="E1387">
        <v>13908162</v>
      </c>
      <c r="F1387">
        <v>1936</v>
      </c>
      <c r="G1387">
        <v>14872</v>
      </c>
      <c r="H1387">
        <v>41576</v>
      </c>
      <c r="I1387">
        <v>18772</v>
      </c>
      <c r="J1387" t="s">
        <v>5834</v>
      </c>
      <c r="K1387" t="s">
        <v>5835</v>
      </c>
      <c r="L1387" t="s">
        <v>5836</v>
      </c>
      <c r="M1387" t="b">
        <v>1</v>
      </c>
      <c r="N1387" t="b">
        <v>0</v>
      </c>
    </row>
    <row r="1388" spans="1:14">
      <c r="A1388" t="s">
        <v>5870</v>
      </c>
      <c r="B1388" t="s">
        <v>5871</v>
      </c>
      <c r="C1388" t="s">
        <v>5872</v>
      </c>
      <c r="D1388" t="s">
        <v>5873</v>
      </c>
      <c r="E1388">
        <v>240065</v>
      </c>
      <c r="F1388">
        <v>1060</v>
      </c>
      <c r="G1388">
        <v>36650</v>
      </c>
      <c r="H1388">
        <v>26868</v>
      </c>
      <c r="I1388">
        <v>761</v>
      </c>
      <c r="J1388" t="s">
        <v>5874</v>
      </c>
      <c r="K1388" t="s">
        <v>31</v>
      </c>
      <c r="L1388" t="s">
        <v>5875</v>
      </c>
      <c r="M1388" t="b">
        <v>1</v>
      </c>
      <c r="N1388" t="b">
        <v>0</v>
      </c>
    </row>
    <row r="1389" spans="1:14">
      <c r="A1389" t="s">
        <v>5832</v>
      </c>
      <c r="B1389" t="s">
        <v>24</v>
      </c>
      <c r="C1389" t="s">
        <v>25</v>
      </c>
      <c r="D1389" t="s">
        <v>5833</v>
      </c>
      <c r="E1389">
        <v>13908162</v>
      </c>
      <c r="F1389">
        <v>1936</v>
      </c>
      <c r="G1389">
        <v>14872</v>
      </c>
      <c r="H1389">
        <v>41576</v>
      </c>
      <c r="I1389">
        <v>18772</v>
      </c>
      <c r="J1389" t="s">
        <v>5834</v>
      </c>
      <c r="K1389" t="s">
        <v>5835</v>
      </c>
      <c r="L1389" t="s">
        <v>5836</v>
      </c>
      <c r="M1389" t="b">
        <v>1</v>
      </c>
      <c r="N1389" t="b">
        <v>0</v>
      </c>
    </row>
    <row r="1390" spans="1:14">
      <c r="A1390" t="s">
        <v>5920</v>
      </c>
      <c r="B1390" t="s">
        <v>5921</v>
      </c>
      <c r="C1390" t="s">
        <v>5922</v>
      </c>
      <c r="D1390" t="s">
        <v>5923</v>
      </c>
      <c r="E1390">
        <v>116179</v>
      </c>
      <c r="F1390">
        <v>672</v>
      </c>
      <c r="G1390">
        <v>34059</v>
      </c>
      <c r="H1390">
        <v>19283</v>
      </c>
      <c r="I1390">
        <v>739</v>
      </c>
      <c r="J1390" t="s">
        <v>5924</v>
      </c>
      <c r="K1390" t="s">
        <v>31</v>
      </c>
      <c r="L1390" t="s">
        <v>5925</v>
      </c>
      <c r="M1390" t="b">
        <v>1</v>
      </c>
      <c r="N1390" t="b">
        <v>0</v>
      </c>
    </row>
    <row r="1391" spans="1:14">
      <c r="A1391" t="s">
        <v>5832</v>
      </c>
      <c r="B1391" t="s">
        <v>24</v>
      </c>
      <c r="C1391" t="s">
        <v>25</v>
      </c>
      <c r="D1391" t="s">
        <v>5833</v>
      </c>
      <c r="E1391">
        <v>13908162</v>
      </c>
      <c r="F1391">
        <v>1936</v>
      </c>
      <c r="G1391">
        <v>14872</v>
      </c>
      <c r="H1391">
        <v>41576</v>
      </c>
      <c r="I1391">
        <v>18772</v>
      </c>
      <c r="J1391" t="s">
        <v>5834</v>
      </c>
      <c r="K1391" t="s">
        <v>5835</v>
      </c>
      <c r="L1391" t="s">
        <v>5836</v>
      </c>
      <c r="M1391" t="b">
        <v>1</v>
      </c>
      <c r="N1391" t="b">
        <v>0</v>
      </c>
    </row>
    <row r="1392" spans="1:14">
      <c r="A1392" t="s">
        <v>8301</v>
      </c>
      <c r="B1392" t="s">
        <v>8302</v>
      </c>
      <c r="C1392" t="s">
        <v>8303</v>
      </c>
      <c r="D1392" t="s">
        <v>8304</v>
      </c>
      <c r="E1392">
        <v>4706</v>
      </c>
      <c r="F1392">
        <v>241</v>
      </c>
      <c r="G1392">
        <v>38440</v>
      </c>
      <c r="H1392">
        <v>5362</v>
      </c>
      <c r="I1392">
        <v>0</v>
      </c>
      <c r="J1392" t="s">
        <v>8305</v>
      </c>
      <c r="K1392" t="s">
        <v>5831</v>
      </c>
      <c r="M1392" t="b">
        <v>0</v>
      </c>
      <c r="N1392" t="b">
        <v>0</v>
      </c>
    </row>
    <row r="1393" spans="1:14">
      <c r="A1393" t="s">
        <v>7517</v>
      </c>
      <c r="B1393" t="s">
        <v>7518</v>
      </c>
      <c r="C1393" t="s">
        <v>7519</v>
      </c>
      <c r="D1393" t="s">
        <v>7520</v>
      </c>
      <c r="E1393">
        <v>88606</v>
      </c>
      <c r="F1393">
        <v>214</v>
      </c>
      <c r="G1393">
        <v>1089</v>
      </c>
      <c r="H1393">
        <v>1202</v>
      </c>
      <c r="I1393">
        <v>61</v>
      </c>
      <c r="J1393" t="s">
        <v>7521</v>
      </c>
      <c r="K1393" t="s">
        <v>6635</v>
      </c>
      <c r="M1393" t="b">
        <v>1</v>
      </c>
      <c r="N1393" t="b">
        <v>0</v>
      </c>
    </row>
    <row r="1394" spans="1:14">
      <c r="A1394" t="s">
        <v>5832</v>
      </c>
      <c r="B1394" t="s">
        <v>24</v>
      </c>
      <c r="C1394" t="s">
        <v>25</v>
      </c>
      <c r="D1394" t="s">
        <v>5833</v>
      </c>
      <c r="E1394">
        <v>13908162</v>
      </c>
      <c r="F1394">
        <v>1936</v>
      </c>
      <c r="G1394">
        <v>14872</v>
      </c>
      <c r="H1394">
        <v>41576</v>
      </c>
      <c r="I1394">
        <v>18772</v>
      </c>
      <c r="J1394" t="s">
        <v>5834</v>
      </c>
      <c r="K1394" t="s">
        <v>5835</v>
      </c>
      <c r="L1394" t="s">
        <v>5836</v>
      </c>
      <c r="M1394" t="b">
        <v>1</v>
      </c>
      <c r="N1394" t="b">
        <v>0</v>
      </c>
    </row>
    <row r="1395" spans="1:14">
      <c r="A1395" t="s">
        <v>5832</v>
      </c>
      <c r="B1395" t="s">
        <v>24</v>
      </c>
      <c r="C1395" t="s">
        <v>25</v>
      </c>
      <c r="D1395" t="s">
        <v>5833</v>
      </c>
      <c r="E1395">
        <v>13908162</v>
      </c>
      <c r="F1395">
        <v>1936</v>
      </c>
      <c r="G1395">
        <v>14872</v>
      </c>
      <c r="H1395">
        <v>41576</v>
      </c>
      <c r="I1395">
        <v>18772</v>
      </c>
      <c r="J1395" t="s">
        <v>5834</v>
      </c>
      <c r="K1395" t="s">
        <v>5835</v>
      </c>
      <c r="L1395" t="s">
        <v>5836</v>
      </c>
      <c r="M1395" t="b">
        <v>1</v>
      </c>
      <c r="N1395" t="b">
        <v>0</v>
      </c>
    </row>
    <row r="1396" spans="1:14">
      <c r="A1396" t="s">
        <v>5832</v>
      </c>
      <c r="B1396" t="s">
        <v>24</v>
      </c>
      <c r="C1396" t="s">
        <v>25</v>
      </c>
      <c r="D1396" t="s">
        <v>5833</v>
      </c>
      <c r="E1396">
        <v>13908164</v>
      </c>
      <c r="F1396">
        <v>1936</v>
      </c>
      <c r="G1396">
        <v>14872</v>
      </c>
      <c r="H1396">
        <v>41576</v>
      </c>
      <c r="I1396">
        <v>18772</v>
      </c>
      <c r="J1396" t="s">
        <v>5834</v>
      </c>
      <c r="K1396" t="s">
        <v>5835</v>
      </c>
      <c r="L1396" t="s">
        <v>5836</v>
      </c>
      <c r="M1396" t="b">
        <v>1</v>
      </c>
      <c r="N1396" t="b">
        <v>0</v>
      </c>
    </row>
    <row r="1397" spans="1:14">
      <c r="A1397" t="s">
        <v>5853</v>
      </c>
      <c r="B1397" t="s">
        <v>5854</v>
      </c>
      <c r="C1397" t="s">
        <v>5854</v>
      </c>
      <c r="D1397" t="s">
        <v>5855</v>
      </c>
      <c r="E1397">
        <v>78656</v>
      </c>
      <c r="F1397">
        <v>428</v>
      </c>
      <c r="G1397">
        <v>4821</v>
      </c>
      <c r="H1397">
        <v>7421</v>
      </c>
      <c r="I1397">
        <v>160</v>
      </c>
      <c r="J1397" t="s">
        <v>5856</v>
      </c>
      <c r="K1397" t="s">
        <v>5857</v>
      </c>
      <c r="L1397" t="s">
        <v>5858</v>
      </c>
      <c r="M1397" t="b">
        <v>1</v>
      </c>
      <c r="N1397" t="b">
        <v>0</v>
      </c>
    </row>
    <row r="1398" spans="1:14">
      <c r="A1398" t="s">
        <v>5832</v>
      </c>
      <c r="B1398" t="s">
        <v>24</v>
      </c>
      <c r="C1398" t="s">
        <v>25</v>
      </c>
      <c r="D1398" t="s">
        <v>5833</v>
      </c>
      <c r="E1398">
        <v>13908164</v>
      </c>
      <c r="F1398">
        <v>1936</v>
      </c>
      <c r="G1398">
        <v>14872</v>
      </c>
      <c r="H1398">
        <v>41576</v>
      </c>
      <c r="I1398">
        <v>18772</v>
      </c>
      <c r="J1398" t="s">
        <v>5834</v>
      </c>
      <c r="K1398" t="s">
        <v>5835</v>
      </c>
      <c r="L1398" t="s">
        <v>5836</v>
      </c>
      <c r="M1398" t="b">
        <v>1</v>
      </c>
      <c r="N1398" t="b">
        <v>0</v>
      </c>
    </row>
    <row r="1399" spans="1:14">
      <c r="A1399" t="s">
        <v>5865</v>
      </c>
      <c r="B1399" t="s">
        <v>5866</v>
      </c>
      <c r="C1399" t="s">
        <v>5866</v>
      </c>
      <c r="D1399" t="s">
        <v>5867</v>
      </c>
      <c r="E1399">
        <v>1288253</v>
      </c>
      <c r="F1399">
        <v>992</v>
      </c>
      <c r="G1399">
        <v>13276</v>
      </c>
      <c r="H1399">
        <v>21235</v>
      </c>
      <c r="I1399">
        <v>2252</v>
      </c>
      <c r="J1399" t="s">
        <v>5868</v>
      </c>
      <c r="K1399" t="s">
        <v>31</v>
      </c>
      <c r="L1399" t="s">
        <v>5869</v>
      </c>
      <c r="M1399" t="b">
        <v>1</v>
      </c>
      <c r="N1399" t="b">
        <v>1</v>
      </c>
    </row>
    <row r="1400" spans="1:14">
      <c r="A1400" t="s">
        <v>5832</v>
      </c>
      <c r="B1400" t="s">
        <v>24</v>
      </c>
      <c r="C1400" t="s">
        <v>25</v>
      </c>
      <c r="D1400" t="s">
        <v>5833</v>
      </c>
      <c r="E1400">
        <v>13908164</v>
      </c>
      <c r="F1400">
        <v>1936</v>
      </c>
      <c r="G1400">
        <v>14872</v>
      </c>
      <c r="H1400">
        <v>41576</v>
      </c>
      <c r="I1400">
        <v>18772</v>
      </c>
      <c r="J1400" t="s">
        <v>5834</v>
      </c>
      <c r="K1400" t="s">
        <v>5835</v>
      </c>
      <c r="L1400" t="s">
        <v>5836</v>
      </c>
      <c r="M1400" t="b">
        <v>1</v>
      </c>
      <c r="N1400" t="b">
        <v>0</v>
      </c>
    </row>
    <row r="1401" spans="1:14">
      <c r="A1401" t="s">
        <v>5865</v>
      </c>
      <c r="B1401" t="s">
        <v>5866</v>
      </c>
      <c r="C1401" t="s">
        <v>5866</v>
      </c>
      <c r="D1401" t="s">
        <v>5867</v>
      </c>
      <c r="E1401">
        <v>1288253</v>
      </c>
      <c r="F1401">
        <v>992</v>
      </c>
      <c r="G1401">
        <v>13276</v>
      </c>
      <c r="H1401">
        <v>21235</v>
      </c>
      <c r="I1401">
        <v>2252</v>
      </c>
      <c r="J1401" t="s">
        <v>5868</v>
      </c>
      <c r="K1401" t="s">
        <v>31</v>
      </c>
      <c r="L1401" t="s">
        <v>5869</v>
      </c>
      <c r="M1401" t="b">
        <v>1</v>
      </c>
      <c r="N1401" t="b">
        <v>1</v>
      </c>
    </row>
    <row r="1402" spans="1:14">
      <c r="A1402" t="s">
        <v>5832</v>
      </c>
      <c r="B1402" t="s">
        <v>24</v>
      </c>
      <c r="C1402" t="s">
        <v>25</v>
      </c>
      <c r="D1402" t="s">
        <v>5833</v>
      </c>
      <c r="E1402">
        <v>13908164</v>
      </c>
      <c r="F1402">
        <v>1936</v>
      </c>
      <c r="G1402">
        <v>14872</v>
      </c>
      <c r="H1402">
        <v>41576</v>
      </c>
      <c r="I1402">
        <v>18772</v>
      </c>
      <c r="J1402" t="s">
        <v>5834</v>
      </c>
      <c r="K1402" t="s">
        <v>5835</v>
      </c>
      <c r="L1402" t="s">
        <v>5836</v>
      </c>
      <c r="M1402" t="b">
        <v>1</v>
      </c>
      <c r="N1402" t="b">
        <v>0</v>
      </c>
    </row>
    <row r="1403" spans="1:14">
      <c r="A1403" t="s">
        <v>5832</v>
      </c>
      <c r="B1403" t="s">
        <v>24</v>
      </c>
      <c r="C1403" t="s">
        <v>25</v>
      </c>
      <c r="D1403" t="s">
        <v>5833</v>
      </c>
      <c r="E1403">
        <v>13908164</v>
      </c>
      <c r="F1403">
        <v>1936</v>
      </c>
      <c r="G1403">
        <v>14872</v>
      </c>
      <c r="H1403">
        <v>41576</v>
      </c>
      <c r="I1403">
        <v>18772</v>
      </c>
      <c r="J1403" t="s">
        <v>5834</v>
      </c>
      <c r="K1403" t="s">
        <v>5835</v>
      </c>
      <c r="L1403" t="s">
        <v>5836</v>
      </c>
      <c r="M1403" t="b">
        <v>1</v>
      </c>
      <c r="N1403" t="b">
        <v>0</v>
      </c>
    </row>
    <row r="1404" spans="1:14">
      <c r="A1404" t="s">
        <v>7710</v>
      </c>
      <c r="B1404" t="s">
        <v>7711</v>
      </c>
      <c r="C1404" t="s">
        <v>7712</v>
      </c>
      <c r="D1404" t="s">
        <v>7713</v>
      </c>
      <c r="E1404">
        <v>48821</v>
      </c>
      <c r="F1404">
        <v>261</v>
      </c>
      <c r="G1404">
        <v>4869</v>
      </c>
      <c r="H1404">
        <v>8985</v>
      </c>
      <c r="I1404">
        <v>221</v>
      </c>
      <c r="J1404" t="s">
        <v>7714</v>
      </c>
      <c r="K1404" t="s">
        <v>31</v>
      </c>
      <c r="L1404" t="s">
        <v>7715</v>
      </c>
      <c r="M1404" t="b">
        <v>1</v>
      </c>
      <c r="N1404" t="b">
        <v>1</v>
      </c>
    </row>
    <row r="1405" spans="1:14">
      <c r="A1405" t="s">
        <v>5832</v>
      </c>
      <c r="B1405" t="s">
        <v>24</v>
      </c>
      <c r="C1405" t="s">
        <v>25</v>
      </c>
      <c r="D1405" t="s">
        <v>5833</v>
      </c>
      <c r="E1405">
        <v>13908164</v>
      </c>
      <c r="F1405">
        <v>1936</v>
      </c>
      <c r="G1405">
        <v>14872</v>
      </c>
      <c r="H1405">
        <v>41576</v>
      </c>
      <c r="I1405">
        <v>18772</v>
      </c>
      <c r="J1405" t="s">
        <v>5834</v>
      </c>
      <c r="K1405" t="s">
        <v>5835</v>
      </c>
      <c r="L1405" t="s">
        <v>5836</v>
      </c>
      <c r="M1405" t="b">
        <v>1</v>
      </c>
      <c r="N1405" t="b">
        <v>0</v>
      </c>
    </row>
    <row r="1406" spans="1:14">
      <c r="A1406" t="s">
        <v>5832</v>
      </c>
      <c r="B1406" t="s">
        <v>24</v>
      </c>
      <c r="C1406" t="s">
        <v>25</v>
      </c>
      <c r="D1406" t="s">
        <v>5833</v>
      </c>
      <c r="E1406">
        <v>13908164</v>
      </c>
      <c r="F1406">
        <v>1936</v>
      </c>
      <c r="G1406">
        <v>14872</v>
      </c>
      <c r="H1406">
        <v>41576</v>
      </c>
      <c r="I1406">
        <v>18772</v>
      </c>
      <c r="J1406" t="s">
        <v>5834</v>
      </c>
      <c r="K1406" t="s">
        <v>5835</v>
      </c>
      <c r="L1406" t="s">
        <v>5836</v>
      </c>
      <c r="M1406" t="b">
        <v>1</v>
      </c>
      <c r="N1406" t="b">
        <v>0</v>
      </c>
    </row>
    <row r="1407" spans="1:14">
      <c r="A1407" t="s">
        <v>5920</v>
      </c>
      <c r="B1407" t="s">
        <v>5921</v>
      </c>
      <c r="C1407" t="s">
        <v>5922</v>
      </c>
      <c r="D1407" t="s">
        <v>5923</v>
      </c>
      <c r="E1407">
        <v>116179</v>
      </c>
      <c r="F1407">
        <v>672</v>
      </c>
      <c r="G1407">
        <v>34059</v>
      </c>
      <c r="H1407">
        <v>19283</v>
      </c>
      <c r="I1407">
        <v>739</v>
      </c>
      <c r="J1407" t="s">
        <v>5924</v>
      </c>
      <c r="K1407" t="s">
        <v>31</v>
      </c>
      <c r="L1407" t="s">
        <v>5925</v>
      </c>
      <c r="M1407" t="b">
        <v>1</v>
      </c>
      <c r="N1407" t="b">
        <v>0</v>
      </c>
    </row>
    <row r="1408" spans="1:14">
      <c r="A1408" t="s">
        <v>5853</v>
      </c>
      <c r="B1408" t="s">
        <v>5854</v>
      </c>
      <c r="C1408" t="s">
        <v>5854</v>
      </c>
      <c r="D1408" t="s">
        <v>5855</v>
      </c>
      <c r="E1408">
        <v>78656</v>
      </c>
      <c r="F1408">
        <v>428</v>
      </c>
      <c r="G1408">
        <v>4821</v>
      </c>
      <c r="H1408">
        <v>7421</v>
      </c>
      <c r="I1408">
        <v>160</v>
      </c>
      <c r="J1408" t="s">
        <v>5856</v>
      </c>
      <c r="K1408" t="s">
        <v>5857</v>
      </c>
      <c r="L1408" t="s">
        <v>5858</v>
      </c>
      <c r="M1408" t="b">
        <v>1</v>
      </c>
      <c r="N1408" t="b">
        <v>0</v>
      </c>
    </row>
    <row r="1409" spans="1:14">
      <c r="A1409" t="s">
        <v>5832</v>
      </c>
      <c r="B1409" t="s">
        <v>24</v>
      </c>
      <c r="C1409" t="s">
        <v>25</v>
      </c>
      <c r="D1409" t="s">
        <v>5833</v>
      </c>
      <c r="E1409">
        <v>13908164</v>
      </c>
      <c r="F1409">
        <v>1936</v>
      </c>
      <c r="G1409">
        <v>14872</v>
      </c>
      <c r="H1409">
        <v>41576</v>
      </c>
      <c r="I1409">
        <v>18772</v>
      </c>
      <c r="J1409" t="s">
        <v>5834</v>
      </c>
      <c r="K1409" t="s">
        <v>5835</v>
      </c>
      <c r="L1409" t="s">
        <v>5836</v>
      </c>
      <c r="M1409" t="b">
        <v>1</v>
      </c>
      <c r="N1409" t="b">
        <v>0</v>
      </c>
    </row>
    <row r="1410" spans="1:14">
      <c r="A1410" t="s">
        <v>5832</v>
      </c>
      <c r="B1410" t="s">
        <v>24</v>
      </c>
      <c r="C1410" t="s">
        <v>25</v>
      </c>
      <c r="D1410" t="s">
        <v>5833</v>
      </c>
      <c r="E1410">
        <v>13908164</v>
      </c>
      <c r="F1410">
        <v>1936</v>
      </c>
      <c r="G1410">
        <v>14872</v>
      </c>
      <c r="H1410">
        <v>41576</v>
      </c>
      <c r="I1410">
        <v>18772</v>
      </c>
      <c r="J1410" t="s">
        <v>5834</v>
      </c>
      <c r="K1410" t="s">
        <v>5835</v>
      </c>
      <c r="L1410" t="s">
        <v>5836</v>
      </c>
      <c r="M1410" t="b">
        <v>1</v>
      </c>
      <c r="N1410" t="b">
        <v>0</v>
      </c>
    </row>
    <row r="1411" spans="1:14">
      <c r="A1411" t="s">
        <v>5832</v>
      </c>
      <c r="B1411" t="s">
        <v>24</v>
      </c>
      <c r="C1411" t="s">
        <v>25</v>
      </c>
      <c r="D1411" t="s">
        <v>5833</v>
      </c>
      <c r="E1411">
        <v>13908164</v>
      </c>
      <c r="F1411">
        <v>1936</v>
      </c>
      <c r="G1411">
        <v>14872</v>
      </c>
      <c r="H1411">
        <v>41576</v>
      </c>
      <c r="I1411">
        <v>18772</v>
      </c>
      <c r="J1411" t="s">
        <v>5834</v>
      </c>
      <c r="K1411" t="s">
        <v>5835</v>
      </c>
      <c r="L1411" t="s">
        <v>5836</v>
      </c>
      <c r="M1411" t="b">
        <v>1</v>
      </c>
      <c r="N1411" t="b">
        <v>0</v>
      </c>
    </row>
    <row r="1412" spans="1:14">
      <c r="A1412" t="s">
        <v>7511</v>
      </c>
      <c r="B1412" t="s">
        <v>7512</v>
      </c>
      <c r="C1412" t="s">
        <v>7513</v>
      </c>
      <c r="D1412" t="s">
        <v>7514</v>
      </c>
      <c r="E1412">
        <v>934756</v>
      </c>
      <c r="F1412">
        <v>660</v>
      </c>
      <c r="G1412">
        <v>20479</v>
      </c>
      <c r="H1412">
        <v>35927</v>
      </c>
      <c r="I1412">
        <v>1268</v>
      </c>
      <c r="J1412" t="s">
        <v>7515</v>
      </c>
      <c r="K1412" t="s">
        <v>31</v>
      </c>
      <c r="L1412" t="s">
        <v>7516</v>
      </c>
      <c r="M1412" t="b">
        <v>1</v>
      </c>
      <c r="N1412" t="b">
        <v>0</v>
      </c>
    </row>
    <row r="1413" spans="1:14">
      <c r="A1413" t="s">
        <v>5832</v>
      </c>
      <c r="B1413" t="s">
        <v>24</v>
      </c>
      <c r="C1413" t="s">
        <v>25</v>
      </c>
      <c r="D1413" t="s">
        <v>5833</v>
      </c>
      <c r="E1413">
        <v>13908164</v>
      </c>
      <c r="F1413">
        <v>1936</v>
      </c>
      <c r="G1413">
        <v>14872</v>
      </c>
      <c r="H1413">
        <v>41576</v>
      </c>
      <c r="I1413">
        <v>18772</v>
      </c>
      <c r="J1413" t="s">
        <v>5834</v>
      </c>
      <c r="K1413" t="s">
        <v>5835</v>
      </c>
      <c r="L1413" t="s">
        <v>5836</v>
      </c>
      <c r="M1413" t="b">
        <v>1</v>
      </c>
      <c r="N1413" t="b">
        <v>0</v>
      </c>
    </row>
    <row r="1414" spans="1:14">
      <c r="A1414" t="s">
        <v>5832</v>
      </c>
      <c r="B1414" t="s">
        <v>24</v>
      </c>
      <c r="C1414" t="s">
        <v>25</v>
      </c>
      <c r="D1414" t="s">
        <v>5833</v>
      </c>
      <c r="E1414">
        <v>13908164</v>
      </c>
      <c r="F1414">
        <v>1936</v>
      </c>
      <c r="G1414">
        <v>14872</v>
      </c>
      <c r="H1414">
        <v>41576</v>
      </c>
      <c r="I1414">
        <v>18772</v>
      </c>
      <c r="J1414" t="s">
        <v>5834</v>
      </c>
      <c r="K1414" t="s">
        <v>5835</v>
      </c>
      <c r="L1414" t="s">
        <v>5836</v>
      </c>
      <c r="M1414" t="b">
        <v>1</v>
      </c>
      <c r="N1414" t="b">
        <v>0</v>
      </c>
    </row>
    <row r="1415" spans="1:14">
      <c r="A1415" t="s">
        <v>5832</v>
      </c>
      <c r="B1415" t="s">
        <v>24</v>
      </c>
      <c r="C1415" t="s">
        <v>25</v>
      </c>
      <c r="D1415" t="s">
        <v>5833</v>
      </c>
      <c r="E1415">
        <v>13908164</v>
      </c>
      <c r="F1415">
        <v>1936</v>
      </c>
      <c r="G1415">
        <v>14872</v>
      </c>
      <c r="H1415">
        <v>41576</v>
      </c>
      <c r="I1415">
        <v>18772</v>
      </c>
      <c r="J1415" t="s">
        <v>5834</v>
      </c>
      <c r="K1415" t="s">
        <v>5835</v>
      </c>
      <c r="L1415" t="s">
        <v>5836</v>
      </c>
      <c r="M1415" t="b">
        <v>1</v>
      </c>
      <c r="N1415" t="b">
        <v>0</v>
      </c>
    </row>
    <row r="1416" spans="1:14">
      <c r="A1416" t="s">
        <v>5832</v>
      </c>
      <c r="B1416" t="s">
        <v>24</v>
      </c>
      <c r="C1416" t="s">
        <v>25</v>
      </c>
      <c r="D1416" t="s">
        <v>5833</v>
      </c>
      <c r="E1416">
        <v>13908164</v>
      </c>
      <c r="F1416">
        <v>1936</v>
      </c>
      <c r="G1416">
        <v>14872</v>
      </c>
      <c r="H1416">
        <v>41576</v>
      </c>
      <c r="I1416">
        <v>18772</v>
      </c>
      <c r="J1416" t="s">
        <v>5834</v>
      </c>
      <c r="K1416" t="s">
        <v>5835</v>
      </c>
      <c r="L1416" t="s">
        <v>5836</v>
      </c>
      <c r="M1416" t="b">
        <v>1</v>
      </c>
      <c r="N1416" t="b">
        <v>0</v>
      </c>
    </row>
    <row r="1417" spans="1:14">
      <c r="A1417" t="s">
        <v>5832</v>
      </c>
      <c r="B1417" t="s">
        <v>24</v>
      </c>
      <c r="C1417" t="s">
        <v>25</v>
      </c>
      <c r="D1417" t="s">
        <v>5833</v>
      </c>
      <c r="E1417">
        <v>13908164</v>
      </c>
      <c r="F1417">
        <v>1936</v>
      </c>
      <c r="G1417">
        <v>14872</v>
      </c>
      <c r="H1417">
        <v>41576</v>
      </c>
      <c r="I1417">
        <v>18772</v>
      </c>
      <c r="J1417" t="s">
        <v>5834</v>
      </c>
      <c r="K1417" t="s">
        <v>5835</v>
      </c>
      <c r="L1417" t="s">
        <v>5836</v>
      </c>
      <c r="M1417" t="b">
        <v>1</v>
      </c>
      <c r="N1417" t="b">
        <v>0</v>
      </c>
    </row>
    <row r="1418" spans="1:14">
      <c r="A1418" t="s">
        <v>5832</v>
      </c>
      <c r="B1418" t="s">
        <v>24</v>
      </c>
      <c r="C1418" t="s">
        <v>25</v>
      </c>
      <c r="D1418" t="s">
        <v>5833</v>
      </c>
      <c r="E1418">
        <v>13908164</v>
      </c>
      <c r="F1418">
        <v>1936</v>
      </c>
      <c r="G1418">
        <v>14872</v>
      </c>
      <c r="H1418">
        <v>41576</v>
      </c>
      <c r="I1418">
        <v>18772</v>
      </c>
      <c r="J1418" t="s">
        <v>5834</v>
      </c>
      <c r="K1418" t="s">
        <v>5835</v>
      </c>
      <c r="L1418" t="s">
        <v>5836</v>
      </c>
      <c r="M1418" t="b">
        <v>1</v>
      </c>
      <c r="N1418" t="b">
        <v>0</v>
      </c>
    </row>
    <row r="1419" spans="1:14">
      <c r="A1419" t="s">
        <v>5832</v>
      </c>
      <c r="B1419" t="s">
        <v>24</v>
      </c>
      <c r="C1419" t="s">
        <v>25</v>
      </c>
      <c r="D1419" t="s">
        <v>5833</v>
      </c>
      <c r="E1419">
        <v>13908164</v>
      </c>
      <c r="F1419">
        <v>1936</v>
      </c>
      <c r="G1419">
        <v>14872</v>
      </c>
      <c r="H1419">
        <v>41576</v>
      </c>
      <c r="I1419">
        <v>18772</v>
      </c>
      <c r="J1419" t="s">
        <v>5834</v>
      </c>
      <c r="K1419" t="s">
        <v>5835</v>
      </c>
      <c r="L1419" t="s">
        <v>5836</v>
      </c>
      <c r="M1419" t="b">
        <v>1</v>
      </c>
      <c r="N1419" t="b">
        <v>0</v>
      </c>
    </row>
    <row r="1420" spans="1:14">
      <c r="A1420" t="s">
        <v>5832</v>
      </c>
      <c r="B1420" t="s">
        <v>24</v>
      </c>
      <c r="C1420" t="s">
        <v>25</v>
      </c>
      <c r="D1420" t="s">
        <v>5833</v>
      </c>
      <c r="E1420">
        <v>13908164</v>
      </c>
      <c r="F1420">
        <v>1936</v>
      </c>
      <c r="G1420">
        <v>14872</v>
      </c>
      <c r="H1420">
        <v>41576</v>
      </c>
      <c r="I1420">
        <v>18772</v>
      </c>
      <c r="J1420" t="s">
        <v>5834</v>
      </c>
      <c r="K1420" t="s">
        <v>5835</v>
      </c>
      <c r="L1420" t="s">
        <v>5836</v>
      </c>
      <c r="M1420" t="b">
        <v>1</v>
      </c>
      <c r="N1420" t="b">
        <v>0</v>
      </c>
    </row>
    <row r="1421" spans="1:14">
      <c r="A1421" t="s">
        <v>5832</v>
      </c>
      <c r="B1421" t="s">
        <v>24</v>
      </c>
      <c r="C1421" t="s">
        <v>25</v>
      </c>
      <c r="D1421" t="s">
        <v>5833</v>
      </c>
      <c r="E1421">
        <v>13908164</v>
      </c>
      <c r="F1421">
        <v>1936</v>
      </c>
      <c r="G1421">
        <v>14872</v>
      </c>
      <c r="H1421">
        <v>41576</v>
      </c>
      <c r="I1421">
        <v>18772</v>
      </c>
      <c r="J1421" t="s">
        <v>5834</v>
      </c>
      <c r="K1421" t="s">
        <v>5835</v>
      </c>
      <c r="L1421" t="s">
        <v>5836</v>
      </c>
      <c r="M1421" t="b">
        <v>1</v>
      </c>
      <c r="N1421" t="b">
        <v>0</v>
      </c>
    </row>
    <row r="1422" spans="1:14">
      <c r="A1422" t="s">
        <v>5832</v>
      </c>
      <c r="B1422" t="s">
        <v>24</v>
      </c>
      <c r="C1422" t="s">
        <v>25</v>
      </c>
      <c r="D1422" t="s">
        <v>5833</v>
      </c>
      <c r="E1422">
        <v>13908164</v>
      </c>
      <c r="F1422">
        <v>1936</v>
      </c>
      <c r="G1422">
        <v>14872</v>
      </c>
      <c r="H1422">
        <v>41576</v>
      </c>
      <c r="I1422">
        <v>18772</v>
      </c>
      <c r="J1422" t="s">
        <v>5834</v>
      </c>
      <c r="K1422" t="s">
        <v>5835</v>
      </c>
      <c r="L1422" t="s">
        <v>5836</v>
      </c>
      <c r="M1422" t="b">
        <v>1</v>
      </c>
      <c r="N1422" t="b">
        <v>0</v>
      </c>
    </row>
    <row r="1423" spans="1:14">
      <c r="A1423" t="s">
        <v>5832</v>
      </c>
      <c r="B1423" t="s">
        <v>24</v>
      </c>
      <c r="C1423" t="s">
        <v>25</v>
      </c>
      <c r="D1423" t="s">
        <v>5833</v>
      </c>
      <c r="E1423">
        <v>13908164</v>
      </c>
      <c r="F1423">
        <v>1936</v>
      </c>
      <c r="G1423">
        <v>14872</v>
      </c>
      <c r="H1423">
        <v>41576</v>
      </c>
      <c r="I1423">
        <v>18772</v>
      </c>
      <c r="J1423" t="s">
        <v>5834</v>
      </c>
      <c r="K1423" t="s">
        <v>5835</v>
      </c>
      <c r="L1423" t="s">
        <v>5836</v>
      </c>
      <c r="M1423" t="b">
        <v>1</v>
      </c>
      <c r="N1423" t="b">
        <v>0</v>
      </c>
    </row>
    <row r="1424" spans="1:14">
      <c r="A1424" t="s">
        <v>6829</v>
      </c>
      <c r="B1424" t="s">
        <v>6830</v>
      </c>
      <c r="C1424" t="s">
        <v>6831</v>
      </c>
      <c r="D1424" t="s">
        <v>6832</v>
      </c>
      <c r="E1424">
        <v>942493</v>
      </c>
      <c r="F1424">
        <v>1862</v>
      </c>
      <c r="G1424">
        <v>12672</v>
      </c>
      <c r="H1424">
        <v>53003</v>
      </c>
      <c r="I1424">
        <v>1905</v>
      </c>
      <c r="J1424" t="s">
        <v>6833</v>
      </c>
      <c r="K1424" t="s">
        <v>6834</v>
      </c>
      <c r="L1424" t="s">
        <v>6835</v>
      </c>
      <c r="M1424" t="b">
        <v>1</v>
      </c>
      <c r="N1424" t="b">
        <v>0</v>
      </c>
    </row>
    <row r="1425" spans="1:14">
      <c r="A1425" t="s">
        <v>5832</v>
      </c>
      <c r="B1425" t="s">
        <v>24</v>
      </c>
      <c r="C1425" t="s">
        <v>25</v>
      </c>
      <c r="D1425" t="s">
        <v>5833</v>
      </c>
      <c r="E1425">
        <v>13908164</v>
      </c>
      <c r="F1425">
        <v>1936</v>
      </c>
      <c r="G1425">
        <v>14872</v>
      </c>
      <c r="H1425">
        <v>41576</v>
      </c>
      <c r="I1425">
        <v>18772</v>
      </c>
      <c r="J1425" t="s">
        <v>5834</v>
      </c>
      <c r="K1425" t="s">
        <v>5835</v>
      </c>
      <c r="L1425" t="s">
        <v>5836</v>
      </c>
      <c r="M1425" t="b">
        <v>1</v>
      </c>
      <c r="N1425" t="b">
        <v>0</v>
      </c>
    </row>
    <row r="1426" spans="1:14">
      <c r="A1426" t="s">
        <v>5865</v>
      </c>
      <c r="B1426" t="s">
        <v>5866</v>
      </c>
      <c r="C1426" t="s">
        <v>5866</v>
      </c>
      <c r="D1426" t="s">
        <v>5867</v>
      </c>
      <c r="E1426">
        <v>1288253</v>
      </c>
      <c r="F1426">
        <v>992</v>
      </c>
      <c r="G1426">
        <v>13276</v>
      </c>
      <c r="H1426">
        <v>21235</v>
      </c>
      <c r="I1426">
        <v>2252</v>
      </c>
      <c r="J1426" t="s">
        <v>5868</v>
      </c>
      <c r="K1426" t="s">
        <v>31</v>
      </c>
      <c r="L1426" t="s">
        <v>5869</v>
      </c>
      <c r="M1426" t="b">
        <v>1</v>
      </c>
      <c r="N1426" t="b">
        <v>1</v>
      </c>
    </row>
    <row r="1427" spans="1:14">
      <c r="A1427" t="s">
        <v>5832</v>
      </c>
      <c r="B1427" t="s">
        <v>24</v>
      </c>
      <c r="C1427" t="s">
        <v>25</v>
      </c>
      <c r="D1427" t="s">
        <v>5833</v>
      </c>
      <c r="E1427">
        <v>13908164</v>
      </c>
      <c r="F1427">
        <v>1936</v>
      </c>
      <c r="G1427">
        <v>14872</v>
      </c>
      <c r="H1427">
        <v>41576</v>
      </c>
      <c r="I1427">
        <v>18772</v>
      </c>
      <c r="J1427" t="s">
        <v>5834</v>
      </c>
      <c r="K1427" t="s">
        <v>5835</v>
      </c>
      <c r="L1427" t="s">
        <v>5836</v>
      </c>
      <c r="M1427" t="b">
        <v>1</v>
      </c>
      <c r="N1427" t="b">
        <v>0</v>
      </c>
    </row>
    <row r="1428" spans="1:14">
      <c r="A1428" t="s">
        <v>8306</v>
      </c>
      <c r="B1428" t="s">
        <v>8307</v>
      </c>
      <c r="C1428" t="s">
        <v>8308</v>
      </c>
      <c r="D1428" t="s">
        <v>8309</v>
      </c>
      <c r="E1428">
        <v>48484</v>
      </c>
      <c r="F1428">
        <v>28</v>
      </c>
      <c r="G1428">
        <v>548</v>
      </c>
      <c r="H1428">
        <v>2003</v>
      </c>
      <c r="I1428">
        <v>37</v>
      </c>
      <c r="J1428" t="s">
        <v>8310</v>
      </c>
      <c r="K1428" t="s">
        <v>31</v>
      </c>
      <c r="L1428" t="s">
        <v>8311</v>
      </c>
      <c r="M1428" t="b">
        <v>1</v>
      </c>
      <c r="N1428" t="b">
        <v>1</v>
      </c>
    </row>
    <row r="1429" spans="1:14">
      <c r="A1429" t="s">
        <v>8312</v>
      </c>
      <c r="B1429" t="s">
        <v>8313</v>
      </c>
      <c r="C1429" t="s">
        <v>8314</v>
      </c>
      <c r="D1429" t="s">
        <v>8315</v>
      </c>
      <c r="E1429">
        <v>98423</v>
      </c>
      <c r="F1429">
        <v>1094</v>
      </c>
      <c r="G1429">
        <v>1502</v>
      </c>
      <c r="H1429">
        <v>218430</v>
      </c>
      <c r="I1429">
        <v>195</v>
      </c>
      <c r="J1429" t="s">
        <v>8316</v>
      </c>
      <c r="K1429" t="s">
        <v>8317</v>
      </c>
      <c r="L1429" t="s">
        <v>8318</v>
      </c>
      <c r="M1429" t="b">
        <v>1</v>
      </c>
      <c r="N1429" t="b">
        <v>0</v>
      </c>
    </row>
    <row r="1430" spans="1:14">
      <c r="A1430" t="s">
        <v>8319</v>
      </c>
      <c r="B1430" t="s">
        <v>8320</v>
      </c>
      <c r="C1430" t="s">
        <v>8321</v>
      </c>
      <c r="D1430" t="s">
        <v>8322</v>
      </c>
      <c r="E1430">
        <v>1226</v>
      </c>
      <c r="F1430">
        <v>886</v>
      </c>
      <c r="G1430">
        <v>41489</v>
      </c>
      <c r="H1430">
        <v>17201</v>
      </c>
      <c r="I1430">
        <v>9</v>
      </c>
      <c r="J1430" t="s">
        <v>8323</v>
      </c>
      <c r="K1430" t="s">
        <v>6635</v>
      </c>
      <c r="M1430" t="b">
        <v>0</v>
      </c>
      <c r="N1430" t="b">
        <v>0</v>
      </c>
    </row>
    <row r="1431" spans="1:14">
      <c r="A1431" t="s">
        <v>5832</v>
      </c>
      <c r="B1431" t="s">
        <v>24</v>
      </c>
      <c r="C1431" t="s">
        <v>25</v>
      </c>
      <c r="D1431" t="s">
        <v>5833</v>
      </c>
      <c r="E1431">
        <v>13908164</v>
      </c>
      <c r="F1431">
        <v>1936</v>
      </c>
      <c r="G1431">
        <v>14872</v>
      </c>
      <c r="H1431">
        <v>41576</v>
      </c>
      <c r="I1431">
        <v>18772</v>
      </c>
      <c r="J1431" t="s">
        <v>5834</v>
      </c>
      <c r="K1431" t="s">
        <v>5835</v>
      </c>
      <c r="L1431" t="s">
        <v>5836</v>
      </c>
      <c r="M1431" t="b">
        <v>1</v>
      </c>
      <c r="N1431" t="b">
        <v>0</v>
      </c>
    </row>
    <row r="1432" spans="1:14">
      <c r="A1432" t="s">
        <v>8324</v>
      </c>
      <c r="B1432" t="s">
        <v>8325</v>
      </c>
      <c r="C1432" t="s">
        <v>8326</v>
      </c>
      <c r="D1432" t="s">
        <v>8327</v>
      </c>
      <c r="E1432">
        <v>8754</v>
      </c>
      <c r="F1432">
        <v>2963</v>
      </c>
      <c r="G1432">
        <v>203604</v>
      </c>
      <c r="H1432">
        <v>134558</v>
      </c>
      <c r="I1432">
        <v>117</v>
      </c>
      <c r="J1432" t="s">
        <v>8328</v>
      </c>
      <c r="K1432" t="s">
        <v>8329</v>
      </c>
      <c r="L1432" t="s">
        <v>8330</v>
      </c>
      <c r="M1432" t="b">
        <v>0</v>
      </c>
      <c r="N1432" t="b">
        <v>0</v>
      </c>
    </row>
    <row r="1433" spans="1:14">
      <c r="A1433" t="s">
        <v>8331</v>
      </c>
      <c r="B1433" t="s">
        <v>8332</v>
      </c>
      <c r="C1433" t="s">
        <v>8333</v>
      </c>
      <c r="D1433" t="s">
        <v>8334</v>
      </c>
      <c r="E1433">
        <v>726</v>
      </c>
      <c r="F1433">
        <v>263</v>
      </c>
      <c r="G1433">
        <v>14219</v>
      </c>
      <c r="H1433">
        <v>9815</v>
      </c>
      <c r="I1433">
        <v>7</v>
      </c>
      <c r="J1433" t="s">
        <v>8335</v>
      </c>
      <c r="K1433" t="s">
        <v>8336</v>
      </c>
      <c r="L1433" t="s">
        <v>8337</v>
      </c>
      <c r="M1433" t="b">
        <v>0</v>
      </c>
      <c r="N1433" t="b">
        <v>0</v>
      </c>
    </row>
    <row r="1434" spans="1:14">
      <c r="A1434" t="s">
        <v>8338</v>
      </c>
      <c r="B1434" t="s">
        <v>8339</v>
      </c>
      <c r="C1434" t="s">
        <v>8340</v>
      </c>
      <c r="D1434" t="s">
        <v>8341</v>
      </c>
      <c r="E1434">
        <v>142</v>
      </c>
      <c r="F1434">
        <v>161</v>
      </c>
      <c r="G1434">
        <v>26953</v>
      </c>
      <c r="H1434">
        <v>10183</v>
      </c>
      <c r="I1434">
        <v>0</v>
      </c>
      <c r="J1434" t="s">
        <v>8342</v>
      </c>
      <c r="K1434" t="s">
        <v>31</v>
      </c>
      <c r="M1434" t="b">
        <v>0</v>
      </c>
      <c r="N1434" t="b">
        <v>0</v>
      </c>
    </row>
    <row r="1435" spans="1:14">
      <c r="A1435" t="s">
        <v>5832</v>
      </c>
      <c r="B1435" t="s">
        <v>24</v>
      </c>
      <c r="C1435" t="s">
        <v>25</v>
      </c>
      <c r="D1435" t="s">
        <v>5833</v>
      </c>
      <c r="E1435">
        <v>13908164</v>
      </c>
      <c r="F1435">
        <v>1936</v>
      </c>
      <c r="G1435">
        <v>14872</v>
      </c>
      <c r="H1435">
        <v>41576</v>
      </c>
      <c r="I1435">
        <v>18772</v>
      </c>
      <c r="J1435" t="s">
        <v>5834</v>
      </c>
      <c r="K1435" t="s">
        <v>5835</v>
      </c>
      <c r="L1435" t="s">
        <v>5836</v>
      </c>
      <c r="M1435" t="b">
        <v>1</v>
      </c>
      <c r="N1435" t="b">
        <v>0</v>
      </c>
    </row>
    <row r="1436" spans="1:14">
      <c r="A1436" t="s">
        <v>5907</v>
      </c>
      <c r="B1436" t="s">
        <v>5908</v>
      </c>
      <c r="C1436" t="s">
        <v>5909</v>
      </c>
      <c r="D1436" t="s">
        <v>5910</v>
      </c>
      <c r="E1436">
        <v>43672</v>
      </c>
      <c r="F1436">
        <v>233</v>
      </c>
      <c r="G1436">
        <v>5527</v>
      </c>
      <c r="H1436">
        <v>4550</v>
      </c>
      <c r="I1436">
        <v>112</v>
      </c>
      <c r="J1436" t="s">
        <v>5911</v>
      </c>
      <c r="K1436" t="s">
        <v>5835</v>
      </c>
      <c r="L1436" t="s">
        <v>5912</v>
      </c>
      <c r="M1436" t="b">
        <v>1</v>
      </c>
      <c r="N1436" t="b">
        <v>1</v>
      </c>
    </row>
    <row r="1437" spans="1:14">
      <c r="A1437" t="s">
        <v>5832</v>
      </c>
      <c r="B1437" t="s">
        <v>24</v>
      </c>
      <c r="C1437" t="s">
        <v>25</v>
      </c>
      <c r="D1437" t="s">
        <v>5833</v>
      </c>
      <c r="E1437">
        <v>13908164</v>
      </c>
      <c r="F1437">
        <v>1936</v>
      </c>
      <c r="G1437">
        <v>14872</v>
      </c>
      <c r="H1437">
        <v>41576</v>
      </c>
      <c r="I1437">
        <v>18772</v>
      </c>
      <c r="J1437" t="s">
        <v>5834</v>
      </c>
      <c r="K1437" t="s">
        <v>5835</v>
      </c>
      <c r="L1437" t="s">
        <v>5836</v>
      </c>
      <c r="M1437" t="b">
        <v>1</v>
      </c>
      <c r="N1437" t="b">
        <v>0</v>
      </c>
    </row>
    <row r="1438" spans="1:14">
      <c r="A1438" t="s">
        <v>5832</v>
      </c>
      <c r="B1438" t="s">
        <v>24</v>
      </c>
      <c r="C1438" t="s">
        <v>25</v>
      </c>
      <c r="D1438" t="s">
        <v>5833</v>
      </c>
      <c r="E1438">
        <v>13908164</v>
      </c>
      <c r="F1438">
        <v>1936</v>
      </c>
      <c r="G1438">
        <v>14872</v>
      </c>
      <c r="H1438">
        <v>41576</v>
      </c>
      <c r="I1438">
        <v>18772</v>
      </c>
      <c r="J1438" t="s">
        <v>5834</v>
      </c>
      <c r="K1438" t="s">
        <v>5835</v>
      </c>
      <c r="L1438" t="s">
        <v>5836</v>
      </c>
      <c r="M1438" t="b">
        <v>1</v>
      </c>
      <c r="N1438" t="b">
        <v>0</v>
      </c>
    </row>
    <row r="1439" spans="1:14">
      <c r="A1439" t="s">
        <v>5865</v>
      </c>
      <c r="B1439" t="s">
        <v>5866</v>
      </c>
      <c r="C1439" t="s">
        <v>5866</v>
      </c>
      <c r="D1439" t="s">
        <v>5867</v>
      </c>
      <c r="E1439">
        <v>1288253</v>
      </c>
      <c r="F1439">
        <v>992</v>
      </c>
      <c r="G1439">
        <v>13276</v>
      </c>
      <c r="H1439">
        <v>21235</v>
      </c>
      <c r="I1439">
        <v>2252</v>
      </c>
      <c r="J1439" t="s">
        <v>5868</v>
      </c>
      <c r="K1439" t="s">
        <v>31</v>
      </c>
      <c r="L1439" t="s">
        <v>5869</v>
      </c>
      <c r="M1439" t="b">
        <v>1</v>
      </c>
      <c r="N1439" t="b">
        <v>1</v>
      </c>
    </row>
    <row r="1440" spans="1:14">
      <c r="A1440" t="s">
        <v>5832</v>
      </c>
      <c r="B1440" t="s">
        <v>24</v>
      </c>
      <c r="C1440" t="s">
        <v>25</v>
      </c>
      <c r="D1440" t="s">
        <v>5833</v>
      </c>
      <c r="E1440">
        <v>13908164</v>
      </c>
      <c r="F1440">
        <v>1936</v>
      </c>
      <c r="G1440">
        <v>14872</v>
      </c>
      <c r="H1440">
        <v>41576</v>
      </c>
      <c r="I1440">
        <v>18772</v>
      </c>
      <c r="J1440" t="s">
        <v>5834</v>
      </c>
      <c r="K1440" t="s">
        <v>5835</v>
      </c>
      <c r="L1440" t="s">
        <v>5836</v>
      </c>
      <c r="M1440" t="b">
        <v>1</v>
      </c>
      <c r="N1440" t="b">
        <v>0</v>
      </c>
    </row>
    <row r="1441" spans="1:14">
      <c r="A1441" t="s">
        <v>5832</v>
      </c>
      <c r="B1441" t="s">
        <v>24</v>
      </c>
      <c r="C1441" t="s">
        <v>25</v>
      </c>
      <c r="D1441" t="s">
        <v>5833</v>
      </c>
      <c r="E1441">
        <v>13908164</v>
      </c>
      <c r="F1441">
        <v>1936</v>
      </c>
      <c r="G1441">
        <v>14872</v>
      </c>
      <c r="H1441">
        <v>41576</v>
      </c>
      <c r="I1441">
        <v>18772</v>
      </c>
      <c r="J1441" t="s">
        <v>5834</v>
      </c>
      <c r="K1441" t="s">
        <v>5835</v>
      </c>
      <c r="L1441" t="s">
        <v>5836</v>
      </c>
      <c r="M1441" t="b">
        <v>1</v>
      </c>
      <c r="N1441" t="b">
        <v>0</v>
      </c>
    </row>
    <row r="1442" spans="1:14">
      <c r="A1442" t="s">
        <v>5920</v>
      </c>
      <c r="B1442" t="s">
        <v>5921</v>
      </c>
      <c r="C1442" t="s">
        <v>5922</v>
      </c>
      <c r="D1442" t="s">
        <v>5923</v>
      </c>
      <c r="E1442">
        <v>116179</v>
      </c>
      <c r="F1442">
        <v>672</v>
      </c>
      <c r="G1442">
        <v>34059</v>
      </c>
      <c r="H1442">
        <v>19283</v>
      </c>
      <c r="I1442">
        <v>739</v>
      </c>
      <c r="J1442" t="s">
        <v>5924</v>
      </c>
      <c r="K1442" t="s">
        <v>31</v>
      </c>
      <c r="L1442" t="s">
        <v>5925</v>
      </c>
      <c r="M1442" t="b">
        <v>1</v>
      </c>
      <c r="N1442" t="b">
        <v>0</v>
      </c>
    </row>
    <row r="1443" spans="1:14">
      <c r="A1443" t="s">
        <v>5832</v>
      </c>
      <c r="B1443" t="s">
        <v>24</v>
      </c>
      <c r="C1443" t="s">
        <v>25</v>
      </c>
      <c r="D1443" t="s">
        <v>5833</v>
      </c>
      <c r="E1443">
        <v>13908164</v>
      </c>
      <c r="F1443">
        <v>1936</v>
      </c>
      <c r="G1443">
        <v>14872</v>
      </c>
      <c r="H1443">
        <v>41576</v>
      </c>
      <c r="I1443">
        <v>18772</v>
      </c>
      <c r="J1443" t="s">
        <v>5834</v>
      </c>
      <c r="K1443" t="s">
        <v>5835</v>
      </c>
      <c r="L1443" t="s">
        <v>5836</v>
      </c>
      <c r="M1443" t="b">
        <v>1</v>
      </c>
      <c r="N1443" t="b">
        <v>0</v>
      </c>
    </row>
    <row r="1444" spans="1:14">
      <c r="A1444" t="s">
        <v>5832</v>
      </c>
      <c r="B1444" t="s">
        <v>24</v>
      </c>
      <c r="C1444" t="s">
        <v>25</v>
      </c>
      <c r="D1444" t="s">
        <v>5833</v>
      </c>
      <c r="E1444">
        <v>13908164</v>
      </c>
      <c r="F1444">
        <v>1936</v>
      </c>
      <c r="G1444">
        <v>14872</v>
      </c>
      <c r="H1444">
        <v>41576</v>
      </c>
      <c r="I1444">
        <v>18772</v>
      </c>
      <c r="J1444" t="s">
        <v>5834</v>
      </c>
      <c r="K1444" t="s">
        <v>5835</v>
      </c>
      <c r="L1444" t="s">
        <v>5836</v>
      </c>
      <c r="M1444" t="b">
        <v>1</v>
      </c>
      <c r="N1444" t="b">
        <v>0</v>
      </c>
    </row>
    <row r="1445" spans="1:14">
      <c r="A1445" t="s">
        <v>5832</v>
      </c>
      <c r="B1445" t="s">
        <v>24</v>
      </c>
      <c r="C1445" t="s">
        <v>25</v>
      </c>
      <c r="D1445" t="s">
        <v>5833</v>
      </c>
      <c r="E1445">
        <v>13908164</v>
      </c>
      <c r="F1445">
        <v>1936</v>
      </c>
      <c r="G1445">
        <v>14872</v>
      </c>
      <c r="H1445">
        <v>41576</v>
      </c>
      <c r="I1445">
        <v>18772</v>
      </c>
      <c r="J1445" t="s">
        <v>5834</v>
      </c>
      <c r="K1445" t="s">
        <v>5835</v>
      </c>
      <c r="L1445" t="s">
        <v>5836</v>
      </c>
      <c r="M1445" t="b">
        <v>1</v>
      </c>
      <c r="N1445" t="b">
        <v>0</v>
      </c>
    </row>
    <row r="1446" spans="1:14">
      <c r="A1446" t="s">
        <v>8343</v>
      </c>
      <c r="B1446" t="s">
        <v>8344</v>
      </c>
      <c r="C1446" t="s">
        <v>8345</v>
      </c>
      <c r="D1446" t="s">
        <v>8346</v>
      </c>
      <c r="E1446">
        <v>241720</v>
      </c>
      <c r="F1446">
        <v>54</v>
      </c>
      <c r="G1446">
        <v>686</v>
      </c>
      <c r="H1446">
        <v>1608</v>
      </c>
      <c r="I1446">
        <v>617</v>
      </c>
      <c r="J1446" t="s">
        <v>8347</v>
      </c>
      <c r="K1446" t="s">
        <v>31</v>
      </c>
      <c r="L1446" t="s">
        <v>8348</v>
      </c>
      <c r="M1446" t="b">
        <v>1</v>
      </c>
      <c r="N1446" t="b">
        <v>1</v>
      </c>
    </row>
    <row r="1447" spans="1:14">
      <c r="A1447" t="s">
        <v>5832</v>
      </c>
      <c r="B1447" t="s">
        <v>24</v>
      </c>
      <c r="C1447" t="s">
        <v>25</v>
      </c>
      <c r="D1447" t="s">
        <v>5833</v>
      </c>
      <c r="E1447">
        <v>13908164</v>
      </c>
      <c r="F1447">
        <v>1936</v>
      </c>
      <c r="G1447">
        <v>14872</v>
      </c>
      <c r="H1447">
        <v>41576</v>
      </c>
      <c r="I1447">
        <v>18772</v>
      </c>
      <c r="J1447" t="s">
        <v>5834</v>
      </c>
      <c r="K1447" t="s">
        <v>5835</v>
      </c>
      <c r="L1447" t="s">
        <v>5836</v>
      </c>
      <c r="M1447" t="b">
        <v>1</v>
      </c>
      <c r="N1447" t="b">
        <v>0</v>
      </c>
    </row>
    <row r="1448" spans="1:14">
      <c r="A1448" t="s">
        <v>5832</v>
      </c>
      <c r="B1448" t="s">
        <v>24</v>
      </c>
      <c r="C1448" t="s">
        <v>25</v>
      </c>
      <c r="D1448" t="s">
        <v>5833</v>
      </c>
      <c r="E1448">
        <v>13908164</v>
      </c>
      <c r="F1448">
        <v>1936</v>
      </c>
      <c r="G1448">
        <v>14872</v>
      </c>
      <c r="H1448">
        <v>41576</v>
      </c>
      <c r="I1448">
        <v>18772</v>
      </c>
      <c r="J1448" t="s">
        <v>5834</v>
      </c>
      <c r="K1448" t="s">
        <v>5835</v>
      </c>
      <c r="L1448" t="s">
        <v>5836</v>
      </c>
      <c r="M1448" t="b">
        <v>1</v>
      </c>
      <c r="N1448" t="b">
        <v>0</v>
      </c>
    </row>
    <row r="1449" spans="1:14">
      <c r="A1449" t="s">
        <v>5832</v>
      </c>
      <c r="B1449" t="s">
        <v>24</v>
      </c>
      <c r="C1449" t="s">
        <v>25</v>
      </c>
      <c r="D1449" t="s">
        <v>5833</v>
      </c>
      <c r="E1449">
        <v>13908164</v>
      </c>
      <c r="F1449">
        <v>1936</v>
      </c>
      <c r="G1449">
        <v>14872</v>
      </c>
      <c r="H1449">
        <v>41576</v>
      </c>
      <c r="I1449">
        <v>18772</v>
      </c>
      <c r="J1449" t="s">
        <v>5834</v>
      </c>
      <c r="K1449" t="s">
        <v>5835</v>
      </c>
      <c r="L1449" t="s">
        <v>5836</v>
      </c>
      <c r="M1449" t="b">
        <v>1</v>
      </c>
      <c r="N1449" t="b">
        <v>0</v>
      </c>
    </row>
    <row r="1450" spans="1:14">
      <c r="A1450" t="s">
        <v>8349</v>
      </c>
      <c r="B1450" t="s">
        <v>8350</v>
      </c>
      <c r="C1450" t="s">
        <v>8351</v>
      </c>
      <c r="D1450" t="s">
        <v>8352</v>
      </c>
      <c r="E1450">
        <v>486</v>
      </c>
      <c r="F1450">
        <v>896</v>
      </c>
      <c r="G1450">
        <v>422</v>
      </c>
      <c r="H1450">
        <v>31519</v>
      </c>
      <c r="I1450">
        <v>14</v>
      </c>
      <c r="J1450" t="s">
        <v>8353</v>
      </c>
      <c r="K1450" t="s">
        <v>6878</v>
      </c>
      <c r="M1450" t="b">
        <v>0</v>
      </c>
      <c r="N1450" t="b">
        <v>0</v>
      </c>
    </row>
    <row r="1451" spans="1:14">
      <c r="A1451" t="s">
        <v>8354</v>
      </c>
      <c r="B1451" t="s">
        <v>8355</v>
      </c>
      <c r="C1451" t="s">
        <v>8356</v>
      </c>
      <c r="D1451" t="s">
        <v>8357</v>
      </c>
      <c r="E1451">
        <v>4030</v>
      </c>
      <c r="F1451">
        <v>1165</v>
      </c>
      <c r="G1451">
        <v>2646</v>
      </c>
      <c r="H1451">
        <v>223404</v>
      </c>
      <c r="I1451">
        <v>136</v>
      </c>
      <c r="J1451" t="s">
        <v>8358</v>
      </c>
      <c r="K1451" t="s">
        <v>8359</v>
      </c>
      <c r="L1451" t="s">
        <v>8360</v>
      </c>
      <c r="M1451" t="b">
        <v>0</v>
      </c>
      <c r="N1451" t="b">
        <v>0</v>
      </c>
    </row>
    <row r="1452" spans="1:14">
      <c r="A1452" t="s">
        <v>5832</v>
      </c>
      <c r="B1452" t="s">
        <v>24</v>
      </c>
      <c r="C1452" t="s">
        <v>25</v>
      </c>
      <c r="D1452" t="s">
        <v>5833</v>
      </c>
      <c r="E1452">
        <v>13908164</v>
      </c>
      <c r="F1452">
        <v>1936</v>
      </c>
      <c r="G1452">
        <v>14872</v>
      </c>
      <c r="H1452">
        <v>41576</v>
      </c>
      <c r="I1452">
        <v>18772</v>
      </c>
      <c r="J1452" t="s">
        <v>5834</v>
      </c>
      <c r="K1452" t="s">
        <v>5835</v>
      </c>
      <c r="L1452" t="s">
        <v>5836</v>
      </c>
      <c r="M1452" t="b">
        <v>1</v>
      </c>
      <c r="N1452" t="b">
        <v>0</v>
      </c>
    </row>
    <row r="1453" spans="1:14">
      <c r="A1453" t="s">
        <v>5832</v>
      </c>
      <c r="B1453" t="s">
        <v>24</v>
      </c>
      <c r="C1453" t="s">
        <v>25</v>
      </c>
      <c r="D1453" t="s">
        <v>5833</v>
      </c>
      <c r="E1453">
        <v>13908164</v>
      </c>
      <c r="F1453">
        <v>1936</v>
      </c>
      <c r="G1453">
        <v>14872</v>
      </c>
      <c r="H1453">
        <v>41576</v>
      </c>
      <c r="I1453">
        <v>18772</v>
      </c>
      <c r="J1453" t="s">
        <v>5834</v>
      </c>
      <c r="K1453" t="s">
        <v>5835</v>
      </c>
      <c r="L1453" t="s">
        <v>5836</v>
      </c>
      <c r="M1453" t="b">
        <v>1</v>
      </c>
      <c r="N1453" t="b">
        <v>0</v>
      </c>
    </row>
    <row r="1454" spans="1:14">
      <c r="A1454" t="s">
        <v>8361</v>
      </c>
      <c r="B1454" t="s">
        <v>8362</v>
      </c>
      <c r="C1454" t="s">
        <v>8363</v>
      </c>
      <c r="D1454" t="s">
        <v>8364</v>
      </c>
      <c r="E1454">
        <v>411</v>
      </c>
      <c r="F1454">
        <v>365</v>
      </c>
      <c r="G1454">
        <v>30914</v>
      </c>
      <c r="H1454">
        <v>5642</v>
      </c>
      <c r="I1454">
        <v>4</v>
      </c>
      <c r="J1454" t="s">
        <v>8365</v>
      </c>
      <c r="K1454" t="s">
        <v>6995</v>
      </c>
      <c r="M1454" t="b">
        <v>0</v>
      </c>
      <c r="N1454" t="b">
        <v>1</v>
      </c>
    </row>
    <row r="1455" spans="1:14">
      <c r="A1455" t="s">
        <v>5832</v>
      </c>
      <c r="B1455" t="s">
        <v>24</v>
      </c>
      <c r="C1455" t="s">
        <v>25</v>
      </c>
      <c r="D1455" t="s">
        <v>5833</v>
      </c>
      <c r="E1455">
        <v>13908164</v>
      </c>
      <c r="F1455">
        <v>1936</v>
      </c>
      <c r="G1455">
        <v>14872</v>
      </c>
      <c r="H1455">
        <v>41576</v>
      </c>
      <c r="I1455">
        <v>18772</v>
      </c>
      <c r="J1455" t="s">
        <v>5834</v>
      </c>
      <c r="K1455" t="s">
        <v>5835</v>
      </c>
      <c r="L1455" t="s">
        <v>5836</v>
      </c>
      <c r="M1455" t="b">
        <v>1</v>
      </c>
      <c r="N1455" t="b">
        <v>0</v>
      </c>
    </row>
    <row r="1456" spans="1:14">
      <c r="A1456" t="s">
        <v>5832</v>
      </c>
      <c r="B1456" t="s">
        <v>24</v>
      </c>
      <c r="C1456" t="s">
        <v>25</v>
      </c>
      <c r="D1456" t="s">
        <v>5833</v>
      </c>
      <c r="E1456">
        <v>13908164</v>
      </c>
      <c r="F1456">
        <v>1936</v>
      </c>
      <c r="G1456">
        <v>14872</v>
      </c>
      <c r="H1456">
        <v>41576</v>
      </c>
      <c r="I1456">
        <v>18772</v>
      </c>
      <c r="J1456" t="s">
        <v>5834</v>
      </c>
      <c r="K1456" t="s">
        <v>5835</v>
      </c>
      <c r="L1456" t="s">
        <v>5836</v>
      </c>
      <c r="M1456" t="b">
        <v>1</v>
      </c>
      <c r="N1456" t="b">
        <v>0</v>
      </c>
    </row>
    <row r="1457" spans="1:14">
      <c r="A1457" t="s">
        <v>5832</v>
      </c>
      <c r="B1457" t="s">
        <v>24</v>
      </c>
      <c r="C1457" t="s">
        <v>25</v>
      </c>
      <c r="D1457" t="s">
        <v>5833</v>
      </c>
      <c r="E1457">
        <v>13908164</v>
      </c>
      <c r="F1457">
        <v>1936</v>
      </c>
      <c r="G1457">
        <v>14872</v>
      </c>
      <c r="H1457">
        <v>41576</v>
      </c>
      <c r="I1457">
        <v>18772</v>
      </c>
      <c r="J1457" t="s">
        <v>5834</v>
      </c>
      <c r="K1457" t="s">
        <v>5835</v>
      </c>
      <c r="L1457" t="s">
        <v>5836</v>
      </c>
      <c r="M1457" t="b">
        <v>1</v>
      </c>
      <c r="N1457" t="b">
        <v>0</v>
      </c>
    </row>
    <row r="1458" spans="1:14">
      <c r="A1458" t="s">
        <v>5832</v>
      </c>
      <c r="B1458" t="s">
        <v>24</v>
      </c>
      <c r="C1458" t="s">
        <v>25</v>
      </c>
      <c r="D1458" t="s">
        <v>5833</v>
      </c>
      <c r="E1458">
        <v>13908164</v>
      </c>
      <c r="F1458">
        <v>1936</v>
      </c>
      <c r="G1458">
        <v>14872</v>
      </c>
      <c r="H1458">
        <v>41576</v>
      </c>
      <c r="I1458">
        <v>18772</v>
      </c>
      <c r="J1458" t="s">
        <v>5834</v>
      </c>
      <c r="K1458" t="s">
        <v>5835</v>
      </c>
      <c r="L1458" t="s">
        <v>5836</v>
      </c>
      <c r="M1458" t="b">
        <v>1</v>
      </c>
      <c r="N1458" t="b">
        <v>0</v>
      </c>
    </row>
    <row r="1459" spans="1:14">
      <c r="A1459" t="s">
        <v>8366</v>
      </c>
      <c r="B1459" t="s">
        <v>8367</v>
      </c>
      <c r="C1459" t="s">
        <v>8368</v>
      </c>
      <c r="D1459" t="s">
        <v>8369</v>
      </c>
      <c r="E1459">
        <v>7549</v>
      </c>
      <c r="F1459">
        <v>219</v>
      </c>
      <c r="G1459">
        <v>55970</v>
      </c>
      <c r="H1459">
        <v>16608</v>
      </c>
      <c r="I1459">
        <v>111</v>
      </c>
      <c r="J1459" t="s">
        <v>8370</v>
      </c>
      <c r="K1459" t="s">
        <v>6007</v>
      </c>
      <c r="L1459" t="s">
        <v>8371</v>
      </c>
      <c r="M1459" t="b">
        <v>0</v>
      </c>
      <c r="N1459" t="b">
        <v>1</v>
      </c>
    </row>
    <row r="1460" spans="1:14">
      <c r="A1460" t="s">
        <v>5865</v>
      </c>
      <c r="B1460" t="s">
        <v>5866</v>
      </c>
      <c r="C1460" t="s">
        <v>5866</v>
      </c>
      <c r="D1460" t="s">
        <v>5867</v>
      </c>
      <c r="E1460">
        <v>1288253</v>
      </c>
      <c r="F1460">
        <v>992</v>
      </c>
      <c r="G1460">
        <v>13276</v>
      </c>
      <c r="H1460">
        <v>21235</v>
      </c>
      <c r="I1460">
        <v>2252</v>
      </c>
      <c r="J1460" t="s">
        <v>5868</v>
      </c>
      <c r="K1460" t="s">
        <v>31</v>
      </c>
      <c r="L1460" t="s">
        <v>5869</v>
      </c>
      <c r="M1460" t="b">
        <v>1</v>
      </c>
      <c r="N1460" t="b">
        <v>1</v>
      </c>
    </row>
    <row r="1461" spans="1:14">
      <c r="A1461" t="s">
        <v>5832</v>
      </c>
      <c r="B1461" t="s">
        <v>24</v>
      </c>
      <c r="C1461" t="s">
        <v>25</v>
      </c>
      <c r="D1461" t="s">
        <v>5833</v>
      </c>
      <c r="E1461">
        <v>13908164</v>
      </c>
      <c r="F1461">
        <v>1936</v>
      </c>
      <c r="G1461">
        <v>14872</v>
      </c>
      <c r="H1461">
        <v>41576</v>
      </c>
      <c r="I1461">
        <v>18772</v>
      </c>
      <c r="J1461" t="s">
        <v>5834</v>
      </c>
      <c r="K1461" t="s">
        <v>5835</v>
      </c>
      <c r="L1461" t="s">
        <v>5836</v>
      </c>
      <c r="M1461" t="b">
        <v>1</v>
      </c>
      <c r="N1461" t="b">
        <v>0</v>
      </c>
    </row>
    <row r="1462" spans="1:14">
      <c r="A1462" t="s">
        <v>5832</v>
      </c>
      <c r="B1462" t="s">
        <v>24</v>
      </c>
      <c r="C1462" t="s">
        <v>25</v>
      </c>
      <c r="D1462" t="s">
        <v>5833</v>
      </c>
      <c r="E1462">
        <v>13908164</v>
      </c>
      <c r="F1462">
        <v>1936</v>
      </c>
      <c r="G1462">
        <v>14872</v>
      </c>
      <c r="H1462">
        <v>41576</v>
      </c>
      <c r="I1462">
        <v>18772</v>
      </c>
      <c r="J1462" t="s">
        <v>5834</v>
      </c>
      <c r="K1462" t="s">
        <v>5835</v>
      </c>
      <c r="L1462" t="s">
        <v>5836</v>
      </c>
      <c r="M1462" t="b">
        <v>1</v>
      </c>
      <c r="N1462" t="b">
        <v>0</v>
      </c>
    </row>
    <row r="1463" spans="1:14">
      <c r="A1463" t="s">
        <v>8372</v>
      </c>
      <c r="B1463" t="s">
        <v>8373</v>
      </c>
      <c r="C1463" t="s">
        <v>8374</v>
      </c>
      <c r="D1463" t="s">
        <v>8375</v>
      </c>
      <c r="E1463">
        <v>19069</v>
      </c>
      <c r="F1463">
        <v>3686</v>
      </c>
      <c r="G1463">
        <v>130633</v>
      </c>
      <c r="H1463">
        <v>222407</v>
      </c>
      <c r="I1463">
        <v>226</v>
      </c>
      <c r="J1463" t="s">
        <v>8376</v>
      </c>
      <c r="K1463" t="s">
        <v>31</v>
      </c>
      <c r="L1463" t="s">
        <v>8377</v>
      </c>
      <c r="M1463" t="b">
        <v>0</v>
      </c>
      <c r="N1463" t="b">
        <v>0</v>
      </c>
    </row>
    <row r="1464" spans="1:14">
      <c r="A1464" t="s">
        <v>5832</v>
      </c>
      <c r="B1464" t="s">
        <v>24</v>
      </c>
      <c r="C1464" t="s">
        <v>25</v>
      </c>
      <c r="D1464" t="s">
        <v>5833</v>
      </c>
      <c r="E1464">
        <v>13908164</v>
      </c>
      <c r="F1464">
        <v>1936</v>
      </c>
      <c r="G1464">
        <v>14872</v>
      </c>
      <c r="H1464">
        <v>41576</v>
      </c>
      <c r="I1464">
        <v>18772</v>
      </c>
      <c r="J1464" t="s">
        <v>5834</v>
      </c>
      <c r="K1464" t="s">
        <v>5835</v>
      </c>
      <c r="L1464" t="s">
        <v>5836</v>
      </c>
      <c r="M1464" t="b">
        <v>1</v>
      </c>
      <c r="N1464" t="b">
        <v>0</v>
      </c>
    </row>
    <row r="1465" spans="1:14">
      <c r="A1465" t="s">
        <v>7710</v>
      </c>
      <c r="B1465" t="s">
        <v>7711</v>
      </c>
      <c r="C1465" t="s">
        <v>7712</v>
      </c>
      <c r="D1465" t="s">
        <v>7713</v>
      </c>
      <c r="E1465">
        <v>48821</v>
      </c>
      <c r="F1465">
        <v>261</v>
      </c>
      <c r="G1465">
        <v>4869</v>
      </c>
      <c r="H1465">
        <v>8985</v>
      </c>
      <c r="I1465">
        <v>221</v>
      </c>
      <c r="J1465" t="s">
        <v>7714</v>
      </c>
      <c r="K1465" t="s">
        <v>31</v>
      </c>
      <c r="L1465" t="s">
        <v>7715</v>
      </c>
      <c r="M1465" t="b">
        <v>1</v>
      </c>
      <c r="N1465" t="b">
        <v>1</v>
      </c>
    </row>
    <row r="1466" spans="1:14">
      <c r="A1466" t="s">
        <v>5832</v>
      </c>
      <c r="B1466" t="s">
        <v>24</v>
      </c>
      <c r="C1466" t="s">
        <v>25</v>
      </c>
      <c r="D1466" t="s">
        <v>5833</v>
      </c>
      <c r="E1466">
        <v>13908164</v>
      </c>
      <c r="F1466">
        <v>1936</v>
      </c>
      <c r="G1466">
        <v>14872</v>
      </c>
      <c r="H1466">
        <v>41576</v>
      </c>
      <c r="I1466">
        <v>18772</v>
      </c>
      <c r="J1466" t="s">
        <v>5834</v>
      </c>
      <c r="K1466" t="s">
        <v>5835</v>
      </c>
      <c r="L1466" t="s">
        <v>5836</v>
      </c>
      <c r="M1466" t="b">
        <v>1</v>
      </c>
      <c r="N1466" t="b">
        <v>0</v>
      </c>
    </row>
    <row r="1467" spans="1:14">
      <c r="A1467" t="s">
        <v>5832</v>
      </c>
      <c r="B1467" t="s">
        <v>24</v>
      </c>
      <c r="C1467" t="s">
        <v>25</v>
      </c>
      <c r="D1467" t="s">
        <v>5833</v>
      </c>
      <c r="E1467">
        <v>13908164</v>
      </c>
      <c r="F1467">
        <v>1936</v>
      </c>
      <c r="G1467">
        <v>14872</v>
      </c>
      <c r="H1467">
        <v>41576</v>
      </c>
      <c r="I1467">
        <v>18772</v>
      </c>
      <c r="J1467" t="s">
        <v>5834</v>
      </c>
      <c r="K1467" t="s">
        <v>5835</v>
      </c>
      <c r="L1467" t="s">
        <v>5836</v>
      </c>
      <c r="M1467" t="b">
        <v>1</v>
      </c>
      <c r="N1467" t="b">
        <v>0</v>
      </c>
    </row>
    <row r="1468" spans="1:14">
      <c r="A1468" t="s">
        <v>6829</v>
      </c>
      <c r="B1468" t="s">
        <v>6830</v>
      </c>
      <c r="C1468" t="s">
        <v>6831</v>
      </c>
      <c r="D1468" t="s">
        <v>6832</v>
      </c>
      <c r="E1468">
        <v>942493</v>
      </c>
      <c r="F1468">
        <v>1862</v>
      </c>
      <c r="G1468">
        <v>12672</v>
      </c>
      <c r="H1468">
        <v>53003</v>
      </c>
      <c r="I1468">
        <v>1905</v>
      </c>
      <c r="J1468" t="s">
        <v>6833</v>
      </c>
      <c r="K1468" t="s">
        <v>6834</v>
      </c>
      <c r="L1468" t="s">
        <v>6835</v>
      </c>
      <c r="M1468" t="b">
        <v>1</v>
      </c>
      <c r="N1468" t="b">
        <v>0</v>
      </c>
    </row>
    <row r="1469" spans="1:14">
      <c r="A1469" t="s">
        <v>5832</v>
      </c>
      <c r="B1469" t="s">
        <v>24</v>
      </c>
      <c r="C1469" t="s">
        <v>25</v>
      </c>
      <c r="D1469" t="s">
        <v>5833</v>
      </c>
      <c r="E1469">
        <v>13908164</v>
      </c>
      <c r="F1469">
        <v>1936</v>
      </c>
      <c r="G1469">
        <v>14872</v>
      </c>
      <c r="H1469">
        <v>41576</v>
      </c>
      <c r="I1469">
        <v>18772</v>
      </c>
      <c r="J1469" t="s">
        <v>5834</v>
      </c>
      <c r="K1469" t="s">
        <v>5835</v>
      </c>
      <c r="L1469" t="s">
        <v>5836</v>
      </c>
      <c r="M1469" t="b">
        <v>1</v>
      </c>
      <c r="N1469" t="b">
        <v>0</v>
      </c>
    </row>
    <row r="1470" spans="1:14">
      <c r="A1470" t="s">
        <v>8378</v>
      </c>
      <c r="B1470" t="s">
        <v>8379</v>
      </c>
      <c r="C1470" t="s">
        <v>8380</v>
      </c>
      <c r="D1470" t="s">
        <v>8381</v>
      </c>
      <c r="E1470">
        <v>222</v>
      </c>
      <c r="F1470">
        <v>739</v>
      </c>
      <c r="G1470">
        <v>22266</v>
      </c>
      <c r="H1470">
        <v>12357</v>
      </c>
      <c r="I1470">
        <v>4</v>
      </c>
      <c r="J1470" t="s">
        <v>8382</v>
      </c>
      <c r="K1470" t="s">
        <v>8383</v>
      </c>
      <c r="M1470" t="b">
        <v>0</v>
      </c>
      <c r="N1470" t="b">
        <v>0</v>
      </c>
    </row>
    <row r="1471" spans="1:14">
      <c r="A1471" t="s">
        <v>8384</v>
      </c>
      <c r="B1471" t="s">
        <v>8385</v>
      </c>
      <c r="C1471" t="s">
        <v>8386</v>
      </c>
      <c r="D1471" t="s">
        <v>8387</v>
      </c>
      <c r="E1471">
        <v>342174</v>
      </c>
      <c r="F1471">
        <v>4538</v>
      </c>
      <c r="G1471">
        <v>102608</v>
      </c>
      <c r="H1471">
        <v>56866</v>
      </c>
      <c r="I1471">
        <v>1087</v>
      </c>
      <c r="J1471" t="s">
        <v>8388</v>
      </c>
      <c r="K1471" t="s">
        <v>31</v>
      </c>
      <c r="L1471" t="s">
        <v>8389</v>
      </c>
      <c r="M1471" t="b">
        <v>0</v>
      </c>
      <c r="N1471" t="b">
        <v>0</v>
      </c>
    </row>
    <row r="1472" spans="1:14">
      <c r="A1472" t="s">
        <v>8390</v>
      </c>
      <c r="B1472" t="s">
        <v>8391</v>
      </c>
      <c r="C1472" t="s">
        <v>8392</v>
      </c>
      <c r="D1472" t="s">
        <v>8393</v>
      </c>
      <c r="E1472">
        <v>109</v>
      </c>
      <c r="F1472">
        <v>141</v>
      </c>
      <c r="G1472">
        <v>9358</v>
      </c>
      <c r="H1472">
        <v>7739</v>
      </c>
      <c r="I1472">
        <v>0</v>
      </c>
      <c r="J1472" t="s">
        <v>8394</v>
      </c>
      <c r="K1472" t="s">
        <v>8395</v>
      </c>
      <c r="M1472" t="b">
        <v>0</v>
      </c>
      <c r="N1472" t="b">
        <v>0</v>
      </c>
    </row>
    <row r="1473" spans="1:14">
      <c r="A1473" t="s">
        <v>5826</v>
      </c>
      <c r="B1473" t="s">
        <v>5827</v>
      </c>
      <c r="C1473" t="s">
        <v>5828</v>
      </c>
      <c r="D1473" t="s">
        <v>5829</v>
      </c>
      <c r="E1473">
        <v>479917</v>
      </c>
      <c r="F1473">
        <v>890</v>
      </c>
      <c r="G1473">
        <v>11645</v>
      </c>
      <c r="H1473">
        <v>14133</v>
      </c>
      <c r="I1473">
        <v>1249</v>
      </c>
      <c r="J1473" t="s">
        <v>5830</v>
      </c>
      <c r="K1473" t="s">
        <v>5831</v>
      </c>
      <c r="M1473" t="b">
        <v>1</v>
      </c>
      <c r="N1473" t="b">
        <v>1</v>
      </c>
    </row>
    <row r="1474" spans="1:14">
      <c r="A1474" t="s">
        <v>5832</v>
      </c>
      <c r="B1474" t="s">
        <v>24</v>
      </c>
      <c r="C1474" t="s">
        <v>25</v>
      </c>
      <c r="D1474" t="s">
        <v>5833</v>
      </c>
      <c r="E1474">
        <v>13908164</v>
      </c>
      <c r="F1474">
        <v>1936</v>
      </c>
      <c r="G1474">
        <v>14872</v>
      </c>
      <c r="H1474">
        <v>41576</v>
      </c>
      <c r="I1474">
        <v>18772</v>
      </c>
      <c r="J1474" t="s">
        <v>5834</v>
      </c>
      <c r="K1474" t="s">
        <v>5835</v>
      </c>
      <c r="L1474" t="s">
        <v>5836</v>
      </c>
      <c r="M1474" t="b">
        <v>1</v>
      </c>
      <c r="N1474" t="b">
        <v>0</v>
      </c>
    </row>
    <row r="1475" spans="1:14">
      <c r="A1475" t="s">
        <v>5832</v>
      </c>
      <c r="B1475" t="s">
        <v>24</v>
      </c>
      <c r="C1475" t="s">
        <v>25</v>
      </c>
      <c r="D1475" t="s">
        <v>5833</v>
      </c>
      <c r="E1475">
        <v>13908164</v>
      </c>
      <c r="F1475">
        <v>1936</v>
      </c>
      <c r="G1475">
        <v>14872</v>
      </c>
      <c r="H1475">
        <v>41576</v>
      </c>
      <c r="I1475">
        <v>18772</v>
      </c>
      <c r="J1475" t="s">
        <v>5834</v>
      </c>
      <c r="K1475" t="s">
        <v>5835</v>
      </c>
      <c r="L1475" t="s">
        <v>5836</v>
      </c>
      <c r="M1475" t="b">
        <v>1</v>
      </c>
      <c r="N1475" t="b">
        <v>0</v>
      </c>
    </row>
    <row r="1476" spans="1:14">
      <c r="A1476" t="s">
        <v>8396</v>
      </c>
      <c r="B1476" t="s">
        <v>8397</v>
      </c>
      <c r="C1476" t="s">
        <v>8398</v>
      </c>
      <c r="D1476" t="s">
        <v>8399</v>
      </c>
      <c r="E1476">
        <v>1216</v>
      </c>
      <c r="F1476">
        <v>520</v>
      </c>
      <c r="G1476">
        <v>38618</v>
      </c>
      <c r="H1476">
        <v>140903</v>
      </c>
      <c r="I1476">
        <v>30</v>
      </c>
      <c r="J1476" t="s">
        <v>8400</v>
      </c>
      <c r="K1476" t="s">
        <v>8401</v>
      </c>
      <c r="L1476" t="s">
        <v>8402</v>
      </c>
      <c r="M1476" t="b">
        <v>0</v>
      </c>
      <c r="N1476" t="b">
        <v>0</v>
      </c>
    </row>
    <row r="1477" spans="1:14">
      <c r="A1477" t="s">
        <v>5832</v>
      </c>
      <c r="B1477" t="s">
        <v>24</v>
      </c>
      <c r="C1477" t="s">
        <v>25</v>
      </c>
      <c r="D1477" t="s">
        <v>5833</v>
      </c>
      <c r="E1477">
        <v>13908164</v>
      </c>
      <c r="F1477">
        <v>1936</v>
      </c>
      <c r="G1477">
        <v>14872</v>
      </c>
      <c r="H1477">
        <v>41576</v>
      </c>
      <c r="I1477">
        <v>18772</v>
      </c>
      <c r="J1477" t="s">
        <v>5834</v>
      </c>
      <c r="K1477" t="s">
        <v>5835</v>
      </c>
      <c r="L1477" t="s">
        <v>5836</v>
      </c>
      <c r="M1477" t="b">
        <v>1</v>
      </c>
      <c r="N1477" t="b">
        <v>0</v>
      </c>
    </row>
    <row r="1478" spans="1:14">
      <c r="A1478" t="s">
        <v>8403</v>
      </c>
      <c r="B1478" t="s">
        <v>8404</v>
      </c>
      <c r="C1478" t="s">
        <v>8405</v>
      </c>
      <c r="D1478" t="s">
        <v>8406</v>
      </c>
      <c r="E1478">
        <v>13452</v>
      </c>
      <c r="F1478">
        <v>10261</v>
      </c>
      <c r="G1478">
        <v>234773</v>
      </c>
      <c r="H1478">
        <v>51416</v>
      </c>
      <c r="I1478">
        <v>44</v>
      </c>
      <c r="J1478" t="s">
        <v>8407</v>
      </c>
      <c r="K1478" t="s">
        <v>8408</v>
      </c>
      <c r="L1478" t="s">
        <v>8409</v>
      </c>
      <c r="M1478" t="b">
        <v>0</v>
      </c>
      <c r="N1478" t="b">
        <v>1</v>
      </c>
    </row>
    <row r="1479" spans="1:14">
      <c r="A1479" t="s">
        <v>8410</v>
      </c>
      <c r="B1479" t="s">
        <v>8411</v>
      </c>
      <c r="C1479" t="s">
        <v>8412</v>
      </c>
      <c r="D1479" t="s">
        <v>8413</v>
      </c>
      <c r="E1479">
        <v>13103</v>
      </c>
      <c r="F1479">
        <v>5199</v>
      </c>
      <c r="G1479">
        <v>37551</v>
      </c>
      <c r="H1479">
        <v>17945</v>
      </c>
      <c r="I1479">
        <v>67</v>
      </c>
      <c r="J1479" t="s">
        <v>8414</v>
      </c>
      <c r="K1479" t="s">
        <v>8415</v>
      </c>
      <c r="L1479" t="s">
        <v>8416</v>
      </c>
      <c r="M1479" t="b">
        <v>0</v>
      </c>
      <c r="N1479" t="b">
        <v>0</v>
      </c>
    </row>
    <row r="1480" spans="1:14">
      <c r="A1480" t="s">
        <v>8417</v>
      </c>
      <c r="B1480" t="s">
        <v>8418</v>
      </c>
      <c r="C1480" t="s">
        <v>8419</v>
      </c>
      <c r="D1480" t="s">
        <v>8420</v>
      </c>
      <c r="E1480">
        <v>14</v>
      </c>
      <c r="F1480">
        <v>103</v>
      </c>
      <c r="G1480">
        <v>685</v>
      </c>
      <c r="H1480">
        <v>551</v>
      </c>
      <c r="I1480">
        <v>0</v>
      </c>
      <c r="J1480" t="s">
        <v>8421</v>
      </c>
      <c r="K1480" t="s">
        <v>8422</v>
      </c>
      <c r="M1480" t="b">
        <v>0</v>
      </c>
      <c r="N1480" t="b">
        <v>1</v>
      </c>
    </row>
    <row r="1481" spans="1:14">
      <c r="A1481" t="s">
        <v>8423</v>
      </c>
      <c r="B1481" t="s">
        <v>8424</v>
      </c>
      <c r="C1481" t="s">
        <v>8425</v>
      </c>
      <c r="D1481" t="s">
        <v>8426</v>
      </c>
      <c r="E1481">
        <v>128</v>
      </c>
      <c r="F1481">
        <v>231</v>
      </c>
      <c r="G1481">
        <v>1679</v>
      </c>
      <c r="H1481">
        <v>1258</v>
      </c>
      <c r="I1481">
        <v>0</v>
      </c>
      <c r="J1481" t="s">
        <v>8427</v>
      </c>
      <c r="K1481" t="s">
        <v>6498</v>
      </c>
      <c r="M1481" t="b">
        <v>0</v>
      </c>
      <c r="N1481" t="b">
        <v>1</v>
      </c>
    </row>
    <row r="1482" spans="1:14">
      <c r="A1482" t="s">
        <v>5832</v>
      </c>
      <c r="B1482" t="s">
        <v>24</v>
      </c>
      <c r="C1482" t="s">
        <v>25</v>
      </c>
      <c r="D1482" t="s">
        <v>5833</v>
      </c>
      <c r="E1482">
        <v>13908164</v>
      </c>
      <c r="F1482">
        <v>1936</v>
      </c>
      <c r="G1482">
        <v>14872</v>
      </c>
      <c r="H1482">
        <v>41576</v>
      </c>
      <c r="I1482">
        <v>18772</v>
      </c>
      <c r="J1482" t="s">
        <v>5834</v>
      </c>
      <c r="K1482" t="s">
        <v>5835</v>
      </c>
      <c r="L1482" t="s">
        <v>5836</v>
      </c>
      <c r="M1482" t="b">
        <v>1</v>
      </c>
      <c r="N1482" t="b">
        <v>0</v>
      </c>
    </row>
    <row r="1483" spans="1:14">
      <c r="A1483" t="s">
        <v>8428</v>
      </c>
      <c r="B1483" t="s">
        <v>8429</v>
      </c>
      <c r="C1483" t="s">
        <v>8430</v>
      </c>
      <c r="D1483" t="s">
        <v>8431</v>
      </c>
      <c r="E1483">
        <v>2346</v>
      </c>
      <c r="F1483">
        <v>3214</v>
      </c>
      <c r="G1483">
        <v>15874</v>
      </c>
      <c r="H1483">
        <v>68937</v>
      </c>
      <c r="I1483">
        <v>87</v>
      </c>
      <c r="J1483" t="s">
        <v>8432</v>
      </c>
      <c r="K1483" t="s">
        <v>6007</v>
      </c>
      <c r="L1483" t="s">
        <v>8433</v>
      </c>
      <c r="M1483" t="b">
        <v>0</v>
      </c>
      <c r="N1483" t="b">
        <v>0</v>
      </c>
    </row>
    <row r="1484" spans="1:14">
      <c r="A1484" t="s">
        <v>5832</v>
      </c>
      <c r="B1484" t="s">
        <v>24</v>
      </c>
      <c r="C1484" t="s">
        <v>25</v>
      </c>
      <c r="D1484" t="s">
        <v>5833</v>
      </c>
      <c r="E1484">
        <v>13908164</v>
      </c>
      <c r="F1484">
        <v>1936</v>
      </c>
      <c r="G1484">
        <v>14872</v>
      </c>
      <c r="H1484">
        <v>41576</v>
      </c>
      <c r="I1484">
        <v>18772</v>
      </c>
      <c r="J1484" t="s">
        <v>5834</v>
      </c>
      <c r="K1484" t="s">
        <v>5835</v>
      </c>
      <c r="L1484" t="s">
        <v>5836</v>
      </c>
      <c r="M1484" t="b">
        <v>1</v>
      </c>
      <c r="N1484" t="b">
        <v>0</v>
      </c>
    </row>
    <row r="1485" spans="1:14">
      <c r="A1485" t="s">
        <v>5907</v>
      </c>
      <c r="B1485" t="s">
        <v>5908</v>
      </c>
      <c r="C1485" t="s">
        <v>5909</v>
      </c>
      <c r="D1485" t="s">
        <v>5910</v>
      </c>
      <c r="E1485">
        <v>43672</v>
      </c>
      <c r="F1485">
        <v>233</v>
      </c>
      <c r="G1485">
        <v>5527</v>
      </c>
      <c r="H1485">
        <v>4550</v>
      </c>
      <c r="I1485">
        <v>112</v>
      </c>
      <c r="J1485" t="s">
        <v>5911</v>
      </c>
      <c r="K1485" t="s">
        <v>5835</v>
      </c>
      <c r="L1485" t="s">
        <v>5912</v>
      </c>
      <c r="M1485" t="b">
        <v>1</v>
      </c>
      <c r="N1485" t="b">
        <v>1</v>
      </c>
    </row>
    <row r="1486" spans="1:14">
      <c r="A1486" t="s">
        <v>5832</v>
      </c>
      <c r="B1486" t="s">
        <v>24</v>
      </c>
      <c r="C1486" t="s">
        <v>25</v>
      </c>
      <c r="D1486" t="s">
        <v>5833</v>
      </c>
      <c r="E1486">
        <v>13908164</v>
      </c>
      <c r="F1486">
        <v>1936</v>
      </c>
      <c r="G1486">
        <v>14872</v>
      </c>
      <c r="H1486">
        <v>41576</v>
      </c>
      <c r="I1486">
        <v>18772</v>
      </c>
      <c r="J1486" t="s">
        <v>5834</v>
      </c>
      <c r="K1486" t="s">
        <v>5835</v>
      </c>
      <c r="L1486" t="s">
        <v>5836</v>
      </c>
      <c r="M1486" t="b">
        <v>1</v>
      </c>
      <c r="N1486" t="b">
        <v>0</v>
      </c>
    </row>
    <row r="1487" spans="1:14">
      <c r="A1487" t="s">
        <v>5832</v>
      </c>
      <c r="B1487" t="s">
        <v>24</v>
      </c>
      <c r="C1487" t="s">
        <v>25</v>
      </c>
      <c r="D1487" t="s">
        <v>5833</v>
      </c>
      <c r="E1487">
        <v>13908164</v>
      </c>
      <c r="F1487">
        <v>1936</v>
      </c>
      <c r="G1487">
        <v>14872</v>
      </c>
      <c r="H1487">
        <v>41576</v>
      </c>
      <c r="I1487">
        <v>18772</v>
      </c>
      <c r="J1487" t="s">
        <v>5834</v>
      </c>
      <c r="K1487" t="s">
        <v>5835</v>
      </c>
      <c r="L1487" t="s">
        <v>5836</v>
      </c>
      <c r="M1487" t="b">
        <v>1</v>
      </c>
      <c r="N1487" t="b">
        <v>0</v>
      </c>
    </row>
    <row r="1488" spans="1:14">
      <c r="A1488" t="s">
        <v>5870</v>
      </c>
      <c r="B1488" t="s">
        <v>5871</v>
      </c>
      <c r="C1488" t="s">
        <v>5872</v>
      </c>
      <c r="D1488" t="s">
        <v>5873</v>
      </c>
      <c r="E1488">
        <v>240065</v>
      </c>
      <c r="F1488">
        <v>1060</v>
      </c>
      <c r="G1488">
        <v>36650</v>
      </c>
      <c r="H1488">
        <v>26868</v>
      </c>
      <c r="I1488">
        <v>761</v>
      </c>
      <c r="J1488" t="s">
        <v>5874</v>
      </c>
      <c r="K1488" t="s">
        <v>31</v>
      </c>
      <c r="L1488" t="s">
        <v>5875</v>
      </c>
      <c r="M1488" t="b">
        <v>1</v>
      </c>
      <c r="N1488" t="b">
        <v>0</v>
      </c>
    </row>
    <row r="1489" spans="1:14">
      <c r="A1489" t="s">
        <v>5832</v>
      </c>
      <c r="B1489" t="s">
        <v>24</v>
      </c>
      <c r="C1489" t="s">
        <v>25</v>
      </c>
      <c r="D1489" t="s">
        <v>5833</v>
      </c>
      <c r="E1489">
        <v>13908164</v>
      </c>
      <c r="F1489">
        <v>1936</v>
      </c>
      <c r="G1489">
        <v>14872</v>
      </c>
      <c r="H1489">
        <v>41576</v>
      </c>
      <c r="I1489">
        <v>18772</v>
      </c>
      <c r="J1489" t="s">
        <v>5834</v>
      </c>
      <c r="K1489" t="s">
        <v>5835</v>
      </c>
      <c r="L1489" t="s">
        <v>5836</v>
      </c>
      <c r="M1489" t="b">
        <v>1</v>
      </c>
      <c r="N1489" t="b">
        <v>0</v>
      </c>
    </row>
    <row r="1490" spans="1:14">
      <c r="A1490" t="s">
        <v>5865</v>
      </c>
      <c r="B1490" t="s">
        <v>5866</v>
      </c>
      <c r="C1490" t="s">
        <v>5866</v>
      </c>
      <c r="D1490" t="s">
        <v>5867</v>
      </c>
      <c r="E1490">
        <v>1288253</v>
      </c>
      <c r="F1490">
        <v>992</v>
      </c>
      <c r="G1490">
        <v>13276</v>
      </c>
      <c r="H1490">
        <v>21235</v>
      </c>
      <c r="I1490">
        <v>2252</v>
      </c>
      <c r="J1490" t="s">
        <v>5868</v>
      </c>
      <c r="K1490" t="s">
        <v>31</v>
      </c>
      <c r="L1490" t="s">
        <v>5869</v>
      </c>
      <c r="M1490" t="b">
        <v>1</v>
      </c>
      <c r="N1490" t="b">
        <v>1</v>
      </c>
    </row>
    <row r="1491" spans="1:14">
      <c r="A1491" t="s">
        <v>5832</v>
      </c>
      <c r="B1491" t="s">
        <v>24</v>
      </c>
      <c r="C1491" t="s">
        <v>25</v>
      </c>
      <c r="D1491" t="s">
        <v>5833</v>
      </c>
      <c r="E1491">
        <v>13908164</v>
      </c>
      <c r="F1491">
        <v>1936</v>
      </c>
      <c r="G1491">
        <v>14872</v>
      </c>
      <c r="H1491">
        <v>41576</v>
      </c>
      <c r="I1491">
        <v>18772</v>
      </c>
      <c r="J1491" t="s">
        <v>5834</v>
      </c>
      <c r="K1491" t="s">
        <v>5835</v>
      </c>
      <c r="L1491" t="s">
        <v>5836</v>
      </c>
      <c r="M1491" t="b">
        <v>1</v>
      </c>
      <c r="N1491" t="b">
        <v>0</v>
      </c>
    </row>
    <row r="1492" spans="1:14">
      <c r="A1492" t="s">
        <v>5832</v>
      </c>
      <c r="B1492" t="s">
        <v>24</v>
      </c>
      <c r="C1492" t="s">
        <v>25</v>
      </c>
      <c r="D1492" t="s">
        <v>5833</v>
      </c>
      <c r="E1492">
        <v>13908164</v>
      </c>
      <c r="F1492">
        <v>1936</v>
      </c>
      <c r="G1492">
        <v>14872</v>
      </c>
      <c r="H1492">
        <v>41576</v>
      </c>
      <c r="I1492">
        <v>18772</v>
      </c>
      <c r="J1492" t="s">
        <v>5834</v>
      </c>
      <c r="K1492" t="s">
        <v>5835</v>
      </c>
      <c r="L1492" t="s">
        <v>5836</v>
      </c>
      <c r="M1492" t="b">
        <v>1</v>
      </c>
      <c r="N1492" t="b">
        <v>0</v>
      </c>
    </row>
    <row r="1493" spans="1:14">
      <c r="A1493" t="s">
        <v>5832</v>
      </c>
      <c r="B1493" t="s">
        <v>24</v>
      </c>
      <c r="C1493" t="s">
        <v>25</v>
      </c>
      <c r="D1493" t="s">
        <v>5833</v>
      </c>
      <c r="E1493">
        <v>13908164</v>
      </c>
      <c r="F1493">
        <v>1936</v>
      </c>
      <c r="G1493">
        <v>14872</v>
      </c>
      <c r="H1493">
        <v>41576</v>
      </c>
      <c r="I1493">
        <v>18772</v>
      </c>
      <c r="J1493" t="s">
        <v>5834</v>
      </c>
      <c r="K1493" t="s">
        <v>5835</v>
      </c>
      <c r="L1493" t="s">
        <v>5836</v>
      </c>
      <c r="M1493" t="b">
        <v>1</v>
      </c>
      <c r="N1493" t="b">
        <v>0</v>
      </c>
    </row>
    <row r="1494" spans="1:14">
      <c r="A1494" t="s">
        <v>8434</v>
      </c>
      <c r="B1494" t="s">
        <v>8435</v>
      </c>
      <c r="C1494" t="s">
        <v>8436</v>
      </c>
      <c r="D1494" t="s">
        <v>8437</v>
      </c>
      <c r="E1494">
        <v>1411</v>
      </c>
      <c r="F1494">
        <v>550</v>
      </c>
      <c r="G1494">
        <v>9037</v>
      </c>
      <c r="H1494">
        <v>9966</v>
      </c>
      <c r="I1494">
        <v>4</v>
      </c>
      <c r="J1494" t="s">
        <v>8438</v>
      </c>
      <c r="K1494" t="s">
        <v>6635</v>
      </c>
      <c r="M1494" t="b">
        <v>0</v>
      </c>
      <c r="N1494" t="b">
        <v>1</v>
      </c>
    </row>
    <row r="1495" spans="1:14">
      <c r="A1495" t="s">
        <v>8439</v>
      </c>
      <c r="B1495" t="s">
        <v>8440</v>
      </c>
      <c r="C1495" t="s">
        <v>8441</v>
      </c>
      <c r="D1495" t="s">
        <v>8442</v>
      </c>
      <c r="E1495">
        <v>438</v>
      </c>
      <c r="F1495">
        <v>2026</v>
      </c>
      <c r="G1495">
        <v>64109</v>
      </c>
      <c r="H1495">
        <v>24152</v>
      </c>
      <c r="I1495">
        <v>3</v>
      </c>
      <c r="J1495" t="s">
        <v>8443</v>
      </c>
      <c r="K1495" t="s">
        <v>8444</v>
      </c>
      <c r="M1495" t="b">
        <v>0</v>
      </c>
      <c r="N1495" t="b">
        <v>0</v>
      </c>
    </row>
    <row r="1496" spans="1:14">
      <c r="A1496" t="s">
        <v>5832</v>
      </c>
      <c r="B1496" t="s">
        <v>24</v>
      </c>
      <c r="C1496" t="s">
        <v>25</v>
      </c>
      <c r="D1496" t="s">
        <v>5833</v>
      </c>
      <c r="E1496">
        <v>13908164</v>
      </c>
      <c r="F1496">
        <v>1936</v>
      </c>
      <c r="G1496">
        <v>14872</v>
      </c>
      <c r="H1496">
        <v>41576</v>
      </c>
      <c r="I1496">
        <v>18772</v>
      </c>
      <c r="J1496" t="s">
        <v>5834</v>
      </c>
      <c r="K1496" t="s">
        <v>5835</v>
      </c>
      <c r="L1496" t="s">
        <v>5836</v>
      </c>
      <c r="M1496" t="b">
        <v>1</v>
      </c>
      <c r="N1496" t="b">
        <v>0</v>
      </c>
    </row>
    <row r="1497" spans="1:14">
      <c r="A1497" t="s">
        <v>6314</v>
      </c>
      <c r="B1497" t="s">
        <v>6315</v>
      </c>
      <c r="C1497" t="s">
        <v>6316</v>
      </c>
      <c r="D1497" t="s">
        <v>6317</v>
      </c>
      <c r="E1497">
        <v>2424567</v>
      </c>
      <c r="F1497">
        <v>524</v>
      </c>
      <c r="G1497">
        <v>142</v>
      </c>
      <c r="H1497">
        <v>13042</v>
      </c>
      <c r="I1497">
        <v>5783</v>
      </c>
      <c r="J1497" t="s">
        <v>31</v>
      </c>
      <c r="K1497" t="s">
        <v>31</v>
      </c>
      <c r="L1497" t="s">
        <v>6318</v>
      </c>
      <c r="M1497" t="b">
        <v>1</v>
      </c>
      <c r="N1497" t="b">
        <v>0</v>
      </c>
    </row>
    <row r="1498" spans="1:14">
      <c r="A1498" t="s">
        <v>5832</v>
      </c>
      <c r="B1498" t="s">
        <v>24</v>
      </c>
      <c r="C1498" t="s">
        <v>25</v>
      </c>
      <c r="D1498" t="s">
        <v>5833</v>
      </c>
      <c r="E1498">
        <v>13908164</v>
      </c>
      <c r="F1498">
        <v>1936</v>
      </c>
      <c r="G1498">
        <v>14872</v>
      </c>
      <c r="H1498">
        <v>41576</v>
      </c>
      <c r="I1498">
        <v>18772</v>
      </c>
      <c r="J1498" t="s">
        <v>5834</v>
      </c>
      <c r="K1498" t="s">
        <v>5835</v>
      </c>
      <c r="L1498" t="s">
        <v>5836</v>
      </c>
      <c r="M1498" t="b">
        <v>1</v>
      </c>
      <c r="N1498" t="b">
        <v>0</v>
      </c>
    </row>
    <row r="1499" spans="1:14">
      <c r="A1499" t="s">
        <v>5832</v>
      </c>
      <c r="B1499" t="s">
        <v>24</v>
      </c>
      <c r="C1499" t="s">
        <v>25</v>
      </c>
      <c r="D1499" t="s">
        <v>5833</v>
      </c>
      <c r="E1499">
        <v>13908164</v>
      </c>
      <c r="F1499">
        <v>1936</v>
      </c>
      <c r="G1499">
        <v>14872</v>
      </c>
      <c r="H1499">
        <v>41576</v>
      </c>
      <c r="I1499">
        <v>18772</v>
      </c>
      <c r="J1499" t="s">
        <v>5834</v>
      </c>
      <c r="K1499" t="s">
        <v>5835</v>
      </c>
      <c r="L1499" t="s">
        <v>5836</v>
      </c>
      <c r="M1499" t="b">
        <v>1</v>
      </c>
      <c r="N1499" t="b">
        <v>0</v>
      </c>
    </row>
    <row r="1500" spans="1:14">
      <c r="A1500" t="s">
        <v>5832</v>
      </c>
      <c r="B1500" t="s">
        <v>24</v>
      </c>
      <c r="C1500" t="s">
        <v>25</v>
      </c>
      <c r="D1500" t="s">
        <v>5833</v>
      </c>
      <c r="E1500">
        <v>13908164</v>
      </c>
      <c r="F1500">
        <v>1936</v>
      </c>
      <c r="G1500">
        <v>14872</v>
      </c>
      <c r="H1500">
        <v>41576</v>
      </c>
      <c r="I1500">
        <v>18772</v>
      </c>
      <c r="J1500" t="s">
        <v>5834</v>
      </c>
      <c r="K1500" t="s">
        <v>5835</v>
      </c>
      <c r="L1500" t="s">
        <v>5836</v>
      </c>
      <c r="M1500" t="b">
        <v>1</v>
      </c>
      <c r="N1500" t="b">
        <v>0</v>
      </c>
    </row>
    <row r="1501" spans="1:14">
      <c r="A1501" t="s">
        <v>8445</v>
      </c>
      <c r="B1501" t="s">
        <v>8446</v>
      </c>
      <c r="C1501" t="s">
        <v>8447</v>
      </c>
      <c r="D1501" t="s">
        <v>8448</v>
      </c>
      <c r="E1501">
        <v>1053</v>
      </c>
      <c r="F1501">
        <v>791</v>
      </c>
      <c r="G1501">
        <v>12928</v>
      </c>
      <c r="H1501">
        <v>5248</v>
      </c>
      <c r="I1501">
        <v>0</v>
      </c>
      <c r="J1501" t="s">
        <v>8449</v>
      </c>
      <c r="K1501" t="s">
        <v>8450</v>
      </c>
      <c r="M1501" t="b">
        <v>0</v>
      </c>
      <c r="N1501" t="b">
        <v>1</v>
      </c>
    </row>
    <row r="1502" spans="1:14">
      <c r="A1502" t="s">
        <v>5832</v>
      </c>
      <c r="B1502" t="s">
        <v>24</v>
      </c>
      <c r="C1502" t="s">
        <v>25</v>
      </c>
      <c r="D1502" t="s">
        <v>5833</v>
      </c>
      <c r="E1502">
        <v>13908164</v>
      </c>
      <c r="F1502">
        <v>1936</v>
      </c>
      <c r="G1502">
        <v>14872</v>
      </c>
      <c r="H1502">
        <v>41576</v>
      </c>
      <c r="I1502">
        <v>18772</v>
      </c>
      <c r="J1502" t="s">
        <v>5834</v>
      </c>
      <c r="K1502" t="s">
        <v>5835</v>
      </c>
      <c r="L1502" t="s">
        <v>5836</v>
      </c>
      <c r="M1502" t="b">
        <v>1</v>
      </c>
      <c r="N1502" t="b">
        <v>0</v>
      </c>
    </row>
    <row r="1503" spans="1:14">
      <c r="A1503" t="s">
        <v>5832</v>
      </c>
      <c r="B1503" t="s">
        <v>24</v>
      </c>
      <c r="C1503" t="s">
        <v>25</v>
      </c>
      <c r="D1503" t="s">
        <v>5833</v>
      </c>
      <c r="E1503">
        <v>13908164</v>
      </c>
      <c r="F1503">
        <v>1936</v>
      </c>
      <c r="G1503">
        <v>14872</v>
      </c>
      <c r="H1503">
        <v>41576</v>
      </c>
      <c r="I1503">
        <v>18772</v>
      </c>
      <c r="J1503" t="s">
        <v>5834</v>
      </c>
      <c r="K1503" t="s">
        <v>5835</v>
      </c>
      <c r="L1503" t="s">
        <v>5836</v>
      </c>
      <c r="M1503" t="b">
        <v>1</v>
      </c>
      <c r="N1503" t="b">
        <v>0</v>
      </c>
    </row>
    <row r="1504" spans="1:14">
      <c r="A1504" t="s">
        <v>5832</v>
      </c>
      <c r="B1504" t="s">
        <v>24</v>
      </c>
      <c r="C1504" t="s">
        <v>25</v>
      </c>
      <c r="D1504" t="s">
        <v>5833</v>
      </c>
      <c r="E1504">
        <v>13908164</v>
      </c>
      <c r="F1504">
        <v>1936</v>
      </c>
      <c r="G1504">
        <v>14872</v>
      </c>
      <c r="H1504">
        <v>41576</v>
      </c>
      <c r="I1504">
        <v>18772</v>
      </c>
      <c r="J1504" t="s">
        <v>5834</v>
      </c>
      <c r="K1504" t="s">
        <v>5835</v>
      </c>
      <c r="L1504" t="s">
        <v>5836</v>
      </c>
      <c r="M1504" t="b">
        <v>1</v>
      </c>
      <c r="N1504" t="b">
        <v>0</v>
      </c>
    </row>
    <row r="1505" spans="1:14">
      <c r="A1505" t="s">
        <v>8451</v>
      </c>
      <c r="B1505" t="s">
        <v>8452</v>
      </c>
      <c r="C1505" t="s">
        <v>8453</v>
      </c>
      <c r="D1505" t="s">
        <v>8454</v>
      </c>
      <c r="E1505">
        <v>91</v>
      </c>
      <c r="F1505">
        <v>80</v>
      </c>
      <c r="G1505">
        <v>1798</v>
      </c>
      <c r="H1505">
        <v>1890</v>
      </c>
      <c r="I1505">
        <v>0</v>
      </c>
      <c r="J1505" t="s">
        <v>8455</v>
      </c>
      <c r="K1505" t="s">
        <v>31</v>
      </c>
      <c r="L1505" t="s">
        <v>8456</v>
      </c>
      <c r="M1505" t="b">
        <v>0</v>
      </c>
      <c r="N1505" t="b">
        <v>1</v>
      </c>
    </row>
    <row r="1506" spans="1:14">
      <c r="A1506" t="s">
        <v>8457</v>
      </c>
      <c r="B1506" t="s">
        <v>8458</v>
      </c>
      <c r="C1506" t="s">
        <v>8459</v>
      </c>
      <c r="D1506" t="s">
        <v>8460</v>
      </c>
      <c r="E1506">
        <v>677</v>
      </c>
      <c r="F1506">
        <v>381</v>
      </c>
      <c r="G1506">
        <v>27098</v>
      </c>
      <c r="H1506">
        <v>95064</v>
      </c>
      <c r="I1506">
        <v>6</v>
      </c>
      <c r="J1506" t="s">
        <v>8461</v>
      </c>
      <c r="K1506" t="s">
        <v>31</v>
      </c>
      <c r="M1506" t="b">
        <v>0</v>
      </c>
      <c r="N1506" t="b">
        <v>0</v>
      </c>
    </row>
    <row r="1507" spans="1:14">
      <c r="A1507" t="s">
        <v>8462</v>
      </c>
      <c r="B1507" t="s">
        <v>8463</v>
      </c>
      <c r="C1507" t="s">
        <v>8464</v>
      </c>
      <c r="D1507" t="s">
        <v>8465</v>
      </c>
      <c r="E1507">
        <v>4</v>
      </c>
      <c r="F1507">
        <v>31</v>
      </c>
      <c r="G1507">
        <v>421</v>
      </c>
      <c r="H1507">
        <v>87</v>
      </c>
      <c r="I1507">
        <v>0</v>
      </c>
      <c r="J1507" t="s">
        <v>8466</v>
      </c>
      <c r="K1507" t="s">
        <v>31</v>
      </c>
      <c r="M1507" t="b">
        <v>0</v>
      </c>
      <c r="N1507" t="b">
        <v>1</v>
      </c>
    </row>
    <row r="1508" spans="1:14">
      <c r="A1508" t="s">
        <v>5832</v>
      </c>
      <c r="B1508" t="s">
        <v>24</v>
      </c>
      <c r="C1508" t="s">
        <v>25</v>
      </c>
      <c r="D1508" t="s">
        <v>5833</v>
      </c>
      <c r="E1508">
        <v>13908164</v>
      </c>
      <c r="F1508">
        <v>1936</v>
      </c>
      <c r="G1508">
        <v>14872</v>
      </c>
      <c r="H1508">
        <v>41576</v>
      </c>
      <c r="I1508">
        <v>18772</v>
      </c>
      <c r="J1508" t="s">
        <v>5834</v>
      </c>
      <c r="K1508" t="s">
        <v>5835</v>
      </c>
      <c r="L1508" t="s">
        <v>5836</v>
      </c>
      <c r="M1508" t="b">
        <v>1</v>
      </c>
      <c r="N1508" t="b">
        <v>0</v>
      </c>
    </row>
    <row r="1509" spans="1:14">
      <c r="A1509" t="s">
        <v>5865</v>
      </c>
      <c r="B1509" t="s">
        <v>5866</v>
      </c>
      <c r="C1509" t="s">
        <v>5866</v>
      </c>
      <c r="D1509" t="s">
        <v>5867</v>
      </c>
      <c r="E1509">
        <v>1288253</v>
      </c>
      <c r="F1509">
        <v>992</v>
      </c>
      <c r="G1509">
        <v>13276</v>
      </c>
      <c r="H1509">
        <v>21235</v>
      </c>
      <c r="I1509">
        <v>2252</v>
      </c>
      <c r="J1509" t="s">
        <v>5868</v>
      </c>
      <c r="K1509" t="s">
        <v>31</v>
      </c>
      <c r="L1509" t="s">
        <v>5869</v>
      </c>
      <c r="M1509" t="b">
        <v>1</v>
      </c>
      <c r="N1509" t="b">
        <v>1</v>
      </c>
    </row>
    <row r="1510" spans="1:14">
      <c r="A1510" t="s">
        <v>5832</v>
      </c>
      <c r="B1510" t="s">
        <v>24</v>
      </c>
      <c r="C1510" t="s">
        <v>25</v>
      </c>
      <c r="D1510" t="s">
        <v>5833</v>
      </c>
      <c r="E1510">
        <v>13908164</v>
      </c>
      <c r="F1510">
        <v>1936</v>
      </c>
      <c r="G1510">
        <v>14872</v>
      </c>
      <c r="H1510">
        <v>41576</v>
      </c>
      <c r="I1510">
        <v>18772</v>
      </c>
      <c r="J1510" t="s">
        <v>5834</v>
      </c>
      <c r="K1510" t="s">
        <v>5835</v>
      </c>
      <c r="L1510" t="s">
        <v>5836</v>
      </c>
      <c r="M1510" t="b">
        <v>1</v>
      </c>
      <c r="N1510" t="b">
        <v>0</v>
      </c>
    </row>
    <row r="1511" spans="1:14">
      <c r="A1511" t="s">
        <v>5832</v>
      </c>
      <c r="B1511" t="s">
        <v>24</v>
      </c>
      <c r="C1511" t="s">
        <v>25</v>
      </c>
      <c r="D1511" t="s">
        <v>5833</v>
      </c>
      <c r="E1511">
        <v>13908164</v>
      </c>
      <c r="F1511">
        <v>1936</v>
      </c>
      <c r="G1511">
        <v>14872</v>
      </c>
      <c r="H1511">
        <v>41576</v>
      </c>
      <c r="I1511">
        <v>18772</v>
      </c>
      <c r="J1511" t="s">
        <v>5834</v>
      </c>
      <c r="K1511" t="s">
        <v>5835</v>
      </c>
      <c r="L1511" t="s">
        <v>5836</v>
      </c>
      <c r="M1511" t="b">
        <v>1</v>
      </c>
      <c r="N1511" t="b">
        <v>0</v>
      </c>
    </row>
    <row r="1512" spans="1:14">
      <c r="A1512" t="s">
        <v>5826</v>
      </c>
      <c r="B1512" t="s">
        <v>5827</v>
      </c>
      <c r="C1512" t="s">
        <v>5828</v>
      </c>
      <c r="D1512" t="s">
        <v>5829</v>
      </c>
      <c r="E1512">
        <v>479917</v>
      </c>
      <c r="F1512">
        <v>890</v>
      </c>
      <c r="G1512">
        <v>11645</v>
      </c>
      <c r="H1512">
        <v>14133</v>
      </c>
      <c r="I1512">
        <v>1249</v>
      </c>
      <c r="J1512" t="s">
        <v>5830</v>
      </c>
      <c r="K1512" t="s">
        <v>5831</v>
      </c>
      <c r="M1512" t="b">
        <v>1</v>
      </c>
      <c r="N1512" t="b">
        <v>1</v>
      </c>
    </row>
    <row r="1513" spans="1:14">
      <c r="A1513" t="s">
        <v>5832</v>
      </c>
      <c r="B1513" t="s">
        <v>24</v>
      </c>
      <c r="C1513" t="s">
        <v>25</v>
      </c>
      <c r="D1513" t="s">
        <v>5833</v>
      </c>
      <c r="E1513">
        <v>13908164</v>
      </c>
      <c r="F1513">
        <v>1936</v>
      </c>
      <c r="G1513">
        <v>14872</v>
      </c>
      <c r="H1513">
        <v>41576</v>
      </c>
      <c r="I1513">
        <v>18772</v>
      </c>
      <c r="J1513" t="s">
        <v>5834</v>
      </c>
      <c r="K1513" t="s">
        <v>5835</v>
      </c>
      <c r="L1513" t="s">
        <v>5836</v>
      </c>
      <c r="M1513" t="b">
        <v>1</v>
      </c>
      <c r="N1513" t="b">
        <v>0</v>
      </c>
    </row>
    <row r="1514" spans="1:14">
      <c r="A1514" t="s">
        <v>5870</v>
      </c>
      <c r="B1514" t="s">
        <v>5871</v>
      </c>
      <c r="C1514" t="s">
        <v>5872</v>
      </c>
      <c r="D1514" t="s">
        <v>5873</v>
      </c>
      <c r="E1514">
        <v>240065</v>
      </c>
      <c r="F1514">
        <v>1060</v>
      </c>
      <c r="G1514">
        <v>36650</v>
      </c>
      <c r="H1514">
        <v>26868</v>
      </c>
      <c r="I1514">
        <v>761</v>
      </c>
      <c r="J1514" t="s">
        <v>5874</v>
      </c>
      <c r="K1514" t="s">
        <v>31</v>
      </c>
      <c r="L1514" t="s">
        <v>5875</v>
      </c>
      <c r="M1514" t="b">
        <v>1</v>
      </c>
      <c r="N1514" t="b">
        <v>0</v>
      </c>
    </row>
    <row r="1515" spans="1:14">
      <c r="A1515" t="s">
        <v>5832</v>
      </c>
      <c r="B1515" t="s">
        <v>24</v>
      </c>
      <c r="C1515" t="s">
        <v>25</v>
      </c>
      <c r="D1515" t="s">
        <v>5833</v>
      </c>
      <c r="E1515">
        <v>13908164</v>
      </c>
      <c r="F1515">
        <v>1936</v>
      </c>
      <c r="G1515">
        <v>14872</v>
      </c>
      <c r="H1515">
        <v>41576</v>
      </c>
      <c r="I1515">
        <v>18772</v>
      </c>
      <c r="J1515" t="s">
        <v>5834</v>
      </c>
      <c r="K1515" t="s">
        <v>5835</v>
      </c>
      <c r="L1515" t="s">
        <v>5836</v>
      </c>
      <c r="M1515" t="b">
        <v>1</v>
      </c>
      <c r="N1515" t="b">
        <v>0</v>
      </c>
    </row>
    <row r="1516" spans="1:14">
      <c r="A1516" t="s">
        <v>5832</v>
      </c>
      <c r="B1516" t="s">
        <v>24</v>
      </c>
      <c r="C1516" t="s">
        <v>25</v>
      </c>
      <c r="D1516" t="s">
        <v>5833</v>
      </c>
      <c r="E1516">
        <v>13908164</v>
      </c>
      <c r="F1516">
        <v>1936</v>
      </c>
      <c r="G1516">
        <v>14872</v>
      </c>
      <c r="H1516">
        <v>41576</v>
      </c>
      <c r="I1516">
        <v>18772</v>
      </c>
      <c r="J1516" t="s">
        <v>5834</v>
      </c>
      <c r="K1516" t="s">
        <v>5835</v>
      </c>
      <c r="L1516" t="s">
        <v>5836</v>
      </c>
      <c r="M1516" t="b">
        <v>1</v>
      </c>
      <c r="N1516" t="b">
        <v>0</v>
      </c>
    </row>
    <row r="1517" spans="1:14">
      <c r="A1517" t="s">
        <v>8467</v>
      </c>
      <c r="B1517" t="s">
        <v>8468</v>
      </c>
      <c r="C1517" t="s">
        <v>8469</v>
      </c>
      <c r="D1517" t="s">
        <v>8470</v>
      </c>
      <c r="E1517">
        <v>16824653</v>
      </c>
      <c r="F1517">
        <v>13017</v>
      </c>
      <c r="G1517">
        <v>24407</v>
      </c>
      <c r="H1517">
        <v>23145</v>
      </c>
      <c r="I1517">
        <v>46046</v>
      </c>
      <c r="J1517" t="s">
        <v>8471</v>
      </c>
      <c r="K1517" t="s">
        <v>5831</v>
      </c>
      <c r="L1517" t="s">
        <v>8472</v>
      </c>
      <c r="M1517" t="b">
        <v>1</v>
      </c>
      <c r="N1517" t="b">
        <v>0</v>
      </c>
    </row>
    <row r="1518" spans="1:14">
      <c r="A1518" t="s">
        <v>5832</v>
      </c>
      <c r="B1518" t="s">
        <v>24</v>
      </c>
      <c r="C1518" t="s">
        <v>25</v>
      </c>
      <c r="D1518" t="s">
        <v>5833</v>
      </c>
      <c r="E1518">
        <v>13908164</v>
      </c>
      <c r="F1518">
        <v>1936</v>
      </c>
      <c r="G1518">
        <v>14872</v>
      </c>
      <c r="H1518">
        <v>41576</v>
      </c>
      <c r="I1518">
        <v>18772</v>
      </c>
      <c r="J1518" t="s">
        <v>5834</v>
      </c>
      <c r="K1518" t="s">
        <v>5835</v>
      </c>
      <c r="L1518" t="s">
        <v>5836</v>
      </c>
      <c r="M1518" t="b">
        <v>1</v>
      </c>
      <c r="N1518" t="b">
        <v>0</v>
      </c>
    </row>
    <row r="1519" spans="1:14">
      <c r="A1519" t="s">
        <v>5832</v>
      </c>
      <c r="B1519" t="s">
        <v>24</v>
      </c>
      <c r="C1519" t="s">
        <v>25</v>
      </c>
      <c r="D1519" t="s">
        <v>5833</v>
      </c>
      <c r="E1519">
        <v>13908164</v>
      </c>
      <c r="F1519">
        <v>1936</v>
      </c>
      <c r="G1519">
        <v>14872</v>
      </c>
      <c r="H1519">
        <v>41576</v>
      </c>
      <c r="I1519">
        <v>18772</v>
      </c>
      <c r="J1519" t="s">
        <v>5834</v>
      </c>
      <c r="K1519" t="s">
        <v>5835</v>
      </c>
      <c r="L1519" t="s">
        <v>5836</v>
      </c>
      <c r="M1519" t="b">
        <v>1</v>
      </c>
      <c r="N1519" t="b">
        <v>0</v>
      </c>
    </row>
    <row r="1520" spans="1:14">
      <c r="A1520" t="s">
        <v>8473</v>
      </c>
      <c r="B1520" t="s">
        <v>8474</v>
      </c>
      <c r="C1520" t="s">
        <v>8475</v>
      </c>
      <c r="D1520" t="s">
        <v>8476</v>
      </c>
      <c r="E1520">
        <v>490062</v>
      </c>
      <c r="F1520">
        <v>388</v>
      </c>
      <c r="G1520">
        <v>1159</v>
      </c>
      <c r="H1520">
        <v>1730</v>
      </c>
      <c r="I1520">
        <v>1037</v>
      </c>
      <c r="J1520" t="s">
        <v>8477</v>
      </c>
      <c r="K1520" t="s">
        <v>5831</v>
      </c>
      <c r="L1520" t="s">
        <v>8478</v>
      </c>
      <c r="M1520" t="b">
        <v>1</v>
      </c>
      <c r="N1520" t="b">
        <v>0</v>
      </c>
    </row>
    <row r="1521" spans="1:14">
      <c r="A1521" t="s">
        <v>5832</v>
      </c>
      <c r="B1521" t="s">
        <v>24</v>
      </c>
      <c r="C1521" t="s">
        <v>25</v>
      </c>
      <c r="D1521" t="s">
        <v>5833</v>
      </c>
      <c r="E1521">
        <v>13908164</v>
      </c>
      <c r="F1521">
        <v>1936</v>
      </c>
      <c r="G1521">
        <v>14872</v>
      </c>
      <c r="H1521">
        <v>41576</v>
      </c>
      <c r="I1521">
        <v>18772</v>
      </c>
      <c r="J1521" t="s">
        <v>5834</v>
      </c>
      <c r="K1521" t="s">
        <v>5835</v>
      </c>
      <c r="L1521" t="s">
        <v>5836</v>
      </c>
      <c r="M1521" t="b">
        <v>1</v>
      </c>
      <c r="N1521" t="b">
        <v>0</v>
      </c>
    </row>
    <row r="1522" spans="1:14">
      <c r="A1522" t="s">
        <v>5832</v>
      </c>
      <c r="B1522" t="s">
        <v>24</v>
      </c>
      <c r="C1522" t="s">
        <v>25</v>
      </c>
      <c r="D1522" t="s">
        <v>5833</v>
      </c>
      <c r="E1522">
        <v>13908164</v>
      </c>
      <c r="F1522">
        <v>1936</v>
      </c>
      <c r="G1522">
        <v>14872</v>
      </c>
      <c r="H1522">
        <v>41576</v>
      </c>
      <c r="I1522">
        <v>18772</v>
      </c>
      <c r="J1522" t="s">
        <v>5834</v>
      </c>
      <c r="K1522" t="s">
        <v>5835</v>
      </c>
      <c r="L1522" t="s">
        <v>5836</v>
      </c>
      <c r="M1522" t="b">
        <v>1</v>
      </c>
      <c r="N1522" t="b">
        <v>0</v>
      </c>
    </row>
    <row r="1523" spans="1:14">
      <c r="A1523" t="s">
        <v>5832</v>
      </c>
      <c r="B1523" t="s">
        <v>24</v>
      </c>
      <c r="C1523" t="s">
        <v>25</v>
      </c>
      <c r="D1523" t="s">
        <v>5833</v>
      </c>
      <c r="E1523">
        <v>13908164</v>
      </c>
      <c r="F1523">
        <v>1936</v>
      </c>
      <c r="G1523">
        <v>14872</v>
      </c>
      <c r="H1523">
        <v>41576</v>
      </c>
      <c r="I1523">
        <v>18772</v>
      </c>
      <c r="J1523" t="s">
        <v>5834</v>
      </c>
      <c r="K1523" t="s">
        <v>5835</v>
      </c>
      <c r="L1523" t="s">
        <v>5836</v>
      </c>
      <c r="M1523" t="b">
        <v>1</v>
      </c>
      <c r="N1523" t="b">
        <v>0</v>
      </c>
    </row>
    <row r="1524" spans="1:14">
      <c r="A1524" t="s">
        <v>5870</v>
      </c>
      <c r="B1524" t="s">
        <v>5871</v>
      </c>
      <c r="C1524" t="s">
        <v>5872</v>
      </c>
      <c r="D1524" t="s">
        <v>5873</v>
      </c>
      <c r="E1524">
        <v>240065</v>
      </c>
      <c r="F1524">
        <v>1060</v>
      </c>
      <c r="G1524">
        <v>36650</v>
      </c>
      <c r="H1524">
        <v>26868</v>
      </c>
      <c r="I1524">
        <v>761</v>
      </c>
      <c r="J1524" t="s">
        <v>5874</v>
      </c>
      <c r="K1524" t="s">
        <v>31</v>
      </c>
      <c r="L1524" t="s">
        <v>5875</v>
      </c>
      <c r="M1524" t="b">
        <v>1</v>
      </c>
      <c r="N1524" t="b">
        <v>0</v>
      </c>
    </row>
    <row r="1525" spans="1:14">
      <c r="A1525" t="s">
        <v>5832</v>
      </c>
      <c r="B1525" t="s">
        <v>24</v>
      </c>
      <c r="C1525" t="s">
        <v>25</v>
      </c>
      <c r="D1525" t="s">
        <v>5833</v>
      </c>
      <c r="E1525">
        <v>13908164</v>
      </c>
      <c r="F1525">
        <v>1936</v>
      </c>
      <c r="G1525">
        <v>14872</v>
      </c>
      <c r="H1525">
        <v>41576</v>
      </c>
      <c r="I1525">
        <v>18772</v>
      </c>
      <c r="J1525" t="s">
        <v>5834</v>
      </c>
      <c r="K1525" t="s">
        <v>5835</v>
      </c>
      <c r="L1525" t="s">
        <v>5836</v>
      </c>
      <c r="M1525" t="b">
        <v>1</v>
      </c>
      <c r="N1525" t="b">
        <v>0</v>
      </c>
    </row>
    <row r="1526" spans="1:14">
      <c r="A1526" t="s">
        <v>5832</v>
      </c>
      <c r="B1526" t="s">
        <v>24</v>
      </c>
      <c r="C1526" t="s">
        <v>25</v>
      </c>
      <c r="D1526" t="s">
        <v>5833</v>
      </c>
      <c r="E1526">
        <v>13908164</v>
      </c>
      <c r="F1526">
        <v>1936</v>
      </c>
      <c r="G1526">
        <v>14872</v>
      </c>
      <c r="H1526">
        <v>41576</v>
      </c>
      <c r="I1526">
        <v>18772</v>
      </c>
      <c r="J1526" t="s">
        <v>5834</v>
      </c>
      <c r="K1526" t="s">
        <v>5835</v>
      </c>
      <c r="L1526" t="s">
        <v>5836</v>
      </c>
      <c r="M1526" t="b">
        <v>1</v>
      </c>
      <c r="N1526" t="b">
        <v>0</v>
      </c>
    </row>
    <row r="1527" spans="1:14">
      <c r="A1527" t="s">
        <v>5865</v>
      </c>
      <c r="B1527" t="s">
        <v>5866</v>
      </c>
      <c r="C1527" t="s">
        <v>5866</v>
      </c>
      <c r="D1527" t="s">
        <v>5867</v>
      </c>
      <c r="E1527">
        <v>1288253</v>
      </c>
      <c r="F1527">
        <v>992</v>
      </c>
      <c r="G1527">
        <v>13276</v>
      </c>
      <c r="H1527">
        <v>21235</v>
      </c>
      <c r="I1527">
        <v>2252</v>
      </c>
      <c r="J1527" t="s">
        <v>5868</v>
      </c>
      <c r="K1527" t="s">
        <v>31</v>
      </c>
      <c r="L1527" t="s">
        <v>5869</v>
      </c>
      <c r="M1527" t="b">
        <v>1</v>
      </c>
      <c r="N1527" t="b">
        <v>1</v>
      </c>
    </row>
    <row r="1528" spans="1:14">
      <c r="A1528" t="s">
        <v>5832</v>
      </c>
      <c r="B1528" t="s">
        <v>24</v>
      </c>
      <c r="C1528" t="s">
        <v>25</v>
      </c>
      <c r="D1528" t="s">
        <v>5833</v>
      </c>
      <c r="E1528">
        <v>13908164</v>
      </c>
      <c r="F1528">
        <v>1936</v>
      </c>
      <c r="G1528">
        <v>14872</v>
      </c>
      <c r="H1528">
        <v>41576</v>
      </c>
      <c r="I1528">
        <v>18772</v>
      </c>
      <c r="J1528" t="s">
        <v>5834</v>
      </c>
      <c r="K1528" t="s">
        <v>5835</v>
      </c>
      <c r="L1528" t="s">
        <v>5836</v>
      </c>
      <c r="M1528" t="b">
        <v>1</v>
      </c>
      <c r="N1528" t="b">
        <v>0</v>
      </c>
    </row>
    <row r="1529" spans="1:14">
      <c r="A1529" t="s">
        <v>5832</v>
      </c>
      <c r="B1529" t="s">
        <v>24</v>
      </c>
      <c r="C1529" t="s">
        <v>25</v>
      </c>
      <c r="D1529" t="s">
        <v>5833</v>
      </c>
      <c r="E1529">
        <v>13908164</v>
      </c>
      <c r="F1529">
        <v>1936</v>
      </c>
      <c r="G1529">
        <v>14872</v>
      </c>
      <c r="H1529">
        <v>41576</v>
      </c>
      <c r="I1529">
        <v>18772</v>
      </c>
      <c r="J1529" t="s">
        <v>5834</v>
      </c>
      <c r="K1529" t="s">
        <v>5835</v>
      </c>
      <c r="L1529" t="s">
        <v>5836</v>
      </c>
      <c r="M1529" t="b">
        <v>1</v>
      </c>
      <c r="N1529" t="b">
        <v>0</v>
      </c>
    </row>
    <row r="1530" spans="1:14">
      <c r="A1530" t="s">
        <v>8479</v>
      </c>
      <c r="B1530" t="s">
        <v>8480</v>
      </c>
      <c r="C1530" t="s">
        <v>8481</v>
      </c>
      <c r="D1530" t="s">
        <v>8482</v>
      </c>
      <c r="E1530">
        <v>1348</v>
      </c>
      <c r="F1530">
        <v>2203</v>
      </c>
      <c r="G1530">
        <v>7248</v>
      </c>
      <c r="H1530">
        <v>10037</v>
      </c>
      <c r="I1530">
        <v>149</v>
      </c>
      <c r="J1530" t="s">
        <v>8483</v>
      </c>
      <c r="K1530" t="s">
        <v>8484</v>
      </c>
      <c r="L1530" t="s">
        <v>8485</v>
      </c>
      <c r="M1530" t="b">
        <v>0</v>
      </c>
      <c r="N1530" t="b">
        <v>0</v>
      </c>
    </row>
    <row r="1531" spans="1:14">
      <c r="A1531" t="s">
        <v>8486</v>
      </c>
      <c r="B1531" t="s">
        <v>8487</v>
      </c>
      <c r="C1531" t="s">
        <v>8488</v>
      </c>
      <c r="D1531" t="s">
        <v>8489</v>
      </c>
      <c r="E1531">
        <v>1810</v>
      </c>
      <c r="F1531">
        <v>1218</v>
      </c>
      <c r="G1531">
        <v>57990</v>
      </c>
      <c r="H1531">
        <v>10609</v>
      </c>
      <c r="I1531">
        <v>9</v>
      </c>
      <c r="J1531" t="s">
        <v>8490</v>
      </c>
      <c r="K1531" t="s">
        <v>6417</v>
      </c>
      <c r="L1531" t="s">
        <v>8491</v>
      </c>
      <c r="M1531" t="b">
        <v>0</v>
      </c>
      <c r="N1531" t="b">
        <v>1</v>
      </c>
    </row>
    <row r="1532" spans="1:14">
      <c r="A1532" t="s">
        <v>5832</v>
      </c>
      <c r="B1532" t="s">
        <v>24</v>
      </c>
      <c r="C1532" t="s">
        <v>25</v>
      </c>
      <c r="D1532" t="s">
        <v>5833</v>
      </c>
      <c r="E1532">
        <v>13908164</v>
      </c>
      <c r="F1532">
        <v>1936</v>
      </c>
      <c r="G1532">
        <v>14872</v>
      </c>
      <c r="H1532">
        <v>41576</v>
      </c>
      <c r="I1532">
        <v>18772</v>
      </c>
      <c r="J1532" t="s">
        <v>5834</v>
      </c>
      <c r="K1532" t="s">
        <v>5835</v>
      </c>
      <c r="L1532" t="s">
        <v>5836</v>
      </c>
      <c r="M1532" t="b">
        <v>1</v>
      </c>
      <c r="N1532" t="b">
        <v>0</v>
      </c>
    </row>
    <row r="1533" spans="1:14">
      <c r="A1533" t="s">
        <v>5832</v>
      </c>
      <c r="B1533" t="s">
        <v>24</v>
      </c>
      <c r="C1533" t="s">
        <v>25</v>
      </c>
      <c r="D1533" t="s">
        <v>5833</v>
      </c>
      <c r="E1533">
        <v>13908164</v>
      </c>
      <c r="F1533">
        <v>1936</v>
      </c>
      <c r="G1533">
        <v>14872</v>
      </c>
      <c r="H1533">
        <v>41576</v>
      </c>
      <c r="I1533">
        <v>18772</v>
      </c>
      <c r="J1533" t="s">
        <v>5834</v>
      </c>
      <c r="K1533" t="s">
        <v>5835</v>
      </c>
      <c r="L1533" t="s">
        <v>5836</v>
      </c>
      <c r="M1533" t="b">
        <v>1</v>
      </c>
      <c r="N1533" t="b">
        <v>0</v>
      </c>
    </row>
    <row r="1534" spans="1:14">
      <c r="A1534" t="s">
        <v>8492</v>
      </c>
      <c r="B1534" t="s">
        <v>8493</v>
      </c>
      <c r="C1534" t="s">
        <v>8494</v>
      </c>
      <c r="D1534" t="s">
        <v>8495</v>
      </c>
      <c r="E1534">
        <v>990</v>
      </c>
      <c r="F1534">
        <v>402</v>
      </c>
      <c r="G1534">
        <v>45050</v>
      </c>
      <c r="H1534">
        <v>12364</v>
      </c>
      <c r="I1534">
        <v>3</v>
      </c>
      <c r="J1534" t="s">
        <v>8496</v>
      </c>
      <c r="K1534" t="s">
        <v>8497</v>
      </c>
      <c r="M1534" t="b">
        <v>0</v>
      </c>
      <c r="N1534" t="b">
        <v>1</v>
      </c>
    </row>
    <row r="1535" spans="1:14">
      <c r="A1535" t="s">
        <v>8498</v>
      </c>
      <c r="B1535" t="s">
        <v>8499</v>
      </c>
      <c r="C1535" t="s">
        <v>8500</v>
      </c>
      <c r="D1535" t="s">
        <v>8501</v>
      </c>
      <c r="E1535">
        <v>2946</v>
      </c>
      <c r="F1535">
        <v>564</v>
      </c>
      <c r="G1535">
        <v>46207</v>
      </c>
      <c r="H1535">
        <v>32383</v>
      </c>
      <c r="I1535">
        <v>134</v>
      </c>
      <c r="J1535" t="s">
        <v>8502</v>
      </c>
      <c r="K1535" t="s">
        <v>8503</v>
      </c>
      <c r="L1535" t="s">
        <v>8504</v>
      </c>
      <c r="M1535" t="b">
        <v>0</v>
      </c>
      <c r="N1535" t="b">
        <v>1</v>
      </c>
    </row>
    <row r="1536" spans="1:14">
      <c r="A1536" t="s">
        <v>5832</v>
      </c>
      <c r="B1536" t="s">
        <v>24</v>
      </c>
      <c r="C1536" t="s">
        <v>25</v>
      </c>
      <c r="D1536" t="s">
        <v>5833</v>
      </c>
      <c r="E1536">
        <v>13908164</v>
      </c>
      <c r="F1536">
        <v>1936</v>
      </c>
      <c r="G1536">
        <v>14872</v>
      </c>
      <c r="H1536">
        <v>41576</v>
      </c>
      <c r="I1536">
        <v>18772</v>
      </c>
      <c r="J1536" t="s">
        <v>5834</v>
      </c>
      <c r="K1536" t="s">
        <v>5835</v>
      </c>
      <c r="L1536" t="s">
        <v>5836</v>
      </c>
      <c r="M1536" t="b">
        <v>1</v>
      </c>
      <c r="N1536" t="b">
        <v>0</v>
      </c>
    </row>
    <row r="1537" spans="1:14">
      <c r="A1537" t="s">
        <v>5870</v>
      </c>
      <c r="B1537" t="s">
        <v>5871</v>
      </c>
      <c r="C1537" t="s">
        <v>5872</v>
      </c>
      <c r="D1537" t="s">
        <v>5873</v>
      </c>
      <c r="E1537">
        <v>240065</v>
      </c>
      <c r="F1537">
        <v>1060</v>
      </c>
      <c r="G1537">
        <v>36650</v>
      </c>
      <c r="H1537">
        <v>26868</v>
      </c>
      <c r="I1537">
        <v>761</v>
      </c>
      <c r="J1537" t="s">
        <v>5874</v>
      </c>
      <c r="K1537" t="s">
        <v>31</v>
      </c>
      <c r="L1537" t="s">
        <v>5875</v>
      </c>
      <c r="M1537" t="b">
        <v>1</v>
      </c>
      <c r="N1537" t="b">
        <v>0</v>
      </c>
    </row>
    <row r="1538" spans="1:14">
      <c r="A1538" t="s">
        <v>5832</v>
      </c>
      <c r="B1538" t="s">
        <v>24</v>
      </c>
      <c r="C1538" t="s">
        <v>25</v>
      </c>
      <c r="D1538" t="s">
        <v>5833</v>
      </c>
      <c r="E1538">
        <v>13908164</v>
      </c>
      <c r="F1538">
        <v>1936</v>
      </c>
      <c r="G1538">
        <v>14872</v>
      </c>
      <c r="H1538">
        <v>41576</v>
      </c>
      <c r="I1538">
        <v>18772</v>
      </c>
      <c r="J1538" t="s">
        <v>5834</v>
      </c>
      <c r="K1538" t="s">
        <v>5835</v>
      </c>
      <c r="L1538" t="s">
        <v>5836</v>
      </c>
      <c r="M1538" t="b">
        <v>1</v>
      </c>
      <c r="N1538" t="b">
        <v>0</v>
      </c>
    </row>
    <row r="1539" spans="1:14">
      <c r="A1539" t="s">
        <v>5865</v>
      </c>
      <c r="B1539" t="s">
        <v>5866</v>
      </c>
      <c r="C1539" t="s">
        <v>5866</v>
      </c>
      <c r="D1539" t="s">
        <v>5867</v>
      </c>
      <c r="E1539">
        <v>1288253</v>
      </c>
      <c r="F1539">
        <v>992</v>
      </c>
      <c r="G1539">
        <v>13276</v>
      </c>
      <c r="H1539">
        <v>21235</v>
      </c>
      <c r="I1539">
        <v>2252</v>
      </c>
      <c r="J1539" t="s">
        <v>5868</v>
      </c>
      <c r="K1539" t="s">
        <v>31</v>
      </c>
      <c r="L1539" t="s">
        <v>5869</v>
      </c>
      <c r="M1539" t="b">
        <v>1</v>
      </c>
      <c r="N1539" t="b">
        <v>1</v>
      </c>
    </row>
    <row r="1540" spans="1:14">
      <c r="A1540" t="s">
        <v>5832</v>
      </c>
      <c r="B1540" t="s">
        <v>24</v>
      </c>
      <c r="C1540" t="s">
        <v>25</v>
      </c>
      <c r="D1540" t="s">
        <v>5833</v>
      </c>
      <c r="E1540">
        <v>13908164</v>
      </c>
      <c r="F1540">
        <v>1936</v>
      </c>
      <c r="G1540">
        <v>14872</v>
      </c>
      <c r="H1540">
        <v>41576</v>
      </c>
      <c r="I1540">
        <v>18772</v>
      </c>
      <c r="J1540" t="s">
        <v>5834</v>
      </c>
      <c r="K1540" t="s">
        <v>5835</v>
      </c>
      <c r="L1540" t="s">
        <v>5836</v>
      </c>
      <c r="M1540" t="b">
        <v>1</v>
      </c>
      <c r="N1540" t="b">
        <v>0</v>
      </c>
    </row>
    <row r="1541" spans="1:14">
      <c r="A1541" t="s">
        <v>5832</v>
      </c>
      <c r="B1541" t="s">
        <v>24</v>
      </c>
      <c r="C1541" t="s">
        <v>25</v>
      </c>
      <c r="D1541" t="s">
        <v>5833</v>
      </c>
      <c r="E1541">
        <v>13908164</v>
      </c>
      <c r="F1541">
        <v>1936</v>
      </c>
      <c r="G1541">
        <v>14872</v>
      </c>
      <c r="H1541">
        <v>41576</v>
      </c>
      <c r="I1541">
        <v>18772</v>
      </c>
      <c r="J1541" t="s">
        <v>5834</v>
      </c>
      <c r="K1541" t="s">
        <v>5835</v>
      </c>
      <c r="L1541" t="s">
        <v>5836</v>
      </c>
      <c r="M1541" t="b">
        <v>1</v>
      </c>
      <c r="N1541" t="b">
        <v>0</v>
      </c>
    </row>
    <row r="1542" spans="1:14">
      <c r="A1542" t="s">
        <v>5832</v>
      </c>
      <c r="B1542" t="s">
        <v>24</v>
      </c>
      <c r="C1542" t="s">
        <v>25</v>
      </c>
      <c r="D1542" t="s">
        <v>5833</v>
      </c>
      <c r="E1542">
        <v>13908164</v>
      </c>
      <c r="F1542">
        <v>1936</v>
      </c>
      <c r="G1542">
        <v>14872</v>
      </c>
      <c r="H1542">
        <v>41576</v>
      </c>
      <c r="I1542">
        <v>18772</v>
      </c>
      <c r="J1542" t="s">
        <v>5834</v>
      </c>
      <c r="K1542" t="s">
        <v>5835</v>
      </c>
      <c r="L1542" t="s">
        <v>5836</v>
      </c>
      <c r="M1542" t="b">
        <v>1</v>
      </c>
      <c r="N1542" t="b">
        <v>0</v>
      </c>
    </row>
    <row r="1543" spans="1:14">
      <c r="A1543" t="s">
        <v>8505</v>
      </c>
      <c r="B1543" t="s">
        <v>8506</v>
      </c>
      <c r="C1543" t="s">
        <v>8507</v>
      </c>
      <c r="D1543" t="s">
        <v>8508</v>
      </c>
      <c r="E1543">
        <v>1615</v>
      </c>
      <c r="F1543">
        <v>699</v>
      </c>
      <c r="G1543">
        <v>5773</v>
      </c>
      <c r="H1543">
        <v>25398</v>
      </c>
      <c r="I1543">
        <v>21</v>
      </c>
      <c r="J1543" t="s">
        <v>8509</v>
      </c>
      <c r="K1543" t="s">
        <v>31</v>
      </c>
      <c r="L1543" t="s">
        <v>8510</v>
      </c>
      <c r="M1543" t="b">
        <v>0</v>
      </c>
      <c r="N1543" t="b">
        <v>1</v>
      </c>
    </row>
    <row r="1544" spans="1:14">
      <c r="A1544" t="s">
        <v>8511</v>
      </c>
      <c r="B1544" t="s">
        <v>8512</v>
      </c>
      <c r="C1544" t="s">
        <v>8513</v>
      </c>
      <c r="D1544" t="s">
        <v>8514</v>
      </c>
      <c r="E1544">
        <v>352</v>
      </c>
      <c r="F1544">
        <v>362</v>
      </c>
      <c r="G1544">
        <v>2263</v>
      </c>
      <c r="H1544">
        <v>7494</v>
      </c>
      <c r="I1544">
        <v>0</v>
      </c>
      <c r="J1544" t="s">
        <v>8515</v>
      </c>
      <c r="K1544" t="s">
        <v>31</v>
      </c>
      <c r="M1544" t="b">
        <v>0</v>
      </c>
      <c r="N1544" t="b">
        <v>1</v>
      </c>
    </row>
    <row r="1545" spans="1:14">
      <c r="A1545" t="s">
        <v>8516</v>
      </c>
      <c r="B1545" t="s">
        <v>8517</v>
      </c>
      <c r="C1545" t="s">
        <v>8517</v>
      </c>
      <c r="D1545" t="s">
        <v>8518</v>
      </c>
      <c r="E1545">
        <v>4443</v>
      </c>
      <c r="F1545">
        <v>1529</v>
      </c>
      <c r="G1545">
        <v>41617</v>
      </c>
      <c r="H1545">
        <v>35134</v>
      </c>
      <c r="I1545">
        <v>26</v>
      </c>
      <c r="J1545" t="s">
        <v>8519</v>
      </c>
      <c r="K1545" t="s">
        <v>8520</v>
      </c>
      <c r="L1545" t="s">
        <v>8521</v>
      </c>
      <c r="M1545" t="b">
        <v>1</v>
      </c>
      <c r="N1545" t="b">
        <v>1</v>
      </c>
    </row>
    <row r="1546" spans="1:14">
      <c r="A1546" t="s">
        <v>5832</v>
      </c>
      <c r="B1546" t="s">
        <v>24</v>
      </c>
      <c r="C1546" t="s">
        <v>25</v>
      </c>
      <c r="D1546" t="s">
        <v>5833</v>
      </c>
      <c r="E1546">
        <v>13908164</v>
      </c>
      <c r="F1546">
        <v>1936</v>
      </c>
      <c r="G1546">
        <v>14872</v>
      </c>
      <c r="H1546">
        <v>41576</v>
      </c>
      <c r="I1546">
        <v>18772</v>
      </c>
      <c r="J1546" t="s">
        <v>5834</v>
      </c>
      <c r="K1546" t="s">
        <v>5835</v>
      </c>
      <c r="L1546" t="s">
        <v>5836</v>
      </c>
      <c r="M1546" t="b">
        <v>1</v>
      </c>
      <c r="N1546" t="b">
        <v>0</v>
      </c>
    </row>
    <row r="1547" spans="1:14">
      <c r="A1547" t="s">
        <v>5832</v>
      </c>
      <c r="B1547" t="s">
        <v>24</v>
      </c>
      <c r="C1547" t="s">
        <v>25</v>
      </c>
      <c r="D1547" t="s">
        <v>5833</v>
      </c>
      <c r="E1547">
        <v>13908164</v>
      </c>
      <c r="F1547">
        <v>1936</v>
      </c>
      <c r="G1547">
        <v>14872</v>
      </c>
      <c r="H1547">
        <v>41576</v>
      </c>
      <c r="I1547">
        <v>18772</v>
      </c>
      <c r="J1547" t="s">
        <v>5834</v>
      </c>
      <c r="K1547" t="s">
        <v>5835</v>
      </c>
      <c r="L1547" t="s">
        <v>5836</v>
      </c>
      <c r="M1547" t="b">
        <v>1</v>
      </c>
      <c r="N1547" t="b">
        <v>0</v>
      </c>
    </row>
    <row r="1548" spans="1:14">
      <c r="A1548" t="s">
        <v>5832</v>
      </c>
      <c r="B1548" t="s">
        <v>24</v>
      </c>
      <c r="C1548" t="s">
        <v>25</v>
      </c>
      <c r="D1548" t="s">
        <v>5833</v>
      </c>
      <c r="E1548">
        <v>13908164</v>
      </c>
      <c r="F1548">
        <v>1936</v>
      </c>
      <c r="G1548">
        <v>14872</v>
      </c>
      <c r="H1548">
        <v>41576</v>
      </c>
      <c r="I1548">
        <v>18772</v>
      </c>
      <c r="J1548" t="s">
        <v>5834</v>
      </c>
      <c r="K1548" t="s">
        <v>5835</v>
      </c>
      <c r="L1548" t="s">
        <v>5836</v>
      </c>
      <c r="M1548" t="b">
        <v>1</v>
      </c>
      <c r="N1548" t="b">
        <v>0</v>
      </c>
    </row>
    <row r="1549" spans="1:14">
      <c r="A1549" t="s">
        <v>8522</v>
      </c>
      <c r="B1549" t="s">
        <v>8523</v>
      </c>
      <c r="C1549" t="s">
        <v>8524</v>
      </c>
      <c r="D1549" t="s">
        <v>8525</v>
      </c>
      <c r="E1549">
        <v>205</v>
      </c>
      <c r="F1549">
        <v>4126</v>
      </c>
      <c r="G1549">
        <v>42646</v>
      </c>
      <c r="H1549">
        <v>5566</v>
      </c>
      <c r="I1549">
        <v>1</v>
      </c>
      <c r="J1549" t="s">
        <v>8526</v>
      </c>
      <c r="K1549" t="s">
        <v>8527</v>
      </c>
      <c r="M1549" t="b">
        <v>0</v>
      </c>
      <c r="N1549" t="b">
        <v>0</v>
      </c>
    </row>
    <row r="1550" spans="1:14">
      <c r="A1550" t="s">
        <v>8528</v>
      </c>
      <c r="B1550" t="s">
        <v>8529</v>
      </c>
      <c r="C1550" t="s">
        <v>8530</v>
      </c>
      <c r="D1550" t="s">
        <v>8531</v>
      </c>
      <c r="E1550">
        <v>1209</v>
      </c>
      <c r="F1550">
        <v>1213</v>
      </c>
      <c r="G1550">
        <v>3985</v>
      </c>
      <c r="H1550">
        <v>2361</v>
      </c>
      <c r="I1550">
        <v>0</v>
      </c>
      <c r="J1550" t="s">
        <v>8532</v>
      </c>
      <c r="K1550" t="s">
        <v>8533</v>
      </c>
      <c r="M1550" t="b">
        <v>0</v>
      </c>
      <c r="N1550" t="b">
        <v>0</v>
      </c>
    </row>
    <row r="1551" spans="1:14">
      <c r="A1551" t="s">
        <v>8534</v>
      </c>
      <c r="B1551" t="s">
        <v>8535</v>
      </c>
      <c r="C1551" t="s">
        <v>8536</v>
      </c>
      <c r="D1551" t="s">
        <v>8537</v>
      </c>
      <c r="E1551">
        <v>1783190</v>
      </c>
      <c r="F1551">
        <v>665</v>
      </c>
      <c r="G1551">
        <v>10244</v>
      </c>
      <c r="H1551">
        <v>8118</v>
      </c>
      <c r="I1551">
        <v>3883</v>
      </c>
      <c r="J1551" t="s">
        <v>8538</v>
      </c>
      <c r="K1551" t="s">
        <v>6450</v>
      </c>
      <c r="L1551" t="s">
        <v>8539</v>
      </c>
      <c r="M1551" t="b">
        <v>1</v>
      </c>
      <c r="N1551" t="b">
        <v>0</v>
      </c>
    </row>
    <row r="1552" spans="1:14">
      <c r="A1552" t="s">
        <v>5832</v>
      </c>
      <c r="B1552" t="s">
        <v>24</v>
      </c>
      <c r="C1552" t="s">
        <v>25</v>
      </c>
      <c r="D1552" t="s">
        <v>5833</v>
      </c>
      <c r="E1552">
        <v>13908164</v>
      </c>
      <c r="F1552">
        <v>1936</v>
      </c>
      <c r="G1552">
        <v>14872</v>
      </c>
      <c r="H1552">
        <v>41576</v>
      </c>
      <c r="I1552">
        <v>18772</v>
      </c>
      <c r="J1552" t="s">
        <v>5834</v>
      </c>
      <c r="K1552" t="s">
        <v>5835</v>
      </c>
      <c r="L1552" t="s">
        <v>5836</v>
      </c>
      <c r="M1552" t="b">
        <v>1</v>
      </c>
      <c r="N1552" t="b">
        <v>0</v>
      </c>
    </row>
    <row r="1553" spans="1:14">
      <c r="A1553" t="s">
        <v>5832</v>
      </c>
      <c r="B1553" t="s">
        <v>24</v>
      </c>
      <c r="C1553" t="s">
        <v>25</v>
      </c>
      <c r="D1553" t="s">
        <v>5833</v>
      </c>
      <c r="E1553">
        <v>13908164</v>
      </c>
      <c r="F1553">
        <v>1936</v>
      </c>
      <c r="G1553">
        <v>14872</v>
      </c>
      <c r="H1553">
        <v>41576</v>
      </c>
      <c r="I1553">
        <v>18772</v>
      </c>
      <c r="J1553" t="s">
        <v>5834</v>
      </c>
      <c r="K1553" t="s">
        <v>5835</v>
      </c>
      <c r="L1553" t="s">
        <v>5836</v>
      </c>
      <c r="M1553" t="b">
        <v>1</v>
      </c>
      <c r="N1553" t="b">
        <v>0</v>
      </c>
    </row>
    <row r="1554" spans="1:14">
      <c r="A1554" t="s">
        <v>5832</v>
      </c>
      <c r="B1554" t="s">
        <v>24</v>
      </c>
      <c r="C1554" t="s">
        <v>25</v>
      </c>
      <c r="D1554" t="s">
        <v>5833</v>
      </c>
      <c r="E1554">
        <v>13908164</v>
      </c>
      <c r="F1554">
        <v>1936</v>
      </c>
      <c r="G1554">
        <v>14872</v>
      </c>
      <c r="H1554">
        <v>41576</v>
      </c>
      <c r="I1554">
        <v>18772</v>
      </c>
      <c r="J1554" t="s">
        <v>5834</v>
      </c>
      <c r="K1554" t="s">
        <v>5835</v>
      </c>
      <c r="L1554" t="s">
        <v>5836</v>
      </c>
      <c r="M1554" t="b">
        <v>1</v>
      </c>
      <c r="N1554" t="b">
        <v>0</v>
      </c>
    </row>
    <row r="1555" spans="1:14">
      <c r="A1555" t="s">
        <v>5832</v>
      </c>
      <c r="B1555" t="s">
        <v>24</v>
      </c>
      <c r="C1555" t="s">
        <v>25</v>
      </c>
      <c r="D1555" t="s">
        <v>5833</v>
      </c>
      <c r="E1555">
        <v>13908164</v>
      </c>
      <c r="F1555">
        <v>1936</v>
      </c>
      <c r="G1555">
        <v>14872</v>
      </c>
      <c r="H1555">
        <v>41576</v>
      </c>
      <c r="I1555">
        <v>18772</v>
      </c>
      <c r="J1555" t="s">
        <v>5834</v>
      </c>
      <c r="K1555" t="s">
        <v>5835</v>
      </c>
      <c r="L1555" t="s">
        <v>5836</v>
      </c>
      <c r="M1555" t="b">
        <v>1</v>
      </c>
      <c r="N1555" t="b">
        <v>0</v>
      </c>
    </row>
    <row r="1556" spans="1:14">
      <c r="A1556" t="s">
        <v>5832</v>
      </c>
      <c r="B1556" t="s">
        <v>24</v>
      </c>
      <c r="C1556" t="s">
        <v>25</v>
      </c>
      <c r="D1556" t="s">
        <v>5833</v>
      </c>
      <c r="E1556">
        <v>13908164</v>
      </c>
      <c r="F1556">
        <v>1936</v>
      </c>
      <c r="G1556">
        <v>14872</v>
      </c>
      <c r="H1556">
        <v>41576</v>
      </c>
      <c r="I1556">
        <v>18772</v>
      </c>
      <c r="J1556" t="s">
        <v>5834</v>
      </c>
      <c r="K1556" t="s">
        <v>5835</v>
      </c>
      <c r="L1556" t="s">
        <v>5836</v>
      </c>
      <c r="M1556" t="b">
        <v>1</v>
      </c>
      <c r="N1556" t="b">
        <v>0</v>
      </c>
    </row>
    <row r="1557" spans="1:14">
      <c r="A1557" t="s">
        <v>5832</v>
      </c>
      <c r="B1557" t="s">
        <v>24</v>
      </c>
      <c r="C1557" t="s">
        <v>25</v>
      </c>
      <c r="D1557" t="s">
        <v>5833</v>
      </c>
      <c r="E1557">
        <v>13908164</v>
      </c>
      <c r="F1557">
        <v>1936</v>
      </c>
      <c r="G1557">
        <v>14872</v>
      </c>
      <c r="H1557">
        <v>41576</v>
      </c>
      <c r="I1557">
        <v>18772</v>
      </c>
      <c r="J1557" t="s">
        <v>5834</v>
      </c>
      <c r="K1557" t="s">
        <v>5835</v>
      </c>
      <c r="L1557" t="s">
        <v>5836</v>
      </c>
      <c r="M1557" t="b">
        <v>1</v>
      </c>
      <c r="N1557" t="b">
        <v>0</v>
      </c>
    </row>
    <row r="1558" spans="1:14">
      <c r="A1558" t="s">
        <v>5832</v>
      </c>
      <c r="B1558" t="s">
        <v>24</v>
      </c>
      <c r="C1558" t="s">
        <v>25</v>
      </c>
      <c r="D1558" t="s">
        <v>5833</v>
      </c>
      <c r="E1558">
        <v>13908164</v>
      </c>
      <c r="F1558">
        <v>1936</v>
      </c>
      <c r="G1558">
        <v>14872</v>
      </c>
      <c r="H1558">
        <v>41576</v>
      </c>
      <c r="I1558">
        <v>18772</v>
      </c>
      <c r="J1558" t="s">
        <v>5834</v>
      </c>
      <c r="K1558" t="s">
        <v>5835</v>
      </c>
      <c r="L1558" t="s">
        <v>5836</v>
      </c>
      <c r="M1558" t="b">
        <v>1</v>
      </c>
      <c r="N1558" t="b">
        <v>0</v>
      </c>
    </row>
    <row r="1559" spans="1:14">
      <c r="A1559" t="s">
        <v>5832</v>
      </c>
      <c r="B1559" t="s">
        <v>24</v>
      </c>
      <c r="C1559" t="s">
        <v>25</v>
      </c>
      <c r="D1559" t="s">
        <v>5833</v>
      </c>
      <c r="E1559">
        <v>13908164</v>
      </c>
      <c r="F1559">
        <v>1936</v>
      </c>
      <c r="G1559">
        <v>14872</v>
      </c>
      <c r="H1559">
        <v>41576</v>
      </c>
      <c r="I1559">
        <v>18772</v>
      </c>
      <c r="J1559" t="s">
        <v>5834</v>
      </c>
      <c r="K1559" t="s">
        <v>5835</v>
      </c>
      <c r="L1559" t="s">
        <v>5836</v>
      </c>
      <c r="M1559" t="b">
        <v>1</v>
      </c>
      <c r="N1559" t="b">
        <v>0</v>
      </c>
    </row>
    <row r="1560" spans="1:14">
      <c r="A1560" t="s">
        <v>5832</v>
      </c>
      <c r="B1560" t="s">
        <v>24</v>
      </c>
      <c r="C1560" t="s">
        <v>25</v>
      </c>
      <c r="D1560" t="s">
        <v>5833</v>
      </c>
      <c r="E1560">
        <v>13908164</v>
      </c>
      <c r="F1560">
        <v>1936</v>
      </c>
      <c r="G1560">
        <v>14872</v>
      </c>
      <c r="H1560">
        <v>41576</v>
      </c>
      <c r="I1560">
        <v>18772</v>
      </c>
      <c r="J1560" t="s">
        <v>5834</v>
      </c>
      <c r="K1560" t="s">
        <v>5835</v>
      </c>
      <c r="L1560" t="s">
        <v>5836</v>
      </c>
      <c r="M1560" t="b">
        <v>1</v>
      </c>
      <c r="N1560" t="b">
        <v>0</v>
      </c>
    </row>
    <row r="1561" spans="1:14">
      <c r="A1561" t="s">
        <v>5832</v>
      </c>
      <c r="B1561" t="s">
        <v>24</v>
      </c>
      <c r="C1561" t="s">
        <v>25</v>
      </c>
      <c r="D1561" t="s">
        <v>5833</v>
      </c>
      <c r="E1561">
        <v>13908164</v>
      </c>
      <c r="F1561">
        <v>1936</v>
      </c>
      <c r="G1561">
        <v>14872</v>
      </c>
      <c r="H1561">
        <v>41576</v>
      </c>
      <c r="I1561">
        <v>18772</v>
      </c>
      <c r="J1561" t="s">
        <v>5834</v>
      </c>
      <c r="K1561" t="s">
        <v>5835</v>
      </c>
      <c r="L1561" t="s">
        <v>5836</v>
      </c>
      <c r="M1561" t="b">
        <v>1</v>
      </c>
      <c r="N1561" t="b">
        <v>0</v>
      </c>
    </row>
    <row r="1562" spans="1:14">
      <c r="A1562" t="s">
        <v>5832</v>
      </c>
      <c r="B1562" t="s">
        <v>24</v>
      </c>
      <c r="C1562" t="s">
        <v>25</v>
      </c>
      <c r="D1562" t="s">
        <v>5833</v>
      </c>
      <c r="E1562">
        <v>13908164</v>
      </c>
      <c r="F1562">
        <v>1936</v>
      </c>
      <c r="G1562">
        <v>14872</v>
      </c>
      <c r="H1562">
        <v>41576</v>
      </c>
      <c r="I1562">
        <v>18772</v>
      </c>
      <c r="J1562" t="s">
        <v>5834</v>
      </c>
      <c r="K1562" t="s">
        <v>5835</v>
      </c>
      <c r="L1562" t="s">
        <v>5836</v>
      </c>
      <c r="M1562" t="b">
        <v>1</v>
      </c>
      <c r="N1562" t="b">
        <v>0</v>
      </c>
    </row>
    <row r="1563" spans="1:14">
      <c r="A1563" t="s">
        <v>5832</v>
      </c>
      <c r="B1563" t="s">
        <v>24</v>
      </c>
      <c r="C1563" t="s">
        <v>25</v>
      </c>
      <c r="D1563" t="s">
        <v>5833</v>
      </c>
      <c r="E1563">
        <v>13908164</v>
      </c>
      <c r="F1563">
        <v>1936</v>
      </c>
      <c r="G1563">
        <v>14872</v>
      </c>
      <c r="H1563">
        <v>41576</v>
      </c>
      <c r="I1563">
        <v>18772</v>
      </c>
      <c r="J1563" t="s">
        <v>5834</v>
      </c>
      <c r="K1563" t="s">
        <v>5835</v>
      </c>
      <c r="L1563" t="s">
        <v>5836</v>
      </c>
      <c r="M1563" t="b">
        <v>1</v>
      </c>
      <c r="N1563" t="b">
        <v>0</v>
      </c>
    </row>
    <row r="1564" spans="1:14">
      <c r="A1564" t="s">
        <v>5832</v>
      </c>
      <c r="B1564" t="s">
        <v>24</v>
      </c>
      <c r="C1564" t="s">
        <v>25</v>
      </c>
      <c r="D1564" t="s">
        <v>5833</v>
      </c>
      <c r="E1564">
        <v>13908164</v>
      </c>
      <c r="F1564">
        <v>1936</v>
      </c>
      <c r="G1564">
        <v>14872</v>
      </c>
      <c r="H1564">
        <v>41576</v>
      </c>
      <c r="I1564">
        <v>18772</v>
      </c>
      <c r="J1564" t="s">
        <v>5834</v>
      </c>
      <c r="K1564" t="s">
        <v>5835</v>
      </c>
      <c r="L1564" t="s">
        <v>5836</v>
      </c>
      <c r="M1564" t="b">
        <v>1</v>
      </c>
      <c r="N1564" t="b">
        <v>0</v>
      </c>
    </row>
    <row r="1565" spans="1:14">
      <c r="A1565" t="s">
        <v>5832</v>
      </c>
      <c r="B1565" t="s">
        <v>24</v>
      </c>
      <c r="C1565" t="s">
        <v>25</v>
      </c>
      <c r="D1565" t="s">
        <v>5833</v>
      </c>
      <c r="E1565">
        <v>13908164</v>
      </c>
      <c r="F1565">
        <v>1936</v>
      </c>
      <c r="G1565">
        <v>14872</v>
      </c>
      <c r="H1565">
        <v>41576</v>
      </c>
      <c r="I1565">
        <v>18772</v>
      </c>
      <c r="J1565" t="s">
        <v>5834</v>
      </c>
      <c r="K1565" t="s">
        <v>5835</v>
      </c>
      <c r="L1565" t="s">
        <v>5836</v>
      </c>
      <c r="M1565" t="b">
        <v>1</v>
      </c>
      <c r="N1565" t="b">
        <v>0</v>
      </c>
    </row>
    <row r="1566" spans="1:14">
      <c r="A1566" t="s">
        <v>5870</v>
      </c>
      <c r="B1566" t="s">
        <v>5871</v>
      </c>
      <c r="C1566" t="s">
        <v>5872</v>
      </c>
      <c r="D1566" t="s">
        <v>5873</v>
      </c>
      <c r="E1566">
        <v>240065</v>
      </c>
      <c r="F1566">
        <v>1060</v>
      </c>
      <c r="G1566">
        <v>36650</v>
      </c>
      <c r="H1566">
        <v>26868</v>
      </c>
      <c r="I1566">
        <v>761</v>
      </c>
      <c r="J1566" t="s">
        <v>5874</v>
      </c>
      <c r="K1566" t="s">
        <v>31</v>
      </c>
      <c r="L1566" t="s">
        <v>5875</v>
      </c>
      <c r="M1566" t="b">
        <v>1</v>
      </c>
      <c r="N1566" t="b">
        <v>0</v>
      </c>
    </row>
    <row r="1567" spans="1:14">
      <c r="A1567" t="s">
        <v>8473</v>
      </c>
      <c r="B1567" t="s">
        <v>8474</v>
      </c>
      <c r="C1567" t="s">
        <v>8475</v>
      </c>
      <c r="D1567" t="s">
        <v>8476</v>
      </c>
      <c r="E1567">
        <v>490062</v>
      </c>
      <c r="F1567">
        <v>388</v>
      </c>
      <c r="G1567">
        <v>1159</v>
      </c>
      <c r="H1567">
        <v>1730</v>
      </c>
      <c r="I1567">
        <v>1037</v>
      </c>
      <c r="J1567" t="s">
        <v>8477</v>
      </c>
      <c r="K1567" t="s">
        <v>5831</v>
      </c>
      <c r="L1567" t="s">
        <v>8478</v>
      </c>
      <c r="M1567" t="b">
        <v>1</v>
      </c>
      <c r="N1567" t="b">
        <v>0</v>
      </c>
    </row>
    <row r="1568" spans="1:14">
      <c r="A1568" t="s">
        <v>5832</v>
      </c>
      <c r="B1568" t="s">
        <v>24</v>
      </c>
      <c r="C1568" t="s">
        <v>25</v>
      </c>
      <c r="D1568" t="s">
        <v>5833</v>
      </c>
      <c r="E1568">
        <v>13908164</v>
      </c>
      <c r="F1568">
        <v>1936</v>
      </c>
      <c r="G1568">
        <v>14872</v>
      </c>
      <c r="H1568">
        <v>41576</v>
      </c>
      <c r="I1568">
        <v>18772</v>
      </c>
      <c r="J1568" t="s">
        <v>5834</v>
      </c>
      <c r="K1568" t="s">
        <v>5835</v>
      </c>
      <c r="L1568" t="s">
        <v>5836</v>
      </c>
      <c r="M1568" t="b">
        <v>1</v>
      </c>
      <c r="N1568" t="b">
        <v>0</v>
      </c>
    </row>
    <row r="1569" spans="1:14">
      <c r="A1569" t="s">
        <v>7517</v>
      </c>
      <c r="B1569" t="s">
        <v>7518</v>
      </c>
      <c r="C1569" t="s">
        <v>7519</v>
      </c>
      <c r="D1569" t="s">
        <v>7520</v>
      </c>
      <c r="E1569">
        <v>88606</v>
      </c>
      <c r="F1569">
        <v>214</v>
      </c>
      <c r="G1569">
        <v>1089</v>
      </c>
      <c r="H1569">
        <v>1202</v>
      </c>
      <c r="I1569">
        <v>61</v>
      </c>
      <c r="J1569" t="s">
        <v>7521</v>
      </c>
      <c r="K1569" t="s">
        <v>6635</v>
      </c>
      <c r="M1569" t="b">
        <v>1</v>
      </c>
      <c r="N1569" t="b">
        <v>0</v>
      </c>
    </row>
    <row r="1570" spans="1:14">
      <c r="A1570" t="s">
        <v>5832</v>
      </c>
      <c r="B1570" t="s">
        <v>24</v>
      </c>
      <c r="C1570" t="s">
        <v>25</v>
      </c>
      <c r="D1570" t="s">
        <v>5833</v>
      </c>
      <c r="E1570">
        <v>13908164</v>
      </c>
      <c r="F1570">
        <v>1936</v>
      </c>
      <c r="G1570">
        <v>14872</v>
      </c>
      <c r="H1570">
        <v>41576</v>
      </c>
      <c r="I1570">
        <v>18772</v>
      </c>
      <c r="J1570" t="s">
        <v>5834</v>
      </c>
      <c r="K1570" t="s">
        <v>5835</v>
      </c>
      <c r="L1570" t="s">
        <v>5836</v>
      </c>
      <c r="M1570" t="b">
        <v>1</v>
      </c>
      <c r="N1570" t="b">
        <v>0</v>
      </c>
    </row>
    <row r="1571" spans="1:14">
      <c r="A1571" t="s">
        <v>5826</v>
      </c>
      <c r="B1571" t="s">
        <v>5827</v>
      </c>
      <c r="C1571" t="s">
        <v>5828</v>
      </c>
      <c r="D1571" t="s">
        <v>5829</v>
      </c>
      <c r="E1571">
        <v>479917</v>
      </c>
      <c r="F1571">
        <v>890</v>
      </c>
      <c r="G1571">
        <v>11645</v>
      </c>
      <c r="H1571">
        <v>14133</v>
      </c>
      <c r="I1571">
        <v>1249</v>
      </c>
      <c r="J1571" t="s">
        <v>5830</v>
      </c>
      <c r="K1571" t="s">
        <v>5831</v>
      </c>
      <c r="M1571" t="b">
        <v>1</v>
      </c>
      <c r="N1571" t="b">
        <v>1</v>
      </c>
    </row>
    <row r="1572" spans="1:14">
      <c r="A1572" t="s">
        <v>5832</v>
      </c>
      <c r="B1572" t="s">
        <v>24</v>
      </c>
      <c r="C1572" t="s">
        <v>25</v>
      </c>
      <c r="D1572" t="s">
        <v>5833</v>
      </c>
      <c r="E1572">
        <v>13908164</v>
      </c>
      <c r="F1572">
        <v>1936</v>
      </c>
      <c r="G1572">
        <v>14872</v>
      </c>
      <c r="H1572">
        <v>41576</v>
      </c>
      <c r="I1572">
        <v>18772</v>
      </c>
      <c r="J1572" t="s">
        <v>5834</v>
      </c>
      <c r="K1572" t="s">
        <v>5835</v>
      </c>
      <c r="L1572" t="s">
        <v>5836</v>
      </c>
      <c r="M1572" t="b">
        <v>1</v>
      </c>
      <c r="N1572" t="b">
        <v>0</v>
      </c>
    </row>
    <row r="1573" spans="1:14">
      <c r="A1573" t="s">
        <v>5832</v>
      </c>
      <c r="B1573" t="s">
        <v>24</v>
      </c>
      <c r="C1573" t="s">
        <v>25</v>
      </c>
      <c r="D1573" t="s">
        <v>5833</v>
      </c>
      <c r="E1573">
        <v>13908164</v>
      </c>
      <c r="F1573">
        <v>1936</v>
      </c>
      <c r="G1573">
        <v>14872</v>
      </c>
      <c r="H1573">
        <v>41576</v>
      </c>
      <c r="I1573">
        <v>18772</v>
      </c>
      <c r="J1573" t="s">
        <v>5834</v>
      </c>
      <c r="K1573" t="s">
        <v>5835</v>
      </c>
      <c r="L1573" t="s">
        <v>5836</v>
      </c>
      <c r="M1573" t="b">
        <v>1</v>
      </c>
      <c r="N1573" t="b">
        <v>0</v>
      </c>
    </row>
    <row r="1574" spans="1:14">
      <c r="A1574" t="s">
        <v>8540</v>
      </c>
      <c r="B1574" t="s">
        <v>8541</v>
      </c>
      <c r="C1574" t="s">
        <v>8542</v>
      </c>
      <c r="D1574" t="s">
        <v>8543</v>
      </c>
      <c r="E1574">
        <v>376</v>
      </c>
      <c r="F1574">
        <v>191</v>
      </c>
      <c r="G1574">
        <v>23296</v>
      </c>
      <c r="H1574">
        <v>5937</v>
      </c>
      <c r="I1574">
        <v>4</v>
      </c>
      <c r="J1574" t="s">
        <v>8544</v>
      </c>
      <c r="K1574" t="s">
        <v>8545</v>
      </c>
      <c r="M1574" t="b">
        <v>0</v>
      </c>
      <c r="N1574" t="b">
        <v>1</v>
      </c>
    </row>
    <row r="1575" spans="1:14">
      <c r="A1575" t="s">
        <v>8546</v>
      </c>
      <c r="B1575" t="s">
        <v>8547</v>
      </c>
      <c r="C1575" t="s">
        <v>8548</v>
      </c>
      <c r="D1575" t="s">
        <v>8549</v>
      </c>
      <c r="E1575">
        <v>3557422</v>
      </c>
      <c r="F1575">
        <v>3951</v>
      </c>
      <c r="G1575">
        <v>53396</v>
      </c>
      <c r="H1575">
        <v>66588</v>
      </c>
      <c r="I1575">
        <v>7575</v>
      </c>
      <c r="J1575" t="s">
        <v>8550</v>
      </c>
      <c r="K1575" t="s">
        <v>8551</v>
      </c>
      <c r="L1575" t="s">
        <v>8552</v>
      </c>
      <c r="M1575" t="b">
        <v>1</v>
      </c>
      <c r="N1575" t="b">
        <v>0</v>
      </c>
    </row>
    <row r="1576" spans="1:14">
      <c r="A1576" t="s">
        <v>5832</v>
      </c>
      <c r="B1576" t="s">
        <v>24</v>
      </c>
      <c r="C1576" t="s">
        <v>25</v>
      </c>
      <c r="D1576" t="s">
        <v>5833</v>
      </c>
      <c r="E1576">
        <v>13908164</v>
      </c>
      <c r="F1576">
        <v>1936</v>
      </c>
      <c r="G1576">
        <v>14872</v>
      </c>
      <c r="H1576">
        <v>41576</v>
      </c>
      <c r="I1576">
        <v>18772</v>
      </c>
      <c r="J1576" t="s">
        <v>5834</v>
      </c>
      <c r="K1576" t="s">
        <v>5835</v>
      </c>
      <c r="L1576" t="s">
        <v>5836</v>
      </c>
      <c r="M1576" t="b">
        <v>1</v>
      </c>
      <c r="N1576" t="b">
        <v>0</v>
      </c>
    </row>
    <row r="1577" spans="1:14">
      <c r="A1577" t="s">
        <v>5832</v>
      </c>
      <c r="B1577" t="s">
        <v>24</v>
      </c>
      <c r="C1577" t="s">
        <v>25</v>
      </c>
      <c r="D1577" t="s">
        <v>5833</v>
      </c>
      <c r="E1577">
        <v>13908164</v>
      </c>
      <c r="F1577">
        <v>1936</v>
      </c>
      <c r="G1577">
        <v>14872</v>
      </c>
      <c r="H1577">
        <v>41576</v>
      </c>
      <c r="I1577">
        <v>18772</v>
      </c>
      <c r="J1577" t="s">
        <v>5834</v>
      </c>
      <c r="K1577" t="s">
        <v>5835</v>
      </c>
      <c r="L1577" t="s">
        <v>5836</v>
      </c>
      <c r="M1577" t="b">
        <v>1</v>
      </c>
      <c r="N1577" t="b">
        <v>0</v>
      </c>
    </row>
    <row r="1578" spans="1:14">
      <c r="A1578" t="s">
        <v>5832</v>
      </c>
      <c r="B1578" t="s">
        <v>24</v>
      </c>
      <c r="C1578" t="s">
        <v>25</v>
      </c>
      <c r="D1578" t="s">
        <v>5833</v>
      </c>
      <c r="E1578">
        <v>13908164</v>
      </c>
      <c r="F1578">
        <v>1936</v>
      </c>
      <c r="G1578">
        <v>14872</v>
      </c>
      <c r="H1578">
        <v>41576</v>
      </c>
      <c r="I1578">
        <v>18772</v>
      </c>
      <c r="J1578" t="s">
        <v>5834</v>
      </c>
      <c r="K1578" t="s">
        <v>5835</v>
      </c>
      <c r="L1578" t="s">
        <v>5836</v>
      </c>
      <c r="M1578" t="b">
        <v>1</v>
      </c>
      <c r="N1578" t="b">
        <v>0</v>
      </c>
    </row>
    <row r="1579" spans="1:14">
      <c r="A1579" t="s">
        <v>8553</v>
      </c>
      <c r="B1579" t="s">
        <v>8554</v>
      </c>
      <c r="C1579" t="s">
        <v>8554</v>
      </c>
      <c r="D1579" t="s">
        <v>8555</v>
      </c>
      <c r="E1579">
        <v>121416</v>
      </c>
      <c r="F1579">
        <v>14</v>
      </c>
      <c r="G1579">
        <v>646</v>
      </c>
      <c r="H1579">
        <v>1596</v>
      </c>
      <c r="I1579">
        <v>86</v>
      </c>
      <c r="J1579" t="s">
        <v>8556</v>
      </c>
      <c r="K1579" t="s">
        <v>31</v>
      </c>
      <c r="M1579" t="b">
        <v>1</v>
      </c>
      <c r="N1579" t="b">
        <v>1</v>
      </c>
    </row>
    <row r="1580" spans="1:14">
      <c r="A1580" t="s">
        <v>5832</v>
      </c>
      <c r="B1580" t="s">
        <v>24</v>
      </c>
      <c r="C1580" t="s">
        <v>25</v>
      </c>
      <c r="D1580" t="s">
        <v>5833</v>
      </c>
      <c r="E1580">
        <v>13908164</v>
      </c>
      <c r="F1580">
        <v>1936</v>
      </c>
      <c r="G1580">
        <v>14872</v>
      </c>
      <c r="H1580">
        <v>41576</v>
      </c>
      <c r="I1580">
        <v>18772</v>
      </c>
      <c r="J1580" t="s">
        <v>5834</v>
      </c>
      <c r="K1580" t="s">
        <v>5835</v>
      </c>
      <c r="L1580" t="s">
        <v>5836</v>
      </c>
      <c r="M1580" t="b">
        <v>1</v>
      </c>
      <c r="N1580" t="b">
        <v>0</v>
      </c>
    </row>
    <row r="1581" spans="1:14">
      <c r="A1581" t="s">
        <v>5832</v>
      </c>
      <c r="B1581" t="s">
        <v>24</v>
      </c>
      <c r="C1581" t="s">
        <v>25</v>
      </c>
      <c r="D1581" t="s">
        <v>5833</v>
      </c>
      <c r="E1581">
        <v>13908164</v>
      </c>
      <c r="F1581">
        <v>1936</v>
      </c>
      <c r="G1581">
        <v>14872</v>
      </c>
      <c r="H1581">
        <v>41576</v>
      </c>
      <c r="I1581">
        <v>18772</v>
      </c>
      <c r="J1581" t="s">
        <v>5834</v>
      </c>
      <c r="K1581" t="s">
        <v>5835</v>
      </c>
      <c r="L1581" t="s">
        <v>5836</v>
      </c>
      <c r="M1581" t="b">
        <v>1</v>
      </c>
      <c r="N1581" t="b">
        <v>0</v>
      </c>
    </row>
    <row r="1582" spans="1:14">
      <c r="A1582" t="s">
        <v>8557</v>
      </c>
      <c r="B1582" t="s">
        <v>8558</v>
      </c>
      <c r="C1582" t="s">
        <v>8559</v>
      </c>
      <c r="D1582" t="s">
        <v>8560</v>
      </c>
      <c r="E1582">
        <v>74662</v>
      </c>
      <c r="F1582">
        <v>974</v>
      </c>
      <c r="G1582">
        <v>36828</v>
      </c>
      <c r="H1582">
        <v>35666</v>
      </c>
      <c r="I1582">
        <v>323</v>
      </c>
      <c r="J1582" t="s">
        <v>8561</v>
      </c>
      <c r="K1582" t="s">
        <v>8562</v>
      </c>
      <c r="L1582" t="s">
        <v>8563</v>
      </c>
      <c r="M1582" t="b">
        <v>1</v>
      </c>
      <c r="N1582" t="b">
        <v>0</v>
      </c>
    </row>
    <row r="1583" spans="1:14">
      <c r="A1583" t="s">
        <v>5832</v>
      </c>
      <c r="B1583" t="s">
        <v>24</v>
      </c>
      <c r="C1583" t="s">
        <v>25</v>
      </c>
      <c r="D1583" t="s">
        <v>5833</v>
      </c>
      <c r="E1583">
        <v>13908164</v>
      </c>
      <c r="F1583">
        <v>1936</v>
      </c>
      <c r="G1583">
        <v>14872</v>
      </c>
      <c r="H1583">
        <v>41576</v>
      </c>
      <c r="I1583">
        <v>18772</v>
      </c>
      <c r="J1583" t="s">
        <v>5834</v>
      </c>
      <c r="K1583" t="s">
        <v>5835</v>
      </c>
      <c r="L1583" t="s">
        <v>5836</v>
      </c>
      <c r="M1583" t="b">
        <v>1</v>
      </c>
      <c r="N1583" t="b">
        <v>0</v>
      </c>
    </row>
    <row r="1584" spans="1:14">
      <c r="A1584" t="s">
        <v>8564</v>
      </c>
      <c r="B1584" t="s">
        <v>8565</v>
      </c>
      <c r="C1584" t="s">
        <v>8566</v>
      </c>
      <c r="D1584" t="s">
        <v>8567</v>
      </c>
      <c r="E1584">
        <v>1812</v>
      </c>
      <c r="F1584">
        <v>292</v>
      </c>
      <c r="G1584">
        <v>554</v>
      </c>
      <c r="H1584">
        <v>984</v>
      </c>
      <c r="I1584">
        <v>28</v>
      </c>
      <c r="J1584" t="s">
        <v>8568</v>
      </c>
      <c r="K1584" t="s">
        <v>8569</v>
      </c>
      <c r="L1584" t="s">
        <v>8570</v>
      </c>
      <c r="M1584" t="b">
        <v>1</v>
      </c>
      <c r="N1584" t="b">
        <v>0</v>
      </c>
    </row>
    <row r="1585" spans="1:14">
      <c r="A1585" t="s">
        <v>8571</v>
      </c>
      <c r="B1585" t="s">
        <v>8572</v>
      </c>
      <c r="C1585" t="s">
        <v>8573</v>
      </c>
      <c r="D1585" t="s">
        <v>8574</v>
      </c>
      <c r="E1585">
        <v>177</v>
      </c>
      <c r="F1585">
        <v>451</v>
      </c>
      <c r="G1585">
        <v>15460</v>
      </c>
      <c r="H1585">
        <v>4068</v>
      </c>
      <c r="I1585">
        <v>4</v>
      </c>
      <c r="J1585" t="s">
        <v>31</v>
      </c>
      <c r="K1585" t="s">
        <v>6635</v>
      </c>
      <c r="M1585" t="b">
        <v>0</v>
      </c>
      <c r="N1585" t="b">
        <v>1</v>
      </c>
    </row>
    <row r="1586" spans="1:14">
      <c r="A1586" t="s">
        <v>6350</v>
      </c>
      <c r="B1586" t="s">
        <v>6351</v>
      </c>
      <c r="C1586" t="s">
        <v>6352</v>
      </c>
      <c r="D1586" t="s">
        <v>6353</v>
      </c>
      <c r="E1586">
        <v>425307</v>
      </c>
      <c r="F1586">
        <v>58</v>
      </c>
      <c r="G1586">
        <v>1166</v>
      </c>
      <c r="H1586">
        <v>861</v>
      </c>
      <c r="I1586">
        <v>613</v>
      </c>
      <c r="J1586" t="s">
        <v>6354</v>
      </c>
      <c r="K1586" t="s">
        <v>6355</v>
      </c>
      <c r="L1586" t="s">
        <v>6356</v>
      </c>
      <c r="M1586" t="b">
        <v>1</v>
      </c>
      <c r="N1586" t="b">
        <v>0</v>
      </c>
    </row>
    <row r="1587" spans="1:14">
      <c r="A1587" t="s">
        <v>5832</v>
      </c>
      <c r="B1587" t="s">
        <v>24</v>
      </c>
      <c r="C1587" t="s">
        <v>25</v>
      </c>
      <c r="D1587" t="s">
        <v>5833</v>
      </c>
      <c r="E1587">
        <v>13908164</v>
      </c>
      <c r="F1587">
        <v>1936</v>
      </c>
      <c r="G1587">
        <v>14872</v>
      </c>
      <c r="H1587">
        <v>41576</v>
      </c>
      <c r="I1587">
        <v>18772</v>
      </c>
      <c r="J1587" t="s">
        <v>5834</v>
      </c>
      <c r="K1587" t="s">
        <v>5835</v>
      </c>
      <c r="L1587" t="s">
        <v>5836</v>
      </c>
      <c r="M1587" t="b">
        <v>1</v>
      </c>
      <c r="N1587" t="b">
        <v>0</v>
      </c>
    </row>
    <row r="1588" spans="1:14">
      <c r="A1588" t="s">
        <v>5865</v>
      </c>
      <c r="B1588" t="s">
        <v>5866</v>
      </c>
      <c r="C1588" t="s">
        <v>5866</v>
      </c>
      <c r="D1588" t="s">
        <v>5867</v>
      </c>
      <c r="E1588">
        <v>1288253</v>
      </c>
      <c r="F1588">
        <v>992</v>
      </c>
      <c r="G1588">
        <v>13276</v>
      </c>
      <c r="H1588">
        <v>21235</v>
      </c>
      <c r="I1588">
        <v>2252</v>
      </c>
      <c r="J1588" t="s">
        <v>5868</v>
      </c>
      <c r="K1588" t="s">
        <v>31</v>
      </c>
      <c r="L1588" t="s">
        <v>5869</v>
      </c>
      <c r="M1588" t="b">
        <v>1</v>
      </c>
      <c r="N1588" t="b">
        <v>1</v>
      </c>
    </row>
    <row r="1589" spans="1:14">
      <c r="A1589" t="s">
        <v>5832</v>
      </c>
      <c r="B1589" t="s">
        <v>24</v>
      </c>
      <c r="C1589" t="s">
        <v>25</v>
      </c>
      <c r="D1589" t="s">
        <v>5833</v>
      </c>
      <c r="E1589">
        <v>13908164</v>
      </c>
      <c r="F1589">
        <v>1936</v>
      </c>
      <c r="G1589">
        <v>14872</v>
      </c>
      <c r="H1589">
        <v>41576</v>
      </c>
      <c r="I1589">
        <v>18772</v>
      </c>
      <c r="J1589" t="s">
        <v>5834</v>
      </c>
      <c r="K1589" t="s">
        <v>5835</v>
      </c>
      <c r="L1589" t="s">
        <v>5836</v>
      </c>
      <c r="M1589" t="b">
        <v>1</v>
      </c>
      <c r="N1589" t="b">
        <v>0</v>
      </c>
    </row>
    <row r="1590" spans="1:14">
      <c r="A1590" t="s">
        <v>8575</v>
      </c>
      <c r="B1590" t="s">
        <v>8576</v>
      </c>
      <c r="C1590" t="s">
        <v>8577</v>
      </c>
      <c r="D1590" t="s">
        <v>8578</v>
      </c>
      <c r="E1590">
        <v>1995</v>
      </c>
      <c r="F1590">
        <v>5004</v>
      </c>
      <c r="G1590">
        <v>20011</v>
      </c>
      <c r="H1590">
        <v>7866</v>
      </c>
      <c r="I1590">
        <v>6</v>
      </c>
      <c r="J1590" t="s">
        <v>8579</v>
      </c>
      <c r="K1590" t="s">
        <v>8580</v>
      </c>
      <c r="L1590" t="s">
        <v>8581</v>
      </c>
      <c r="M1590" t="b">
        <v>0</v>
      </c>
      <c r="N1590" t="b">
        <v>1</v>
      </c>
    </row>
    <row r="1591" spans="1:14">
      <c r="A1591" t="s">
        <v>8582</v>
      </c>
      <c r="B1591" t="s">
        <v>8583</v>
      </c>
      <c r="C1591" t="s">
        <v>8584</v>
      </c>
      <c r="D1591" t="s">
        <v>8585</v>
      </c>
      <c r="E1591">
        <v>1508</v>
      </c>
      <c r="F1591">
        <v>536</v>
      </c>
      <c r="G1591">
        <v>18582</v>
      </c>
      <c r="H1591">
        <v>108819</v>
      </c>
      <c r="I1591">
        <v>74</v>
      </c>
      <c r="J1591" t="s">
        <v>8586</v>
      </c>
      <c r="K1591" t="s">
        <v>8587</v>
      </c>
      <c r="L1591" t="s">
        <v>8588</v>
      </c>
      <c r="M1591" t="b">
        <v>0</v>
      </c>
      <c r="N1591" t="b">
        <v>0</v>
      </c>
    </row>
    <row r="1592" spans="1:14">
      <c r="A1592" t="s">
        <v>5832</v>
      </c>
      <c r="B1592" t="s">
        <v>24</v>
      </c>
      <c r="C1592" t="s">
        <v>25</v>
      </c>
      <c r="D1592" t="s">
        <v>5833</v>
      </c>
      <c r="E1592">
        <v>13908164</v>
      </c>
      <c r="F1592">
        <v>1936</v>
      </c>
      <c r="G1592">
        <v>14872</v>
      </c>
      <c r="H1592">
        <v>41576</v>
      </c>
      <c r="I1592">
        <v>18772</v>
      </c>
      <c r="J1592" t="s">
        <v>5834</v>
      </c>
      <c r="K1592" t="s">
        <v>5835</v>
      </c>
      <c r="L1592" t="s">
        <v>5836</v>
      </c>
      <c r="M1592" t="b">
        <v>1</v>
      </c>
      <c r="N1592" t="b">
        <v>0</v>
      </c>
    </row>
    <row r="1593" spans="1:14">
      <c r="A1593" t="s">
        <v>5832</v>
      </c>
      <c r="B1593" t="s">
        <v>24</v>
      </c>
      <c r="C1593" t="s">
        <v>25</v>
      </c>
      <c r="D1593" t="s">
        <v>5833</v>
      </c>
      <c r="E1593">
        <v>13908164</v>
      </c>
      <c r="F1593">
        <v>1936</v>
      </c>
      <c r="G1593">
        <v>14872</v>
      </c>
      <c r="H1593">
        <v>41576</v>
      </c>
      <c r="I1593">
        <v>18772</v>
      </c>
      <c r="J1593" t="s">
        <v>5834</v>
      </c>
      <c r="K1593" t="s">
        <v>5835</v>
      </c>
      <c r="L1593" t="s">
        <v>5836</v>
      </c>
      <c r="M1593" t="b">
        <v>1</v>
      </c>
      <c r="N1593" t="b">
        <v>0</v>
      </c>
    </row>
    <row r="1594" spans="1:14">
      <c r="A1594" t="s">
        <v>8589</v>
      </c>
      <c r="B1594" t="s">
        <v>8590</v>
      </c>
      <c r="C1594" t="s">
        <v>8591</v>
      </c>
      <c r="D1594" t="s">
        <v>8592</v>
      </c>
      <c r="E1594">
        <v>127125</v>
      </c>
      <c r="F1594">
        <v>687</v>
      </c>
      <c r="G1594">
        <v>4499</v>
      </c>
      <c r="H1594">
        <v>5637</v>
      </c>
      <c r="I1594">
        <v>455</v>
      </c>
      <c r="J1594" t="s">
        <v>8593</v>
      </c>
      <c r="K1594" t="s">
        <v>6467</v>
      </c>
      <c r="L1594" t="s">
        <v>8594</v>
      </c>
      <c r="M1594" t="b">
        <v>1</v>
      </c>
      <c r="N1594" t="b">
        <v>0</v>
      </c>
    </row>
    <row r="1595" spans="1:14">
      <c r="A1595" t="s">
        <v>5832</v>
      </c>
      <c r="B1595" t="s">
        <v>24</v>
      </c>
      <c r="C1595" t="s">
        <v>25</v>
      </c>
      <c r="D1595" t="s">
        <v>5833</v>
      </c>
      <c r="E1595">
        <v>13908165</v>
      </c>
      <c r="F1595">
        <v>1936</v>
      </c>
      <c r="G1595">
        <v>14872</v>
      </c>
      <c r="H1595">
        <v>41576</v>
      </c>
      <c r="I1595">
        <v>18772</v>
      </c>
      <c r="J1595" t="s">
        <v>5834</v>
      </c>
      <c r="K1595" t="s">
        <v>5835</v>
      </c>
      <c r="L1595" t="s">
        <v>5836</v>
      </c>
      <c r="M1595" t="b">
        <v>1</v>
      </c>
      <c r="N1595" t="b">
        <v>0</v>
      </c>
    </row>
    <row r="1596" spans="1:14">
      <c r="A1596" t="s">
        <v>5832</v>
      </c>
      <c r="B1596" t="s">
        <v>24</v>
      </c>
      <c r="C1596" t="s">
        <v>25</v>
      </c>
      <c r="D1596" t="s">
        <v>5833</v>
      </c>
      <c r="E1596">
        <v>13908165</v>
      </c>
      <c r="F1596">
        <v>1936</v>
      </c>
      <c r="G1596">
        <v>14872</v>
      </c>
      <c r="H1596">
        <v>41576</v>
      </c>
      <c r="I1596">
        <v>18772</v>
      </c>
      <c r="J1596" t="s">
        <v>5834</v>
      </c>
      <c r="K1596" t="s">
        <v>5835</v>
      </c>
      <c r="L1596" t="s">
        <v>5836</v>
      </c>
      <c r="M1596" t="b">
        <v>1</v>
      </c>
      <c r="N1596" t="b">
        <v>0</v>
      </c>
    </row>
    <row r="1597" spans="1:14">
      <c r="A1597" t="s">
        <v>8595</v>
      </c>
      <c r="B1597" t="s">
        <v>8596</v>
      </c>
      <c r="C1597" t="s">
        <v>8597</v>
      </c>
      <c r="D1597" t="s">
        <v>8598</v>
      </c>
      <c r="E1597">
        <v>129626</v>
      </c>
      <c r="F1597">
        <v>46</v>
      </c>
      <c r="G1597">
        <v>3725</v>
      </c>
      <c r="H1597">
        <v>2642</v>
      </c>
      <c r="I1597">
        <v>247</v>
      </c>
      <c r="J1597" t="s">
        <v>8599</v>
      </c>
      <c r="K1597" t="s">
        <v>31</v>
      </c>
      <c r="M1597" t="b">
        <v>1</v>
      </c>
      <c r="N1597" t="b">
        <v>1</v>
      </c>
    </row>
    <row r="1598" spans="1:14">
      <c r="A1598" t="s">
        <v>5832</v>
      </c>
      <c r="B1598" t="s">
        <v>24</v>
      </c>
      <c r="C1598" t="s">
        <v>25</v>
      </c>
      <c r="D1598" t="s">
        <v>5833</v>
      </c>
      <c r="E1598">
        <v>13908165</v>
      </c>
      <c r="F1598">
        <v>1936</v>
      </c>
      <c r="G1598">
        <v>14872</v>
      </c>
      <c r="H1598">
        <v>41576</v>
      </c>
      <c r="I1598">
        <v>18772</v>
      </c>
      <c r="J1598" t="s">
        <v>5834</v>
      </c>
      <c r="K1598" t="s">
        <v>5835</v>
      </c>
      <c r="L1598" t="s">
        <v>5836</v>
      </c>
      <c r="M1598" t="b">
        <v>1</v>
      </c>
      <c r="N1598" t="b">
        <v>0</v>
      </c>
    </row>
    <row r="1599" spans="1:14">
      <c r="A1599" t="s">
        <v>8600</v>
      </c>
      <c r="B1599" t="s">
        <v>8601</v>
      </c>
      <c r="C1599" t="s">
        <v>8602</v>
      </c>
      <c r="D1599" t="s">
        <v>8603</v>
      </c>
      <c r="E1599">
        <v>10</v>
      </c>
      <c r="F1599">
        <v>138</v>
      </c>
      <c r="G1599">
        <v>405</v>
      </c>
      <c r="H1599">
        <v>34</v>
      </c>
      <c r="I1599">
        <v>0</v>
      </c>
      <c r="J1599" t="s">
        <v>8604</v>
      </c>
      <c r="K1599" t="s">
        <v>6362</v>
      </c>
      <c r="M1599" t="b">
        <v>0</v>
      </c>
      <c r="N1599" t="b">
        <v>1</v>
      </c>
    </row>
    <row r="1600" spans="1:14">
      <c r="A1600" t="s">
        <v>5832</v>
      </c>
      <c r="B1600" t="s">
        <v>24</v>
      </c>
      <c r="C1600" t="s">
        <v>25</v>
      </c>
      <c r="D1600" t="s">
        <v>5833</v>
      </c>
      <c r="E1600">
        <v>13908165</v>
      </c>
      <c r="F1600">
        <v>1936</v>
      </c>
      <c r="G1600">
        <v>14872</v>
      </c>
      <c r="H1600">
        <v>41576</v>
      </c>
      <c r="I1600">
        <v>18772</v>
      </c>
      <c r="J1600" t="s">
        <v>5834</v>
      </c>
      <c r="K1600" t="s">
        <v>5835</v>
      </c>
      <c r="L1600" t="s">
        <v>5836</v>
      </c>
      <c r="M1600" t="b">
        <v>1</v>
      </c>
      <c r="N1600" t="b">
        <v>0</v>
      </c>
    </row>
    <row r="1601" spans="1:14">
      <c r="A1601" t="s">
        <v>8605</v>
      </c>
      <c r="B1601" t="s">
        <v>8606</v>
      </c>
      <c r="C1601" t="s">
        <v>8607</v>
      </c>
      <c r="D1601" t="s">
        <v>8608</v>
      </c>
      <c r="E1601">
        <v>7077</v>
      </c>
      <c r="F1601">
        <v>1778</v>
      </c>
      <c r="G1601">
        <v>31841</v>
      </c>
      <c r="H1601">
        <v>28958</v>
      </c>
      <c r="I1601">
        <v>60</v>
      </c>
      <c r="J1601" t="s">
        <v>8609</v>
      </c>
      <c r="K1601" t="s">
        <v>8610</v>
      </c>
      <c r="L1601" t="s">
        <v>8611</v>
      </c>
      <c r="M1601" t="b">
        <v>0</v>
      </c>
      <c r="N1601" t="b">
        <v>0</v>
      </c>
    </row>
    <row r="1602" spans="1:14">
      <c r="A1602" t="s">
        <v>8612</v>
      </c>
      <c r="B1602" t="s">
        <v>8613</v>
      </c>
      <c r="C1602" t="s">
        <v>8613</v>
      </c>
      <c r="D1602" t="s">
        <v>8614</v>
      </c>
      <c r="E1602">
        <v>373</v>
      </c>
      <c r="F1602">
        <v>90</v>
      </c>
      <c r="G1602">
        <v>6808</v>
      </c>
      <c r="H1602">
        <v>25776</v>
      </c>
      <c r="I1602">
        <v>3</v>
      </c>
      <c r="J1602" t="s">
        <v>8615</v>
      </c>
      <c r="K1602" t="s">
        <v>8616</v>
      </c>
      <c r="L1602" t="s">
        <v>8617</v>
      </c>
      <c r="M1602" t="b">
        <v>0</v>
      </c>
      <c r="N1602" t="b">
        <v>0</v>
      </c>
    </row>
    <row r="1603" spans="1:14">
      <c r="A1603" t="s">
        <v>8618</v>
      </c>
      <c r="B1603" t="s">
        <v>8619</v>
      </c>
      <c r="C1603" t="s">
        <v>8620</v>
      </c>
      <c r="D1603" t="s">
        <v>8621</v>
      </c>
      <c r="E1603">
        <v>114655</v>
      </c>
      <c r="F1603">
        <v>426</v>
      </c>
      <c r="G1603">
        <v>11984</v>
      </c>
      <c r="H1603">
        <v>11171</v>
      </c>
      <c r="I1603">
        <v>732</v>
      </c>
      <c r="J1603" t="s">
        <v>8622</v>
      </c>
      <c r="K1603" t="s">
        <v>8623</v>
      </c>
      <c r="M1603" t="b">
        <v>1</v>
      </c>
      <c r="N1603" t="b">
        <v>0</v>
      </c>
    </row>
    <row r="1604" spans="1:14">
      <c r="A1604" t="s">
        <v>5832</v>
      </c>
      <c r="B1604" t="s">
        <v>24</v>
      </c>
      <c r="C1604" t="s">
        <v>25</v>
      </c>
      <c r="D1604" t="s">
        <v>5833</v>
      </c>
      <c r="E1604">
        <v>13908165</v>
      </c>
      <c r="F1604">
        <v>1936</v>
      </c>
      <c r="G1604">
        <v>14872</v>
      </c>
      <c r="H1604">
        <v>41576</v>
      </c>
      <c r="I1604">
        <v>18772</v>
      </c>
      <c r="J1604" t="s">
        <v>5834</v>
      </c>
      <c r="K1604" t="s">
        <v>5835</v>
      </c>
      <c r="L1604" t="s">
        <v>5836</v>
      </c>
      <c r="M1604" t="b">
        <v>1</v>
      </c>
      <c r="N1604" t="b">
        <v>0</v>
      </c>
    </row>
    <row r="1605" spans="1:14">
      <c r="A1605" t="s">
        <v>5832</v>
      </c>
      <c r="B1605" t="s">
        <v>24</v>
      </c>
      <c r="C1605" t="s">
        <v>25</v>
      </c>
      <c r="D1605" t="s">
        <v>5833</v>
      </c>
      <c r="E1605">
        <v>13908165</v>
      </c>
      <c r="F1605">
        <v>1936</v>
      </c>
      <c r="G1605">
        <v>14872</v>
      </c>
      <c r="H1605">
        <v>41576</v>
      </c>
      <c r="I1605">
        <v>18772</v>
      </c>
      <c r="J1605" t="s">
        <v>5834</v>
      </c>
      <c r="K1605" t="s">
        <v>5835</v>
      </c>
      <c r="L1605" t="s">
        <v>5836</v>
      </c>
      <c r="M1605" t="b">
        <v>1</v>
      </c>
      <c r="N1605" t="b">
        <v>0</v>
      </c>
    </row>
    <row r="1606" spans="1:14">
      <c r="A1606" t="s">
        <v>8624</v>
      </c>
      <c r="B1606" t="s">
        <v>8625</v>
      </c>
      <c r="C1606" t="s">
        <v>8626</v>
      </c>
      <c r="D1606" t="s">
        <v>8627</v>
      </c>
      <c r="E1606">
        <v>368</v>
      </c>
      <c r="F1606">
        <v>474</v>
      </c>
      <c r="G1606">
        <v>23331</v>
      </c>
      <c r="H1606">
        <v>5190</v>
      </c>
      <c r="I1606">
        <v>6</v>
      </c>
      <c r="J1606" t="s">
        <v>8628</v>
      </c>
      <c r="K1606" t="s">
        <v>31</v>
      </c>
      <c r="M1606" t="b">
        <v>0</v>
      </c>
      <c r="N1606" t="b">
        <v>1</v>
      </c>
    </row>
    <row r="1607" spans="1:14">
      <c r="A1607" t="s">
        <v>8546</v>
      </c>
      <c r="B1607" t="s">
        <v>8547</v>
      </c>
      <c r="C1607" t="s">
        <v>8548</v>
      </c>
      <c r="D1607" t="s">
        <v>8549</v>
      </c>
      <c r="E1607">
        <v>3557422</v>
      </c>
      <c r="F1607">
        <v>3951</v>
      </c>
      <c r="G1607">
        <v>53396</v>
      </c>
      <c r="H1607">
        <v>66588</v>
      </c>
      <c r="I1607">
        <v>7575</v>
      </c>
      <c r="J1607" t="s">
        <v>8550</v>
      </c>
      <c r="K1607" t="s">
        <v>8551</v>
      </c>
      <c r="L1607" t="s">
        <v>8552</v>
      </c>
      <c r="M1607" t="b">
        <v>1</v>
      </c>
      <c r="N1607" t="b">
        <v>0</v>
      </c>
    </row>
    <row r="1608" spans="1:14">
      <c r="A1608" t="s">
        <v>8629</v>
      </c>
      <c r="B1608" t="s">
        <v>8630</v>
      </c>
      <c r="C1608" t="s">
        <v>8631</v>
      </c>
      <c r="D1608" t="s">
        <v>8632</v>
      </c>
      <c r="E1608">
        <v>360</v>
      </c>
      <c r="F1608">
        <v>64</v>
      </c>
      <c r="G1608">
        <v>59283</v>
      </c>
      <c r="H1608">
        <v>27855</v>
      </c>
      <c r="I1608">
        <v>3</v>
      </c>
      <c r="J1608" t="s">
        <v>8633</v>
      </c>
      <c r="K1608" t="s">
        <v>31</v>
      </c>
      <c r="M1608" t="b">
        <v>0</v>
      </c>
      <c r="N1608" t="b">
        <v>1</v>
      </c>
    </row>
    <row r="1609" spans="1:14">
      <c r="A1609" t="s">
        <v>8634</v>
      </c>
      <c r="B1609" t="s">
        <v>8635</v>
      </c>
      <c r="C1609" t="s">
        <v>8636</v>
      </c>
      <c r="D1609" t="s">
        <v>8637</v>
      </c>
      <c r="E1609">
        <v>350</v>
      </c>
      <c r="F1609">
        <v>578</v>
      </c>
      <c r="G1609">
        <v>18866</v>
      </c>
      <c r="H1609">
        <v>10629</v>
      </c>
      <c r="I1609">
        <v>1</v>
      </c>
      <c r="J1609" t="s">
        <v>8638</v>
      </c>
      <c r="K1609" t="s">
        <v>8639</v>
      </c>
      <c r="M1609" t="b">
        <v>0</v>
      </c>
      <c r="N1609" t="b">
        <v>0</v>
      </c>
    </row>
    <row r="1610" spans="1:14">
      <c r="A1610" t="s">
        <v>5832</v>
      </c>
      <c r="B1610" t="s">
        <v>24</v>
      </c>
      <c r="C1610" t="s">
        <v>25</v>
      </c>
      <c r="D1610" t="s">
        <v>5833</v>
      </c>
      <c r="E1610">
        <v>13908165</v>
      </c>
      <c r="F1610">
        <v>1936</v>
      </c>
      <c r="G1610">
        <v>14872</v>
      </c>
      <c r="H1610">
        <v>41576</v>
      </c>
      <c r="I1610">
        <v>18772</v>
      </c>
      <c r="J1610" t="s">
        <v>5834</v>
      </c>
      <c r="K1610" t="s">
        <v>5835</v>
      </c>
      <c r="L1610" t="s">
        <v>5836</v>
      </c>
      <c r="M1610" t="b">
        <v>1</v>
      </c>
      <c r="N1610" t="b">
        <v>0</v>
      </c>
    </row>
    <row r="1611" spans="1:14">
      <c r="A1611" t="s">
        <v>5832</v>
      </c>
      <c r="B1611" t="s">
        <v>24</v>
      </c>
      <c r="C1611" t="s">
        <v>25</v>
      </c>
      <c r="D1611" t="s">
        <v>5833</v>
      </c>
      <c r="E1611">
        <v>13908165</v>
      </c>
      <c r="F1611">
        <v>1936</v>
      </c>
      <c r="G1611">
        <v>14872</v>
      </c>
      <c r="H1611">
        <v>41576</v>
      </c>
      <c r="I1611">
        <v>18772</v>
      </c>
      <c r="J1611" t="s">
        <v>5834</v>
      </c>
      <c r="K1611" t="s">
        <v>5835</v>
      </c>
      <c r="L1611" t="s">
        <v>5836</v>
      </c>
      <c r="M1611" t="b">
        <v>1</v>
      </c>
      <c r="N1611" t="b">
        <v>0</v>
      </c>
    </row>
    <row r="1612" spans="1:14">
      <c r="A1612" t="s">
        <v>5907</v>
      </c>
      <c r="B1612" t="s">
        <v>5908</v>
      </c>
      <c r="C1612" t="s">
        <v>5909</v>
      </c>
      <c r="D1612" t="s">
        <v>5910</v>
      </c>
      <c r="E1612">
        <v>43672</v>
      </c>
      <c r="F1612">
        <v>233</v>
      </c>
      <c r="G1612">
        <v>5527</v>
      </c>
      <c r="H1612">
        <v>4550</v>
      </c>
      <c r="I1612">
        <v>112</v>
      </c>
      <c r="J1612" t="s">
        <v>5911</v>
      </c>
      <c r="K1612" t="s">
        <v>5835</v>
      </c>
      <c r="L1612" t="s">
        <v>5912</v>
      </c>
      <c r="M1612" t="b">
        <v>1</v>
      </c>
      <c r="N1612" t="b">
        <v>1</v>
      </c>
    </row>
    <row r="1613" spans="1:14">
      <c r="A1613" t="s">
        <v>8640</v>
      </c>
      <c r="B1613" t="s">
        <v>8641</v>
      </c>
      <c r="C1613" t="s">
        <v>8642</v>
      </c>
      <c r="D1613" t="s">
        <v>8643</v>
      </c>
      <c r="E1613">
        <v>316034</v>
      </c>
      <c r="F1613">
        <v>434</v>
      </c>
      <c r="G1613">
        <v>5532</v>
      </c>
      <c r="H1613">
        <v>6416</v>
      </c>
      <c r="I1613">
        <v>143</v>
      </c>
      <c r="J1613" t="s">
        <v>8644</v>
      </c>
      <c r="K1613" t="s">
        <v>31</v>
      </c>
      <c r="M1613" t="b">
        <v>1</v>
      </c>
      <c r="N1613" t="b">
        <v>0</v>
      </c>
    </row>
    <row r="1614" spans="1:14">
      <c r="A1614" t="s">
        <v>5832</v>
      </c>
      <c r="B1614" t="s">
        <v>24</v>
      </c>
      <c r="C1614" t="s">
        <v>25</v>
      </c>
      <c r="D1614" t="s">
        <v>5833</v>
      </c>
      <c r="E1614">
        <v>13908165</v>
      </c>
      <c r="F1614">
        <v>1936</v>
      </c>
      <c r="G1614">
        <v>14872</v>
      </c>
      <c r="H1614">
        <v>41576</v>
      </c>
      <c r="I1614">
        <v>18772</v>
      </c>
      <c r="J1614" t="s">
        <v>5834</v>
      </c>
      <c r="K1614" t="s">
        <v>5835</v>
      </c>
      <c r="L1614" t="s">
        <v>5836</v>
      </c>
      <c r="M1614" t="b">
        <v>1</v>
      </c>
      <c r="N1614" t="b">
        <v>0</v>
      </c>
    </row>
    <row r="1615" spans="1:14">
      <c r="A1615" t="s">
        <v>5832</v>
      </c>
      <c r="B1615" t="s">
        <v>24</v>
      </c>
      <c r="C1615" t="s">
        <v>25</v>
      </c>
      <c r="D1615" t="s">
        <v>5833</v>
      </c>
      <c r="E1615">
        <v>13908165</v>
      </c>
      <c r="F1615">
        <v>1936</v>
      </c>
      <c r="G1615">
        <v>14872</v>
      </c>
      <c r="H1615">
        <v>41576</v>
      </c>
      <c r="I1615">
        <v>18772</v>
      </c>
      <c r="J1615" t="s">
        <v>5834</v>
      </c>
      <c r="K1615" t="s">
        <v>5835</v>
      </c>
      <c r="L1615" t="s">
        <v>5836</v>
      </c>
      <c r="M1615" t="b">
        <v>1</v>
      </c>
      <c r="N1615" t="b">
        <v>0</v>
      </c>
    </row>
    <row r="1616" spans="1:14">
      <c r="A1616" t="s">
        <v>8645</v>
      </c>
      <c r="B1616" t="s">
        <v>8646</v>
      </c>
      <c r="C1616" t="s">
        <v>8647</v>
      </c>
      <c r="D1616" t="s">
        <v>8648</v>
      </c>
      <c r="E1616">
        <v>5016</v>
      </c>
      <c r="F1616">
        <v>835</v>
      </c>
      <c r="G1616">
        <v>24158</v>
      </c>
      <c r="H1616">
        <v>11443</v>
      </c>
      <c r="I1616">
        <v>18</v>
      </c>
      <c r="J1616" t="s">
        <v>8649</v>
      </c>
      <c r="K1616" t="s">
        <v>8650</v>
      </c>
      <c r="L1616" t="s">
        <v>8651</v>
      </c>
      <c r="M1616" t="b">
        <v>0</v>
      </c>
      <c r="N1616" t="b">
        <v>0</v>
      </c>
    </row>
    <row r="1617" spans="1:14">
      <c r="A1617" t="s">
        <v>8652</v>
      </c>
      <c r="B1617" t="s">
        <v>8653</v>
      </c>
      <c r="C1617" t="s">
        <v>8654</v>
      </c>
      <c r="D1617" t="s">
        <v>8655</v>
      </c>
      <c r="E1617">
        <v>188</v>
      </c>
      <c r="F1617">
        <v>648</v>
      </c>
      <c r="G1617">
        <v>7771</v>
      </c>
      <c r="H1617">
        <v>35184</v>
      </c>
      <c r="I1617">
        <v>4</v>
      </c>
      <c r="J1617" t="s">
        <v>8656</v>
      </c>
      <c r="K1617" t="s">
        <v>8657</v>
      </c>
      <c r="L1617" t="s">
        <v>8658</v>
      </c>
      <c r="M1617" t="b">
        <v>0</v>
      </c>
      <c r="N1617" t="b">
        <v>0</v>
      </c>
    </row>
    <row r="1618" spans="1:14">
      <c r="A1618" t="s">
        <v>5870</v>
      </c>
      <c r="B1618" t="s">
        <v>5871</v>
      </c>
      <c r="C1618" t="s">
        <v>5872</v>
      </c>
      <c r="D1618" t="s">
        <v>5873</v>
      </c>
      <c r="E1618">
        <v>240065</v>
      </c>
      <c r="F1618">
        <v>1060</v>
      </c>
      <c r="G1618">
        <v>36650</v>
      </c>
      <c r="H1618">
        <v>26868</v>
      </c>
      <c r="I1618">
        <v>761</v>
      </c>
      <c r="J1618" t="s">
        <v>5874</v>
      </c>
      <c r="K1618" t="s">
        <v>31</v>
      </c>
      <c r="L1618" t="s">
        <v>5875</v>
      </c>
      <c r="M1618" t="b">
        <v>1</v>
      </c>
      <c r="N1618" t="b">
        <v>0</v>
      </c>
    </row>
    <row r="1619" spans="1:14">
      <c r="A1619" t="s">
        <v>5832</v>
      </c>
      <c r="B1619" t="s">
        <v>24</v>
      </c>
      <c r="C1619" t="s">
        <v>25</v>
      </c>
      <c r="D1619" t="s">
        <v>5833</v>
      </c>
      <c r="E1619">
        <v>13908165</v>
      </c>
      <c r="F1619">
        <v>1936</v>
      </c>
      <c r="G1619">
        <v>14872</v>
      </c>
      <c r="H1619">
        <v>41576</v>
      </c>
      <c r="I1619">
        <v>18772</v>
      </c>
      <c r="J1619" t="s">
        <v>5834</v>
      </c>
      <c r="K1619" t="s">
        <v>5835</v>
      </c>
      <c r="L1619" t="s">
        <v>5836</v>
      </c>
      <c r="M1619" t="b">
        <v>1</v>
      </c>
      <c r="N1619" t="b">
        <v>0</v>
      </c>
    </row>
    <row r="1620" spans="1:14">
      <c r="A1620" t="s">
        <v>5832</v>
      </c>
      <c r="B1620" t="s">
        <v>24</v>
      </c>
      <c r="C1620" t="s">
        <v>25</v>
      </c>
      <c r="D1620" t="s">
        <v>5833</v>
      </c>
      <c r="E1620">
        <v>13908165</v>
      </c>
      <c r="F1620">
        <v>1936</v>
      </c>
      <c r="G1620">
        <v>14872</v>
      </c>
      <c r="H1620">
        <v>41576</v>
      </c>
      <c r="I1620">
        <v>18772</v>
      </c>
      <c r="J1620" t="s">
        <v>5834</v>
      </c>
      <c r="K1620" t="s">
        <v>5835</v>
      </c>
      <c r="L1620" t="s">
        <v>5836</v>
      </c>
      <c r="M1620" t="b">
        <v>1</v>
      </c>
      <c r="N1620" t="b">
        <v>0</v>
      </c>
    </row>
    <row r="1621" spans="1:14">
      <c r="A1621" t="s">
        <v>5832</v>
      </c>
      <c r="B1621" t="s">
        <v>24</v>
      </c>
      <c r="C1621" t="s">
        <v>25</v>
      </c>
      <c r="D1621" t="s">
        <v>5833</v>
      </c>
      <c r="E1621">
        <v>13908165</v>
      </c>
      <c r="F1621">
        <v>1936</v>
      </c>
      <c r="G1621">
        <v>14872</v>
      </c>
      <c r="H1621">
        <v>41576</v>
      </c>
      <c r="I1621">
        <v>18772</v>
      </c>
      <c r="J1621" t="s">
        <v>5834</v>
      </c>
      <c r="K1621" t="s">
        <v>5835</v>
      </c>
      <c r="L1621" t="s">
        <v>5836</v>
      </c>
      <c r="M1621" t="b">
        <v>1</v>
      </c>
      <c r="N1621" t="b">
        <v>0</v>
      </c>
    </row>
    <row r="1622" spans="1:14">
      <c r="A1622" t="s">
        <v>5832</v>
      </c>
      <c r="B1622" t="s">
        <v>24</v>
      </c>
      <c r="C1622" t="s">
        <v>25</v>
      </c>
      <c r="D1622" t="s">
        <v>5833</v>
      </c>
      <c r="E1622">
        <v>13908165</v>
      </c>
      <c r="F1622">
        <v>1936</v>
      </c>
      <c r="G1622">
        <v>14872</v>
      </c>
      <c r="H1622">
        <v>41576</v>
      </c>
      <c r="I1622">
        <v>18772</v>
      </c>
      <c r="J1622" t="s">
        <v>5834</v>
      </c>
      <c r="K1622" t="s">
        <v>5835</v>
      </c>
      <c r="L1622" t="s">
        <v>5836</v>
      </c>
      <c r="M1622" t="b">
        <v>1</v>
      </c>
      <c r="N1622" t="b">
        <v>0</v>
      </c>
    </row>
    <row r="1623" spans="1:14">
      <c r="A1623" t="s">
        <v>5832</v>
      </c>
      <c r="B1623" t="s">
        <v>24</v>
      </c>
      <c r="C1623" t="s">
        <v>25</v>
      </c>
      <c r="D1623" t="s">
        <v>5833</v>
      </c>
      <c r="E1623">
        <v>13908165</v>
      </c>
      <c r="F1623">
        <v>1936</v>
      </c>
      <c r="G1623">
        <v>14872</v>
      </c>
      <c r="H1623">
        <v>41576</v>
      </c>
      <c r="I1623">
        <v>18772</v>
      </c>
      <c r="J1623" t="s">
        <v>5834</v>
      </c>
      <c r="K1623" t="s">
        <v>5835</v>
      </c>
      <c r="L1623" t="s">
        <v>5836</v>
      </c>
      <c r="M1623" t="b">
        <v>1</v>
      </c>
      <c r="N1623" t="b">
        <v>0</v>
      </c>
    </row>
    <row r="1624" spans="1:14">
      <c r="A1624" t="s">
        <v>5832</v>
      </c>
      <c r="B1624" t="s">
        <v>24</v>
      </c>
      <c r="C1624" t="s">
        <v>25</v>
      </c>
      <c r="D1624" t="s">
        <v>5833</v>
      </c>
      <c r="E1624">
        <v>13908165</v>
      </c>
      <c r="F1624">
        <v>1936</v>
      </c>
      <c r="G1624">
        <v>14872</v>
      </c>
      <c r="H1624">
        <v>41576</v>
      </c>
      <c r="I1624">
        <v>18772</v>
      </c>
      <c r="J1624" t="s">
        <v>5834</v>
      </c>
      <c r="K1624" t="s">
        <v>5835</v>
      </c>
      <c r="L1624" t="s">
        <v>5836</v>
      </c>
      <c r="M1624" t="b">
        <v>1</v>
      </c>
      <c r="N1624" t="b">
        <v>0</v>
      </c>
    </row>
    <row r="1625" spans="1:14">
      <c r="A1625" t="s">
        <v>8659</v>
      </c>
      <c r="B1625" t="s">
        <v>8660</v>
      </c>
      <c r="C1625" t="s">
        <v>8661</v>
      </c>
      <c r="D1625" t="s">
        <v>8662</v>
      </c>
      <c r="E1625">
        <v>1334</v>
      </c>
      <c r="F1625">
        <v>1607</v>
      </c>
      <c r="G1625">
        <v>28449</v>
      </c>
      <c r="H1625">
        <v>11468</v>
      </c>
      <c r="I1625">
        <v>12</v>
      </c>
      <c r="J1625" t="s">
        <v>8663</v>
      </c>
      <c r="K1625" t="s">
        <v>8664</v>
      </c>
      <c r="M1625" t="b">
        <v>0</v>
      </c>
      <c r="N1625" t="b">
        <v>1</v>
      </c>
    </row>
    <row r="1626" spans="1:14">
      <c r="A1626" t="s">
        <v>5832</v>
      </c>
      <c r="B1626" t="s">
        <v>24</v>
      </c>
      <c r="C1626" t="s">
        <v>25</v>
      </c>
      <c r="D1626" t="s">
        <v>5833</v>
      </c>
      <c r="E1626">
        <v>13908165</v>
      </c>
      <c r="F1626">
        <v>1936</v>
      </c>
      <c r="G1626">
        <v>14872</v>
      </c>
      <c r="H1626">
        <v>41576</v>
      </c>
      <c r="I1626">
        <v>18772</v>
      </c>
      <c r="J1626" t="s">
        <v>5834</v>
      </c>
      <c r="K1626" t="s">
        <v>5835</v>
      </c>
      <c r="L1626" t="s">
        <v>5836</v>
      </c>
      <c r="M1626" t="b">
        <v>1</v>
      </c>
      <c r="N1626" t="b">
        <v>0</v>
      </c>
    </row>
    <row r="1627" spans="1:14">
      <c r="A1627" t="s">
        <v>8665</v>
      </c>
      <c r="B1627" t="s">
        <v>8666</v>
      </c>
      <c r="C1627" t="s">
        <v>8667</v>
      </c>
      <c r="D1627" t="s">
        <v>8668</v>
      </c>
      <c r="E1627">
        <v>248653</v>
      </c>
      <c r="F1627">
        <v>251</v>
      </c>
      <c r="G1627">
        <v>1206</v>
      </c>
      <c r="H1627">
        <v>1514</v>
      </c>
      <c r="I1627">
        <v>332</v>
      </c>
      <c r="J1627" t="s">
        <v>8669</v>
      </c>
      <c r="K1627" t="s">
        <v>6007</v>
      </c>
      <c r="M1627" t="b">
        <v>1</v>
      </c>
      <c r="N1627" t="b">
        <v>1</v>
      </c>
    </row>
    <row r="1628" spans="1:14">
      <c r="A1628" t="s">
        <v>5832</v>
      </c>
      <c r="B1628" t="s">
        <v>24</v>
      </c>
      <c r="C1628" t="s">
        <v>25</v>
      </c>
      <c r="D1628" t="s">
        <v>5833</v>
      </c>
      <c r="E1628">
        <v>13908165</v>
      </c>
      <c r="F1628">
        <v>1936</v>
      </c>
      <c r="G1628">
        <v>14872</v>
      </c>
      <c r="H1628">
        <v>41576</v>
      </c>
      <c r="I1628">
        <v>18772</v>
      </c>
      <c r="J1628" t="s">
        <v>5834</v>
      </c>
      <c r="K1628" t="s">
        <v>5835</v>
      </c>
      <c r="L1628" t="s">
        <v>5836</v>
      </c>
      <c r="M1628" t="b">
        <v>1</v>
      </c>
      <c r="N1628" t="b">
        <v>0</v>
      </c>
    </row>
    <row r="1629" spans="1:14">
      <c r="A1629" t="s">
        <v>5826</v>
      </c>
      <c r="B1629" t="s">
        <v>5827</v>
      </c>
      <c r="C1629" t="s">
        <v>5828</v>
      </c>
      <c r="D1629" t="s">
        <v>5829</v>
      </c>
      <c r="E1629">
        <v>479917</v>
      </c>
      <c r="F1629">
        <v>890</v>
      </c>
      <c r="G1629">
        <v>11645</v>
      </c>
      <c r="H1629">
        <v>14133</v>
      </c>
      <c r="I1629">
        <v>1249</v>
      </c>
      <c r="J1629" t="s">
        <v>5830</v>
      </c>
      <c r="K1629" t="s">
        <v>5831</v>
      </c>
      <c r="M1629" t="b">
        <v>1</v>
      </c>
      <c r="N1629" t="b">
        <v>1</v>
      </c>
    </row>
    <row r="1630" spans="1:14">
      <c r="A1630" t="s">
        <v>5832</v>
      </c>
      <c r="B1630" t="s">
        <v>24</v>
      </c>
      <c r="C1630" t="s">
        <v>25</v>
      </c>
      <c r="D1630" t="s">
        <v>5833</v>
      </c>
      <c r="E1630">
        <v>13908165</v>
      </c>
      <c r="F1630">
        <v>1936</v>
      </c>
      <c r="G1630">
        <v>14872</v>
      </c>
      <c r="H1630">
        <v>41576</v>
      </c>
      <c r="I1630">
        <v>18772</v>
      </c>
      <c r="J1630" t="s">
        <v>5834</v>
      </c>
      <c r="K1630" t="s">
        <v>5835</v>
      </c>
      <c r="L1630" t="s">
        <v>5836</v>
      </c>
      <c r="M1630" t="b">
        <v>1</v>
      </c>
      <c r="N1630" t="b">
        <v>0</v>
      </c>
    </row>
    <row r="1631" spans="1:14">
      <c r="A1631" t="s">
        <v>5832</v>
      </c>
      <c r="B1631" t="s">
        <v>24</v>
      </c>
      <c r="C1631" t="s">
        <v>25</v>
      </c>
      <c r="D1631" t="s">
        <v>5833</v>
      </c>
      <c r="E1631">
        <v>13908165</v>
      </c>
      <c r="F1631">
        <v>1936</v>
      </c>
      <c r="G1631">
        <v>14872</v>
      </c>
      <c r="H1631">
        <v>41576</v>
      </c>
      <c r="I1631">
        <v>18772</v>
      </c>
      <c r="J1631" t="s">
        <v>5834</v>
      </c>
      <c r="K1631" t="s">
        <v>5835</v>
      </c>
      <c r="L1631" t="s">
        <v>5836</v>
      </c>
      <c r="M1631" t="b">
        <v>1</v>
      </c>
      <c r="N1631" t="b">
        <v>0</v>
      </c>
    </row>
    <row r="1632" spans="1:14">
      <c r="A1632" t="s">
        <v>5826</v>
      </c>
      <c r="B1632" t="s">
        <v>5827</v>
      </c>
      <c r="C1632" t="s">
        <v>5828</v>
      </c>
      <c r="D1632" t="s">
        <v>5829</v>
      </c>
      <c r="E1632">
        <v>479917</v>
      </c>
      <c r="F1632">
        <v>890</v>
      </c>
      <c r="G1632">
        <v>11645</v>
      </c>
      <c r="H1632">
        <v>14133</v>
      </c>
      <c r="I1632">
        <v>1249</v>
      </c>
      <c r="J1632" t="s">
        <v>5830</v>
      </c>
      <c r="K1632" t="s">
        <v>5831</v>
      </c>
      <c r="M1632" t="b">
        <v>1</v>
      </c>
      <c r="N1632" t="b">
        <v>1</v>
      </c>
    </row>
    <row r="1633" spans="1:14">
      <c r="A1633" t="s">
        <v>5832</v>
      </c>
      <c r="B1633" t="s">
        <v>24</v>
      </c>
      <c r="C1633" t="s">
        <v>25</v>
      </c>
      <c r="D1633" t="s">
        <v>5833</v>
      </c>
      <c r="E1633">
        <v>13908165</v>
      </c>
      <c r="F1633">
        <v>1936</v>
      </c>
      <c r="G1633">
        <v>14872</v>
      </c>
      <c r="H1633">
        <v>41576</v>
      </c>
      <c r="I1633">
        <v>18772</v>
      </c>
      <c r="J1633" t="s">
        <v>5834</v>
      </c>
      <c r="K1633" t="s">
        <v>5835</v>
      </c>
      <c r="L1633" t="s">
        <v>5836</v>
      </c>
      <c r="M1633" t="b">
        <v>1</v>
      </c>
      <c r="N1633" t="b">
        <v>0</v>
      </c>
    </row>
    <row r="1634" spans="1:14">
      <c r="A1634" t="s">
        <v>5832</v>
      </c>
      <c r="B1634" t="s">
        <v>24</v>
      </c>
      <c r="C1634" t="s">
        <v>25</v>
      </c>
      <c r="D1634" t="s">
        <v>5833</v>
      </c>
      <c r="E1634">
        <v>13908165</v>
      </c>
      <c r="F1634">
        <v>1936</v>
      </c>
      <c r="G1634">
        <v>14872</v>
      </c>
      <c r="H1634">
        <v>41576</v>
      </c>
      <c r="I1634">
        <v>18772</v>
      </c>
      <c r="J1634" t="s">
        <v>5834</v>
      </c>
      <c r="K1634" t="s">
        <v>5835</v>
      </c>
      <c r="L1634" t="s">
        <v>5836</v>
      </c>
      <c r="M1634" t="b">
        <v>1</v>
      </c>
      <c r="N1634" t="b">
        <v>0</v>
      </c>
    </row>
    <row r="1635" spans="1:14">
      <c r="A1635" t="s">
        <v>8670</v>
      </c>
      <c r="B1635" t="s">
        <v>8671</v>
      </c>
      <c r="C1635" t="s">
        <v>8672</v>
      </c>
      <c r="D1635" t="s">
        <v>8673</v>
      </c>
      <c r="E1635">
        <v>8865627</v>
      </c>
      <c r="F1635">
        <v>105</v>
      </c>
      <c r="G1635">
        <v>1017</v>
      </c>
      <c r="H1635">
        <v>41328</v>
      </c>
      <c r="I1635">
        <v>7318</v>
      </c>
      <c r="J1635" t="s">
        <v>8674</v>
      </c>
      <c r="K1635" t="s">
        <v>8675</v>
      </c>
      <c r="L1635" t="s">
        <v>8676</v>
      </c>
      <c r="M1635" t="b">
        <v>1</v>
      </c>
      <c r="N1635" t="b">
        <v>0</v>
      </c>
    </row>
    <row r="1636" spans="1:14">
      <c r="A1636" t="s">
        <v>8677</v>
      </c>
      <c r="B1636" t="s">
        <v>8678</v>
      </c>
      <c r="C1636" t="s">
        <v>8679</v>
      </c>
      <c r="D1636" t="s">
        <v>8680</v>
      </c>
      <c r="E1636">
        <v>407</v>
      </c>
      <c r="F1636">
        <v>1134</v>
      </c>
      <c r="G1636">
        <v>22466</v>
      </c>
      <c r="H1636">
        <v>4167</v>
      </c>
      <c r="I1636">
        <v>1</v>
      </c>
      <c r="J1636" t="s">
        <v>8681</v>
      </c>
      <c r="K1636" t="s">
        <v>8682</v>
      </c>
      <c r="M1636" t="b">
        <v>0</v>
      </c>
      <c r="N1636" t="b">
        <v>1</v>
      </c>
    </row>
    <row r="1637" spans="1:14">
      <c r="A1637" t="s">
        <v>8683</v>
      </c>
      <c r="B1637" t="s">
        <v>8684</v>
      </c>
      <c r="C1637" t="s">
        <v>8685</v>
      </c>
      <c r="D1637" t="s">
        <v>8686</v>
      </c>
      <c r="E1637">
        <v>137</v>
      </c>
      <c r="F1637">
        <v>186</v>
      </c>
      <c r="G1637">
        <v>343</v>
      </c>
      <c r="H1637">
        <v>466</v>
      </c>
      <c r="I1637">
        <v>3</v>
      </c>
      <c r="J1637" t="s">
        <v>8687</v>
      </c>
      <c r="K1637" t="s">
        <v>8688</v>
      </c>
      <c r="M1637" t="b">
        <v>0</v>
      </c>
      <c r="N1637" t="b">
        <v>0</v>
      </c>
    </row>
    <row r="1638" spans="1:14">
      <c r="A1638" t="s">
        <v>8689</v>
      </c>
      <c r="B1638" t="s">
        <v>8690</v>
      </c>
      <c r="C1638" t="s">
        <v>8691</v>
      </c>
      <c r="D1638" t="s">
        <v>8692</v>
      </c>
      <c r="E1638">
        <v>576</v>
      </c>
      <c r="F1638">
        <v>300</v>
      </c>
      <c r="G1638">
        <v>11393</v>
      </c>
      <c r="H1638">
        <v>34503</v>
      </c>
      <c r="I1638">
        <v>0</v>
      </c>
      <c r="J1638" t="s">
        <v>8693</v>
      </c>
      <c r="K1638" t="s">
        <v>8694</v>
      </c>
      <c r="M1638" t="b">
        <v>0</v>
      </c>
      <c r="N1638" t="b">
        <v>0</v>
      </c>
    </row>
    <row r="1639" spans="1:14">
      <c r="A1639" t="s">
        <v>8695</v>
      </c>
      <c r="B1639" t="s">
        <v>8696</v>
      </c>
      <c r="C1639" t="s">
        <v>8697</v>
      </c>
      <c r="D1639" t="s">
        <v>8698</v>
      </c>
      <c r="E1639">
        <v>13430</v>
      </c>
      <c r="F1639">
        <v>287</v>
      </c>
      <c r="G1639">
        <v>4943</v>
      </c>
      <c r="H1639">
        <v>3714</v>
      </c>
      <c r="I1639">
        <v>5</v>
      </c>
      <c r="J1639" t="s">
        <v>8699</v>
      </c>
      <c r="K1639" t="s">
        <v>8700</v>
      </c>
      <c r="L1639" t="s">
        <v>8701</v>
      </c>
      <c r="M1639" t="b">
        <v>0</v>
      </c>
      <c r="N1639" t="b">
        <v>1</v>
      </c>
    </row>
    <row r="1640" spans="1:14">
      <c r="A1640" t="s">
        <v>5832</v>
      </c>
      <c r="B1640" t="s">
        <v>24</v>
      </c>
      <c r="C1640" t="s">
        <v>25</v>
      </c>
      <c r="D1640" t="s">
        <v>5833</v>
      </c>
      <c r="E1640">
        <v>13908165</v>
      </c>
      <c r="F1640">
        <v>1936</v>
      </c>
      <c r="G1640">
        <v>14872</v>
      </c>
      <c r="H1640">
        <v>41576</v>
      </c>
      <c r="I1640">
        <v>18772</v>
      </c>
      <c r="J1640" t="s">
        <v>5834</v>
      </c>
      <c r="K1640" t="s">
        <v>5835</v>
      </c>
      <c r="L1640" t="s">
        <v>5836</v>
      </c>
      <c r="M1640" t="b">
        <v>1</v>
      </c>
      <c r="N1640" t="b">
        <v>0</v>
      </c>
    </row>
    <row r="1641" spans="1:14">
      <c r="A1641" t="s">
        <v>5832</v>
      </c>
      <c r="B1641" t="s">
        <v>24</v>
      </c>
      <c r="C1641" t="s">
        <v>25</v>
      </c>
      <c r="D1641" t="s">
        <v>5833</v>
      </c>
      <c r="E1641">
        <v>13908165</v>
      </c>
      <c r="F1641">
        <v>1936</v>
      </c>
      <c r="G1641">
        <v>14872</v>
      </c>
      <c r="H1641">
        <v>41576</v>
      </c>
      <c r="I1641">
        <v>18772</v>
      </c>
      <c r="J1641" t="s">
        <v>5834</v>
      </c>
      <c r="K1641" t="s">
        <v>5835</v>
      </c>
      <c r="L1641" t="s">
        <v>5836</v>
      </c>
      <c r="M1641" t="b">
        <v>1</v>
      </c>
      <c r="N1641" t="b">
        <v>0</v>
      </c>
    </row>
    <row r="1642" spans="1:14">
      <c r="A1642" t="s">
        <v>5832</v>
      </c>
      <c r="B1642" t="s">
        <v>24</v>
      </c>
      <c r="C1642" t="s">
        <v>25</v>
      </c>
      <c r="D1642" t="s">
        <v>5833</v>
      </c>
      <c r="E1642">
        <v>13908165</v>
      </c>
      <c r="F1642">
        <v>1936</v>
      </c>
      <c r="G1642">
        <v>14872</v>
      </c>
      <c r="H1642">
        <v>41576</v>
      </c>
      <c r="I1642">
        <v>18772</v>
      </c>
      <c r="J1642" t="s">
        <v>5834</v>
      </c>
      <c r="K1642" t="s">
        <v>5835</v>
      </c>
      <c r="L1642" t="s">
        <v>5836</v>
      </c>
      <c r="M1642" t="b">
        <v>1</v>
      </c>
      <c r="N1642" t="b">
        <v>0</v>
      </c>
    </row>
    <row r="1643" spans="1:14">
      <c r="A1643" t="s">
        <v>5865</v>
      </c>
      <c r="B1643" t="s">
        <v>5866</v>
      </c>
      <c r="C1643" t="s">
        <v>5866</v>
      </c>
      <c r="D1643" t="s">
        <v>5867</v>
      </c>
      <c r="E1643">
        <v>1288253</v>
      </c>
      <c r="F1643">
        <v>992</v>
      </c>
      <c r="G1643">
        <v>13276</v>
      </c>
      <c r="H1643">
        <v>21235</v>
      </c>
      <c r="I1643">
        <v>2252</v>
      </c>
      <c r="J1643" t="s">
        <v>5868</v>
      </c>
      <c r="K1643" t="s">
        <v>31</v>
      </c>
      <c r="L1643" t="s">
        <v>5869</v>
      </c>
      <c r="M1643" t="b">
        <v>1</v>
      </c>
      <c r="N1643" t="b">
        <v>1</v>
      </c>
    </row>
    <row r="1644" spans="1:14">
      <c r="A1644" t="s">
        <v>5832</v>
      </c>
      <c r="B1644" t="s">
        <v>24</v>
      </c>
      <c r="C1644" t="s">
        <v>25</v>
      </c>
      <c r="D1644" t="s">
        <v>5833</v>
      </c>
      <c r="E1644">
        <v>13908165</v>
      </c>
      <c r="F1644">
        <v>1936</v>
      </c>
      <c r="G1644">
        <v>14872</v>
      </c>
      <c r="H1644">
        <v>41576</v>
      </c>
      <c r="I1644">
        <v>18772</v>
      </c>
      <c r="J1644" t="s">
        <v>5834</v>
      </c>
      <c r="K1644" t="s">
        <v>5835</v>
      </c>
      <c r="L1644" t="s">
        <v>5836</v>
      </c>
      <c r="M1644" t="b">
        <v>1</v>
      </c>
      <c r="N1644" t="b">
        <v>0</v>
      </c>
    </row>
    <row r="1645" spans="1:14">
      <c r="A1645" t="s">
        <v>5832</v>
      </c>
      <c r="B1645" t="s">
        <v>24</v>
      </c>
      <c r="C1645" t="s">
        <v>25</v>
      </c>
      <c r="D1645" t="s">
        <v>5833</v>
      </c>
      <c r="E1645">
        <v>13908165</v>
      </c>
      <c r="F1645">
        <v>1936</v>
      </c>
      <c r="G1645">
        <v>14872</v>
      </c>
      <c r="H1645">
        <v>41576</v>
      </c>
      <c r="I1645">
        <v>18772</v>
      </c>
      <c r="J1645" t="s">
        <v>5834</v>
      </c>
      <c r="K1645" t="s">
        <v>5835</v>
      </c>
      <c r="L1645" t="s">
        <v>5836</v>
      </c>
      <c r="M1645" t="b">
        <v>1</v>
      </c>
      <c r="N1645" t="b">
        <v>0</v>
      </c>
    </row>
    <row r="1646" spans="1:14">
      <c r="A1646" t="s">
        <v>8702</v>
      </c>
      <c r="B1646" t="s">
        <v>8703</v>
      </c>
      <c r="C1646" t="s">
        <v>8704</v>
      </c>
      <c r="D1646" t="s">
        <v>8705</v>
      </c>
      <c r="E1646">
        <v>46</v>
      </c>
      <c r="F1646">
        <v>40</v>
      </c>
      <c r="G1646">
        <v>1125</v>
      </c>
      <c r="H1646">
        <v>1025</v>
      </c>
      <c r="I1646">
        <v>0</v>
      </c>
      <c r="J1646" t="s">
        <v>8706</v>
      </c>
      <c r="K1646" t="s">
        <v>31</v>
      </c>
      <c r="M1646" t="b">
        <v>0</v>
      </c>
      <c r="N1646" t="b">
        <v>1</v>
      </c>
    </row>
    <row r="1647" spans="1:14">
      <c r="A1647" t="s">
        <v>8707</v>
      </c>
      <c r="B1647" t="s">
        <v>8708</v>
      </c>
      <c r="C1647" t="s">
        <v>8709</v>
      </c>
      <c r="D1647" t="s">
        <v>8710</v>
      </c>
      <c r="E1647">
        <v>110</v>
      </c>
      <c r="F1647">
        <v>177</v>
      </c>
      <c r="G1647">
        <v>4384</v>
      </c>
      <c r="H1647">
        <v>391</v>
      </c>
      <c r="I1647">
        <v>3</v>
      </c>
      <c r="J1647" t="s">
        <v>8711</v>
      </c>
      <c r="K1647" t="s">
        <v>8712</v>
      </c>
      <c r="M1647" t="b">
        <v>0</v>
      </c>
      <c r="N1647" t="b">
        <v>1</v>
      </c>
    </row>
    <row r="1648" spans="1:14">
      <c r="A1648" t="s">
        <v>8713</v>
      </c>
      <c r="B1648" t="s">
        <v>8714</v>
      </c>
      <c r="C1648" t="s">
        <v>8715</v>
      </c>
      <c r="D1648" t="s">
        <v>8716</v>
      </c>
      <c r="E1648">
        <v>1016</v>
      </c>
      <c r="F1648">
        <v>835</v>
      </c>
      <c r="G1648">
        <v>206445</v>
      </c>
      <c r="H1648">
        <v>18201</v>
      </c>
      <c r="I1648">
        <v>1</v>
      </c>
      <c r="J1648" t="s">
        <v>8717</v>
      </c>
      <c r="K1648" t="s">
        <v>31</v>
      </c>
      <c r="M1648" t="b">
        <v>0</v>
      </c>
      <c r="N1648" t="b">
        <v>0</v>
      </c>
    </row>
    <row r="1649" spans="1:14">
      <c r="A1649" t="s">
        <v>5832</v>
      </c>
      <c r="B1649" t="s">
        <v>24</v>
      </c>
      <c r="C1649" t="s">
        <v>25</v>
      </c>
      <c r="D1649" t="s">
        <v>5833</v>
      </c>
      <c r="E1649">
        <v>13908165</v>
      </c>
      <c r="F1649">
        <v>1936</v>
      </c>
      <c r="G1649">
        <v>14872</v>
      </c>
      <c r="H1649">
        <v>41576</v>
      </c>
      <c r="I1649">
        <v>18772</v>
      </c>
      <c r="J1649" t="s">
        <v>5834</v>
      </c>
      <c r="K1649" t="s">
        <v>5835</v>
      </c>
      <c r="L1649" t="s">
        <v>5836</v>
      </c>
      <c r="M1649" t="b">
        <v>1</v>
      </c>
      <c r="N1649" t="b">
        <v>0</v>
      </c>
    </row>
    <row r="1650" spans="1:14">
      <c r="A1650" t="s">
        <v>5832</v>
      </c>
      <c r="B1650" t="s">
        <v>24</v>
      </c>
      <c r="C1650" t="s">
        <v>25</v>
      </c>
      <c r="D1650" t="s">
        <v>5833</v>
      </c>
      <c r="E1650">
        <v>13908165</v>
      </c>
      <c r="F1650">
        <v>1936</v>
      </c>
      <c r="G1650">
        <v>14872</v>
      </c>
      <c r="H1650">
        <v>41576</v>
      </c>
      <c r="I1650">
        <v>18772</v>
      </c>
      <c r="J1650" t="s">
        <v>5834</v>
      </c>
      <c r="K1650" t="s">
        <v>5835</v>
      </c>
      <c r="L1650" t="s">
        <v>5836</v>
      </c>
      <c r="M1650" t="b">
        <v>1</v>
      </c>
      <c r="N1650" t="b">
        <v>0</v>
      </c>
    </row>
    <row r="1651" spans="1:14">
      <c r="A1651" t="s">
        <v>8473</v>
      </c>
      <c r="B1651" t="s">
        <v>8474</v>
      </c>
      <c r="C1651" t="s">
        <v>8475</v>
      </c>
      <c r="D1651" t="s">
        <v>8476</v>
      </c>
      <c r="E1651">
        <v>490062</v>
      </c>
      <c r="F1651">
        <v>388</v>
      </c>
      <c r="G1651">
        <v>1159</v>
      </c>
      <c r="H1651">
        <v>1730</v>
      </c>
      <c r="I1651">
        <v>1037</v>
      </c>
      <c r="J1651" t="s">
        <v>8477</v>
      </c>
      <c r="K1651" t="s">
        <v>5831</v>
      </c>
      <c r="L1651" t="s">
        <v>8478</v>
      </c>
      <c r="M1651" t="b">
        <v>1</v>
      </c>
      <c r="N1651" t="b">
        <v>0</v>
      </c>
    </row>
    <row r="1652" spans="1:14">
      <c r="A1652" t="s">
        <v>5832</v>
      </c>
      <c r="B1652" t="s">
        <v>24</v>
      </c>
      <c r="C1652" t="s">
        <v>25</v>
      </c>
      <c r="D1652" t="s">
        <v>5833</v>
      </c>
      <c r="E1652">
        <v>13908165</v>
      </c>
      <c r="F1652">
        <v>1936</v>
      </c>
      <c r="G1652">
        <v>14872</v>
      </c>
      <c r="H1652">
        <v>41576</v>
      </c>
      <c r="I1652">
        <v>18772</v>
      </c>
      <c r="J1652" t="s">
        <v>5834</v>
      </c>
      <c r="K1652" t="s">
        <v>5835</v>
      </c>
      <c r="L1652" t="s">
        <v>5836</v>
      </c>
      <c r="M1652" t="b">
        <v>1</v>
      </c>
      <c r="N1652" t="b">
        <v>0</v>
      </c>
    </row>
    <row r="1653" spans="1:14">
      <c r="A1653" t="s">
        <v>5870</v>
      </c>
      <c r="B1653" t="s">
        <v>5871</v>
      </c>
      <c r="C1653" t="s">
        <v>5872</v>
      </c>
      <c r="D1653" t="s">
        <v>5873</v>
      </c>
      <c r="E1653">
        <v>240065</v>
      </c>
      <c r="F1653">
        <v>1060</v>
      </c>
      <c r="G1653">
        <v>36650</v>
      </c>
      <c r="H1653">
        <v>26868</v>
      </c>
      <c r="I1653">
        <v>761</v>
      </c>
      <c r="J1653" t="s">
        <v>5874</v>
      </c>
      <c r="K1653" t="s">
        <v>31</v>
      </c>
      <c r="L1653" t="s">
        <v>5875</v>
      </c>
      <c r="M1653" t="b">
        <v>1</v>
      </c>
      <c r="N1653" t="b">
        <v>0</v>
      </c>
    </row>
    <row r="1654" spans="1:14">
      <c r="A1654" t="s">
        <v>5832</v>
      </c>
      <c r="B1654" t="s">
        <v>24</v>
      </c>
      <c r="C1654" t="s">
        <v>25</v>
      </c>
      <c r="D1654" t="s">
        <v>5833</v>
      </c>
      <c r="E1654">
        <v>13908165</v>
      </c>
      <c r="F1654">
        <v>1936</v>
      </c>
      <c r="G1654">
        <v>14872</v>
      </c>
      <c r="H1654">
        <v>41576</v>
      </c>
      <c r="I1654">
        <v>18772</v>
      </c>
      <c r="J1654" t="s">
        <v>5834</v>
      </c>
      <c r="K1654" t="s">
        <v>5835</v>
      </c>
      <c r="L1654" t="s">
        <v>5836</v>
      </c>
      <c r="M1654" t="b">
        <v>1</v>
      </c>
      <c r="N1654" t="b">
        <v>0</v>
      </c>
    </row>
    <row r="1655" spans="1:14">
      <c r="A1655" t="s">
        <v>5832</v>
      </c>
      <c r="B1655" t="s">
        <v>24</v>
      </c>
      <c r="C1655" t="s">
        <v>25</v>
      </c>
      <c r="D1655" t="s">
        <v>5833</v>
      </c>
      <c r="E1655">
        <v>13908165</v>
      </c>
      <c r="F1655">
        <v>1936</v>
      </c>
      <c r="G1655">
        <v>14872</v>
      </c>
      <c r="H1655">
        <v>41576</v>
      </c>
      <c r="I1655">
        <v>18772</v>
      </c>
      <c r="J1655" t="s">
        <v>5834</v>
      </c>
      <c r="K1655" t="s">
        <v>5835</v>
      </c>
      <c r="L1655" t="s">
        <v>5836</v>
      </c>
      <c r="M1655" t="b">
        <v>1</v>
      </c>
      <c r="N1655" t="b">
        <v>0</v>
      </c>
    </row>
    <row r="1656" spans="1:14">
      <c r="A1656" t="s">
        <v>5826</v>
      </c>
      <c r="B1656" t="s">
        <v>5827</v>
      </c>
      <c r="C1656" t="s">
        <v>5828</v>
      </c>
      <c r="D1656" t="s">
        <v>5829</v>
      </c>
      <c r="E1656">
        <v>479917</v>
      </c>
      <c r="F1656">
        <v>890</v>
      </c>
      <c r="G1656">
        <v>11645</v>
      </c>
      <c r="H1656">
        <v>14133</v>
      </c>
      <c r="I1656">
        <v>1249</v>
      </c>
      <c r="J1656" t="s">
        <v>5830</v>
      </c>
      <c r="K1656" t="s">
        <v>5831</v>
      </c>
      <c r="M1656" t="b">
        <v>1</v>
      </c>
      <c r="N1656" t="b">
        <v>1</v>
      </c>
    </row>
    <row r="1657" spans="1:14">
      <c r="A1657" t="s">
        <v>8718</v>
      </c>
      <c r="B1657" t="s">
        <v>8719</v>
      </c>
      <c r="C1657" t="s">
        <v>8720</v>
      </c>
      <c r="D1657" t="s">
        <v>8721</v>
      </c>
      <c r="E1657">
        <v>694590</v>
      </c>
      <c r="F1657">
        <v>10</v>
      </c>
      <c r="G1657">
        <v>36</v>
      </c>
      <c r="H1657">
        <v>272</v>
      </c>
      <c r="I1657">
        <v>2923</v>
      </c>
      <c r="J1657" t="s">
        <v>31</v>
      </c>
      <c r="K1657" t="s">
        <v>31</v>
      </c>
      <c r="M1657" t="b">
        <v>1</v>
      </c>
      <c r="N1657" t="b">
        <v>0</v>
      </c>
    </row>
    <row r="1658" spans="1:14">
      <c r="A1658" t="s">
        <v>8722</v>
      </c>
      <c r="B1658" t="s">
        <v>8723</v>
      </c>
      <c r="C1658" t="s">
        <v>8724</v>
      </c>
      <c r="D1658" t="s">
        <v>8725</v>
      </c>
      <c r="E1658">
        <v>29521</v>
      </c>
      <c r="F1658">
        <v>19813</v>
      </c>
      <c r="G1658">
        <v>31539</v>
      </c>
      <c r="H1658">
        <v>27190</v>
      </c>
      <c r="I1658">
        <v>237</v>
      </c>
      <c r="J1658" t="s">
        <v>8726</v>
      </c>
      <c r="K1658" t="s">
        <v>8727</v>
      </c>
      <c r="L1658" t="s">
        <v>8728</v>
      </c>
      <c r="M1658" t="b">
        <v>1</v>
      </c>
      <c r="N1658" t="b">
        <v>0</v>
      </c>
    </row>
    <row r="1659" spans="1:14">
      <c r="A1659" t="s">
        <v>8729</v>
      </c>
      <c r="B1659" t="s">
        <v>8730</v>
      </c>
      <c r="C1659" t="s">
        <v>8731</v>
      </c>
      <c r="D1659" t="s">
        <v>8732</v>
      </c>
      <c r="E1659">
        <v>102086</v>
      </c>
      <c r="F1659">
        <v>2359</v>
      </c>
      <c r="G1659">
        <v>204226</v>
      </c>
      <c r="H1659">
        <v>24345</v>
      </c>
      <c r="I1659">
        <v>261</v>
      </c>
      <c r="J1659" t="s">
        <v>8733</v>
      </c>
      <c r="K1659" t="s">
        <v>8734</v>
      </c>
      <c r="L1659" t="s">
        <v>8735</v>
      </c>
      <c r="M1659" t="b">
        <v>1</v>
      </c>
      <c r="N1659" t="b">
        <v>0</v>
      </c>
    </row>
    <row r="1660" spans="1:14">
      <c r="A1660" t="s">
        <v>5832</v>
      </c>
      <c r="B1660" t="s">
        <v>24</v>
      </c>
      <c r="C1660" t="s">
        <v>25</v>
      </c>
      <c r="D1660" t="s">
        <v>5833</v>
      </c>
      <c r="E1660">
        <v>13908165</v>
      </c>
      <c r="F1660">
        <v>1936</v>
      </c>
      <c r="G1660">
        <v>14872</v>
      </c>
      <c r="H1660">
        <v>41576</v>
      </c>
      <c r="I1660">
        <v>18772</v>
      </c>
      <c r="J1660" t="s">
        <v>5834</v>
      </c>
      <c r="K1660" t="s">
        <v>5835</v>
      </c>
      <c r="L1660" t="s">
        <v>5836</v>
      </c>
      <c r="M1660" t="b">
        <v>1</v>
      </c>
      <c r="N1660" t="b">
        <v>0</v>
      </c>
    </row>
    <row r="1661" spans="1:14">
      <c r="A1661" t="s">
        <v>5832</v>
      </c>
      <c r="B1661" t="s">
        <v>24</v>
      </c>
      <c r="C1661" t="s">
        <v>25</v>
      </c>
      <c r="D1661" t="s">
        <v>5833</v>
      </c>
      <c r="E1661">
        <v>13908165</v>
      </c>
      <c r="F1661">
        <v>1936</v>
      </c>
      <c r="G1661">
        <v>14872</v>
      </c>
      <c r="H1661">
        <v>41576</v>
      </c>
      <c r="I1661">
        <v>18772</v>
      </c>
      <c r="J1661" t="s">
        <v>5834</v>
      </c>
      <c r="K1661" t="s">
        <v>5835</v>
      </c>
      <c r="L1661" t="s">
        <v>5836</v>
      </c>
      <c r="M1661" t="b">
        <v>1</v>
      </c>
      <c r="N1661" t="b">
        <v>0</v>
      </c>
    </row>
    <row r="1662" spans="1:14">
      <c r="A1662" t="s">
        <v>8546</v>
      </c>
      <c r="B1662" t="s">
        <v>8547</v>
      </c>
      <c r="C1662" t="s">
        <v>8548</v>
      </c>
      <c r="D1662" t="s">
        <v>8549</v>
      </c>
      <c r="E1662">
        <v>3557422</v>
      </c>
      <c r="F1662">
        <v>3951</v>
      </c>
      <c r="G1662">
        <v>53396</v>
      </c>
      <c r="H1662">
        <v>66588</v>
      </c>
      <c r="I1662">
        <v>7575</v>
      </c>
      <c r="J1662" t="s">
        <v>8550</v>
      </c>
      <c r="K1662" t="s">
        <v>8551</v>
      </c>
      <c r="L1662" t="s">
        <v>8552</v>
      </c>
      <c r="M1662" t="b">
        <v>1</v>
      </c>
      <c r="N1662" t="b">
        <v>0</v>
      </c>
    </row>
    <row r="1663" spans="1:14">
      <c r="A1663" t="s">
        <v>5865</v>
      </c>
      <c r="B1663" t="s">
        <v>5866</v>
      </c>
      <c r="C1663" t="s">
        <v>5866</v>
      </c>
      <c r="D1663" t="s">
        <v>5867</v>
      </c>
      <c r="E1663">
        <v>1288253</v>
      </c>
      <c r="F1663">
        <v>992</v>
      </c>
      <c r="G1663">
        <v>13276</v>
      </c>
      <c r="H1663">
        <v>21235</v>
      </c>
      <c r="I1663">
        <v>2252</v>
      </c>
      <c r="J1663" t="s">
        <v>5868</v>
      </c>
      <c r="K1663" t="s">
        <v>31</v>
      </c>
      <c r="L1663" t="s">
        <v>5869</v>
      </c>
      <c r="M1663" t="b">
        <v>1</v>
      </c>
      <c r="N1663" t="b">
        <v>1</v>
      </c>
    </row>
    <row r="1664" spans="1:14">
      <c r="A1664" t="s">
        <v>5832</v>
      </c>
      <c r="B1664" t="s">
        <v>24</v>
      </c>
      <c r="C1664" t="s">
        <v>25</v>
      </c>
      <c r="D1664" t="s">
        <v>5833</v>
      </c>
      <c r="E1664">
        <v>13908165</v>
      </c>
      <c r="F1664">
        <v>1936</v>
      </c>
      <c r="G1664">
        <v>14872</v>
      </c>
      <c r="H1664">
        <v>41576</v>
      </c>
      <c r="I1664">
        <v>18772</v>
      </c>
      <c r="J1664" t="s">
        <v>5834</v>
      </c>
      <c r="K1664" t="s">
        <v>5835</v>
      </c>
      <c r="L1664" t="s">
        <v>5836</v>
      </c>
      <c r="M1664" t="b">
        <v>1</v>
      </c>
      <c r="N1664" t="b">
        <v>0</v>
      </c>
    </row>
    <row r="1665" spans="1:14">
      <c r="A1665" t="s">
        <v>5832</v>
      </c>
      <c r="B1665" t="s">
        <v>24</v>
      </c>
      <c r="C1665" t="s">
        <v>25</v>
      </c>
      <c r="D1665" t="s">
        <v>5833</v>
      </c>
      <c r="E1665">
        <v>13908165</v>
      </c>
      <c r="F1665">
        <v>1936</v>
      </c>
      <c r="G1665">
        <v>14872</v>
      </c>
      <c r="H1665">
        <v>41576</v>
      </c>
      <c r="I1665">
        <v>18772</v>
      </c>
      <c r="J1665" t="s">
        <v>5834</v>
      </c>
      <c r="K1665" t="s">
        <v>5835</v>
      </c>
      <c r="L1665" t="s">
        <v>5836</v>
      </c>
      <c r="M1665" t="b">
        <v>1</v>
      </c>
      <c r="N1665" t="b">
        <v>0</v>
      </c>
    </row>
    <row r="1666" spans="1:14">
      <c r="A1666" t="s">
        <v>5832</v>
      </c>
      <c r="B1666" t="s">
        <v>24</v>
      </c>
      <c r="C1666" t="s">
        <v>25</v>
      </c>
      <c r="D1666" t="s">
        <v>5833</v>
      </c>
      <c r="E1666">
        <v>13908165</v>
      </c>
      <c r="F1666">
        <v>1936</v>
      </c>
      <c r="G1666">
        <v>14872</v>
      </c>
      <c r="H1666">
        <v>41576</v>
      </c>
      <c r="I1666">
        <v>18772</v>
      </c>
      <c r="J1666" t="s">
        <v>5834</v>
      </c>
      <c r="K1666" t="s">
        <v>5835</v>
      </c>
      <c r="L1666" t="s">
        <v>5836</v>
      </c>
      <c r="M1666" t="b">
        <v>1</v>
      </c>
      <c r="N1666" t="b">
        <v>0</v>
      </c>
    </row>
    <row r="1667" spans="1:14">
      <c r="A1667" t="s">
        <v>5832</v>
      </c>
      <c r="B1667" t="s">
        <v>24</v>
      </c>
      <c r="C1667" t="s">
        <v>25</v>
      </c>
      <c r="D1667" t="s">
        <v>5833</v>
      </c>
      <c r="E1667">
        <v>13908165</v>
      </c>
      <c r="F1667">
        <v>1936</v>
      </c>
      <c r="G1667">
        <v>14872</v>
      </c>
      <c r="H1667">
        <v>41576</v>
      </c>
      <c r="I1667">
        <v>18772</v>
      </c>
      <c r="J1667" t="s">
        <v>5834</v>
      </c>
      <c r="K1667" t="s">
        <v>5835</v>
      </c>
      <c r="L1667" t="s">
        <v>5836</v>
      </c>
      <c r="M1667" t="b">
        <v>1</v>
      </c>
      <c r="N1667" t="b">
        <v>0</v>
      </c>
    </row>
    <row r="1668" spans="1:14">
      <c r="A1668" t="s">
        <v>8736</v>
      </c>
      <c r="B1668" t="s">
        <v>8737</v>
      </c>
      <c r="C1668" t="s">
        <v>8738</v>
      </c>
      <c r="D1668" t="s">
        <v>8739</v>
      </c>
      <c r="E1668">
        <v>70546646</v>
      </c>
      <c r="F1668">
        <v>123</v>
      </c>
      <c r="G1668">
        <v>197</v>
      </c>
      <c r="H1668">
        <v>34946</v>
      </c>
      <c r="I1668">
        <v>72763</v>
      </c>
      <c r="J1668" t="s">
        <v>8740</v>
      </c>
      <c r="K1668" t="s">
        <v>8741</v>
      </c>
      <c r="L1668" t="s">
        <v>8742</v>
      </c>
      <c r="M1668" t="b">
        <v>1</v>
      </c>
      <c r="N1668" t="b">
        <v>0</v>
      </c>
    </row>
    <row r="1669" spans="1:14">
      <c r="A1669" t="s">
        <v>5832</v>
      </c>
      <c r="B1669" t="s">
        <v>24</v>
      </c>
      <c r="C1669" t="s">
        <v>25</v>
      </c>
      <c r="D1669" t="s">
        <v>5833</v>
      </c>
      <c r="E1669">
        <v>13908165</v>
      </c>
      <c r="F1669">
        <v>1936</v>
      </c>
      <c r="G1669">
        <v>14872</v>
      </c>
      <c r="H1669">
        <v>41576</v>
      </c>
      <c r="I1669">
        <v>18772</v>
      </c>
      <c r="J1669" t="s">
        <v>5834</v>
      </c>
      <c r="K1669" t="s">
        <v>5835</v>
      </c>
      <c r="L1669" t="s">
        <v>5836</v>
      </c>
      <c r="M1669" t="b">
        <v>1</v>
      </c>
      <c r="N1669" t="b">
        <v>0</v>
      </c>
    </row>
    <row r="1670" spans="1:14">
      <c r="A1670" t="s">
        <v>8467</v>
      </c>
      <c r="B1670" t="s">
        <v>8468</v>
      </c>
      <c r="C1670" t="s">
        <v>8469</v>
      </c>
      <c r="D1670" t="s">
        <v>8470</v>
      </c>
      <c r="E1670">
        <v>16824653</v>
      </c>
      <c r="F1670">
        <v>13017</v>
      </c>
      <c r="G1670">
        <v>24407</v>
      </c>
      <c r="H1670">
        <v>23145</v>
      </c>
      <c r="I1670">
        <v>46046</v>
      </c>
      <c r="J1670" t="s">
        <v>8471</v>
      </c>
      <c r="K1670" t="s">
        <v>5831</v>
      </c>
      <c r="L1670" t="s">
        <v>8472</v>
      </c>
      <c r="M1670" t="b">
        <v>1</v>
      </c>
      <c r="N1670" t="b">
        <v>0</v>
      </c>
    </row>
    <row r="1671" spans="1:14">
      <c r="A1671" t="s">
        <v>5832</v>
      </c>
      <c r="B1671" t="s">
        <v>24</v>
      </c>
      <c r="C1671" t="s">
        <v>25</v>
      </c>
      <c r="D1671" t="s">
        <v>5833</v>
      </c>
      <c r="E1671">
        <v>13908165</v>
      </c>
      <c r="F1671">
        <v>1936</v>
      </c>
      <c r="G1671">
        <v>14872</v>
      </c>
      <c r="H1671">
        <v>41576</v>
      </c>
      <c r="I1671">
        <v>18772</v>
      </c>
      <c r="J1671" t="s">
        <v>5834</v>
      </c>
      <c r="K1671" t="s">
        <v>5835</v>
      </c>
      <c r="L1671" t="s">
        <v>5836</v>
      </c>
      <c r="M1671" t="b">
        <v>1</v>
      </c>
      <c r="N1671" t="b">
        <v>0</v>
      </c>
    </row>
    <row r="1672" spans="1:14">
      <c r="A1672" t="s">
        <v>7511</v>
      </c>
      <c r="B1672" t="s">
        <v>7512</v>
      </c>
      <c r="C1672" t="s">
        <v>7513</v>
      </c>
      <c r="D1672" t="s">
        <v>7514</v>
      </c>
      <c r="E1672">
        <v>934756</v>
      </c>
      <c r="F1672">
        <v>660</v>
      </c>
      <c r="G1672">
        <v>20479</v>
      </c>
      <c r="H1672">
        <v>35927</v>
      </c>
      <c r="I1672">
        <v>1268</v>
      </c>
      <c r="J1672" t="s">
        <v>7515</v>
      </c>
      <c r="K1672" t="s">
        <v>31</v>
      </c>
      <c r="L1672" t="s">
        <v>7516</v>
      </c>
      <c r="M1672" t="b">
        <v>1</v>
      </c>
      <c r="N1672" t="b">
        <v>0</v>
      </c>
    </row>
    <row r="1673" spans="1:14">
      <c r="A1673" t="s">
        <v>5832</v>
      </c>
      <c r="B1673" t="s">
        <v>24</v>
      </c>
      <c r="C1673" t="s">
        <v>25</v>
      </c>
      <c r="D1673" t="s">
        <v>5833</v>
      </c>
      <c r="E1673">
        <v>13908165</v>
      </c>
      <c r="F1673">
        <v>1936</v>
      </c>
      <c r="G1673">
        <v>14872</v>
      </c>
      <c r="H1673">
        <v>41576</v>
      </c>
      <c r="I1673">
        <v>18772</v>
      </c>
      <c r="J1673" t="s">
        <v>5834</v>
      </c>
      <c r="K1673" t="s">
        <v>5835</v>
      </c>
      <c r="L1673" t="s">
        <v>5836</v>
      </c>
      <c r="M1673" t="b">
        <v>1</v>
      </c>
      <c r="N1673" t="b">
        <v>0</v>
      </c>
    </row>
    <row r="1674" spans="1:14">
      <c r="A1674" t="s">
        <v>5832</v>
      </c>
      <c r="B1674" t="s">
        <v>24</v>
      </c>
      <c r="C1674" t="s">
        <v>25</v>
      </c>
      <c r="D1674" t="s">
        <v>5833</v>
      </c>
      <c r="E1674">
        <v>13908165</v>
      </c>
      <c r="F1674">
        <v>1936</v>
      </c>
      <c r="G1674">
        <v>14872</v>
      </c>
      <c r="H1674">
        <v>41576</v>
      </c>
      <c r="I1674">
        <v>18772</v>
      </c>
      <c r="J1674" t="s">
        <v>5834</v>
      </c>
      <c r="K1674" t="s">
        <v>5835</v>
      </c>
      <c r="L1674" t="s">
        <v>5836</v>
      </c>
      <c r="M1674" t="b">
        <v>1</v>
      </c>
      <c r="N1674" t="b">
        <v>0</v>
      </c>
    </row>
    <row r="1675" spans="1:14">
      <c r="A1675" t="s">
        <v>5865</v>
      </c>
      <c r="B1675" t="s">
        <v>5866</v>
      </c>
      <c r="C1675" t="s">
        <v>5866</v>
      </c>
      <c r="D1675" t="s">
        <v>5867</v>
      </c>
      <c r="E1675">
        <v>1288253</v>
      </c>
      <c r="F1675">
        <v>992</v>
      </c>
      <c r="G1675">
        <v>13276</v>
      </c>
      <c r="H1675">
        <v>21235</v>
      </c>
      <c r="I1675">
        <v>2252</v>
      </c>
      <c r="J1675" t="s">
        <v>5868</v>
      </c>
      <c r="K1675" t="s">
        <v>31</v>
      </c>
      <c r="L1675" t="s">
        <v>5869</v>
      </c>
      <c r="M1675" t="b">
        <v>1</v>
      </c>
      <c r="N1675" t="b">
        <v>1</v>
      </c>
    </row>
    <row r="1676" spans="1:14">
      <c r="A1676" t="s">
        <v>5832</v>
      </c>
      <c r="B1676" t="s">
        <v>24</v>
      </c>
      <c r="C1676" t="s">
        <v>25</v>
      </c>
      <c r="D1676" t="s">
        <v>5833</v>
      </c>
      <c r="E1676">
        <v>13908165</v>
      </c>
      <c r="F1676">
        <v>1936</v>
      </c>
      <c r="G1676">
        <v>14872</v>
      </c>
      <c r="H1676">
        <v>41576</v>
      </c>
      <c r="I1676">
        <v>18772</v>
      </c>
      <c r="J1676" t="s">
        <v>5834</v>
      </c>
      <c r="K1676" t="s">
        <v>5835</v>
      </c>
      <c r="L1676" t="s">
        <v>5836</v>
      </c>
      <c r="M1676" t="b">
        <v>1</v>
      </c>
      <c r="N1676" t="b">
        <v>0</v>
      </c>
    </row>
    <row r="1677" spans="1:14">
      <c r="A1677" t="s">
        <v>5832</v>
      </c>
      <c r="B1677" t="s">
        <v>24</v>
      </c>
      <c r="C1677" t="s">
        <v>25</v>
      </c>
      <c r="D1677" t="s">
        <v>5833</v>
      </c>
      <c r="E1677">
        <v>13908165</v>
      </c>
      <c r="F1677">
        <v>1936</v>
      </c>
      <c r="G1677">
        <v>14872</v>
      </c>
      <c r="H1677">
        <v>41576</v>
      </c>
      <c r="I1677">
        <v>18772</v>
      </c>
      <c r="J1677" t="s">
        <v>5834</v>
      </c>
      <c r="K1677" t="s">
        <v>5835</v>
      </c>
      <c r="L1677" t="s">
        <v>5836</v>
      </c>
      <c r="M1677" t="b">
        <v>1</v>
      </c>
      <c r="N1677" t="b">
        <v>0</v>
      </c>
    </row>
    <row r="1678" spans="1:14">
      <c r="A1678" t="s">
        <v>5832</v>
      </c>
      <c r="B1678" t="s">
        <v>24</v>
      </c>
      <c r="C1678" t="s">
        <v>25</v>
      </c>
      <c r="D1678" t="s">
        <v>5833</v>
      </c>
      <c r="E1678">
        <v>13908165</v>
      </c>
      <c r="F1678">
        <v>1936</v>
      </c>
      <c r="G1678">
        <v>14872</v>
      </c>
      <c r="H1678">
        <v>41576</v>
      </c>
      <c r="I1678">
        <v>18772</v>
      </c>
      <c r="J1678" t="s">
        <v>5834</v>
      </c>
      <c r="K1678" t="s">
        <v>5835</v>
      </c>
      <c r="L1678" t="s">
        <v>5836</v>
      </c>
      <c r="M1678" t="b">
        <v>1</v>
      </c>
      <c r="N1678" t="b">
        <v>0</v>
      </c>
    </row>
    <row r="1679" spans="1:14">
      <c r="A1679" t="s">
        <v>5832</v>
      </c>
      <c r="B1679" t="s">
        <v>24</v>
      </c>
      <c r="C1679" t="s">
        <v>25</v>
      </c>
      <c r="D1679" t="s">
        <v>5833</v>
      </c>
      <c r="E1679">
        <v>13908165</v>
      </c>
      <c r="F1679">
        <v>1936</v>
      </c>
      <c r="G1679">
        <v>14872</v>
      </c>
      <c r="H1679">
        <v>41576</v>
      </c>
      <c r="I1679">
        <v>18772</v>
      </c>
      <c r="J1679" t="s">
        <v>5834</v>
      </c>
      <c r="K1679" t="s">
        <v>5835</v>
      </c>
      <c r="L1679" t="s">
        <v>5836</v>
      </c>
      <c r="M1679" t="b">
        <v>1</v>
      </c>
      <c r="N1679" t="b">
        <v>0</v>
      </c>
    </row>
    <row r="1680" spans="1:14">
      <c r="A1680" t="s">
        <v>5832</v>
      </c>
      <c r="B1680" t="s">
        <v>24</v>
      </c>
      <c r="C1680" t="s">
        <v>25</v>
      </c>
      <c r="D1680" t="s">
        <v>5833</v>
      </c>
      <c r="E1680">
        <v>13908165</v>
      </c>
      <c r="F1680">
        <v>1936</v>
      </c>
      <c r="G1680">
        <v>14872</v>
      </c>
      <c r="H1680">
        <v>41576</v>
      </c>
      <c r="I1680">
        <v>18772</v>
      </c>
      <c r="J1680" t="s">
        <v>5834</v>
      </c>
      <c r="K1680" t="s">
        <v>5835</v>
      </c>
      <c r="L1680" t="s">
        <v>5836</v>
      </c>
      <c r="M1680" t="b">
        <v>1</v>
      </c>
      <c r="N1680" t="b">
        <v>0</v>
      </c>
    </row>
    <row r="1681" spans="1:14">
      <c r="A1681" t="s">
        <v>8553</v>
      </c>
      <c r="B1681" t="s">
        <v>8554</v>
      </c>
      <c r="C1681" t="s">
        <v>8554</v>
      </c>
      <c r="D1681" t="s">
        <v>8555</v>
      </c>
      <c r="E1681">
        <v>121416</v>
      </c>
      <c r="F1681">
        <v>14</v>
      </c>
      <c r="G1681">
        <v>646</v>
      </c>
      <c r="H1681">
        <v>1596</v>
      </c>
      <c r="I1681">
        <v>86</v>
      </c>
      <c r="J1681" t="s">
        <v>8556</v>
      </c>
      <c r="K1681" t="s">
        <v>31</v>
      </c>
      <c r="M1681" t="b">
        <v>1</v>
      </c>
      <c r="N1681" t="b">
        <v>1</v>
      </c>
    </row>
    <row r="1682" spans="1:14">
      <c r="A1682" t="s">
        <v>8743</v>
      </c>
      <c r="B1682" t="s">
        <v>8744</v>
      </c>
      <c r="C1682" t="s">
        <v>8745</v>
      </c>
      <c r="D1682" t="s">
        <v>8746</v>
      </c>
      <c r="E1682">
        <v>10877</v>
      </c>
      <c r="F1682">
        <v>95</v>
      </c>
      <c r="G1682">
        <v>7543</v>
      </c>
      <c r="H1682">
        <v>1905</v>
      </c>
      <c r="I1682">
        <v>8</v>
      </c>
      <c r="J1682" t="s">
        <v>8747</v>
      </c>
      <c r="K1682" t="s">
        <v>5831</v>
      </c>
      <c r="M1682" t="b">
        <v>0</v>
      </c>
      <c r="N1682" t="b">
        <v>1</v>
      </c>
    </row>
    <row r="1683" spans="1:14">
      <c r="A1683" t="s">
        <v>8748</v>
      </c>
      <c r="B1683" t="s">
        <v>8749</v>
      </c>
      <c r="C1683" t="s">
        <v>8750</v>
      </c>
      <c r="D1683" t="s">
        <v>8751</v>
      </c>
      <c r="E1683">
        <v>41802</v>
      </c>
      <c r="F1683">
        <v>443</v>
      </c>
      <c r="G1683">
        <v>45989</v>
      </c>
      <c r="H1683">
        <v>10141</v>
      </c>
      <c r="I1683">
        <v>158</v>
      </c>
      <c r="J1683" t="s">
        <v>8752</v>
      </c>
      <c r="K1683" t="s">
        <v>8753</v>
      </c>
      <c r="L1683" t="s">
        <v>8754</v>
      </c>
      <c r="M1683" t="b">
        <v>1</v>
      </c>
      <c r="N1683" t="b">
        <v>0</v>
      </c>
    </row>
    <row r="1684" spans="1:14">
      <c r="A1684" t="s">
        <v>8755</v>
      </c>
      <c r="B1684" t="s">
        <v>8756</v>
      </c>
      <c r="C1684" t="s">
        <v>8757</v>
      </c>
      <c r="D1684" t="s">
        <v>8758</v>
      </c>
      <c r="E1684">
        <v>317</v>
      </c>
      <c r="F1684">
        <v>647</v>
      </c>
      <c r="G1684">
        <v>10561</v>
      </c>
      <c r="H1684">
        <v>8086</v>
      </c>
      <c r="I1684">
        <v>1</v>
      </c>
      <c r="J1684" t="s">
        <v>8759</v>
      </c>
      <c r="K1684" t="s">
        <v>8760</v>
      </c>
      <c r="L1684" t="s">
        <v>8761</v>
      </c>
      <c r="M1684" t="b">
        <v>0</v>
      </c>
      <c r="N1684" t="b">
        <v>1</v>
      </c>
    </row>
    <row r="1685" spans="1:14">
      <c r="A1685" t="s">
        <v>5832</v>
      </c>
      <c r="B1685" t="s">
        <v>24</v>
      </c>
      <c r="C1685" t="s">
        <v>25</v>
      </c>
      <c r="D1685" t="s">
        <v>5833</v>
      </c>
      <c r="E1685">
        <v>13908165</v>
      </c>
      <c r="F1685">
        <v>1936</v>
      </c>
      <c r="G1685">
        <v>14872</v>
      </c>
      <c r="H1685">
        <v>41576</v>
      </c>
      <c r="I1685">
        <v>18772</v>
      </c>
      <c r="J1685" t="s">
        <v>5834</v>
      </c>
      <c r="K1685" t="s">
        <v>5835</v>
      </c>
      <c r="L1685" t="s">
        <v>5836</v>
      </c>
      <c r="M1685" t="b">
        <v>1</v>
      </c>
      <c r="N1685" t="b">
        <v>0</v>
      </c>
    </row>
    <row r="1686" spans="1:14">
      <c r="A1686" t="s">
        <v>5832</v>
      </c>
      <c r="B1686" t="s">
        <v>24</v>
      </c>
      <c r="C1686" t="s">
        <v>25</v>
      </c>
      <c r="D1686" t="s">
        <v>5833</v>
      </c>
      <c r="E1686">
        <v>13908165</v>
      </c>
      <c r="F1686">
        <v>1936</v>
      </c>
      <c r="G1686">
        <v>14872</v>
      </c>
      <c r="H1686">
        <v>41576</v>
      </c>
      <c r="I1686">
        <v>18772</v>
      </c>
      <c r="J1686" t="s">
        <v>5834</v>
      </c>
      <c r="K1686" t="s">
        <v>5835</v>
      </c>
      <c r="L1686" t="s">
        <v>5836</v>
      </c>
      <c r="M1686" t="b">
        <v>1</v>
      </c>
      <c r="N1686" t="b">
        <v>0</v>
      </c>
    </row>
    <row r="1687" spans="1:14">
      <c r="A1687" t="s">
        <v>5832</v>
      </c>
      <c r="B1687" t="s">
        <v>24</v>
      </c>
      <c r="C1687" t="s">
        <v>25</v>
      </c>
      <c r="D1687" t="s">
        <v>5833</v>
      </c>
      <c r="E1687">
        <v>13908165</v>
      </c>
      <c r="F1687">
        <v>1936</v>
      </c>
      <c r="G1687">
        <v>14872</v>
      </c>
      <c r="H1687">
        <v>41576</v>
      </c>
      <c r="I1687">
        <v>18772</v>
      </c>
      <c r="J1687" t="s">
        <v>5834</v>
      </c>
      <c r="K1687" t="s">
        <v>5835</v>
      </c>
      <c r="L1687" t="s">
        <v>5836</v>
      </c>
      <c r="M1687" t="b">
        <v>1</v>
      </c>
      <c r="N1687" t="b">
        <v>0</v>
      </c>
    </row>
    <row r="1688" spans="1:14">
      <c r="A1688" t="s">
        <v>5832</v>
      </c>
      <c r="B1688" t="s">
        <v>24</v>
      </c>
      <c r="C1688" t="s">
        <v>25</v>
      </c>
      <c r="D1688" t="s">
        <v>5833</v>
      </c>
      <c r="E1688">
        <v>13908165</v>
      </c>
      <c r="F1688">
        <v>1936</v>
      </c>
      <c r="G1688">
        <v>14872</v>
      </c>
      <c r="H1688">
        <v>41576</v>
      </c>
      <c r="I1688">
        <v>18772</v>
      </c>
      <c r="J1688" t="s">
        <v>5834</v>
      </c>
      <c r="K1688" t="s">
        <v>5835</v>
      </c>
      <c r="L1688" t="s">
        <v>5836</v>
      </c>
      <c r="M1688" t="b">
        <v>1</v>
      </c>
      <c r="N1688" t="b">
        <v>0</v>
      </c>
    </row>
    <row r="1689" spans="1:14">
      <c r="A1689" t="s">
        <v>5865</v>
      </c>
      <c r="B1689" t="s">
        <v>5866</v>
      </c>
      <c r="C1689" t="s">
        <v>5866</v>
      </c>
      <c r="D1689" t="s">
        <v>5867</v>
      </c>
      <c r="E1689">
        <v>1288253</v>
      </c>
      <c r="F1689">
        <v>992</v>
      </c>
      <c r="G1689">
        <v>13276</v>
      </c>
      <c r="H1689">
        <v>21235</v>
      </c>
      <c r="I1689">
        <v>2252</v>
      </c>
      <c r="J1689" t="s">
        <v>5868</v>
      </c>
      <c r="K1689" t="s">
        <v>31</v>
      </c>
      <c r="L1689" t="s">
        <v>5869</v>
      </c>
      <c r="M1689" t="b">
        <v>1</v>
      </c>
      <c r="N1689" t="b">
        <v>1</v>
      </c>
    </row>
    <row r="1690" spans="1:14">
      <c r="A1690" t="s">
        <v>5832</v>
      </c>
      <c r="B1690" t="s">
        <v>24</v>
      </c>
      <c r="C1690" t="s">
        <v>25</v>
      </c>
      <c r="D1690" t="s">
        <v>5833</v>
      </c>
      <c r="E1690">
        <v>13908165</v>
      </c>
      <c r="F1690">
        <v>1936</v>
      </c>
      <c r="G1690">
        <v>14872</v>
      </c>
      <c r="H1690">
        <v>41576</v>
      </c>
      <c r="I1690">
        <v>18772</v>
      </c>
      <c r="J1690" t="s">
        <v>5834</v>
      </c>
      <c r="K1690" t="s">
        <v>5835</v>
      </c>
      <c r="L1690" t="s">
        <v>5836</v>
      </c>
      <c r="M1690" t="b">
        <v>1</v>
      </c>
      <c r="N1690" t="b">
        <v>0</v>
      </c>
    </row>
    <row r="1691" spans="1:14">
      <c r="A1691" t="s">
        <v>5865</v>
      </c>
      <c r="B1691" t="s">
        <v>5866</v>
      </c>
      <c r="C1691" t="s">
        <v>5866</v>
      </c>
      <c r="D1691" t="s">
        <v>5867</v>
      </c>
      <c r="E1691">
        <v>1288253</v>
      </c>
      <c r="F1691">
        <v>992</v>
      </c>
      <c r="G1691">
        <v>13276</v>
      </c>
      <c r="H1691">
        <v>21235</v>
      </c>
      <c r="I1691">
        <v>2252</v>
      </c>
      <c r="J1691" t="s">
        <v>5868</v>
      </c>
      <c r="K1691" t="s">
        <v>31</v>
      </c>
      <c r="L1691" t="s">
        <v>5869</v>
      </c>
      <c r="M1691" t="b">
        <v>1</v>
      </c>
      <c r="N1691" t="b">
        <v>1</v>
      </c>
    </row>
    <row r="1692" spans="1:14">
      <c r="A1692" t="s">
        <v>5832</v>
      </c>
      <c r="B1692" t="s">
        <v>24</v>
      </c>
      <c r="C1692" t="s">
        <v>25</v>
      </c>
      <c r="D1692" t="s">
        <v>5833</v>
      </c>
      <c r="E1692">
        <v>13908165</v>
      </c>
      <c r="F1692">
        <v>1936</v>
      </c>
      <c r="G1692">
        <v>14872</v>
      </c>
      <c r="H1692">
        <v>41576</v>
      </c>
      <c r="I1692">
        <v>18772</v>
      </c>
      <c r="J1692" t="s">
        <v>5834</v>
      </c>
      <c r="K1692" t="s">
        <v>5835</v>
      </c>
      <c r="L1692" t="s">
        <v>5836</v>
      </c>
      <c r="M1692" t="b">
        <v>1</v>
      </c>
      <c r="N1692" t="b">
        <v>0</v>
      </c>
    </row>
    <row r="1693" spans="1:14">
      <c r="A1693" t="s">
        <v>5832</v>
      </c>
      <c r="B1693" t="s">
        <v>24</v>
      </c>
      <c r="C1693" t="s">
        <v>25</v>
      </c>
      <c r="D1693" t="s">
        <v>5833</v>
      </c>
      <c r="E1693">
        <v>13908165</v>
      </c>
      <c r="F1693">
        <v>1936</v>
      </c>
      <c r="G1693">
        <v>14872</v>
      </c>
      <c r="H1693">
        <v>41576</v>
      </c>
      <c r="I1693">
        <v>18772</v>
      </c>
      <c r="J1693" t="s">
        <v>5834</v>
      </c>
      <c r="K1693" t="s">
        <v>5835</v>
      </c>
      <c r="L1693" t="s">
        <v>5836</v>
      </c>
      <c r="M1693" t="b">
        <v>1</v>
      </c>
      <c r="N1693" t="b">
        <v>0</v>
      </c>
    </row>
    <row r="1694" spans="1:14">
      <c r="A1694" t="s">
        <v>5832</v>
      </c>
      <c r="B1694" t="s">
        <v>24</v>
      </c>
      <c r="C1694" t="s">
        <v>25</v>
      </c>
      <c r="D1694" t="s">
        <v>5833</v>
      </c>
      <c r="E1694">
        <v>13908165</v>
      </c>
      <c r="F1694">
        <v>1936</v>
      </c>
      <c r="G1694">
        <v>14872</v>
      </c>
      <c r="H1694">
        <v>41576</v>
      </c>
      <c r="I1694">
        <v>18772</v>
      </c>
      <c r="J1694" t="s">
        <v>5834</v>
      </c>
      <c r="K1694" t="s">
        <v>5835</v>
      </c>
      <c r="L1694" t="s">
        <v>5836</v>
      </c>
      <c r="M1694" t="b">
        <v>1</v>
      </c>
      <c r="N1694" t="b">
        <v>0</v>
      </c>
    </row>
    <row r="1695" spans="1:14">
      <c r="A1695" t="s">
        <v>7517</v>
      </c>
      <c r="B1695" t="s">
        <v>7518</v>
      </c>
      <c r="C1695" t="s">
        <v>7519</v>
      </c>
      <c r="D1695" t="s">
        <v>7520</v>
      </c>
      <c r="E1695">
        <v>88606</v>
      </c>
      <c r="F1695">
        <v>214</v>
      </c>
      <c r="G1695">
        <v>1089</v>
      </c>
      <c r="H1695">
        <v>1202</v>
      </c>
      <c r="I1695">
        <v>61</v>
      </c>
      <c r="J1695" t="s">
        <v>7521</v>
      </c>
      <c r="K1695" t="s">
        <v>6635</v>
      </c>
      <c r="M1695" t="b">
        <v>1</v>
      </c>
      <c r="N1695" t="b">
        <v>0</v>
      </c>
    </row>
    <row r="1696" spans="1:14">
      <c r="A1696" t="s">
        <v>5832</v>
      </c>
      <c r="B1696" t="s">
        <v>24</v>
      </c>
      <c r="C1696" t="s">
        <v>25</v>
      </c>
      <c r="D1696" t="s">
        <v>5833</v>
      </c>
      <c r="E1696">
        <v>13908165</v>
      </c>
      <c r="F1696">
        <v>1936</v>
      </c>
      <c r="G1696">
        <v>14872</v>
      </c>
      <c r="H1696">
        <v>41576</v>
      </c>
      <c r="I1696">
        <v>18772</v>
      </c>
      <c r="J1696" t="s">
        <v>5834</v>
      </c>
      <c r="K1696" t="s">
        <v>5835</v>
      </c>
      <c r="L1696" t="s">
        <v>5836</v>
      </c>
      <c r="M1696" t="b">
        <v>1</v>
      </c>
      <c r="N1696" t="b">
        <v>0</v>
      </c>
    </row>
    <row r="1697" spans="1:14">
      <c r="A1697" t="s">
        <v>5865</v>
      </c>
      <c r="B1697" t="s">
        <v>5866</v>
      </c>
      <c r="C1697" t="s">
        <v>5866</v>
      </c>
      <c r="D1697" t="s">
        <v>5867</v>
      </c>
      <c r="E1697">
        <v>1288253</v>
      </c>
      <c r="F1697">
        <v>992</v>
      </c>
      <c r="G1697">
        <v>13276</v>
      </c>
      <c r="H1697">
        <v>21235</v>
      </c>
      <c r="I1697">
        <v>2252</v>
      </c>
      <c r="J1697" t="s">
        <v>5868</v>
      </c>
      <c r="K1697" t="s">
        <v>31</v>
      </c>
      <c r="L1697" t="s">
        <v>5869</v>
      </c>
      <c r="M1697" t="b">
        <v>1</v>
      </c>
      <c r="N1697" t="b">
        <v>1</v>
      </c>
    </row>
    <row r="1698" spans="1:14">
      <c r="A1698" t="s">
        <v>5832</v>
      </c>
      <c r="B1698" t="s">
        <v>24</v>
      </c>
      <c r="C1698" t="s">
        <v>25</v>
      </c>
      <c r="D1698" t="s">
        <v>5833</v>
      </c>
      <c r="E1698">
        <v>13908165</v>
      </c>
      <c r="F1698">
        <v>1936</v>
      </c>
      <c r="G1698">
        <v>14872</v>
      </c>
      <c r="H1698">
        <v>41576</v>
      </c>
      <c r="I1698">
        <v>18772</v>
      </c>
      <c r="J1698" t="s">
        <v>5834</v>
      </c>
      <c r="K1698" t="s">
        <v>5835</v>
      </c>
      <c r="L1698" t="s">
        <v>5836</v>
      </c>
      <c r="M1698" t="b">
        <v>1</v>
      </c>
      <c r="N1698" t="b">
        <v>0</v>
      </c>
    </row>
    <row r="1699" spans="1:14">
      <c r="A1699" t="s">
        <v>5832</v>
      </c>
      <c r="B1699" t="s">
        <v>24</v>
      </c>
      <c r="C1699" t="s">
        <v>25</v>
      </c>
      <c r="D1699" t="s">
        <v>5833</v>
      </c>
      <c r="E1699">
        <v>13908165</v>
      </c>
      <c r="F1699">
        <v>1936</v>
      </c>
      <c r="G1699">
        <v>14872</v>
      </c>
      <c r="H1699">
        <v>41576</v>
      </c>
      <c r="I1699">
        <v>18772</v>
      </c>
      <c r="J1699" t="s">
        <v>5834</v>
      </c>
      <c r="K1699" t="s">
        <v>5835</v>
      </c>
      <c r="L1699" t="s">
        <v>5836</v>
      </c>
      <c r="M1699" t="b">
        <v>1</v>
      </c>
      <c r="N1699" t="b">
        <v>0</v>
      </c>
    </row>
    <row r="1700" spans="1:14">
      <c r="A1700" t="s">
        <v>5870</v>
      </c>
      <c r="B1700" t="s">
        <v>5871</v>
      </c>
      <c r="C1700" t="s">
        <v>5872</v>
      </c>
      <c r="D1700" t="s">
        <v>5873</v>
      </c>
      <c r="E1700">
        <v>240065</v>
      </c>
      <c r="F1700">
        <v>1060</v>
      </c>
      <c r="G1700">
        <v>36650</v>
      </c>
      <c r="H1700">
        <v>26868</v>
      </c>
      <c r="I1700">
        <v>761</v>
      </c>
      <c r="J1700" t="s">
        <v>5874</v>
      </c>
      <c r="K1700" t="s">
        <v>31</v>
      </c>
      <c r="L1700" t="s">
        <v>5875</v>
      </c>
      <c r="M1700" t="b">
        <v>1</v>
      </c>
      <c r="N1700" t="b">
        <v>0</v>
      </c>
    </row>
    <row r="1701" spans="1:14">
      <c r="A1701" t="s">
        <v>5832</v>
      </c>
      <c r="B1701" t="s">
        <v>24</v>
      </c>
      <c r="C1701" t="s">
        <v>25</v>
      </c>
      <c r="D1701" t="s">
        <v>5833</v>
      </c>
      <c r="E1701">
        <v>13908165</v>
      </c>
      <c r="F1701">
        <v>1936</v>
      </c>
      <c r="G1701">
        <v>14872</v>
      </c>
      <c r="H1701">
        <v>41576</v>
      </c>
      <c r="I1701">
        <v>18772</v>
      </c>
      <c r="J1701" t="s">
        <v>5834</v>
      </c>
      <c r="K1701" t="s">
        <v>5835</v>
      </c>
      <c r="L1701" t="s">
        <v>5836</v>
      </c>
      <c r="M1701" t="b">
        <v>1</v>
      </c>
      <c r="N1701" t="b">
        <v>0</v>
      </c>
    </row>
    <row r="1702" spans="1:14">
      <c r="A1702" t="s">
        <v>5832</v>
      </c>
      <c r="B1702" t="s">
        <v>24</v>
      </c>
      <c r="C1702" t="s">
        <v>25</v>
      </c>
      <c r="D1702" t="s">
        <v>5833</v>
      </c>
      <c r="E1702">
        <v>13908165</v>
      </c>
      <c r="F1702">
        <v>1936</v>
      </c>
      <c r="G1702">
        <v>14872</v>
      </c>
      <c r="H1702">
        <v>41576</v>
      </c>
      <c r="I1702">
        <v>18772</v>
      </c>
      <c r="J1702" t="s">
        <v>5834</v>
      </c>
      <c r="K1702" t="s">
        <v>5835</v>
      </c>
      <c r="L1702" t="s">
        <v>5836</v>
      </c>
      <c r="M1702" t="b">
        <v>1</v>
      </c>
      <c r="N1702" t="b">
        <v>0</v>
      </c>
    </row>
    <row r="1703" spans="1:14">
      <c r="A1703" t="s">
        <v>8762</v>
      </c>
      <c r="B1703" t="s">
        <v>8763</v>
      </c>
      <c r="C1703" t="s">
        <v>8764</v>
      </c>
      <c r="D1703" t="s">
        <v>8765</v>
      </c>
      <c r="E1703">
        <v>1370</v>
      </c>
      <c r="F1703">
        <v>4680</v>
      </c>
      <c r="G1703">
        <v>153449</v>
      </c>
      <c r="H1703">
        <v>103399</v>
      </c>
      <c r="I1703">
        <v>157</v>
      </c>
      <c r="J1703" t="s">
        <v>8766</v>
      </c>
      <c r="K1703" t="s">
        <v>8767</v>
      </c>
      <c r="L1703" t="s">
        <v>8768</v>
      </c>
      <c r="M1703" t="b">
        <v>0</v>
      </c>
      <c r="N1703" t="b">
        <v>0</v>
      </c>
    </row>
    <row r="1704" spans="1:14">
      <c r="A1704" t="s">
        <v>8769</v>
      </c>
      <c r="B1704" t="s">
        <v>8770</v>
      </c>
      <c r="C1704" t="s">
        <v>8771</v>
      </c>
      <c r="D1704" t="s">
        <v>8772</v>
      </c>
      <c r="E1704">
        <v>121</v>
      </c>
      <c r="F1704">
        <v>942</v>
      </c>
      <c r="G1704">
        <v>4165</v>
      </c>
      <c r="H1704">
        <v>10410</v>
      </c>
      <c r="I1704">
        <v>0</v>
      </c>
      <c r="J1704" t="s">
        <v>8773</v>
      </c>
      <c r="K1704" t="s">
        <v>8774</v>
      </c>
      <c r="M1704" t="b">
        <v>0</v>
      </c>
      <c r="N1704" t="b">
        <v>0</v>
      </c>
    </row>
    <row r="1705" spans="1:14">
      <c r="A1705" t="s">
        <v>8775</v>
      </c>
      <c r="B1705" t="s">
        <v>8776</v>
      </c>
      <c r="C1705" t="s">
        <v>8777</v>
      </c>
      <c r="D1705" t="s">
        <v>8778</v>
      </c>
      <c r="E1705">
        <v>1503</v>
      </c>
      <c r="F1705">
        <v>3799</v>
      </c>
      <c r="G1705">
        <v>42868</v>
      </c>
      <c r="H1705">
        <v>21796</v>
      </c>
      <c r="I1705">
        <v>0</v>
      </c>
      <c r="J1705" t="s">
        <v>8779</v>
      </c>
      <c r="K1705" t="s">
        <v>6904</v>
      </c>
      <c r="M1705" t="b">
        <v>0</v>
      </c>
      <c r="N1705" t="b">
        <v>0</v>
      </c>
    </row>
    <row r="1706" spans="1:14">
      <c r="A1706" t="s">
        <v>5832</v>
      </c>
      <c r="B1706" t="s">
        <v>24</v>
      </c>
      <c r="C1706" t="s">
        <v>25</v>
      </c>
      <c r="D1706" t="s">
        <v>5833</v>
      </c>
      <c r="E1706">
        <v>13908165</v>
      </c>
      <c r="F1706">
        <v>1936</v>
      </c>
      <c r="G1706">
        <v>14872</v>
      </c>
      <c r="H1706">
        <v>41576</v>
      </c>
      <c r="I1706">
        <v>18772</v>
      </c>
      <c r="J1706" t="s">
        <v>5834</v>
      </c>
      <c r="K1706" t="s">
        <v>5835</v>
      </c>
      <c r="L1706" t="s">
        <v>5836</v>
      </c>
      <c r="M1706" t="b">
        <v>1</v>
      </c>
      <c r="N1706" t="b">
        <v>0</v>
      </c>
    </row>
    <row r="1707" spans="1:14">
      <c r="A1707" t="s">
        <v>5832</v>
      </c>
      <c r="B1707" t="s">
        <v>24</v>
      </c>
      <c r="C1707" t="s">
        <v>25</v>
      </c>
      <c r="D1707" t="s">
        <v>5833</v>
      </c>
      <c r="E1707">
        <v>13908165</v>
      </c>
      <c r="F1707">
        <v>1936</v>
      </c>
      <c r="G1707">
        <v>14872</v>
      </c>
      <c r="H1707">
        <v>41576</v>
      </c>
      <c r="I1707">
        <v>18772</v>
      </c>
      <c r="J1707" t="s">
        <v>5834</v>
      </c>
      <c r="K1707" t="s">
        <v>5835</v>
      </c>
      <c r="L1707" t="s">
        <v>5836</v>
      </c>
      <c r="M1707" t="b">
        <v>1</v>
      </c>
      <c r="N1707" t="b">
        <v>0</v>
      </c>
    </row>
    <row r="1708" spans="1:14">
      <c r="A1708" t="s">
        <v>8343</v>
      </c>
      <c r="B1708" t="s">
        <v>8344</v>
      </c>
      <c r="C1708" t="s">
        <v>8345</v>
      </c>
      <c r="D1708" t="s">
        <v>8346</v>
      </c>
      <c r="E1708">
        <v>241720</v>
      </c>
      <c r="F1708">
        <v>54</v>
      </c>
      <c r="G1708">
        <v>686</v>
      </c>
      <c r="H1708">
        <v>1608</v>
      </c>
      <c r="I1708">
        <v>617</v>
      </c>
      <c r="J1708" t="s">
        <v>8347</v>
      </c>
      <c r="K1708" t="s">
        <v>31</v>
      </c>
      <c r="L1708" t="s">
        <v>8348</v>
      </c>
      <c r="M1708" t="b">
        <v>1</v>
      </c>
      <c r="N1708" t="b">
        <v>1</v>
      </c>
    </row>
    <row r="1709" spans="1:14">
      <c r="A1709" t="s">
        <v>5832</v>
      </c>
      <c r="B1709" t="s">
        <v>24</v>
      </c>
      <c r="C1709" t="s">
        <v>25</v>
      </c>
      <c r="D1709" t="s">
        <v>5833</v>
      </c>
      <c r="E1709">
        <v>13908165</v>
      </c>
      <c r="F1709">
        <v>1936</v>
      </c>
      <c r="G1709">
        <v>14872</v>
      </c>
      <c r="H1709">
        <v>41576</v>
      </c>
      <c r="I1709">
        <v>18772</v>
      </c>
      <c r="J1709" t="s">
        <v>5834</v>
      </c>
      <c r="K1709" t="s">
        <v>5835</v>
      </c>
      <c r="L1709" t="s">
        <v>5836</v>
      </c>
      <c r="M1709" t="b">
        <v>1</v>
      </c>
      <c r="N1709" t="b">
        <v>0</v>
      </c>
    </row>
    <row r="1710" spans="1:14">
      <c r="A1710" t="s">
        <v>8780</v>
      </c>
      <c r="B1710" t="s">
        <v>8781</v>
      </c>
      <c r="C1710" t="s">
        <v>8782</v>
      </c>
      <c r="D1710" t="s">
        <v>8783</v>
      </c>
      <c r="E1710">
        <v>21734</v>
      </c>
      <c r="F1710">
        <v>1240</v>
      </c>
      <c r="G1710">
        <v>41029</v>
      </c>
      <c r="H1710">
        <v>9594</v>
      </c>
      <c r="I1710">
        <v>154</v>
      </c>
      <c r="J1710" t="s">
        <v>8784</v>
      </c>
      <c r="K1710" t="s">
        <v>8569</v>
      </c>
      <c r="L1710" t="s">
        <v>8785</v>
      </c>
      <c r="M1710" t="b">
        <v>0</v>
      </c>
      <c r="N1710" t="b">
        <v>0</v>
      </c>
    </row>
    <row r="1711" spans="1:14">
      <c r="A1711" t="s">
        <v>5832</v>
      </c>
      <c r="B1711" t="s">
        <v>24</v>
      </c>
      <c r="C1711" t="s">
        <v>25</v>
      </c>
      <c r="D1711" t="s">
        <v>5833</v>
      </c>
      <c r="E1711">
        <v>13908165</v>
      </c>
      <c r="F1711">
        <v>1936</v>
      </c>
      <c r="G1711">
        <v>14872</v>
      </c>
      <c r="H1711">
        <v>41576</v>
      </c>
      <c r="I1711">
        <v>18772</v>
      </c>
      <c r="J1711" t="s">
        <v>5834</v>
      </c>
      <c r="K1711" t="s">
        <v>5835</v>
      </c>
      <c r="L1711" t="s">
        <v>5836</v>
      </c>
      <c r="M1711" t="b">
        <v>1</v>
      </c>
      <c r="N1711" t="b">
        <v>0</v>
      </c>
    </row>
    <row r="1712" spans="1:14">
      <c r="A1712" t="s">
        <v>8553</v>
      </c>
      <c r="B1712" t="s">
        <v>8554</v>
      </c>
      <c r="C1712" t="s">
        <v>8554</v>
      </c>
      <c r="D1712" t="s">
        <v>8555</v>
      </c>
      <c r="E1712">
        <v>121416</v>
      </c>
      <c r="F1712">
        <v>14</v>
      </c>
      <c r="G1712">
        <v>646</v>
      </c>
      <c r="H1712">
        <v>1596</v>
      </c>
      <c r="I1712">
        <v>86</v>
      </c>
      <c r="J1712" t="s">
        <v>8556</v>
      </c>
      <c r="K1712" t="s">
        <v>31</v>
      </c>
      <c r="M1712" t="b">
        <v>1</v>
      </c>
      <c r="N1712" t="b">
        <v>1</v>
      </c>
    </row>
    <row r="1713" spans="1:14">
      <c r="A1713" t="s">
        <v>5832</v>
      </c>
      <c r="B1713" t="s">
        <v>24</v>
      </c>
      <c r="C1713" t="s">
        <v>25</v>
      </c>
      <c r="D1713" t="s">
        <v>5833</v>
      </c>
      <c r="E1713">
        <v>13908165</v>
      </c>
      <c r="F1713">
        <v>1936</v>
      </c>
      <c r="G1713">
        <v>14872</v>
      </c>
      <c r="H1713">
        <v>41576</v>
      </c>
      <c r="I1713">
        <v>18772</v>
      </c>
      <c r="J1713" t="s">
        <v>5834</v>
      </c>
      <c r="K1713" t="s">
        <v>5835</v>
      </c>
      <c r="L1713" t="s">
        <v>5836</v>
      </c>
      <c r="M1713" t="b">
        <v>1</v>
      </c>
      <c r="N1713" t="b">
        <v>0</v>
      </c>
    </row>
    <row r="1714" spans="1:14">
      <c r="A1714" t="s">
        <v>8786</v>
      </c>
      <c r="B1714" t="s">
        <v>8664</v>
      </c>
      <c r="C1714" t="s">
        <v>8787</v>
      </c>
      <c r="D1714" t="s">
        <v>8788</v>
      </c>
      <c r="E1714">
        <v>169885</v>
      </c>
      <c r="F1714">
        <v>25</v>
      </c>
      <c r="G1714">
        <v>6843</v>
      </c>
      <c r="H1714">
        <v>2229</v>
      </c>
      <c r="I1714">
        <v>364</v>
      </c>
      <c r="J1714" t="s">
        <v>8789</v>
      </c>
      <c r="K1714" t="s">
        <v>8790</v>
      </c>
      <c r="L1714" t="s">
        <v>8791</v>
      </c>
      <c r="M1714" t="b">
        <v>0</v>
      </c>
      <c r="N1714" t="b">
        <v>0</v>
      </c>
    </row>
    <row r="1715" spans="1:14">
      <c r="A1715" t="s">
        <v>5832</v>
      </c>
      <c r="B1715" t="s">
        <v>24</v>
      </c>
      <c r="C1715" t="s">
        <v>25</v>
      </c>
      <c r="D1715" t="s">
        <v>5833</v>
      </c>
      <c r="E1715">
        <v>13908165</v>
      </c>
      <c r="F1715">
        <v>1936</v>
      </c>
      <c r="G1715">
        <v>14872</v>
      </c>
      <c r="H1715">
        <v>41576</v>
      </c>
      <c r="I1715">
        <v>18772</v>
      </c>
      <c r="J1715" t="s">
        <v>5834</v>
      </c>
      <c r="K1715" t="s">
        <v>5835</v>
      </c>
      <c r="L1715" t="s">
        <v>5836</v>
      </c>
      <c r="M1715" t="b">
        <v>1</v>
      </c>
      <c r="N1715" t="b">
        <v>0</v>
      </c>
    </row>
    <row r="1716" spans="1:14">
      <c r="A1716" t="s">
        <v>8792</v>
      </c>
      <c r="B1716" t="s">
        <v>8793</v>
      </c>
      <c r="C1716" t="s">
        <v>8794</v>
      </c>
      <c r="D1716" t="s">
        <v>8795</v>
      </c>
      <c r="E1716">
        <v>29210</v>
      </c>
      <c r="F1716">
        <v>2415</v>
      </c>
      <c r="G1716">
        <v>30966</v>
      </c>
      <c r="H1716">
        <v>36643</v>
      </c>
      <c r="I1716">
        <v>392</v>
      </c>
      <c r="J1716" t="s">
        <v>8796</v>
      </c>
      <c r="K1716" t="s">
        <v>8797</v>
      </c>
      <c r="L1716" t="s">
        <v>8798</v>
      </c>
      <c r="M1716" t="b">
        <v>1</v>
      </c>
      <c r="N1716" t="b">
        <v>0</v>
      </c>
    </row>
    <row r="1717" spans="1:14">
      <c r="A1717" t="s">
        <v>5832</v>
      </c>
      <c r="B1717" t="s">
        <v>24</v>
      </c>
      <c r="C1717" t="s">
        <v>25</v>
      </c>
      <c r="D1717" t="s">
        <v>5833</v>
      </c>
      <c r="E1717">
        <v>13908165</v>
      </c>
      <c r="F1717">
        <v>1936</v>
      </c>
      <c r="G1717">
        <v>14872</v>
      </c>
      <c r="H1717">
        <v>41576</v>
      </c>
      <c r="I1717">
        <v>18772</v>
      </c>
      <c r="J1717" t="s">
        <v>5834</v>
      </c>
      <c r="K1717" t="s">
        <v>5835</v>
      </c>
      <c r="L1717" t="s">
        <v>5836</v>
      </c>
      <c r="M1717" t="b">
        <v>1</v>
      </c>
      <c r="N1717" t="b">
        <v>0</v>
      </c>
    </row>
    <row r="1718" spans="1:14">
      <c r="A1718" t="s">
        <v>8799</v>
      </c>
      <c r="B1718" t="s">
        <v>8800</v>
      </c>
      <c r="C1718" t="s">
        <v>8801</v>
      </c>
      <c r="D1718" t="s">
        <v>8802</v>
      </c>
      <c r="E1718">
        <v>96</v>
      </c>
      <c r="F1718">
        <v>197</v>
      </c>
      <c r="G1718">
        <v>7002</v>
      </c>
      <c r="H1718">
        <v>1274</v>
      </c>
      <c r="I1718">
        <v>0</v>
      </c>
      <c r="J1718" t="s">
        <v>8803</v>
      </c>
      <c r="K1718" t="s">
        <v>8804</v>
      </c>
      <c r="M1718" t="b">
        <v>0</v>
      </c>
      <c r="N1718" t="b">
        <v>1</v>
      </c>
    </row>
    <row r="1719" spans="1:14">
      <c r="A1719" t="s">
        <v>8805</v>
      </c>
      <c r="B1719" t="s">
        <v>8806</v>
      </c>
      <c r="C1719" t="s">
        <v>8807</v>
      </c>
      <c r="D1719" t="s">
        <v>8808</v>
      </c>
      <c r="E1719">
        <v>3239</v>
      </c>
      <c r="F1719">
        <v>1001</v>
      </c>
      <c r="G1719">
        <v>209088</v>
      </c>
      <c r="H1719">
        <v>116067</v>
      </c>
      <c r="I1719">
        <v>0</v>
      </c>
      <c r="J1719" t="s">
        <v>8809</v>
      </c>
      <c r="K1719" t="s">
        <v>8810</v>
      </c>
      <c r="L1719" t="s">
        <v>8811</v>
      </c>
      <c r="M1719" t="b">
        <v>0</v>
      </c>
      <c r="N1719" t="b">
        <v>0</v>
      </c>
    </row>
    <row r="1720" spans="1:14">
      <c r="A1720" t="s">
        <v>8812</v>
      </c>
      <c r="B1720" t="s">
        <v>8813</v>
      </c>
      <c r="C1720" t="s">
        <v>8814</v>
      </c>
      <c r="D1720" t="s">
        <v>8815</v>
      </c>
      <c r="E1720">
        <v>4599</v>
      </c>
      <c r="F1720">
        <v>3285</v>
      </c>
      <c r="G1720">
        <v>74921</v>
      </c>
      <c r="H1720">
        <v>45917</v>
      </c>
      <c r="I1720">
        <v>76</v>
      </c>
      <c r="J1720" t="s">
        <v>8816</v>
      </c>
      <c r="K1720" t="s">
        <v>8817</v>
      </c>
      <c r="M1720" t="b">
        <v>0</v>
      </c>
      <c r="N1720" t="b">
        <v>1</v>
      </c>
    </row>
    <row r="1721" spans="1:14">
      <c r="A1721" t="s">
        <v>8553</v>
      </c>
      <c r="B1721" t="s">
        <v>8554</v>
      </c>
      <c r="C1721" t="s">
        <v>8554</v>
      </c>
      <c r="D1721" t="s">
        <v>8555</v>
      </c>
      <c r="E1721">
        <v>121416</v>
      </c>
      <c r="F1721">
        <v>14</v>
      </c>
      <c r="G1721">
        <v>646</v>
      </c>
      <c r="H1721">
        <v>1596</v>
      </c>
      <c r="I1721">
        <v>86</v>
      </c>
      <c r="J1721" t="s">
        <v>8556</v>
      </c>
      <c r="K1721" t="s">
        <v>31</v>
      </c>
      <c r="M1721" t="b">
        <v>1</v>
      </c>
      <c r="N1721" t="b">
        <v>1</v>
      </c>
    </row>
    <row r="1722" spans="1:14">
      <c r="A1722" t="s">
        <v>8818</v>
      </c>
      <c r="B1722" t="s">
        <v>8819</v>
      </c>
      <c r="C1722" t="s">
        <v>8820</v>
      </c>
      <c r="D1722" t="s">
        <v>8821</v>
      </c>
      <c r="E1722">
        <v>381</v>
      </c>
      <c r="F1722">
        <v>309</v>
      </c>
      <c r="G1722">
        <v>131367</v>
      </c>
      <c r="H1722">
        <v>13566</v>
      </c>
      <c r="I1722">
        <v>9</v>
      </c>
      <c r="J1722" t="s">
        <v>8822</v>
      </c>
      <c r="K1722" t="s">
        <v>8823</v>
      </c>
      <c r="M1722" t="b">
        <v>0</v>
      </c>
      <c r="N1722" t="b">
        <v>0</v>
      </c>
    </row>
    <row r="1723" spans="1:14">
      <c r="A1723" t="s">
        <v>8824</v>
      </c>
      <c r="B1723" t="s">
        <v>8825</v>
      </c>
      <c r="C1723" t="s">
        <v>8826</v>
      </c>
      <c r="D1723" t="s">
        <v>8827</v>
      </c>
      <c r="E1723">
        <v>892</v>
      </c>
      <c r="F1723">
        <v>430</v>
      </c>
      <c r="G1723">
        <v>95677</v>
      </c>
      <c r="H1723">
        <v>32547</v>
      </c>
      <c r="I1723">
        <v>4</v>
      </c>
      <c r="J1723" t="s">
        <v>8828</v>
      </c>
      <c r="K1723" t="s">
        <v>8829</v>
      </c>
      <c r="M1723" t="b">
        <v>0</v>
      </c>
      <c r="N1723" t="b">
        <v>0</v>
      </c>
    </row>
    <row r="1724" spans="1:14">
      <c r="A1724" t="s">
        <v>5832</v>
      </c>
      <c r="B1724" t="s">
        <v>24</v>
      </c>
      <c r="C1724" t="s">
        <v>25</v>
      </c>
      <c r="D1724" t="s">
        <v>5833</v>
      </c>
      <c r="E1724">
        <v>13908165</v>
      </c>
      <c r="F1724">
        <v>1936</v>
      </c>
      <c r="G1724">
        <v>14872</v>
      </c>
      <c r="H1724">
        <v>41576</v>
      </c>
      <c r="I1724">
        <v>18772</v>
      </c>
      <c r="J1724" t="s">
        <v>5834</v>
      </c>
      <c r="K1724" t="s">
        <v>5835</v>
      </c>
      <c r="L1724" t="s">
        <v>5836</v>
      </c>
      <c r="M1724" t="b">
        <v>1</v>
      </c>
      <c r="N1724" t="b">
        <v>0</v>
      </c>
    </row>
    <row r="1725" spans="1:14">
      <c r="A1725" t="s">
        <v>8830</v>
      </c>
      <c r="B1725" t="s">
        <v>8831</v>
      </c>
      <c r="C1725" t="s">
        <v>8832</v>
      </c>
      <c r="D1725" t="s">
        <v>8833</v>
      </c>
      <c r="E1725">
        <v>7847</v>
      </c>
      <c r="F1725">
        <v>1891</v>
      </c>
      <c r="G1725">
        <v>6276</v>
      </c>
      <c r="H1725">
        <v>7610</v>
      </c>
      <c r="I1725">
        <v>135</v>
      </c>
      <c r="J1725" t="s">
        <v>8834</v>
      </c>
      <c r="K1725" t="s">
        <v>7077</v>
      </c>
      <c r="L1725" t="s">
        <v>8835</v>
      </c>
      <c r="M1725" t="b">
        <v>1</v>
      </c>
      <c r="N1725" t="b">
        <v>0</v>
      </c>
    </row>
    <row r="1726" spans="1:14">
      <c r="A1726" t="s">
        <v>8836</v>
      </c>
      <c r="B1726" t="s">
        <v>8837</v>
      </c>
      <c r="C1726" t="s">
        <v>8838</v>
      </c>
      <c r="D1726" t="s">
        <v>8839</v>
      </c>
      <c r="E1726">
        <v>44</v>
      </c>
      <c r="F1726">
        <v>158</v>
      </c>
      <c r="G1726">
        <v>26416</v>
      </c>
      <c r="H1726">
        <v>1463</v>
      </c>
      <c r="I1726">
        <v>0</v>
      </c>
      <c r="J1726" t="s">
        <v>31</v>
      </c>
      <c r="K1726" t="s">
        <v>31</v>
      </c>
      <c r="M1726" t="b">
        <v>0</v>
      </c>
      <c r="N1726" t="b">
        <v>1</v>
      </c>
    </row>
    <row r="1727" spans="1:14">
      <c r="A1727" t="s">
        <v>8840</v>
      </c>
      <c r="B1727" t="s">
        <v>6608</v>
      </c>
      <c r="C1727" t="s">
        <v>8841</v>
      </c>
      <c r="D1727" t="s">
        <v>8842</v>
      </c>
      <c r="E1727">
        <v>427</v>
      </c>
      <c r="F1727">
        <v>384</v>
      </c>
      <c r="G1727">
        <v>4322</v>
      </c>
      <c r="H1727">
        <v>278</v>
      </c>
      <c r="I1727">
        <v>2</v>
      </c>
      <c r="J1727" t="s">
        <v>8843</v>
      </c>
      <c r="K1727" t="s">
        <v>31</v>
      </c>
      <c r="M1727" t="b">
        <v>0</v>
      </c>
      <c r="N1727" t="b">
        <v>1</v>
      </c>
    </row>
    <row r="1728" spans="1:14">
      <c r="A1728" t="s">
        <v>8844</v>
      </c>
      <c r="B1728" t="s">
        <v>8845</v>
      </c>
      <c r="C1728" t="s">
        <v>8846</v>
      </c>
      <c r="D1728" t="s">
        <v>8847</v>
      </c>
      <c r="E1728">
        <v>9</v>
      </c>
      <c r="F1728">
        <v>65</v>
      </c>
      <c r="G1728">
        <v>34</v>
      </c>
      <c r="H1728">
        <v>68</v>
      </c>
      <c r="I1728">
        <v>0</v>
      </c>
      <c r="J1728" t="s">
        <v>8848</v>
      </c>
      <c r="K1728" t="s">
        <v>31</v>
      </c>
      <c r="M1728" t="b">
        <v>0</v>
      </c>
      <c r="N1728" t="b">
        <v>1</v>
      </c>
    </row>
    <row r="1729" spans="1:14">
      <c r="A1729" t="s">
        <v>5832</v>
      </c>
      <c r="B1729" t="s">
        <v>24</v>
      </c>
      <c r="C1729" t="s">
        <v>25</v>
      </c>
      <c r="D1729" t="s">
        <v>5833</v>
      </c>
      <c r="E1729">
        <v>13908165</v>
      </c>
      <c r="F1729">
        <v>1936</v>
      </c>
      <c r="G1729">
        <v>14872</v>
      </c>
      <c r="H1729">
        <v>41576</v>
      </c>
      <c r="I1729">
        <v>18772</v>
      </c>
      <c r="J1729" t="s">
        <v>5834</v>
      </c>
      <c r="K1729" t="s">
        <v>5835</v>
      </c>
      <c r="L1729" t="s">
        <v>5836</v>
      </c>
      <c r="M1729" t="b">
        <v>1</v>
      </c>
      <c r="N1729" t="b">
        <v>0</v>
      </c>
    </row>
    <row r="1730" spans="1:14">
      <c r="A1730" t="s">
        <v>5832</v>
      </c>
      <c r="B1730" t="s">
        <v>24</v>
      </c>
      <c r="C1730" t="s">
        <v>25</v>
      </c>
      <c r="D1730" t="s">
        <v>5833</v>
      </c>
      <c r="E1730">
        <v>13908165</v>
      </c>
      <c r="F1730">
        <v>1936</v>
      </c>
      <c r="G1730">
        <v>14872</v>
      </c>
      <c r="H1730">
        <v>41576</v>
      </c>
      <c r="I1730">
        <v>18772</v>
      </c>
      <c r="J1730" t="s">
        <v>5834</v>
      </c>
      <c r="K1730" t="s">
        <v>5835</v>
      </c>
      <c r="L1730" t="s">
        <v>5836</v>
      </c>
      <c r="M1730" t="b">
        <v>1</v>
      </c>
      <c r="N1730" t="b">
        <v>0</v>
      </c>
    </row>
    <row r="1731" spans="1:14">
      <c r="A1731" t="s">
        <v>8306</v>
      </c>
      <c r="B1731" t="s">
        <v>8307</v>
      </c>
      <c r="C1731" t="s">
        <v>8308</v>
      </c>
      <c r="D1731" t="s">
        <v>8309</v>
      </c>
      <c r="E1731">
        <v>48484</v>
      </c>
      <c r="F1731">
        <v>28</v>
      </c>
      <c r="G1731">
        <v>548</v>
      </c>
      <c r="H1731">
        <v>2003</v>
      </c>
      <c r="I1731">
        <v>37</v>
      </c>
      <c r="J1731" t="s">
        <v>8310</v>
      </c>
      <c r="K1731" t="s">
        <v>31</v>
      </c>
      <c r="L1731" t="s">
        <v>8311</v>
      </c>
      <c r="M1731" t="b">
        <v>1</v>
      </c>
      <c r="N1731" t="b">
        <v>1</v>
      </c>
    </row>
    <row r="1732" spans="1:14">
      <c r="A1732" t="s">
        <v>5832</v>
      </c>
      <c r="B1732" t="s">
        <v>24</v>
      </c>
      <c r="C1732" t="s">
        <v>25</v>
      </c>
      <c r="D1732" t="s">
        <v>5833</v>
      </c>
      <c r="E1732">
        <v>13908165</v>
      </c>
      <c r="F1732">
        <v>1936</v>
      </c>
      <c r="G1732">
        <v>14872</v>
      </c>
      <c r="H1732">
        <v>41576</v>
      </c>
      <c r="I1732">
        <v>18772</v>
      </c>
      <c r="J1732" t="s">
        <v>5834</v>
      </c>
      <c r="K1732" t="s">
        <v>5835</v>
      </c>
      <c r="L1732" t="s">
        <v>5836</v>
      </c>
      <c r="M1732" t="b">
        <v>1</v>
      </c>
      <c r="N1732" t="b">
        <v>0</v>
      </c>
    </row>
    <row r="1733" spans="1:14">
      <c r="A1733" t="s">
        <v>5832</v>
      </c>
      <c r="B1733" t="s">
        <v>24</v>
      </c>
      <c r="C1733" t="s">
        <v>25</v>
      </c>
      <c r="D1733" t="s">
        <v>5833</v>
      </c>
      <c r="E1733">
        <v>13908165</v>
      </c>
      <c r="F1733">
        <v>1936</v>
      </c>
      <c r="G1733">
        <v>14872</v>
      </c>
      <c r="H1733">
        <v>41576</v>
      </c>
      <c r="I1733">
        <v>18772</v>
      </c>
      <c r="J1733" t="s">
        <v>5834</v>
      </c>
      <c r="K1733" t="s">
        <v>5835</v>
      </c>
      <c r="L1733" t="s">
        <v>5836</v>
      </c>
      <c r="M1733" t="b">
        <v>1</v>
      </c>
      <c r="N1733" t="b">
        <v>0</v>
      </c>
    </row>
    <row r="1734" spans="1:14">
      <c r="A1734" t="s">
        <v>5832</v>
      </c>
      <c r="B1734" t="s">
        <v>24</v>
      </c>
      <c r="C1734" t="s">
        <v>25</v>
      </c>
      <c r="D1734" t="s">
        <v>5833</v>
      </c>
      <c r="E1734">
        <v>13908165</v>
      </c>
      <c r="F1734">
        <v>1936</v>
      </c>
      <c r="G1734">
        <v>14872</v>
      </c>
      <c r="H1734">
        <v>41576</v>
      </c>
      <c r="I1734">
        <v>18772</v>
      </c>
      <c r="J1734" t="s">
        <v>5834</v>
      </c>
      <c r="K1734" t="s">
        <v>5835</v>
      </c>
      <c r="L1734" t="s">
        <v>5836</v>
      </c>
      <c r="M1734" t="b">
        <v>1</v>
      </c>
      <c r="N1734" t="b">
        <v>0</v>
      </c>
    </row>
    <row r="1735" spans="1:14">
      <c r="A1735" t="s">
        <v>8849</v>
      </c>
      <c r="B1735" t="s">
        <v>8850</v>
      </c>
      <c r="C1735" t="s">
        <v>8851</v>
      </c>
      <c r="D1735" t="s">
        <v>8852</v>
      </c>
      <c r="E1735">
        <v>2710</v>
      </c>
      <c r="F1735">
        <v>1007</v>
      </c>
      <c r="G1735">
        <v>67528</v>
      </c>
      <c r="H1735">
        <v>56456</v>
      </c>
      <c r="I1735">
        <v>64</v>
      </c>
      <c r="J1735" t="s">
        <v>8853</v>
      </c>
      <c r="K1735" t="s">
        <v>8854</v>
      </c>
      <c r="L1735" t="s">
        <v>8855</v>
      </c>
      <c r="M1735" t="b">
        <v>0</v>
      </c>
      <c r="N1735" t="b">
        <v>0</v>
      </c>
    </row>
    <row r="1736" spans="1:14">
      <c r="A1736" t="s">
        <v>8856</v>
      </c>
      <c r="B1736" t="s">
        <v>8857</v>
      </c>
      <c r="C1736" t="s">
        <v>8858</v>
      </c>
      <c r="D1736" t="s">
        <v>8859</v>
      </c>
      <c r="E1736">
        <v>121</v>
      </c>
      <c r="F1736">
        <v>312</v>
      </c>
      <c r="G1736">
        <v>867</v>
      </c>
      <c r="H1736">
        <v>41401</v>
      </c>
      <c r="I1736">
        <v>1</v>
      </c>
      <c r="J1736" t="s">
        <v>8860</v>
      </c>
      <c r="K1736" t="s">
        <v>8861</v>
      </c>
      <c r="M1736" t="b">
        <v>0</v>
      </c>
      <c r="N1736" t="b">
        <v>1</v>
      </c>
    </row>
    <row r="1737" spans="1:14">
      <c r="A1737" t="s">
        <v>8862</v>
      </c>
      <c r="B1737" t="s">
        <v>8863</v>
      </c>
      <c r="C1737" t="s">
        <v>8864</v>
      </c>
      <c r="D1737" t="s">
        <v>8865</v>
      </c>
      <c r="E1737">
        <v>1236</v>
      </c>
      <c r="F1737">
        <v>926</v>
      </c>
      <c r="G1737">
        <v>33840</v>
      </c>
      <c r="H1737">
        <v>15870</v>
      </c>
      <c r="I1737">
        <v>5</v>
      </c>
      <c r="J1737" t="s">
        <v>8866</v>
      </c>
      <c r="K1737" t="s">
        <v>8867</v>
      </c>
      <c r="L1737" t="s">
        <v>8868</v>
      </c>
      <c r="M1737" t="b">
        <v>0</v>
      </c>
      <c r="N1737" t="b">
        <v>1</v>
      </c>
    </row>
    <row r="1738" spans="1:14">
      <c r="A1738" t="s">
        <v>8869</v>
      </c>
      <c r="B1738" t="s">
        <v>8870</v>
      </c>
      <c r="C1738" t="s">
        <v>8871</v>
      </c>
      <c r="D1738" t="s">
        <v>8872</v>
      </c>
      <c r="E1738">
        <v>619</v>
      </c>
      <c r="F1738">
        <v>356</v>
      </c>
      <c r="G1738">
        <v>599</v>
      </c>
      <c r="H1738">
        <v>762</v>
      </c>
      <c r="I1738">
        <v>6</v>
      </c>
      <c r="J1738" t="s">
        <v>8873</v>
      </c>
      <c r="K1738" t="s">
        <v>8874</v>
      </c>
      <c r="M1738" t="b">
        <v>0</v>
      </c>
      <c r="N1738" t="b">
        <v>1</v>
      </c>
    </row>
    <row r="1739" spans="1:14">
      <c r="A1739" t="s">
        <v>5832</v>
      </c>
      <c r="B1739" t="s">
        <v>24</v>
      </c>
      <c r="C1739" t="s">
        <v>25</v>
      </c>
      <c r="D1739" t="s">
        <v>5833</v>
      </c>
      <c r="E1739">
        <v>13908165</v>
      </c>
      <c r="F1739">
        <v>1936</v>
      </c>
      <c r="G1739">
        <v>14872</v>
      </c>
      <c r="H1739">
        <v>41576</v>
      </c>
      <c r="I1739">
        <v>18772</v>
      </c>
      <c r="J1739" t="s">
        <v>5834</v>
      </c>
      <c r="K1739" t="s">
        <v>5835</v>
      </c>
      <c r="L1739" t="s">
        <v>5836</v>
      </c>
      <c r="M1739" t="b">
        <v>1</v>
      </c>
      <c r="N1739" t="b">
        <v>0</v>
      </c>
    </row>
    <row r="1740" spans="1:14">
      <c r="A1740" t="s">
        <v>5832</v>
      </c>
      <c r="B1740" t="s">
        <v>24</v>
      </c>
      <c r="C1740" t="s">
        <v>25</v>
      </c>
      <c r="D1740" t="s">
        <v>5833</v>
      </c>
      <c r="E1740">
        <v>13908165</v>
      </c>
      <c r="F1740">
        <v>1936</v>
      </c>
      <c r="G1740">
        <v>14872</v>
      </c>
      <c r="H1740">
        <v>41576</v>
      </c>
      <c r="I1740">
        <v>18772</v>
      </c>
      <c r="J1740" t="s">
        <v>5834</v>
      </c>
      <c r="K1740" t="s">
        <v>5835</v>
      </c>
      <c r="L1740" t="s">
        <v>5836</v>
      </c>
      <c r="M1740" t="b">
        <v>1</v>
      </c>
      <c r="N1740" t="b">
        <v>0</v>
      </c>
    </row>
    <row r="1741" spans="1:14">
      <c r="A1741" t="s">
        <v>8553</v>
      </c>
      <c r="B1741" t="s">
        <v>8554</v>
      </c>
      <c r="C1741" t="s">
        <v>8554</v>
      </c>
      <c r="D1741" t="s">
        <v>8555</v>
      </c>
      <c r="E1741">
        <v>121416</v>
      </c>
      <c r="F1741">
        <v>14</v>
      </c>
      <c r="G1741">
        <v>646</v>
      </c>
      <c r="H1741">
        <v>1596</v>
      </c>
      <c r="I1741">
        <v>86</v>
      </c>
      <c r="J1741" t="s">
        <v>8556</v>
      </c>
      <c r="K1741" t="s">
        <v>31</v>
      </c>
      <c r="M1741" t="b">
        <v>1</v>
      </c>
      <c r="N1741" t="b">
        <v>1</v>
      </c>
    </row>
    <row r="1742" spans="1:14">
      <c r="A1742" t="s">
        <v>5832</v>
      </c>
      <c r="B1742" t="s">
        <v>24</v>
      </c>
      <c r="C1742" t="s">
        <v>25</v>
      </c>
      <c r="D1742" t="s">
        <v>5833</v>
      </c>
      <c r="E1742">
        <v>13908165</v>
      </c>
      <c r="F1742">
        <v>1936</v>
      </c>
      <c r="G1742">
        <v>14872</v>
      </c>
      <c r="H1742">
        <v>41576</v>
      </c>
      <c r="I1742">
        <v>18772</v>
      </c>
      <c r="J1742" t="s">
        <v>5834</v>
      </c>
      <c r="K1742" t="s">
        <v>5835</v>
      </c>
      <c r="L1742" t="s">
        <v>5836</v>
      </c>
      <c r="M1742" t="b">
        <v>1</v>
      </c>
      <c r="N1742" t="b">
        <v>0</v>
      </c>
    </row>
    <row r="1743" spans="1:14">
      <c r="A1743" t="s">
        <v>5832</v>
      </c>
      <c r="B1743" t="s">
        <v>24</v>
      </c>
      <c r="C1743" t="s">
        <v>25</v>
      </c>
      <c r="D1743" t="s">
        <v>5833</v>
      </c>
      <c r="E1743">
        <v>13908165</v>
      </c>
      <c r="F1743">
        <v>1936</v>
      </c>
      <c r="G1743">
        <v>14872</v>
      </c>
      <c r="H1743">
        <v>41576</v>
      </c>
      <c r="I1743">
        <v>18772</v>
      </c>
      <c r="J1743" t="s">
        <v>5834</v>
      </c>
      <c r="K1743" t="s">
        <v>5835</v>
      </c>
      <c r="L1743" t="s">
        <v>5836</v>
      </c>
      <c r="M1743" t="b">
        <v>1</v>
      </c>
      <c r="N1743" t="b">
        <v>0</v>
      </c>
    </row>
    <row r="1744" spans="1:14">
      <c r="A1744" t="s">
        <v>5832</v>
      </c>
      <c r="B1744" t="s">
        <v>24</v>
      </c>
      <c r="C1744" t="s">
        <v>25</v>
      </c>
      <c r="D1744" t="s">
        <v>5833</v>
      </c>
      <c r="E1744">
        <v>13908165</v>
      </c>
      <c r="F1744">
        <v>1936</v>
      </c>
      <c r="G1744">
        <v>14872</v>
      </c>
      <c r="H1744">
        <v>41576</v>
      </c>
      <c r="I1744">
        <v>18772</v>
      </c>
      <c r="J1744" t="s">
        <v>5834</v>
      </c>
      <c r="K1744" t="s">
        <v>5835</v>
      </c>
      <c r="L1744" t="s">
        <v>5836</v>
      </c>
      <c r="M1744" t="b">
        <v>1</v>
      </c>
      <c r="N1744" t="b">
        <v>0</v>
      </c>
    </row>
    <row r="1745" spans="1:14">
      <c r="A1745" t="s">
        <v>5870</v>
      </c>
      <c r="B1745" t="s">
        <v>5871</v>
      </c>
      <c r="C1745" t="s">
        <v>5872</v>
      </c>
      <c r="D1745" t="s">
        <v>5873</v>
      </c>
      <c r="E1745">
        <v>240065</v>
      </c>
      <c r="F1745">
        <v>1060</v>
      </c>
      <c r="G1745">
        <v>36650</v>
      </c>
      <c r="H1745">
        <v>26868</v>
      </c>
      <c r="I1745">
        <v>761</v>
      </c>
      <c r="J1745" t="s">
        <v>5874</v>
      </c>
      <c r="K1745" t="s">
        <v>31</v>
      </c>
      <c r="L1745" t="s">
        <v>5875</v>
      </c>
      <c r="M1745" t="b">
        <v>1</v>
      </c>
      <c r="N1745" t="b">
        <v>0</v>
      </c>
    </row>
    <row r="1746" spans="1:14">
      <c r="A1746" t="s">
        <v>5865</v>
      </c>
      <c r="B1746" t="s">
        <v>5866</v>
      </c>
      <c r="C1746" t="s">
        <v>5866</v>
      </c>
      <c r="D1746" t="s">
        <v>5867</v>
      </c>
      <c r="E1746">
        <v>1288253</v>
      </c>
      <c r="F1746">
        <v>992</v>
      </c>
      <c r="G1746">
        <v>13276</v>
      </c>
      <c r="H1746">
        <v>21235</v>
      </c>
      <c r="I1746">
        <v>2252</v>
      </c>
      <c r="J1746" t="s">
        <v>5868</v>
      </c>
      <c r="K1746" t="s">
        <v>31</v>
      </c>
      <c r="L1746" t="s">
        <v>5869</v>
      </c>
      <c r="M1746" t="b">
        <v>1</v>
      </c>
      <c r="N1746" t="b">
        <v>1</v>
      </c>
    </row>
    <row r="1747" spans="1:14">
      <c r="A1747" t="s">
        <v>5832</v>
      </c>
      <c r="B1747" t="s">
        <v>24</v>
      </c>
      <c r="C1747" t="s">
        <v>25</v>
      </c>
      <c r="D1747" t="s">
        <v>5833</v>
      </c>
      <c r="E1747">
        <v>13908165</v>
      </c>
      <c r="F1747">
        <v>1936</v>
      </c>
      <c r="G1747">
        <v>14872</v>
      </c>
      <c r="H1747">
        <v>41576</v>
      </c>
      <c r="I1747">
        <v>18772</v>
      </c>
      <c r="J1747" t="s">
        <v>5834</v>
      </c>
      <c r="K1747" t="s">
        <v>5835</v>
      </c>
      <c r="L1747" t="s">
        <v>5836</v>
      </c>
      <c r="M1747" t="b">
        <v>1</v>
      </c>
      <c r="N1747" t="b">
        <v>0</v>
      </c>
    </row>
    <row r="1748" spans="1:14">
      <c r="A1748" t="s">
        <v>5832</v>
      </c>
      <c r="B1748" t="s">
        <v>24</v>
      </c>
      <c r="C1748" t="s">
        <v>25</v>
      </c>
      <c r="D1748" t="s">
        <v>5833</v>
      </c>
      <c r="E1748">
        <v>13908165</v>
      </c>
      <c r="F1748">
        <v>1936</v>
      </c>
      <c r="G1748">
        <v>14872</v>
      </c>
      <c r="H1748">
        <v>41576</v>
      </c>
      <c r="I1748">
        <v>18772</v>
      </c>
      <c r="J1748" t="s">
        <v>5834</v>
      </c>
      <c r="K1748" t="s">
        <v>5835</v>
      </c>
      <c r="L1748" t="s">
        <v>5836</v>
      </c>
      <c r="M1748" t="b">
        <v>1</v>
      </c>
      <c r="N1748" t="b">
        <v>0</v>
      </c>
    </row>
    <row r="1749" spans="1:14">
      <c r="A1749" t="s">
        <v>5832</v>
      </c>
      <c r="B1749" t="s">
        <v>24</v>
      </c>
      <c r="C1749" t="s">
        <v>25</v>
      </c>
      <c r="D1749" t="s">
        <v>5833</v>
      </c>
      <c r="E1749">
        <v>13908165</v>
      </c>
      <c r="F1749">
        <v>1936</v>
      </c>
      <c r="G1749">
        <v>14872</v>
      </c>
      <c r="H1749">
        <v>41576</v>
      </c>
      <c r="I1749">
        <v>18772</v>
      </c>
      <c r="J1749" t="s">
        <v>5834</v>
      </c>
      <c r="K1749" t="s">
        <v>5835</v>
      </c>
      <c r="L1749" t="s">
        <v>5836</v>
      </c>
      <c r="M1749" t="b">
        <v>1</v>
      </c>
      <c r="N1749" t="b">
        <v>0</v>
      </c>
    </row>
    <row r="1750" spans="1:14">
      <c r="A1750" t="s">
        <v>8875</v>
      </c>
      <c r="B1750" t="s">
        <v>8876</v>
      </c>
      <c r="C1750" t="s">
        <v>8877</v>
      </c>
      <c r="D1750" t="s">
        <v>8878</v>
      </c>
      <c r="E1750">
        <v>415628</v>
      </c>
      <c r="F1750">
        <v>564</v>
      </c>
      <c r="G1750">
        <v>3744</v>
      </c>
      <c r="H1750">
        <v>915</v>
      </c>
      <c r="I1750">
        <v>147</v>
      </c>
      <c r="J1750" t="s">
        <v>8879</v>
      </c>
      <c r="K1750" t="s">
        <v>8880</v>
      </c>
      <c r="L1750" t="s">
        <v>8881</v>
      </c>
      <c r="M1750" t="b">
        <v>1</v>
      </c>
      <c r="N1750" t="b">
        <v>0</v>
      </c>
    </row>
    <row r="1751" spans="1:14">
      <c r="A1751" t="s">
        <v>5832</v>
      </c>
      <c r="B1751" t="s">
        <v>24</v>
      </c>
      <c r="C1751" t="s">
        <v>25</v>
      </c>
      <c r="D1751" t="s">
        <v>5833</v>
      </c>
      <c r="E1751">
        <v>13908165</v>
      </c>
      <c r="F1751">
        <v>1936</v>
      </c>
      <c r="G1751">
        <v>14872</v>
      </c>
      <c r="H1751">
        <v>41576</v>
      </c>
      <c r="I1751">
        <v>18772</v>
      </c>
      <c r="J1751" t="s">
        <v>5834</v>
      </c>
      <c r="K1751" t="s">
        <v>5835</v>
      </c>
      <c r="L1751" t="s">
        <v>5836</v>
      </c>
      <c r="M1751" t="b">
        <v>1</v>
      </c>
      <c r="N1751" t="b">
        <v>0</v>
      </c>
    </row>
    <row r="1752" spans="1:14">
      <c r="A1752" t="s">
        <v>5832</v>
      </c>
      <c r="B1752" t="s">
        <v>24</v>
      </c>
      <c r="C1752" t="s">
        <v>25</v>
      </c>
      <c r="D1752" t="s">
        <v>5833</v>
      </c>
      <c r="E1752">
        <v>13908165</v>
      </c>
      <c r="F1752">
        <v>1936</v>
      </c>
      <c r="G1752">
        <v>14872</v>
      </c>
      <c r="H1752">
        <v>41576</v>
      </c>
      <c r="I1752">
        <v>18772</v>
      </c>
      <c r="J1752" t="s">
        <v>5834</v>
      </c>
      <c r="K1752" t="s">
        <v>5835</v>
      </c>
      <c r="L1752" t="s">
        <v>5836</v>
      </c>
      <c r="M1752" t="b">
        <v>1</v>
      </c>
      <c r="N1752" t="b">
        <v>0</v>
      </c>
    </row>
    <row r="1753" spans="1:14">
      <c r="A1753" t="s">
        <v>8553</v>
      </c>
      <c r="B1753" t="s">
        <v>8554</v>
      </c>
      <c r="C1753" t="s">
        <v>8554</v>
      </c>
      <c r="D1753" t="s">
        <v>8555</v>
      </c>
      <c r="E1753">
        <v>121416</v>
      </c>
      <c r="F1753">
        <v>14</v>
      </c>
      <c r="G1753">
        <v>646</v>
      </c>
      <c r="H1753">
        <v>1596</v>
      </c>
      <c r="I1753">
        <v>86</v>
      </c>
      <c r="J1753" t="s">
        <v>8556</v>
      </c>
      <c r="K1753" t="s">
        <v>31</v>
      </c>
      <c r="M1753" t="b">
        <v>1</v>
      </c>
      <c r="N1753" t="b">
        <v>1</v>
      </c>
    </row>
    <row r="1754" spans="1:14">
      <c r="A1754" t="s">
        <v>5832</v>
      </c>
      <c r="B1754" t="s">
        <v>24</v>
      </c>
      <c r="C1754" t="s">
        <v>25</v>
      </c>
      <c r="D1754" t="s">
        <v>5833</v>
      </c>
      <c r="E1754">
        <v>13908165</v>
      </c>
      <c r="F1754">
        <v>1936</v>
      </c>
      <c r="G1754">
        <v>14872</v>
      </c>
      <c r="H1754">
        <v>41576</v>
      </c>
      <c r="I1754">
        <v>18772</v>
      </c>
      <c r="J1754" t="s">
        <v>5834</v>
      </c>
      <c r="K1754" t="s">
        <v>5835</v>
      </c>
      <c r="L1754" t="s">
        <v>5836</v>
      </c>
      <c r="M1754" t="b">
        <v>1</v>
      </c>
      <c r="N1754" t="b">
        <v>0</v>
      </c>
    </row>
    <row r="1755" spans="1:14">
      <c r="A1755" t="s">
        <v>5832</v>
      </c>
      <c r="B1755" t="s">
        <v>24</v>
      </c>
      <c r="C1755" t="s">
        <v>25</v>
      </c>
      <c r="D1755" t="s">
        <v>5833</v>
      </c>
      <c r="E1755">
        <v>13908165</v>
      </c>
      <c r="F1755">
        <v>1936</v>
      </c>
      <c r="G1755">
        <v>14872</v>
      </c>
      <c r="H1755">
        <v>41576</v>
      </c>
      <c r="I1755">
        <v>18772</v>
      </c>
      <c r="J1755" t="s">
        <v>5834</v>
      </c>
      <c r="K1755" t="s">
        <v>5835</v>
      </c>
      <c r="L1755" t="s">
        <v>5836</v>
      </c>
      <c r="M1755" t="b">
        <v>1</v>
      </c>
      <c r="N1755" t="b">
        <v>0</v>
      </c>
    </row>
    <row r="1756" spans="1:14">
      <c r="A1756" t="s">
        <v>5832</v>
      </c>
      <c r="B1756" t="s">
        <v>24</v>
      </c>
      <c r="C1756" t="s">
        <v>25</v>
      </c>
      <c r="D1756" t="s">
        <v>5833</v>
      </c>
      <c r="E1756">
        <v>13908165</v>
      </c>
      <c r="F1756">
        <v>1936</v>
      </c>
      <c r="G1756">
        <v>14872</v>
      </c>
      <c r="H1756">
        <v>41576</v>
      </c>
      <c r="I1756">
        <v>18772</v>
      </c>
      <c r="J1756" t="s">
        <v>5834</v>
      </c>
      <c r="K1756" t="s">
        <v>5835</v>
      </c>
      <c r="L1756" t="s">
        <v>5836</v>
      </c>
      <c r="M1756" t="b">
        <v>1</v>
      </c>
      <c r="N1756" t="b">
        <v>0</v>
      </c>
    </row>
    <row r="1757" spans="1:14">
      <c r="A1757" t="s">
        <v>8882</v>
      </c>
      <c r="B1757" t="s">
        <v>8883</v>
      </c>
      <c r="C1757" t="s">
        <v>8884</v>
      </c>
      <c r="D1757" t="s">
        <v>8885</v>
      </c>
      <c r="E1757">
        <v>11675</v>
      </c>
      <c r="F1757">
        <v>1830</v>
      </c>
      <c r="G1757">
        <v>58883</v>
      </c>
      <c r="H1757">
        <v>10612</v>
      </c>
      <c r="I1757">
        <v>5</v>
      </c>
      <c r="J1757" t="s">
        <v>8886</v>
      </c>
      <c r="K1757" t="s">
        <v>31</v>
      </c>
      <c r="M1757" t="b">
        <v>0</v>
      </c>
      <c r="N1757" t="b">
        <v>0</v>
      </c>
    </row>
    <row r="1758" spans="1:14">
      <c r="A1758" t="s">
        <v>8887</v>
      </c>
      <c r="B1758" t="s">
        <v>8888</v>
      </c>
      <c r="C1758" t="s">
        <v>8889</v>
      </c>
      <c r="D1758" t="s">
        <v>8890</v>
      </c>
      <c r="E1758">
        <v>19</v>
      </c>
      <c r="F1758">
        <v>42</v>
      </c>
      <c r="G1758">
        <v>1335</v>
      </c>
      <c r="H1758">
        <v>1049</v>
      </c>
      <c r="I1758">
        <v>1</v>
      </c>
      <c r="J1758" t="s">
        <v>8891</v>
      </c>
      <c r="K1758" t="s">
        <v>7240</v>
      </c>
      <c r="M1758" t="b">
        <v>0</v>
      </c>
      <c r="N1758" t="b">
        <v>0</v>
      </c>
    </row>
    <row r="1759" spans="1:14">
      <c r="A1759" t="s">
        <v>5832</v>
      </c>
      <c r="B1759" t="s">
        <v>24</v>
      </c>
      <c r="C1759" t="s">
        <v>25</v>
      </c>
      <c r="D1759" t="s">
        <v>5833</v>
      </c>
      <c r="E1759">
        <v>13908165</v>
      </c>
      <c r="F1759">
        <v>1936</v>
      </c>
      <c r="G1759">
        <v>14872</v>
      </c>
      <c r="H1759">
        <v>41576</v>
      </c>
      <c r="I1759">
        <v>18772</v>
      </c>
      <c r="J1759" t="s">
        <v>5834</v>
      </c>
      <c r="K1759" t="s">
        <v>5835</v>
      </c>
      <c r="L1759" t="s">
        <v>5836</v>
      </c>
      <c r="M1759" t="b">
        <v>1</v>
      </c>
      <c r="N1759" t="b">
        <v>0</v>
      </c>
    </row>
    <row r="1760" spans="1:14">
      <c r="A1760" t="s">
        <v>5832</v>
      </c>
      <c r="B1760" t="s">
        <v>24</v>
      </c>
      <c r="C1760" t="s">
        <v>25</v>
      </c>
      <c r="D1760" t="s">
        <v>5833</v>
      </c>
      <c r="E1760">
        <v>13908165</v>
      </c>
      <c r="F1760">
        <v>1936</v>
      </c>
      <c r="G1760">
        <v>14872</v>
      </c>
      <c r="H1760">
        <v>41576</v>
      </c>
      <c r="I1760">
        <v>18772</v>
      </c>
      <c r="J1760" t="s">
        <v>5834</v>
      </c>
      <c r="K1760" t="s">
        <v>5835</v>
      </c>
      <c r="L1760" t="s">
        <v>5836</v>
      </c>
      <c r="M1760" t="b">
        <v>1</v>
      </c>
      <c r="N1760" t="b">
        <v>0</v>
      </c>
    </row>
    <row r="1761" spans="1:14">
      <c r="A1761" t="s">
        <v>8892</v>
      </c>
      <c r="B1761" t="s">
        <v>8893</v>
      </c>
      <c r="C1761" t="s">
        <v>8894</v>
      </c>
      <c r="D1761" t="s">
        <v>8895</v>
      </c>
      <c r="E1761">
        <v>16730689</v>
      </c>
      <c r="F1761">
        <v>1</v>
      </c>
      <c r="G1761">
        <v>1420</v>
      </c>
      <c r="H1761">
        <v>845</v>
      </c>
      <c r="I1761">
        <v>18239</v>
      </c>
      <c r="J1761" t="s">
        <v>8896</v>
      </c>
      <c r="K1761" t="s">
        <v>31</v>
      </c>
      <c r="L1761" t="s">
        <v>8897</v>
      </c>
      <c r="M1761" t="b">
        <v>1</v>
      </c>
      <c r="N1761" t="b">
        <v>0</v>
      </c>
    </row>
    <row r="1762" spans="1:14">
      <c r="A1762" t="s">
        <v>5832</v>
      </c>
      <c r="B1762" t="s">
        <v>24</v>
      </c>
      <c r="C1762" t="s">
        <v>25</v>
      </c>
      <c r="D1762" t="s">
        <v>5833</v>
      </c>
      <c r="E1762">
        <v>13908165</v>
      </c>
      <c r="F1762">
        <v>1936</v>
      </c>
      <c r="G1762">
        <v>14872</v>
      </c>
      <c r="H1762">
        <v>41576</v>
      </c>
      <c r="I1762">
        <v>18772</v>
      </c>
      <c r="J1762" t="s">
        <v>5834</v>
      </c>
      <c r="K1762" t="s">
        <v>5835</v>
      </c>
      <c r="L1762" t="s">
        <v>5836</v>
      </c>
      <c r="M1762" t="b">
        <v>1</v>
      </c>
      <c r="N1762" t="b">
        <v>0</v>
      </c>
    </row>
    <row r="1763" spans="1:14">
      <c r="A1763" t="s">
        <v>5832</v>
      </c>
      <c r="B1763" t="s">
        <v>24</v>
      </c>
      <c r="C1763" t="s">
        <v>25</v>
      </c>
      <c r="D1763" t="s">
        <v>5833</v>
      </c>
      <c r="E1763">
        <v>13908165</v>
      </c>
      <c r="F1763">
        <v>1936</v>
      </c>
      <c r="G1763">
        <v>14872</v>
      </c>
      <c r="H1763">
        <v>41576</v>
      </c>
      <c r="I1763">
        <v>18772</v>
      </c>
      <c r="J1763" t="s">
        <v>5834</v>
      </c>
      <c r="K1763" t="s">
        <v>5835</v>
      </c>
      <c r="L1763" t="s">
        <v>5836</v>
      </c>
      <c r="M1763" t="b">
        <v>1</v>
      </c>
      <c r="N1763" t="b">
        <v>0</v>
      </c>
    </row>
    <row r="1764" spans="1:14">
      <c r="A1764" t="s">
        <v>5832</v>
      </c>
      <c r="B1764" t="s">
        <v>24</v>
      </c>
      <c r="C1764" t="s">
        <v>25</v>
      </c>
      <c r="D1764" t="s">
        <v>5833</v>
      </c>
      <c r="E1764">
        <v>13908165</v>
      </c>
      <c r="F1764">
        <v>1936</v>
      </c>
      <c r="G1764">
        <v>14872</v>
      </c>
      <c r="H1764">
        <v>41576</v>
      </c>
      <c r="I1764">
        <v>18772</v>
      </c>
      <c r="J1764" t="s">
        <v>5834</v>
      </c>
      <c r="K1764" t="s">
        <v>5835</v>
      </c>
      <c r="L1764" t="s">
        <v>5836</v>
      </c>
      <c r="M1764" t="b">
        <v>1</v>
      </c>
      <c r="N1764" t="b">
        <v>0</v>
      </c>
    </row>
    <row r="1765" spans="1:14">
      <c r="A1765" t="s">
        <v>5870</v>
      </c>
      <c r="B1765" t="s">
        <v>5871</v>
      </c>
      <c r="C1765" t="s">
        <v>5872</v>
      </c>
      <c r="D1765" t="s">
        <v>5873</v>
      </c>
      <c r="E1765">
        <v>240065</v>
      </c>
      <c r="F1765">
        <v>1060</v>
      </c>
      <c r="G1765">
        <v>36650</v>
      </c>
      <c r="H1765">
        <v>26868</v>
      </c>
      <c r="I1765">
        <v>761</v>
      </c>
      <c r="J1765" t="s">
        <v>5874</v>
      </c>
      <c r="K1765" t="s">
        <v>31</v>
      </c>
      <c r="L1765" t="s">
        <v>5875</v>
      </c>
      <c r="M1765" t="b">
        <v>1</v>
      </c>
      <c r="N1765" t="b">
        <v>0</v>
      </c>
    </row>
    <row r="1766" spans="1:14">
      <c r="A1766" t="s">
        <v>5832</v>
      </c>
      <c r="B1766" t="s">
        <v>24</v>
      </c>
      <c r="C1766" t="s">
        <v>25</v>
      </c>
      <c r="D1766" t="s">
        <v>5833</v>
      </c>
      <c r="E1766">
        <v>13908165</v>
      </c>
      <c r="F1766">
        <v>1936</v>
      </c>
      <c r="G1766">
        <v>14872</v>
      </c>
      <c r="H1766">
        <v>41576</v>
      </c>
      <c r="I1766">
        <v>18772</v>
      </c>
      <c r="J1766" t="s">
        <v>5834</v>
      </c>
      <c r="K1766" t="s">
        <v>5835</v>
      </c>
      <c r="L1766" t="s">
        <v>5836</v>
      </c>
      <c r="M1766" t="b">
        <v>1</v>
      </c>
      <c r="N1766" t="b">
        <v>0</v>
      </c>
    </row>
    <row r="1767" spans="1:14">
      <c r="A1767" t="s">
        <v>8898</v>
      </c>
      <c r="B1767" t="s">
        <v>8899</v>
      </c>
      <c r="C1767" t="s">
        <v>8900</v>
      </c>
      <c r="D1767" t="s">
        <v>8901</v>
      </c>
      <c r="E1767">
        <v>50799</v>
      </c>
      <c r="F1767">
        <v>1952</v>
      </c>
      <c r="G1767">
        <v>78214</v>
      </c>
      <c r="H1767">
        <v>37786</v>
      </c>
      <c r="I1767">
        <v>218</v>
      </c>
      <c r="J1767" t="s">
        <v>8902</v>
      </c>
      <c r="K1767" t="s">
        <v>6878</v>
      </c>
      <c r="L1767" t="s">
        <v>8903</v>
      </c>
      <c r="M1767" t="b">
        <v>1</v>
      </c>
      <c r="N1767" t="b">
        <v>0</v>
      </c>
    </row>
    <row r="1768" spans="1:14">
      <c r="A1768" t="s">
        <v>5832</v>
      </c>
      <c r="B1768" t="s">
        <v>24</v>
      </c>
      <c r="C1768" t="s">
        <v>25</v>
      </c>
      <c r="D1768" t="s">
        <v>5833</v>
      </c>
      <c r="E1768">
        <v>13908165</v>
      </c>
      <c r="F1768">
        <v>1936</v>
      </c>
      <c r="G1768">
        <v>14872</v>
      </c>
      <c r="H1768">
        <v>41576</v>
      </c>
      <c r="I1768">
        <v>18772</v>
      </c>
      <c r="J1768" t="s">
        <v>5834</v>
      </c>
      <c r="K1768" t="s">
        <v>5835</v>
      </c>
      <c r="L1768" t="s">
        <v>5836</v>
      </c>
      <c r="M1768" t="b">
        <v>1</v>
      </c>
      <c r="N1768" t="b">
        <v>0</v>
      </c>
    </row>
    <row r="1769" spans="1:14">
      <c r="A1769" t="s">
        <v>8904</v>
      </c>
      <c r="B1769" t="s">
        <v>8905</v>
      </c>
      <c r="C1769" t="s">
        <v>8906</v>
      </c>
      <c r="D1769" t="s">
        <v>8907</v>
      </c>
      <c r="E1769">
        <v>1022</v>
      </c>
      <c r="F1769">
        <v>220</v>
      </c>
      <c r="G1769">
        <v>19488</v>
      </c>
      <c r="H1769">
        <v>31202</v>
      </c>
      <c r="I1769">
        <v>7</v>
      </c>
      <c r="J1769" t="s">
        <v>8908</v>
      </c>
      <c r="K1769" t="s">
        <v>8909</v>
      </c>
      <c r="L1769" t="s">
        <v>8910</v>
      </c>
      <c r="M1769" t="b">
        <v>0</v>
      </c>
      <c r="N1769" t="b">
        <v>1</v>
      </c>
    </row>
    <row r="1770" spans="1:14">
      <c r="A1770" t="s">
        <v>8911</v>
      </c>
      <c r="B1770" t="s">
        <v>8912</v>
      </c>
      <c r="C1770" t="s">
        <v>8913</v>
      </c>
      <c r="D1770" t="s">
        <v>8914</v>
      </c>
      <c r="E1770">
        <v>223</v>
      </c>
      <c r="F1770">
        <v>181</v>
      </c>
      <c r="G1770">
        <v>9839</v>
      </c>
      <c r="H1770">
        <v>17236</v>
      </c>
      <c r="I1770">
        <v>0</v>
      </c>
      <c r="J1770" t="s">
        <v>8915</v>
      </c>
      <c r="K1770" t="s">
        <v>31</v>
      </c>
      <c r="L1770" t="s">
        <v>8916</v>
      </c>
      <c r="M1770" t="b">
        <v>0</v>
      </c>
      <c r="N1770" t="b">
        <v>0</v>
      </c>
    </row>
    <row r="1771" spans="1:14">
      <c r="A1771" t="s">
        <v>5832</v>
      </c>
      <c r="B1771" t="s">
        <v>24</v>
      </c>
      <c r="C1771" t="s">
        <v>25</v>
      </c>
      <c r="D1771" t="s">
        <v>5833</v>
      </c>
      <c r="E1771">
        <v>13908165</v>
      </c>
      <c r="F1771">
        <v>1936</v>
      </c>
      <c r="G1771">
        <v>14872</v>
      </c>
      <c r="H1771">
        <v>41576</v>
      </c>
      <c r="I1771">
        <v>18772</v>
      </c>
      <c r="J1771" t="s">
        <v>5834</v>
      </c>
      <c r="K1771" t="s">
        <v>5835</v>
      </c>
      <c r="L1771" t="s">
        <v>5836</v>
      </c>
      <c r="M1771" t="b">
        <v>1</v>
      </c>
      <c r="N1771" t="b">
        <v>0</v>
      </c>
    </row>
    <row r="1772" spans="1:14">
      <c r="A1772" t="s">
        <v>5832</v>
      </c>
      <c r="B1772" t="s">
        <v>24</v>
      </c>
      <c r="C1772" t="s">
        <v>25</v>
      </c>
      <c r="D1772" t="s">
        <v>5833</v>
      </c>
      <c r="E1772">
        <v>13908165</v>
      </c>
      <c r="F1772">
        <v>1936</v>
      </c>
      <c r="G1772">
        <v>14872</v>
      </c>
      <c r="H1772">
        <v>41576</v>
      </c>
      <c r="I1772">
        <v>18772</v>
      </c>
      <c r="J1772" t="s">
        <v>5834</v>
      </c>
      <c r="K1772" t="s">
        <v>5835</v>
      </c>
      <c r="L1772" t="s">
        <v>5836</v>
      </c>
      <c r="M1772" t="b">
        <v>1</v>
      </c>
      <c r="N1772" t="b">
        <v>0</v>
      </c>
    </row>
    <row r="1773" spans="1:14">
      <c r="A1773" t="s">
        <v>5826</v>
      </c>
      <c r="B1773" t="s">
        <v>5827</v>
      </c>
      <c r="C1773" t="s">
        <v>5828</v>
      </c>
      <c r="D1773" t="s">
        <v>5829</v>
      </c>
      <c r="E1773">
        <v>479917</v>
      </c>
      <c r="F1773">
        <v>890</v>
      </c>
      <c r="G1773">
        <v>11645</v>
      </c>
      <c r="H1773">
        <v>14133</v>
      </c>
      <c r="I1773">
        <v>1249</v>
      </c>
      <c r="J1773" t="s">
        <v>5830</v>
      </c>
      <c r="K1773" t="s">
        <v>5831</v>
      </c>
      <c r="M1773" t="b">
        <v>1</v>
      </c>
      <c r="N1773" t="b">
        <v>1</v>
      </c>
    </row>
    <row r="1774" spans="1:14">
      <c r="A1774" t="s">
        <v>5832</v>
      </c>
      <c r="B1774" t="s">
        <v>24</v>
      </c>
      <c r="C1774" t="s">
        <v>25</v>
      </c>
      <c r="D1774" t="s">
        <v>5833</v>
      </c>
      <c r="E1774">
        <v>13908165</v>
      </c>
      <c r="F1774">
        <v>1936</v>
      </c>
      <c r="G1774">
        <v>14872</v>
      </c>
      <c r="H1774">
        <v>41576</v>
      </c>
      <c r="I1774">
        <v>18772</v>
      </c>
      <c r="J1774" t="s">
        <v>5834</v>
      </c>
      <c r="K1774" t="s">
        <v>5835</v>
      </c>
      <c r="L1774" t="s">
        <v>5836</v>
      </c>
      <c r="M1774" t="b">
        <v>1</v>
      </c>
      <c r="N1774" t="b">
        <v>0</v>
      </c>
    </row>
    <row r="1775" spans="1:14">
      <c r="A1775" t="s">
        <v>8917</v>
      </c>
      <c r="B1775" t="s">
        <v>8918</v>
      </c>
      <c r="C1775" t="s">
        <v>8919</v>
      </c>
      <c r="D1775" t="s">
        <v>8920</v>
      </c>
      <c r="E1775">
        <v>13</v>
      </c>
      <c r="F1775">
        <v>57</v>
      </c>
      <c r="G1775">
        <v>177</v>
      </c>
      <c r="H1775">
        <v>121</v>
      </c>
      <c r="I1775">
        <v>0</v>
      </c>
      <c r="J1775" t="s">
        <v>8921</v>
      </c>
      <c r="K1775" t="s">
        <v>31</v>
      </c>
      <c r="M1775" t="b">
        <v>0</v>
      </c>
      <c r="N1775" t="b">
        <v>1</v>
      </c>
    </row>
    <row r="1776" spans="1:14">
      <c r="A1776" t="s">
        <v>8922</v>
      </c>
      <c r="B1776" t="s">
        <v>8923</v>
      </c>
      <c r="C1776" t="s">
        <v>8924</v>
      </c>
      <c r="D1776" t="s">
        <v>8925</v>
      </c>
      <c r="E1776">
        <v>15</v>
      </c>
      <c r="F1776">
        <v>165</v>
      </c>
      <c r="G1776">
        <v>1405</v>
      </c>
      <c r="H1776">
        <v>846</v>
      </c>
      <c r="I1776">
        <v>0</v>
      </c>
      <c r="J1776" t="s">
        <v>8926</v>
      </c>
      <c r="K1776" t="s">
        <v>31</v>
      </c>
      <c r="M1776" t="b">
        <v>0</v>
      </c>
      <c r="N1776" t="b">
        <v>1</v>
      </c>
    </row>
    <row r="1777" spans="1:14">
      <c r="A1777" t="s">
        <v>8927</v>
      </c>
      <c r="B1777" t="s">
        <v>8928</v>
      </c>
      <c r="C1777" t="s">
        <v>8929</v>
      </c>
      <c r="D1777" t="s">
        <v>8930</v>
      </c>
      <c r="E1777">
        <v>465</v>
      </c>
      <c r="F1777">
        <v>438</v>
      </c>
      <c r="G1777">
        <v>6147</v>
      </c>
      <c r="H1777">
        <v>3768</v>
      </c>
      <c r="I1777">
        <v>11</v>
      </c>
      <c r="J1777" t="s">
        <v>8931</v>
      </c>
      <c r="K1777" t="s">
        <v>8932</v>
      </c>
      <c r="L1777" t="s">
        <v>8933</v>
      </c>
      <c r="M1777" t="b">
        <v>0</v>
      </c>
      <c r="N1777" t="b">
        <v>1</v>
      </c>
    </row>
    <row r="1778" spans="1:14">
      <c r="A1778" t="s">
        <v>8934</v>
      </c>
      <c r="B1778" t="s">
        <v>8935</v>
      </c>
      <c r="C1778" t="s">
        <v>8936</v>
      </c>
      <c r="D1778" t="s">
        <v>8937</v>
      </c>
      <c r="E1778">
        <v>6038</v>
      </c>
      <c r="F1778">
        <v>49</v>
      </c>
      <c r="G1778">
        <v>2163</v>
      </c>
      <c r="H1778">
        <v>1366</v>
      </c>
      <c r="I1778">
        <v>12</v>
      </c>
      <c r="J1778" t="s">
        <v>8938</v>
      </c>
      <c r="K1778" t="s">
        <v>8939</v>
      </c>
      <c r="M1778" t="b">
        <v>0</v>
      </c>
      <c r="N1778" t="b">
        <v>1</v>
      </c>
    </row>
    <row r="1779" spans="1:14">
      <c r="A1779" t="s">
        <v>8940</v>
      </c>
      <c r="B1779" t="s">
        <v>8941</v>
      </c>
      <c r="C1779" t="s">
        <v>8942</v>
      </c>
      <c r="D1779" t="s">
        <v>8943</v>
      </c>
      <c r="E1779">
        <v>130</v>
      </c>
      <c r="F1779">
        <v>178</v>
      </c>
      <c r="G1779">
        <v>15919</v>
      </c>
      <c r="H1779">
        <v>2627</v>
      </c>
      <c r="I1779">
        <v>0</v>
      </c>
      <c r="J1779" t="s">
        <v>8944</v>
      </c>
      <c r="K1779" t="s">
        <v>31</v>
      </c>
      <c r="M1779" t="b">
        <v>0</v>
      </c>
      <c r="N1779" t="b">
        <v>1</v>
      </c>
    </row>
    <row r="1780" spans="1:14">
      <c r="A1780" t="s">
        <v>5832</v>
      </c>
      <c r="B1780" t="s">
        <v>24</v>
      </c>
      <c r="C1780" t="s">
        <v>25</v>
      </c>
      <c r="D1780" t="s">
        <v>5833</v>
      </c>
      <c r="E1780">
        <v>13908165</v>
      </c>
      <c r="F1780">
        <v>1936</v>
      </c>
      <c r="G1780">
        <v>14872</v>
      </c>
      <c r="H1780">
        <v>41576</v>
      </c>
      <c r="I1780">
        <v>18772</v>
      </c>
      <c r="J1780" t="s">
        <v>5834</v>
      </c>
      <c r="K1780" t="s">
        <v>5835</v>
      </c>
      <c r="L1780" t="s">
        <v>5836</v>
      </c>
      <c r="M1780" t="b">
        <v>1</v>
      </c>
      <c r="N1780" t="b">
        <v>0</v>
      </c>
    </row>
    <row r="1781" spans="1:14">
      <c r="A1781" t="s">
        <v>5832</v>
      </c>
      <c r="B1781" t="s">
        <v>24</v>
      </c>
      <c r="C1781" t="s">
        <v>25</v>
      </c>
      <c r="D1781" t="s">
        <v>5833</v>
      </c>
      <c r="E1781">
        <v>13908165</v>
      </c>
      <c r="F1781">
        <v>1936</v>
      </c>
      <c r="G1781">
        <v>14872</v>
      </c>
      <c r="H1781">
        <v>41576</v>
      </c>
      <c r="I1781">
        <v>18772</v>
      </c>
      <c r="J1781" t="s">
        <v>5834</v>
      </c>
      <c r="K1781" t="s">
        <v>5835</v>
      </c>
      <c r="L1781" t="s">
        <v>5836</v>
      </c>
      <c r="M1781" t="b">
        <v>1</v>
      </c>
      <c r="N1781" t="b">
        <v>0</v>
      </c>
    </row>
    <row r="1782" spans="1:14">
      <c r="A1782" t="s">
        <v>5832</v>
      </c>
      <c r="B1782" t="s">
        <v>24</v>
      </c>
      <c r="C1782" t="s">
        <v>25</v>
      </c>
      <c r="D1782" t="s">
        <v>5833</v>
      </c>
      <c r="E1782">
        <v>13908165</v>
      </c>
      <c r="F1782">
        <v>1936</v>
      </c>
      <c r="G1782">
        <v>14872</v>
      </c>
      <c r="H1782">
        <v>41576</v>
      </c>
      <c r="I1782">
        <v>18772</v>
      </c>
      <c r="J1782" t="s">
        <v>5834</v>
      </c>
      <c r="K1782" t="s">
        <v>5835</v>
      </c>
      <c r="L1782" t="s">
        <v>5836</v>
      </c>
      <c r="M1782" t="b">
        <v>1</v>
      </c>
      <c r="N1782" t="b">
        <v>0</v>
      </c>
    </row>
    <row r="1783" spans="1:14">
      <c r="A1783" t="s">
        <v>5832</v>
      </c>
      <c r="B1783" t="s">
        <v>24</v>
      </c>
      <c r="C1783" t="s">
        <v>25</v>
      </c>
      <c r="D1783" t="s">
        <v>5833</v>
      </c>
      <c r="E1783">
        <v>13908165</v>
      </c>
      <c r="F1783">
        <v>1936</v>
      </c>
      <c r="G1783">
        <v>14872</v>
      </c>
      <c r="H1783">
        <v>41576</v>
      </c>
      <c r="I1783">
        <v>18772</v>
      </c>
      <c r="J1783" t="s">
        <v>5834</v>
      </c>
      <c r="K1783" t="s">
        <v>5835</v>
      </c>
      <c r="L1783" t="s">
        <v>5836</v>
      </c>
      <c r="M1783" t="b">
        <v>1</v>
      </c>
      <c r="N1783" t="b">
        <v>0</v>
      </c>
    </row>
    <row r="1784" spans="1:14">
      <c r="A1784" t="s">
        <v>5832</v>
      </c>
      <c r="B1784" t="s">
        <v>24</v>
      </c>
      <c r="C1784" t="s">
        <v>25</v>
      </c>
      <c r="D1784" t="s">
        <v>5833</v>
      </c>
      <c r="E1784">
        <v>13908165</v>
      </c>
      <c r="F1784">
        <v>1936</v>
      </c>
      <c r="G1784">
        <v>14872</v>
      </c>
      <c r="H1784">
        <v>41576</v>
      </c>
      <c r="I1784">
        <v>18772</v>
      </c>
      <c r="J1784" t="s">
        <v>5834</v>
      </c>
      <c r="K1784" t="s">
        <v>5835</v>
      </c>
      <c r="L1784" t="s">
        <v>5836</v>
      </c>
      <c r="M1784" t="b">
        <v>1</v>
      </c>
      <c r="N1784" t="b">
        <v>0</v>
      </c>
    </row>
    <row r="1785" spans="1:14">
      <c r="A1785" t="s">
        <v>5832</v>
      </c>
      <c r="B1785" t="s">
        <v>24</v>
      </c>
      <c r="C1785" t="s">
        <v>25</v>
      </c>
      <c r="D1785" t="s">
        <v>5833</v>
      </c>
      <c r="E1785">
        <v>13908165</v>
      </c>
      <c r="F1785">
        <v>1936</v>
      </c>
      <c r="G1785">
        <v>14872</v>
      </c>
      <c r="H1785">
        <v>41576</v>
      </c>
      <c r="I1785">
        <v>18772</v>
      </c>
      <c r="J1785" t="s">
        <v>5834</v>
      </c>
      <c r="K1785" t="s">
        <v>5835</v>
      </c>
      <c r="L1785" t="s">
        <v>5836</v>
      </c>
      <c r="M1785" t="b">
        <v>1</v>
      </c>
      <c r="N1785" t="b">
        <v>0</v>
      </c>
    </row>
    <row r="1786" spans="1:14">
      <c r="A1786" t="s">
        <v>5832</v>
      </c>
      <c r="B1786" t="s">
        <v>24</v>
      </c>
      <c r="C1786" t="s">
        <v>25</v>
      </c>
      <c r="D1786" t="s">
        <v>5833</v>
      </c>
      <c r="E1786">
        <v>13908165</v>
      </c>
      <c r="F1786">
        <v>1936</v>
      </c>
      <c r="G1786">
        <v>14872</v>
      </c>
      <c r="H1786">
        <v>41576</v>
      </c>
      <c r="I1786">
        <v>18772</v>
      </c>
      <c r="J1786" t="s">
        <v>5834</v>
      </c>
      <c r="K1786" t="s">
        <v>5835</v>
      </c>
      <c r="L1786" t="s">
        <v>5836</v>
      </c>
      <c r="M1786" t="b">
        <v>1</v>
      </c>
      <c r="N1786" t="b">
        <v>0</v>
      </c>
    </row>
    <row r="1787" spans="1:14">
      <c r="A1787" t="s">
        <v>8945</v>
      </c>
      <c r="B1787" t="s">
        <v>8946</v>
      </c>
      <c r="C1787" t="s">
        <v>8947</v>
      </c>
      <c r="D1787" t="s">
        <v>8948</v>
      </c>
      <c r="E1787">
        <v>125836</v>
      </c>
      <c r="F1787">
        <v>650</v>
      </c>
      <c r="G1787">
        <v>9869</v>
      </c>
      <c r="H1787">
        <v>5067</v>
      </c>
      <c r="I1787">
        <v>807</v>
      </c>
      <c r="J1787" t="s">
        <v>8949</v>
      </c>
      <c r="K1787" t="s">
        <v>5831</v>
      </c>
      <c r="L1787" t="s">
        <v>8950</v>
      </c>
      <c r="M1787" t="b">
        <v>1</v>
      </c>
      <c r="N1787" t="b">
        <v>1</v>
      </c>
    </row>
    <row r="1788" spans="1:14">
      <c r="A1788" t="s">
        <v>5832</v>
      </c>
      <c r="B1788" t="s">
        <v>24</v>
      </c>
      <c r="C1788" t="s">
        <v>25</v>
      </c>
      <c r="D1788" t="s">
        <v>5833</v>
      </c>
      <c r="E1788">
        <v>13908165</v>
      </c>
      <c r="F1788">
        <v>1936</v>
      </c>
      <c r="G1788">
        <v>14872</v>
      </c>
      <c r="H1788">
        <v>41576</v>
      </c>
      <c r="I1788">
        <v>18772</v>
      </c>
      <c r="J1788" t="s">
        <v>5834</v>
      </c>
      <c r="K1788" t="s">
        <v>5835</v>
      </c>
      <c r="L1788" t="s">
        <v>5836</v>
      </c>
      <c r="M1788" t="b">
        <v>1</v>
      </c>
      <c r="N1788" t="b">
        <v>0</v>
      </c>
    </row>
    <row r="1789" spans="1:14">
      <c r="A1789" t="s">
        <v>8951</v>
      </c>
      <c r="B1789" t="s">
        <v>8952</v>
      </c>
      <c r="C1789" t="s">
        <v>8953</v>
      </c>
      <c r="D1789" t="s">
        <v>8954</v>
      </c>
      <c r="E1789">
        <v>73</v>
      </c>
      <c r="F1789">
        <v>69</v>
      </c>
      <c r="G1789">
        <v>1609</v>
      </c>
      <c r="H1789">
        <v>1627</v>
      </c>
      <c r="I1789">
        <v>0</v>
      </c>
      <c r="J1789" t="s">
        <v>8955</v>
      </c>
      <c r="K1789" t="s">
        <v>31</v>
      </c>
      <c r="M1789" t="b">
        <v>0</v>
      </c>
      <c r="N1789" t="b">
        <v>1</v>
      </c>
    </row>
    <row r="1790" spans="1:14">
      <c r="A1790" t="s">
        <v>8956</v>
      </c>
      <c r="B1790" t="s">
        <v>8957</v>
      </c>
      <c r="C1790" t="s">
        <v>8958</v>
      </c>
      <c r="D1790" t="s">
        <v>8959</v>
      </c>
      <c r="E1790">
        <v>1075</v>
      </c>
      <c r="F1790">
        <v>3904</v>
      </c>
      <c r="G1790">
        <v>18679</v>
      </c>
      <c r="H1790">
        <v>13173</v>
      </c>
      <c r="I1790">
        <v>36</v>
      </c>
      <c r="J1790" t="s">
        <v>8960</v>
      </c>
      <c r="K1790" t="s">
        <v>8961</v>
      </c>
      <c r="M1790" t="b">
        <v>0</v>
      </c>
      <c r="N1790" t="b">
        <v>0</v>
      </c>
    </row>
    <row r="1791" spans="1:14">
      <c r="A1791" t="s">
        <v>5832</v>
      </c>
      <c r="B1791" t="s">
        <v>24</v>
      </c>
      <c r="C1791" t="s">
        <v>25</v>
      </c>
      <c r="D1791" t="s">
        <v>5833</v>
      </c>
      <c r="E1791">
        <v>13908165</v>
      </c>
      <c r="F1791">
        <v>1936</v>
      </c>
      <c r="G1791">
        <v>14872</v>
      </c>
      <c r="H1791">
        <v>41576</v>
      </c>
      <c r="I1791">
        <v>18772</v>
      </c>
      <c r="J1791" t="s">
        <v>5834</v>
      </c>
      <c r="K1791" t="s">
        <v>5835</v>
      </c>
      <c r="L1791" t="s">
        <v>5836</v>
      </c>
      <c r="M1791" t="b">
        <v>1</v>
      </c>
      <c r="N1791" t="b">
        <v>0</v>
      </c>
    </row>
    <row r="1792" spans="1:14">
      <c r="A1792" t="s">
        <v>5832</v>
      </c>
      <c r="B1792" t="s">
        <v>24</v>
      </c>
      <c r="C1792" t="s">
        <v>25</v>
      </c>
      <c r="D1792" t="s">
        <v>5833</v>
      </c>
      <c r="E1792">
        <v>13908166</v>
      </c>
      <c r="F1792">
        <v>1936</v>
      </c>
      <c r="G1792">
        <v>14872</v>
      </c>
      <c r="H1792">
        <v>41576</v>
      </c>
      <c r="I1792">
        <v>18772</v>
      </c>
      <c r="J1792" t="s">
        <v>5834</v>
      </c>
      <c r="K1792" t="s">
        <v>5835</v>
      </c>
      <c r="L1792" t="s">
        <v>5836</v>
      </c>
      <c r="M1792" t="b">
        <v>1</v>
      </c>
      <c r="N1792" t="b">
        <v>0</v>
      </c>
    </row>
    <row r="1793" spans="1:14">
      <c r="A1793" t="s">
        <v>7511</v>
      </c>
      <c r="B1793" t="s">
        <v>7512</v>
      </c>
      <c r="C1793" t="s">
        <v>7513</v>
      </c>
      <c r="D1793" t="s">
        <v>7514</v>
      </c>
      <c r="E1793">
        <v>934756</v>
      </c>
      <c r="F1793">
        <v>660</v>
      </c>
      <c r="G1793">
        <v>20479</v>
      </c>
      <c r="H1793">
        <v>35927</v>
      </c>
      <c r="I1793">
        <v>1268</v>
      </c>
      <c r="J1793" t="s">
        <v>7515</v>
      </c>
      <c r="K1793" t="s">
        <v>31</v>
      </c>
      <c r="L1793" t="s">
        <v>7516</v>
      </c>
      <c r="M1793" t="b">
        <v>1</v>
      </c>
      <c r="N1793" t="b">
        <v>0</v>
      </c>
    </row>
    <row r="1794" spans="1:14">
      <c r="A1794" t="s">
        <v>5853</v>
      </c>
      <c r="B1794" t="s">
        <v>5854</v>
      </c>
      <c r="C1794" t="s">
        <v>5854</v>
      </c>
      <c r="D1794" t="s">
        <v>5855</v>
      </c>
      <c r="E1794">
        <v>78656</v>
      </c>
      <c r="F1794">
        <v>428</v>
      </c>
      <c r="G1794">
        <v>4821</v>
      </c>
      <c r="H1794">
        <v>7421</v>
      </c>
      <c r="I1794">
        <v>160</v>
      </c>
      <c r="J1794" t="s">
        <v>5856</v>
      </c>
      <c r="K1794" t="s">
        <v>5857</v>
      </c>
      <c r="L1794" t="s">
        <v>5858</v>
      </c>
      <c r="M1794" t="b">
        <v>1</v>
      </c>
      <c r="N1794" t="b">
        <v>0</v>
      </c>
    </row>
    <row r="1795" spans="1:14">
      <c r="A1795" t="s">
        <v>5832</v>
      </c>
      <c r="B1795" t="s">
        <v>24</v>
      </c>
      <c r="C1795" t="s">
        <v>25</v>
      </c>
      <c r="D1795" t="s">
        <v>5833</v>
      </c>
      <c r="E1795">
        <v>13908166</v>
      </c>
      <c r="F1795">
        <v>1936</v>
      </c>
      <c r="G1795">
        <v>14872</v>
      </c>
      <c r="H1795">
        <v>41576</v>
      </c>
      <c r="I1795">
        <v>18772</v>
      </c>
      <c r="J1795" t="s">
        <v>5834</v>
      </c>
      <c r="K1795" t="s">
        <v>5835</v>
      </c>
      <c r="L1795" t="s">
        <v>5836</v>
      </c>
      <c r="M1795" t="b">
        <v>1</v>
      </c>
      <c r="N1795" t="b">
        <v>0</v>
      </c>
    </row>
    <row r="1796" spans="1:14">
      <c r="A1796" t="s">
        <v>5865</v>
      </c>
      <c r="B1796" t="s">
        <v>5866</v>
      </c>
      <c r="C1796" t="s">
        <v>5866</v>
      </c>
      <c r="D1796" t="s">
        <v>5867</v>
      </c>
      <c r="E1796">
        <v>1288253</v>
      </c>
      <c r="F1796">
        <v>992</v>
      </c>
      <c r="G1796">
        <v>13276</v>
      </c>
      <c r="H1796">
        <v>21235</v>
      </c>
      <c r="I1796">
        <v>2252</v>
      </c>
      <c r="J1796" t="s">
        <v>5868</v>
      </c>
      <c r="K1796" t="s">
        <v>31</v>
      </c>
      <c r="L1796" t="s">
        <v>5869</v>
      </c>
      <c r="M1796" t="b">
        <v>1</v>
      </c>
      <c r="N1796" t="b">
        <v>1</v>
      </c>
    </row>
    <row r="1797" spans="1:14">
      <c r="A1797" t="s">
        <v>5832</v>
      </c>
      <c r="B1797" t="s">
        <v>24</v>
      </c>
      <c r="C1797" t="s">
        <v>25</v>
      </c>
      <c r="D1797" t="s">
        <v>5833</v>
      </c>
      <c r="E1797">
        <v>13908166</v>
      </c>
      <c r="F1797">
        <v>1936</v>
      </c>
      <c r="G1797">
        <v>14872</v>
      </c>
      <c r="H1797">
        <v>41576</v>
      </c>
      <c r="I1797">
        <v>18772</v>
      </c>
      <c r="J1797" t="s">
        <v>5834</v>
      </c>
      <c r="K1797" t="s">
        <v>5835</v>
      </c>
      <c r="L1797" t="s">
        <v>5836</v>
      </c>
      <c r="M1797" t="b">
        <v>1</v>
      </c>
      <c r="N1797" t="b">
        <v>0</v>
      </c>
    </row>
    <row r="1798" spans="1:14">
      <c r="A1798" t="s">
        <v>5832</v>
      </c>
      <c r="B1798" t="s">
        <v>24</v>
      </c>
      <c r="C1798" t="s">
        <v>25</v>
      </c>
      <c r="D1798" t="s">
        <v>5833</v>
      </c>
      <c r="E1798">
        <v>13908166</v>
      </c>
      <c r="F1798">
        <v>1936</v>
      </c>
      <c r="G1798">
        <v>14872</v>
      </c>
      <c r="H1798">
        <v>41576</v>
      </c>
      <c r="I1798">
        <v>18772</v>
      </c>
      <c r="J1798" t="s">
        <v>5834</v>
      </c>
      <c r="K1798" t="s">
        <v>5835</v>
      </c>
      <c r="L1798" t="s">
        <v>5836</v>
      </c>
      <c r="M1798" t="b">
        <v>1</v>
      </c>
      <c r="N1798" t="b">
        <v>0</v>
      </c>
    </row>
    <row r="1799" spans="1:14">
      <c r="A1799" t="s">
        <v>5832</v>
      </c>
      <c r="B1799" t="s">
        <v>24</v>
      </c>
      <c r="C1799" t="s">
        <v>25</v>
      </c>
      <c r="D1799" t="s">
        <v>5833</v>
      </c>
      <c r="E1799">
        <v>13908166</v>
      </c>
      <c r="F1799">
        <v>1936</v>
      </c>
      <c r="G1799">
        <v>14872</v>
      </c>
      <c r="H1799">
        <v>41576</v>
      </c>
      <c r="I1799">
        <v>18772</v>
      </c>
      <c r="J1799" t="s">
        <v>5834</v>
      </c>
      <c r="K1799" t="s">
        <v>5835</v>
      </c>
      <c r="L1799" t="s">
        <v>5836</v>
      </c>
      <c r="M1799" t="b">
        <v>1</v>
      </c>
      <c r="N1799" t="b">
        <v>0</v>
      </c>
    </row>
    <row r="1800" spans="1:14">
      <c r="A1800" t="s">
        <v>6493</v>
      </c>
      <c r="B1800" t="s">
        <v>6494</v>
      </c>
      <c r="C1800" t="s">
        <v>6495</v>
      </c>
      <c r="D1800" t="s">
        <v>6496</v>
      </c>
      <c r="E1800">
        <v>382226</v>
      </c>
      <c r="F1800">
        <v>1263</v>
      </c>
      <c r="G1800">
        <v>7810</v>
      </c>
      <c r="H1800">
        <v>19267</v>
      </c>
      <c r="I1800">
        <v>973</v>
      </c>
      <c r="J1800" t="s">
        <v>6497</v>
      </c>
      <c r="K1800" t="s">
        <v>6498</v>
      </c>
      <c r="L1800" t="s">
        <v>6499</v>
      </c>
      <c r="M1800" t="b">
        <v>1</v>
      </c>
      <c r="N1800" t="b">
        <v>0</v>
      </c>
    </row>
    <row r="1801" spans="1:14">
      <c r="A1801" t="s">
        <v>5853</v>
      </c>
      <c r="B1801" t="s">
        <v>5854</v>
      </c>
      <c r="C1801" t="s">
        <v>5854</v>
      </c>
      <c r="D1801" t="s">
        <v>5855</v>
      </c>
      <c r="E1801">
        <v>78656</v>
      </c>
      <c r="F1801">
        <v>428</v>
      </c>
      <c r="G1801">
        <v>4821</v>
      </c>
      <c r="H1801">
        <v>7421</v>
      </c>
      <c r="I1801">
        <v>160</v>
      </c>
      <c r="J1801" t="s">
        <v>5856</v>
      </c>
      <c r="K1801" t="s">
        <v>5857</v>
      </c>
      <c r="L1801" t="s">
        <v>5858</v>
      </c>
      <c r="M1801" t="b">
        <v>1</v>
      </c>
      <c r="N1801" t="b">
        <v>0</v>
      </c>
    </row>
    <row r="1802" spans="1:14">
      <c r="A1802" t="s">
        <v>5832</v>
      </c>
      <c r="B1802" t="s">
        <v>24</v>
      </c>
      <c r="C1802" t="s">
        <v>25</v>
      </c>
      <c r="D1802" t="s">
        <v>5833</v>
      </c>
      <c r="E1802">
        <v>13908166</v>
      </c>
      <c r="F1802">
        <v>1936</v>
      </c>
      <c r="G1802">
        <v>14872</v>
      </c>
      <c r="H1802">
        <v>41576</v>
      </c>
      <c r="I1802">
        <v>18772</v>
      </c>
      <c r="J1802" t="s">
        <v>5834</v>
      </c>
      <c r="K1802" t="s">
        <v>5835</v>
      </c>
      <c r="L1802" t="s">
        <v>5836</v>
      </c>
      <c r="M1802" t="b">
        <v>1</v>
      </c>
      <c r="N1802" t="b">
        <v>0</v>
      </c>
    </row>
    <row r="1803" spans="1:14">
      <c r="A1803" t="s">
        <v>5832</v>
      </c>
      <c r="B1803" t="s">
        <v>24</v>
      </c>
      <c r="C1803" t="s">
        <v>25</v>
      </c>
      <c r="D1803" t="s">
        <v>5833</v>
      </c>
      <c r="E1803">
        <v>13908166</v>
      </c>
      <c r="F1803">
        <v>1936</v>
      </c>
      <c r="G1803">
        <v>14872</v>
      </c>
      <c r="H1803">
        <v>41576</v>
      </c>
      <c r="I1803">
        <v>18772</v>
      </c>
      <c r="J1803" t="s">
        <v>5834</v>
      </c>
      <c r="K1803" t="s">
        <v>5835</v>
      </c>
      <c r="L1803" t="s">
        <v>5836</v>
      </c>
      <c r="M1803" t="b">
        <v>1</v>
      </c>
      <c r="N1803" t="b">
        <v>0</v>
      </c>
    </row>
    <row r="1804" spans="1:14">
      <c r="A1804" t="s">
        <v>8467</v>
      </c>
      <c r="B1804" t="s">
        <v>8468</v>
      </c>
      <c r="C1804" t="s">
        <v>8469</v>
      </c>
      <c r="D1804" t="s">
        <v>8470</v>
      </c>
      <c r="E1804">
        <v>16824653</v>
      </c>
      <c r="F1804">
        <v>13017</v>
      </c>
      <c r="G1804">
        <v>24407</v>
      </c>
      <c r="H1804">
        <v>23145</v>
      </c>
      <c r="I1804">
        <v>46046</v>
      </c>
      <c r="J1804" t="s">
        <v>8471</v>
      </c>
      <c r="K1804" t="s">
        <v>5831</v>
      </c>
      <c r="L1804" t="s">
        <v>8472</v>
      </c>
      <c r="M1804" t="b">
        <v>1</v>
      </c>
      <c r="N1804" t="b">
        <v>0</v>
      </c>
    </row>
    <row r="1805" spans="1:14">
      <c r="A1805" t="s">
        <v>5832</v>
      </c>
      <c r="B1805" t="s">
        <v>24</v>
      </c>
      <c r="C1805" t="s">
        <v>25</v>
      </c>
      <c r="D1805" t="s">
        <v>5833</v>
      </c>
      <c r="E1805">
        <v>13908166</v>
      </c>
      <c r="F1805">
        <v>1936</v>
      </c>
      <c r="G1805">
        <v>14872</v>
      </c>
      <c r="H1805">
        <v>41576</v>
      </c>
      <c r="I1805">
        <v>18772</v>
      </c>
      <c r="J1805" t="s">
        <v>5834</v>
      </c>
      <c r="K1805" t="s">
        <v>5835</v>
      </c>
      <c r="L1805" t="s">
        <v>5836</v>
      </c>
      <c r="M1805" t="b">
        <v>1</v>
      </c>
      <c r="N1805" t="b">
        <v>0</v>
      </c>
    </row>
    <row r="1806" spans="1:14">
      <c r="A1806" t="s">
        <v>5832</v>
      </c>
      <c r="B1806" t="s">
        <v>24</v>
      </c>
      <c r="C1806" t="s">
        <v>25</v>
      </c>
      <c r="D1806" t="s">
        <v>5833</v>
      </c>
      <c r="E1806">
        <v>13908166</v>
      </c>
      <c r="F1806">
        <v>1936</v>
      </c>
      <c r="G1806">
        <v>14872</v>
      </c>
      <c r="H1806">
        <v>41576</v>
      </c>
      <c r="I1806">
        <v>18772</v>
      </c>
      <c r="J1806" t="s">
        <v>5834</v>
      </c>
      <c r="K1806" t="s">
        <v>5835</v>
      </c>
      <c r="L1806" t="s">
        <v>5836</v>
      </c>
      <c r="M1806" t="b">
        <v>1</v>
      </c>
      <c r="N1806" t="b">
        <v>0</v>
      </c>
    </row>
    <row r="1807" spans="1:14">
      <c r="A1807" t="s">
        <v>8553</v>
      </c>
      <c r="B1807" t="s">
        <v>8554</v>
      </c>
      <c r="C1807" t="s">
        <v>8554</v>
      </c>
      <c r="D1807" t="s">
        <v>8555</v>
      </c>
      <c r="E1807">
        <v>121416</v>
      </c>
      <c r="F1807">
        <v>14</v>
      </c>
      <c r="G1807">
        <v>646</v>
      </c>
      <c r="H1807">
        <v>1596</v>
      </c>
      <c r="I1807">
        <v>86</v>
      </c>
      <c r="J1807" t="s">
        <v>8556</v>
      </c>
      <c r="K1807" t="s">
        <v>31</v>
      </c>
      <c r="M1807" t="b">
        <v>1</v>
      </c>
      <c r="N1807" t="b">
        <v>1</v>
      </c>
    </row>
    <row r="1808" spans="1:14">
      <c r="A1808" t="s">
        <v>8962</v>
      </c>
      <c r="B1808" t="s">
        <v>8963</v>
      </c>
      <c r="C1808" t="s">
        <v>8964</v>
      </c>
      <c r="D1808" t="s">
        <v>8965</v>
      </c>
      <c r="E1808">
        <v>47179</v>
      </c>
      <c r="F1808">
        <v>226</v>
      </c>
      <c r="G1808">
        <v>1292</v>
      </c>
      <c r="H1808">
        <v>16214</v>
      </c>
      <c r="I1808">
        <v>71</v>
      </c>
      <c r="J1808" t="s">
        <v>8966</v>
      </c>
      <c r="K1808" t="s">
        <v>8967</v>
      </c>
      <c r="L1808" t="s">
        <v>8968</v>
      </c>
      <c r="M1808" t="b">
        <v>1</v>
      </c>
      <c r="N1808" t="b">
        <v>0</v>
      </c>
    </row>
    <row r="1809" spans="1:14">
      <c r="A1809" t="s">
        <v>8969</v>
      </c>
      <c r="B1809" t="s">
        <v>8970</v>
      </c>
      <c r="C1809" t="s">
        <v>8971</v>
      </c>
      <c r="D1809" t="s">
        <v>8972</v>
      </c>
      <c r="E1809">
        <v>196642</v>
      </c>
      <c r="F1809">
        <v>1331</v>
      </c>
      <c r="G1809">
        <v>23402</v>
      </c>
      <c r="H1809">
        <v>23103</v>
      </c>
      <c r="I1809">
        <v>621</v>
      </c>
      <c r="J1809" t="s">
        <v>31</v>
      </c>
      <c r="K1809" t="s">
        <v>8973</v>
      </c>
      <c r="L1809" t="s">
        <v>8974</v>
      </c>
      <c r="M1809" t="b">
        <v>1</v>
      </c>
      <c r="N1809" t="b">
        <v>1</v>
      </c>
    </row>
    <row r="1810" spans="1:14">
      <c r="A1810" t="s">
        <v>5832</v>
      </c>
      <c r="B1810" t="s">
        <v>24</v>
      </c>
      <c r="C1810" t="s">
        <v>25</v>
      </c>
      <c r="D1810" t="s">
        <v>5833</v>
      </c>
      <c r="E1810">
        <v>13908166</v>
      </c>
      <c r="F1810">
        <v>1936</v>
      </c>
      <c r="G1810">
        <v>14872</v>
      </c>
      <c r="H1810">
        <v>41576</v>
      </c>
      <c r="I1810">
        <v>18772</v>
      </c>
      <c r="J1810" t="s">
        <v>5834</v>
      </c>
      <c r="K1810" t="s">
        <v>5835</v>
      </c>
      <c r="L1810" t="s">
        <v>5836</v>
      </c>
      <c r="M1810" t="b">
        <v>1</v>
      </c>
      <c r="N1810" t="b">
        <v>0</v>
      </c>
    </row>
    <row r="1811" spans="1:14">
      <c r="A1811" t="s">
        <v>5832</v>
      </c>
      <c r="B1811" t="s">
        <v>24</v>
      </c>
      <c r="C1811" t="s">
        <v>25</v>
      </c>
      <c r="D1811" t="s">
        <v>5833</v>
      </c>
      <c r="E1811">
        <v>13908166</v>
      </c>
      <c r="F1811">
        <v>1936</v>
      </c>
      <c r="G1811">
        <v>14872</v>
      </c>
      <c r="H1811">
        <v>41576</v>
      </c>
      <c r="I1811">
        <v>18772</v>
      </c>
      <c r="J1811" t="s">
        <v>5834</v>
      </c>
      <c r="K1811" t="s">
        <v>5835</v>
      </c>
      <c r="L1811" t="s">
        <v>5836</v>
      </c>
      <c r="M1811" t="b">
        <v>1</v>
      </c>
      <c r="N1811" t="b">
        <v>0</v>
      </c>
    </row>
    <row r="1812" spans="1:14">
      <c r="A1812" t="s">
        <v>8128</v>
      </c>
      <c r="B1812" t="s">
        <v>8129</v>
      </c>
      <c r="C1812" t="s">
        <v>8130</v>
      </c>
      <c r="D1812" t="s">
        <v>8131</v>
      </c>
      <c r="E1812">
        <v>310324</v>
      </c>
      <c r="F1812">
        <v>13758</v>
      </c>
      <c r="G1812">
        <v>129285</v>
      </c>
      <c r="H1812">
        <v>134580</v>
      </c>
      <c r="I1812">
        <v>1701</v>
      </c>
      <c r="J1812" t="s">
        <v>8132</v>
      </c>
      <c r="K1812" t="s">
        <v>8133</v>
      </c>
      <c r="M1812" t="b">
        <v>1</v>
      </c>
      <c r="N1812" t="b">
        <v>0</v>
      </c>
    </row>
    <row r="1813" spans="1:14">
      <c r="A1813" t="s">
        <v>5832</v>
      </c>
      <c r="B1813" t="s">
        <v>24</v>
      </c>
      <c r="C1813" t="s">
        <v>25</v>
      </c>
      <c r="D1813" t="s">
        <v>5833</v>
      </c>
      <c r="E1813">
        <v>13908166</v>
      </c>
      <c r="F1813">
        <v>1936</v>
      </c>
      <c r="G1813">
        <v>14872</v>
      </c>
      <c r="H1813">
        <v>41576</v>
      </c>
      <c r="I1813">
        <v>18772</v>
      </c>
      <c r="J1813" t="s">
        <v>5834</v>
      </c>
      <c r="K1813" t="s">
        <v>5835</v>
      </c>
      <c r="L1813" t="s">
        <v>5836</v>
      </c>
      <c r="M1813" t="b">
        <v>1</v>
      </c>
      <c r="N1813" t="b">
        <v>0</v>
      </c>
    </row>
    <row r="1814" spans="1:14">
      <c r="A1814" t="s">
        <v>5832</v>
      </c>
      <c r="B1814" t="s">
        <v>24</v>
      </c>
      <c r="C1814" t="s">
        <v>25</v>
      </c>
      <c r="D1814" t="s">
        <v>5833</v>
      </c>
      <c r="E1814">
        <v>13908166</v>
      </c>
      <c r="F1814">
        <v>1936</v>
      </c>
      <c r="G1814">
        <v>14872</v>
      </c>
      <c r="H1814">
        <v>41576</v>
      </c>
      <c r="I1814">
        <v>18772</v>
      </c>
      <c r="J1814" t="s">
        <v>5834</v>
      </c>
      <c r="K1814" t="s">
        <v>5835</v>
      </c>
      <c r="L1814" t="s">
        <v>5836</v>
      </c>
      <c r="M1814" t="b">
        <v>1</v>
      </c>
      <c r="N1814" t="b">
        <v>0</v>
      </c>
    </row>
    <row r="1815" spans="1:14">
      <c r="A1815" t="s">
        <v>5853</v>
      </c>
      <c r="B1815" t="s">
        <v>5854</v>
      </c>
      <c r="C1815" t="s">
        <v>5854</v>
      </c>
      <c r="D1815" t="s">
        <v>5855</v>
      </c>
      <c r="E1815">
        <v>78656</v>
      </c>
      <c r="F1815">
        <v>428</v>
      </c>
      <c r="G1815">
        <v>4821</v>
      </c>
      <c r="H1815">
        <v>7421</v>
      </c>
      <c r="I1815">
        <v>160</v>
      </c>
      <c r="J1815" t="s">
        <v>5856</v>
      </c>
      <c r="K1815" t="s">
        <v>5857</v>
      </c>
      <c r="L1815" t="s">
        <v>5858</v>
      </c>
      <c r="M1815" t="b">
        <v>1</v>
      </c>
      <c r="N1815" t="b">
        <v>0</v>
      </c>
    </row>
    <row r="1816" spans="1:14">
      <c r="A1816" t="s">
        <v>5832</v>
      </c>
      <c r="B1816" t="s">
        <v>24</v>
      </c>
      <c r="C1816" t="s">
        <v>25</v>
      </c>
      <c r="D1816" t="s">
        <v>5833</v>
      </c>
      <c r="E1816">
        <v>13908166</v>
      </c>
      <c r="F1816">
        <v>1936</v>
      </c>
      <c r="G1816">
        <v>14872</v>
      </c>
      <c r="H1816">
        <v>41576</v>
      </c>
      <c r="I1816">
        <v>18772</v>
      </c>
      <c r="J1816" t="s">
        <v>5834</v>
      </c>
      <c r="K1816" t="s">
        <v>5835</v>
      </c>
      <c r="L1816" t="s">
        <v>5836</v>
      </c>
      <c r="M1816" t="b">
        <v>1</v>
      </c>
      <c r="N1816" t="b">
        <v>0</v>
      </c>
    </row>
    <row r="1817" spans="1:14">
      <c r="A1817" t="s">
        <v>5832</v>
      </c>
      <c r="B1817" t="s">
        <v>24</v>
      </c>
      <c r="C1817" t="s">
        <v>25</v>
      </c>
      <c r="D1817" t="s">
        <v>5833</v>
      </c>
      <c r="E1817">
        <v>13908166</v>
      </c>
      <c r="F1817">
        <v>1936</v>
      </c>
      <c r="G1817">
        <v>14872</v>
      </c>
      <c r="H1817">
        <v>41576</v>
      </c>
      <c r="I1817">
        <v>18772</v>
      </c>
      <c r="J1817" t="s">
        <v>5834</v>
      </c>
      <c r="K1817" t="s">
        <v>5835</v>
      </c>
      <c r="L1817" t="s">
        <v>5836</v>
      </c>
      <c r="M1817" t="b">
        <v>1</v>
      </c>
      <c r="N1817" t="b">
        <v>0</v>
      </c>
    </row>
    <row r="1818" spans="1:14">
      <c r="A1818" t="s">
        <v>8975</v>
      </c>
      <c r="B1818" t="s">
        <v>8976</v>
      </c>
      <c r="C1818" t="s">
        <v>8977</v>
      </c>
      <c r="D1818" t="s">
        <v>8978</v>
      </c>
      <c r="E1818">
        <v>5168</v>
      </c>
      <c r="F1818">
        <v>1291</v>
      </c>
      <c r="G1818">
        <v>78814</v>
      </c>
      <c r="H1818">
        <v>11971</v>
      </c>
      <c r="I1818">
        <v>12</v>
      </c>
      <c r="J1818" t="s">
        <v>8979</v>
      </c>
      <c r="K1818" t="s">
        <v>8980</v>
      </c>
      <c r="L1818" t="s">
        <v>8981</v>
      </c>
      <c r="M1818" t="b">
        <v>0</v>
      </c>
      <c r="N1818" t="b">
        <v>1</v>
      </c>
    </row>
    <row r="1819" spans="1:14">
      <c r="A1819" t="s">
        <v>5832</v>
      </c>
      <c r="B1819" t="s">
        <v>24</v>
      </c>
      <c r="C1819" t="s">
        <v>25</v>
      </c>
      <c r="D1819" t="s">
        <v>5833</v>
      </c>
      <c r="E1819">
        <v>13908166</v>
      </c>
      <c r="F1819">
        <v>1936</v>
      </c>
      <c r="G1819">
        <v>14872</v>
      </c>
      <c r="H1819">
        <v>41576</v>
      </c>
      <c r="I1819">
        <v>18772</v>
      </c>
      <c r="J1819" t="s">
        <v>5834</v>
      </c>
      <c r="K1819" t="s">
        <v>5835</v>
      </c>
      <c r="L1819" t="s">
        <v>5836</v>
      </c>
      <c r="M1819" t="b">
        <v>1</v>
      </c>
      <c r="N1819" t="b">
        <v>0</v>
      </c>
    </row>
    <row r="1820" spans="1:14">
      <c r="A1820" t="s">
        <v>5832</v>
      </c>
      <c r="B1820" t="s">
        <v>24</v>
      </c>
      <c r="C1820" t="s">
        <v>25</v>
      </c>
      <c r="D1820" t="s">
        <v>5833</v>
      </c>
      <c r="E1820">
        <v>13908166</v>
      </c>
      <c r="F1820">
        <v>1936</v>
      </c>
      <c r="G1820">
        <v>14872</v>
      </c>
      <c r="H1820">
        <v>41576</v>
      </c>
      <c r="I1820">
        <v>18772</v>
      </c>
      <c r="J1820" t="s">
        <v>5834</v>
      </c>
      <c r="K1820" t="s">
        <v>5835</v>
      </c>
      <c r="L1820" t="s">
        <v>5836</v>
      </c>
      <c r="M1820" t="b">
        <v>1</v>
      </c>
      <c r="N1820" t="b">
        <v>0</v>
      </c>
    </row>
    <row r="1821" spans="1:14">
      <c r="A1821" t="s">
        <v>5832</v>
      </c>
      <c r="B1821" t="s">
        <v>24</v>
      </c>
      <c r="C1821" t="s">
        <v>25</v>
      </c>
      <c r="D1821" t="s">
        <v>5833</v>
      </c>
      <c r="E1821">
        <v>13908166</v>
      </c>
      <c r="F1821">
        <v>1936</v>
      </c>
      <c r="G1821">
        <v>14872</v>
      </c>
      <c r="H1821">
        <v>41576</v>
      </c>
      <c r="I1821">
        <v>18772</v>
      </c>
      <c r="J1821" t="s">
        <v>5834</v>
      </c>
      <c r="K1821" t="s">
        <v>5835</v>
      </c>
      <c r="L1821" t="s">
        <v>5836</v>
      </c>
      <c r="M1821" t="b">
        <v>1</v>
      </c>
      <c r="N1821" t="b">
        <v>0</v>
      </c>
    </row>
    <row r="1822" spans="1:14">
      <c r="A1822" t="s">
        <v>8982</v>
      </c>
      <c r="B1822" t="s">
        <v>8983</v>
      </c>
      <c r="C1822" t="s">
        <v>8984</v>
      </c>
      <c r="D1822" t="s">
        <v>8985</v>
      </c>
      <c r="E1822">
        <v>899</v>
      </c>
      <c r="F1822">
        <v>379</v>
      </c>
      <c r="G1822">
        <v>26907</v>
      </c>
      <c r="H1822">
        <v>32136</v>
      </c>
      <c r="I1822">
        <v>2</v>
      </c>
      <c r="J1822" t="s">
        <v>31</v>
      </c>
      <c r="K1822" t="s">
        <v>31</v>
      </c>
      <c r="M1822" t="b">
        <v>0</v>
      </c>
      <c r="N1822" t="b">
        <v>0</v>
      </c>
    </row>
    <row r="1823" spans="1:14">
      <c r="A1823" t="s">
        <v>8986</v>
      </c>
      <c r="B1823" t="s">
        <v>8987</v>
      </c>
      <c r="C1823" t="s">
        <v>8988</v>
      </c>
      <c r="D1823" t="s">
        <v>8989</v>
      </c>
      <c r="E1823">
        <v>821</v>
      </c>
      <c r="F1823">
        <v>777</v>
      </c>
      <c r="G1823">
        <v>947</v>
      </c>
      <c r="H1823">
        <v>303</v>
      </c>
      <c r="I1823">
        <v>8</v>
      </c>
      <c r="J1823" t="s">
        <v>8990</v>
      </c>
      <c r="K1823" t="s">
        <v>8991</v>
      </c>
      <c r="M1823" t="b">
        <v>0</v>
      </c>
      <c r="N1823" t="b">
        <v>1</v>
      </c>
    </row>
    <row r="1824" spans="1:14">
      <c r="A1824" t="s">
        <v>8992</v>
      </c>
      <c r="B1824" t="s">
        <v>8993</v>
      </c>
      <c r="C1824" t="s">
        <v>8994</v>
      </c>
      <c r="D1824" t="s">
        <v>8995</v>
      </c>
      <c r="E1824">
        <v>23500</v>
      </c>
      <c r="F1824">
        <v>356</v>
      </c>
      <c r="G1824">
        <v>11275</v>
      </c>
      <c r="H1824">
        <v>3595</v>
      </c>
      <c r="I1824">
        <v>66</v>
      </c>
      <c r="J1824" t="s">
        <v>8996</v>
      </c>
      <c r="K1824" t="s">
        <v>31</v>
      </c>
      <c r="L1824" t="s">
        <v>8997</v>
      </c>
      <c r="M1824" t="b">
        <v>1</v>
      </c>
      <c r="N1824" t="b">
        <v>0</v>
      </c>
    </row>
    <row r="1825" spans="1:14">
      <c r="A1825" t="s">
        <v>8998</v>
      </c>
      <c r="B1825" t="s">
        <v>8999</v>
      </c>
      <c r="C1825" t="s">
        <v>9000</v>
      </c>
      <c r="D1825" t="s">
        <v>9001</v>
      </c>
      <c r="E1825">
        <v>101</v>
      </c>
      <c r="F1825">
        <v>348</v>
      </c>
      <c r="G1825">
        <v>85469</v>
      </c>
      <c r="H1825">
        <v>11152</v>
      </c>
      <c r="I1825">
        <v>1</v>
      </c>
      <c r="J1825" t="s">
        <v>9002</v>
      </c>
      <c r="K1825" t="s">
        <v>7282</v>
      </c>
      <c r="M1825" t="b">
        <v>0</v>
      </c>
      <c r="N1825" t="b">
        <v>0</v>
      </c>
    </row>
    <row r="1826" spans="1:14">
      <c r="A1826" t="s">
        <v>5832</v>
      </c>
      <c r="B1826" t="s">
        <v>24</v>
      </c>
      <c r="C1826" t="s">
        <v>25</v>
      </c>
      <c r="D1826" t="s">
        <v>5833</v>
      </c>
      <c r="E1826">
        <v>13908166</v>
      </c>
      <c r="F1826">
        <v>1936</v>
      </c>
      <c r="G1826">
        <v>14872</v>
      </c>
      <c r="H1826">
        <v>41576</v>
      </c>
      <c r="I1826">
        <v>18772</v>
      </c>
      <c r="J1826" t="s">
        <v>5834</v>
      </c>
      <c r="K1826" t="s">
        <v>5835</v>
      </c>
      <c r="L1826" t="s">
        <v>5836</v>
      </c>
      <c r="M1826" t="b">
        <v>1</v>
      </c>
      <c r="N1826" t="b">
        <v>0</v>
      </c>
    </row>
    <row r="1827" spans="1:14">
      <c r="A1827" t="s">
        <v>9003</v>
      </c>
      <c r="B1827" t="s">
        <v>9004</v>
      </c>
      <c r="C1827" t="s">
        <v>9005</v>
      </c>
      <c r="D1827" t="s">
        <v>9006</v>
      </c>
      <c r="E1827">
        <v>1281</v>
      </c>
      <c r="F1827">
        <v>1898</v>
      </c>
      <c r="G1827">
        <v>201556</v>
      </c>
      <c r="H1827">
        <v>47530</v>
      </c>
      <c r="I1827">
        <v>15</v>
      </c>
      <c r="J1827" t="s">
        <v>9007</v>
      </c>
      <c r="K1827" t="s">
        <v>9008</v>
      </c>
      <c r="L1827" t="s">
        <v>9009</v>
      </c>
      <c r="M1827" t="b">
        <v>0</v>
      </c>
      <c r="N1827" t="b">
        <v>0</v>
      </c>
    </row>
    <row r="1828" spans="1:14">
      <c r="A1828" t="s">
        <v>9010</v>
      </c>
      <c r="B1828" t="s">
        <v>9011</v>
      </c>
      <c r="C1828" t="s">
        <v>9012</v>
      </c>
      <c r="D1828" t="s">
        <v>9013</v>
      </c>
      <c r="E1828">
        <v>416</v>
      </c>
      <c r="F1828">
        <v>1102</v>
      </c>
      <c r="G1828">
        <v>39133</v>
      </c>
      <c r="H1828">
        <v>18105</v>
      </c>
      <c r="I1828">
        <v>4</v>
      </c>
      <c r="J1828" t="s">
        <v>9014</v>
      </c>
      <c r="K1828" t="s">
        <v>9015</v>
      </c>
      <c r="M1828" t="b">
        <v>0</v>
      </c>
      <c r="N1828" t="b">
        <v>0</v>
      </c>
    </row>
    <row r="1829" spans="1:14">
      <c r="A1829" t="s">
        <v>9016</v>
      </c>
      <c r="B1829" t="s">
        <v>9017</v>
      </c>
      <c r="C1829" t="s">
        <v>9018</v>
      </c>
      <c r="D1829" t="s">
        <v>9019</v>
      </c>
      <c r="E1829">
        <v>243806</v>
      </c>
      <c r="F1829">
        <v>2307</v>
      </c>
      <c r="G1829">
        <v>40373</v>
      </c>
      <c r="H1829">
        <v>422716</v>
      </c>
      <c r="I1829">
        <v>1776</v>
      </c>
      <c r="J1829" t="s">
        <v>9020</v>
      </c>
      <c r="K1829" t="s">
        <v>9021</v>
      </c>
      <c r="M1829" t="b">
        <v>1</v>
      </c>
      <c r="N1829" t="b">
        <v>0</v>
      </c>
    </row>
    <row r="1830" spans="1:14">
      <c r="A1830" t="s">
        <v>9022</v>
      </c>
      <c r="B1830" t="s">
        <v>9023</v>
      </c>
      <c r="C1830" t="s">
        <v>9024</v>
      </c>
      <c r="D1830" t="s">
        <v>9025</v>
      </c>
      <c r="E1830">
        <v>3891</v>
      </c>
      <c r="F1830">
        <v>996</v>
      </c>
      <c r="G1830">
        <v>212152</v>
      </c>
      <c r="H1830">
        <v>150572</v>
      </c>
      <c r="I1830">
        <v>210</v>
      </c>
      <c r="J1830" t="s">
        <v>9026</v>
      </c>
      <c r="K1830" t="s">
        <v>31</v>
      </c>
      <c r="M1830" t="b">
        <v>0</v>
      </c>
      <c r="N1830" t="b">
        <v>0</v>
      </c>
    </row>
    <row r="1831" spans="1:14">
      <c r="A1831" t="s">
        <v>5832</v>
      </c>
      <c r="B1831" t="s">
        <v>24</v>
      </c>
      <c r="C1831" t="s">
        <v>25</v>
      </c>
      <c r="D1831" t="s">
        <v>5833</v>
      </c>
      <c r="E1831">
        <v>13908166</v>
      </c>
      <c r="F1831">
        <v>1936</v>
      </c>
      <c r="G1831">
        <v>14872</v>
      </c>
      <c r="H1831">
        <v>41576</v>
      </c>
      <c r="I1831">
        <v>18772</v>
      </c>
      <c r="J1831" t="s">
        <v>5834</v>
      </c>
      <c r="K1831" t="s">
        <v>5835</v>
      </c>
      <c r="L1831" t="s">
        <v>5836</v>
      </c>
      <c r="M1831" t="b">
        <v>1</v>
      </c>
      <c r="N1831" t="b">
        <v>0</v>
      </c>
    </row>
    <row r="1832" spans="1:14">
      <c r="A1832" t="s">
        <v>5865</v>
      </c>
      <c r="B1832" t="s">
        <v>5866</v>
      </c>
      <c r="C1832" t="s">
        <v>5866</v>
      </c>
      <c r="D1832" t="s">
        <v>5867</v>
      </c>
      <c r="E1832">
        <v>1288253</v>
      </c>
      <c r="F1832">
        <v>992</v>
      </c>
      <c r="G1832">
        <v>13276</v>
      </c>
      <c r="H1832">
        <v>21235</v>
      </c>
      <c r="I1832">
        <v>2252</v>
      </c>
      <c r="J1832" t="s">
        <v>5868</v>
      </c>
      <c r="K1832" t="s">
        <v>31</v>
      </c>
      <c r="L1832" t="s">
        <v>5869</v>
      </c>
      <c r="M1832" t="b">
        <v>1</v>
      </c>
      <c r="N1832" t="b">
        <v>1</v>
      </c>
    </row>
    <row r="1833" spans="1:14">
      <c r="A1833" t="s">
        <v>5832</v>
      </c>
      <c r="B1833" t="s">
        <v>24</v>
      </c>
      <c r="C1833" t="s">
        <v>25</v>
      </c>
      <c r="D1833" t="s">
        <v>5833</v>
      </c>
      <c r="E1833">
        <v>13908166</v>
      </c>
      <c r="F1833">
        <v>1936</v>
      </c>
      <c r="G1833">
        <v>14872</v>
      </c>
      <c r="H1833">
        <v>41576</v>
      </c>
      <c r="I1833">
        <v>18772</v>
      </c>
      <c r="J1833" t="s">
        <v>5834</v>
      </c>
      <c r="K1833" t="s">
        <v>5835</v>
      </c>
      <c r="L1833" t="s">
        <v>5836</v>
      </c>
      <c r="M1833" t="b">
        <v>1</v>
      </c>
      <c r="N1833" t="b">
        <v>0</v>
      </c>
    </row>
    <row r="1834" spans="1:14">
      <c r="A1834" t="s">
        <v>9027</v>
      </c>
      <c r="B1834" t="s">
        <v>9028</v>
      </c>
      <c r="C1834" t="s">
        <v>9028</v>
      </c>
      <c r="D1834" t="s">
        <v>9029</v>
      </c>
      <c r="E1834">
        <v>10</v>
      </c>
      <c r="F1834">
        <v>1</v>
      </c>
      <c r="G1834">
        <v>2</v>
      </c>
      <c r="H1834">
        <v>462</v>
      </c>
      <c r="I1834">
        <v>0</v>
      </c>
      <c r="J1834" t="s">
        <v>9030</v>
      </c>
      <c r="K1834" t="s">
        <v>31</v>
      </c>
      <c r="L1834" t="s">
        <v>9031</v>
      </c>
      <c r="M1834" t="b">
        <v>0</v>
      </c>
      <c r="N1834" t="b">
        <v>1</v>
      </c>
    </row>
    <row r="1835" spans="1:14">
      <c r="A1835" t="s">
        <v>9032</v>
      </c>
      <c r="B1835" t="s">
        <v>9033</v>
      </c>
      <c r="C1835" t="s">
        <v>9034</v>
      </c>
      <c r="D1835" t="s">
        <v>9035</v>
      </c>
      <c r="E1835">
        <v>331</v>
      </c>
      <c r="F1835">
        <v>347</v>
      </c>
      <c r="G1835">
        <v>57012</v>
      </c>
      <c r="H1835">
        <v>13848</v>
      </c>
      <c r="I1835">
        <v>1</v>
      </c>
      <c r="J1835" t="s">
        <v>9036</v>
      </c>
      <c r="K1835" t="s">
        <v>9037</v>
      </c>
      <c r="M1835" t="b">
        <v>0</v>
      </c>
      <c r="N1835" t="b">
        <v>1</v>
      </c>
    </row>
    <row r="1836" spans="1:14">
      <c r="A1836" t="s">
        <v>5832</v>
      </c>
      <c r="B1836" t="s">
        <v>24</v>
      </c>
      <c r="C1836" t="s">
        <v>25</v>
      </c>
      <c r="D1836" t="s">
        <v>5833</v>
      </c>
      <c r="E1836">
        <v>13908166</v>
      </c>
      <c r="F1836">
        <v>1936</v>
      </c>
      <c r="G1836">
        <v>14872</v>
      </c>
      <c r="H1836">
        <v>41576</v>
      </c>
      <c r="I1836">
        <v>18772</v>
      </c>
      <c r="J1836" t="s">
        <v>5834</v>
      </c>
      <c r="K1836" t="s">
        <v>5835</v>
      </c>
      <c r="L1836" t="s">
        <v>5836</v>
      </c>
      <c r="M1836" t="b">
        <v>1</v>
      </c>
      <c r="N1836" t="b">
        <v>0</v>
      </c>
    </row>
    <row r="1837" spans="1:14">
      <c r="A1837" t="s">
        <v>5832</v>
      </c>
      <c r="B1837" t="s">
        <v>24</v>
      </c>
      <c r="C1837" t="s">
        <v>25</v>
      </c>
      <c r="D1837" t="s">
        <v>5833</v>
      </c>
      <c r="E1837">
        <v>13908166</v>
      </c>
      <c r="F1837">
        <v>1936</v>
      </c>
      <c r="G1837">
        <v>14872</v>
      </c>
      <c r="H1837">
        <v>41576</v>
      </c>
      <c r="I1837">
        <v>18772</v>
      </c>
      <c r="J1837" t="s">
        <v>5834</v>
      </c>
      <c r="K1837" t="s">
        <v>5835</v>
      </c>
      <c r="L1837" t="s">
        <v>5836</v>
      </c>
      <c r="M1837" t="b">
        <v>1</v>
      </c>
      <c r="N1837" t="b">
        <v>0</v>
      </c>
    </row>
    <row r="1838" spans="1:14">
      <c r="A1838" t="s">
        <v>5853</v>
      </c>
      <c r="B1838" t="s">
        <v>5854</v>
      </c>
      <c r="C1838" t="s">
        <v>5854</v>
      </c>
      <c r="D1838" t="s">
        <v>5855</v>
      </c>
      <c r="E1838">
        <v>78656</v>
      </c>
      <c r="F1838">
        <v>428</v>
      </c>
      <c r="G1838">
        <v>4821</v>
      </c>
      <c r="H1838">
        <v>7421</v>
      </c>
      <c r="I1838">
        <v>160</v>
      </c>
      <c r="J1838" t="s">
        <v>5856</v>
      </c>
      <c r="K1838" t="s">
        <v>5857</v>
      </c>
      <c r="L1838" t="s">
        <v>5858</v>
      </c>
      <c r="M1838" t="b">
        <v>1</v>
      </c>
      <c r="N1838" t="b">
        <v>0</v>
      </c>
    </row>
    <row r="1839" spans="1:14">
      <c r="A1839" t="s">
        <v>5832</v>
      </c>
      <c r="B1839" t="s">
        <v>24</v>
      </c>
      <c r="C1839" t="s">
        <v>25</v>
      </c>
      <c r="D1839" t="s">
        <v>5833</v>
      </c>
      <c r="E1839">
        <v>13908166</v>
      </c>
      <c r="F1839">
        <v>1936</v>
      </c>
      <c r="G1839">
        <v>14872</v>
      </c>
      <c r="H1839">
        <v>41576</v>
      </c>
      <c r="I1839">
        <v>18772</v>
      </c>
      <c r="J1839" t="s">
        <v>5834</v>
      </c>
      <c r="K1839" t="s">
        <v>5835</v>
      </c>
      <c r="L1839" t="s">
        <v>5836</v>
      </c>
      <c r="M1839" t="b">
        <v>1</v>
      </c>
      <c r="N1839" t="b">
        <v>0</v>
      </c>
    </row>
    <row r="1840" spans="1:14">
      <c r="A1840" t="s">
        <v>5826</v>
      </c>
      <c r="B1840" t="s">
        <v>5827</v>
      </c>
      <c r="C1840" t="s">
        <v>5828</v>
      </c>
      <c r="D1840" t="s">
        <v>5829</v>
      </c>
      <c r="E1840">
        <v>479917</v>
      </c>
      <c r="F1840">
        <v>890</v>
      </c>
      <c r="G1840">
        <v>11645</v>
      </c>
      <c r="H1840">
        <v>14133</v>
      </c>
      <c r="I1840">
        <v>1249</v>
      </c>
      <c r="J1840" t="s">
        <v>5830</v>
      </c>
      <c r="K1840" t="s">
        <v>5831</v>
      </c>
      <c r="M1840" t="b">
        <v>1</v>
      </c>
      <c r="N1840" t="b">
        <v>1</v>
      </c>
    </row>
    <row r="1841" spans="1:14">
      <c r="A1841" t="s">
        <v>5832</v>
      </c>
      <c r="B1841" t="s">
        <v>24</v>
      </c>
      <c r="C1841" t="s">
        <v>25</v>
      </c>
      <c r="D1841" t="s">
        <v>5833</v>
      </c>
      <c r="E1841">
        <v>13908166</v>
      </c>
      <c r="F1841">
        <v>1936</v>
      </c>
      <c r="G1841">
        <v>14872</v>
      </c>
      <c r="H1841">
        <v>41576</v>
      </c>
      <c r="I1841">
        <v>18772</v>
      </c>
      <c r="J1841" t="s">
        <v>5834</v>
      </c>
      <c r="K1841" t="s">
        <v>5835</v>
      </c>
      <c r="L1841" t="s">
        <v>5836</v>
      </c>
      <c r="M1841" t="b">
        <v>1</v>
      </c>
      <c r="N1841" t="b">
        <v>0</v>
      </c>
    </row>
    <row r="1842" spans="1:14">
      <c r="A1842" t="s">
        <v>9038</v>
      </c>
      <c r="B1842" t="s">
        <v>9039</v>
      </c>
      <c r="C1842" t="s">
        <v>9040</v>
      </c>
      <c r="D1842" t="s">
        <v>9041</v>
      </c>
      <c r="E1842">
        <v>3758</v>
      </c>
      <c r="F1842">
        <v>2569</v>
      </c>
      <c r="G1842">
        <v>20349</v>
      </c>
      <c r="H1842">
        <v>16714</v>
      </c>
      <c r="I1842">
        <v>18</v>
      </c>
      <c r="J1842" t="s">
        <v>9042</v>
      </c>
      <c r="K1842" t="s">
        <v>9043</v>
      </c>
      <c r="M1842" t="b">
        <v>0</v>
      </c>
      <c r="N1842" t="b">
        <v>0</v>
      </c>
    </row>
    <row r="1843" spans="1:14">
      <c r="A1843" t="s">
        <v>5865</v>
      </c>
      <c r="B1843" t="s">
        <v>5866</v>
      </c>
      <c r="C1843" t="s">
        <v>5866</v>
      </c>
      <c r="D1843" t="s">
        <v>5867</v>
      </c>
      <c r="E1843">
        <v>1288253</v>
      </c>
      <c r="F1843">
        <v>992</v>
      </c>
      <c r="G1843">
        <v>13276</v>
      </c>
      <c r="H1843">
        <v>21235</v>
      </c>
      <c r="I1843">
        <v>2252</v>
      </c>
      <c r="J1843" t="s">
        <v>5868</v>
      </c>
      <c r="K1843" t="s">
        <v>31</v>
      </c>
      <c r="L1843" t="s">
        <v>5869</v>
      </c>
      <c r="M1843" t="b">
        <v>1</v>
      </c>
      <c r="N1843" t="b">
        <v>1</v>
      </c>
    </row>
    <row r="1844" spans="1:14">
      <c r="A1844" t="s">
        <v>5832</v>
      </c>
      <c r="B1844" t="s">
        <v>24</v>
      </c>
      <c r="C1844" t="s">
        <v>25</v>
      </c>
      <c r="D1844" t="s">
        <v>5833</v>
      </c>
      <c r="E1844">
        <v>13908166</v>
      </c>
      <c r="F1844">
        <v>1936</v>
      </c>
      <c r="G1844">
        <v>14872</v>
      </c>
      <c r="H1844">
        <v>41576</v>
      </c>
      <c r="I1844">
        <v>18772</v>
      </c>
      <c r="J1844" t="s">
        <v>5834</v>
      </c>
      <c r="K1844" t="s">
        <v>5835</v>
      </c>
      <c r="L1844" t="s">
        <v>5836</v>
      </c>
      <c r="M1844" t="b">
        <v>1</v>
      </c>
      <c r="N1844" t="b">
        <v>0</v>
      </c>
    </row>
    <row r="1845" spans="1:14">
      <c r="A1845" t="s">
        <v>5865</v>
      </c>
      <c r="B1845" t="s">
        <v>5866</v>
      </c>
      <c r="C1845" t="s">
        <v>5866</v>
      </c>
      <c r="D1845" t="s">
        <v>5867</v>
      </c>
      <c r="E1845">
        <v>1288253</v>
      </c>
      <c r="F1845">
        <v>992</v>
      </c>
      <c r="G1845">
        <v>13276</v>
      </c>
      <c r="H1845">
        <v>21235</v>
      </c>
      <c r="I1845">
        <v>2252</v>
      </c>
      <c r="J1845" t="s">
        <v>5868</v>
      </c>
      <c r="K1845" t="s">
        <v>31</v>
      </c>
      <c r="L1845" t="s">
        <v>5869</v>
      </c>
      <c r="M1845" t="b">
        <v>1</v>
      </c>
      <c r="N1845" t="b">
        <v>1</v>
      </c>
    </row>
    <row r="1846" spans="1:14">
      <c r="A1846" t="s">
        <v>5832</v>
      </c>
      <c r="B1846" t="s">
        <v>24</v>
      </c>
      <c r="C1846" t="s">
        <v>25</v>
      </c>
      <c r="D1846" t="s">
        <v>5833</v>
      </c>
      <c r="E1846">
        <v>13908166</v>
      </c>
      <c r="F1846">
        <v>1936</v>
      </c>
      <c r="G1846">
        <v>14872</v>
      </c>
      <c r="H1846">
        <v>41576</v>
      </c>
      <c r="I1846">
        <v>18772</v>
      </c>
      <c r="J1846" t="s">
        <v>5834</v>
      </c>
      <c r="K1846" t="s">
        <v>5835</v>
      </c>
      <c r="L1846" t="s">
        <v>5836</v>
      </c>
      <c r="M1846" t="b">
        <v>1</v>
      </c>
      <c r="N1846" t="b">
        <v>0</v>
      </c>
    </row>
    <row r="1847" spans="1:14">
      <c r="A1847" t="s">
        <v>5832</v>
      </c>
      <c r="B1847" t="s">
        <v>24</v>
      </c>
      <c r="C1847" t="s">
        <v>25</v>
      </c>
      <c r="D1847" t="s">
        <v>5833</v>
      </c>
      <c r="E1847">
        <v>13908166</v>
      </c>
      <c r="F1847">
        <v>1936</v>
      </c>
      <c r="G1847">
        <v>14872</v>
      </c>
      <c r="H1847">
        <v>41576</v>
      </c>
      <c r="I1847">
        <v>18772</v>
      </c>
      <c r="J1847" t="s">
        <v>5834</v>
      </c>
      <c r="K1847" t="s">
        <v>5835</v>
      </c>
      <c r="L1847" t="s">
        <v>5836</v>
      </c>
      <c r="M1847" t="b">
        <v>1</v>
      </c>
      <c r="N1847" t="b">
        <v>0</v>
      </c>
    </row>
    <row r="1848" spans="1:14">
      <c r="A1848" t="s">
        <v>6482</v>
      </c>
      <c r="B1848" t="s">
        <v>6483</v>
      </c>
      <c r="C1848" t="s">
        <v>6484</v>
      </c>
      <c r="D1848" t="s">
        <v>6485</v>
      </c>
      <c r="E1848">
        <v>4812951</v>
      </c>
      <c r="F1848">
        <v>874</v>
      </c>
      <c r="G1848">
        <v>419500</v>
      </c>
      <c r="H1848">
        <v>21600</v>
      </c>
      <c r="I1848">
        <v>12595</v>
      </c>
      <c r="J1848" t="s">
        <v>6486</v>
      </c>
      <c r="K1848" t="s">
        <v>31</v>
      </c>
      <c r="M1848" t="b">
        <v>1</v>
      </c>
      <c r="N1848" t="b">
        <v>0</v>
      </c>
    </row>
    <row r="1849" spans="1:14">
      <c r="A1849" t="s">
        <v>5832</v>
      </c>
      <c r="B1849" t="s">
        <v>24</v>
      </c>
      <c r="C1849" t="s">
        <v>25</v>
      </c>
      <c r="D1849" t="s">
        <v>5833</v>
      </c>
      <c r="E1849">
        <v>13908166</v>
      </c>
      <c r="F1849">
        <v>1936</v>
      </c>
      <c r="G1849">
        <v>14872</v>
      </c>
      <c r="H1849">
        <v>41576</v>
      </c>
      <c r="I1849">
        <v>18772</v>
      </c>
      <c r="J1849" t="s">
        <v>5834</v>
      </c>
      <c r="K1849" t="s">
        <v>5835</v>
      </c>
      <c r="L1849" t="s">
        <v>5836</v>
      </c>
      <c r="M1849" t="b">
        <v>1</v>
      </c>
      <c r="N1849" t="b">
        <v>0</v>
      </c>
    </row>
    <row r="1850" spans="1:14">
      <c r="A1850" t="s">
        <v>5832</v>
      </c>
      <c r="B1850" t="s">
        <v>24</v>
      </c>
      <c r="C1850" t="s">
        <v>25</v>
      </c>
      <c r="D1850" t="s">
        <v>5833</v>
      </c>
      <c r="E1850">
        <v>13908166</v>
      </c>
      <c r="F1850">
        <v>1936</v>
      </c>
      <c r="G1850">
        <v>14872</v>
      </c>
      <c r="H1850">
        <v>41576</v>
      </c>
      <c r="I1850">
        <v>18772</v>
      </c>
      <c r="J1850" t="s">
        <v>5834</v>
      </c>
      <c r="K1850" t="s">
        <v>5835</v>
      </c>
      <c r="L1850" t="s">
        <v>5836</v>
      </c>
      <c r="M1850" t="b">
        <v>1</v>
      </c>
      <c r="N1850" t="b">
        <v>0</v>
      </c>
    </row>
    <row r="1851" spans="1:14">
      <c r="A1851" t="s">
        <v>5826</v>
      </c>
      <c r="B1851" t="s">
        <v>5827</v>
      </c>
      <c r="C1851" t="s">
        <v>5828</v>
      </c>
      <c r="D1851" t="s">
        <v>5829</v>
      </c>
      <c r="E1851">
        <v>479917</v>
      </c>
      <c r="F1851">
        <v>890</v>
      </c>
      <c r="G1851">
        <v>11645</v>
      </c>
      <c r="H1851">
        <v>14133</v>
      </c>
      <c r="I1851">
        <v>1249</v>
      </c>
      <c r="J1851" t="s">
        <v>5830</v>
      </c>
      <c r="K1851" t="s">
        <v>5831</v>
      </c>
      <c r="M1851" t="b">
        <v>1</v>
      </c>
      <c r="N1851" t="b">
        <v>1</v>
      </c>
    </row>
    <row r="1852" spans="1:14">
      <c r="A1852" t="s">
        <v>5832</v>
      </c>
      <c r="B1852" t="s">
        <v>24</v>
      </c>
      <c r="C1852" t="s">
        <v>25</v>
      </c>
      <c r="D1852" t="s">
        <v>5833</v>
      </c>
      <c r="E1852">
        <v>13908166</v>
      </c>
      <c r="F1852">
        <v>1936</v>
      </c>
      <c r="G1852">
        <v>14872</v>
      </c>
      <c r="H1852">
        <v>41576</v>
      </c>
      <c r="I1852">
        <v>18772</v>
      </c>
      <c r="J1852" t="s">
        <v>5834</v>
      </c>
      <c r="K1852" t="s">
        <v>5835</v>
      </c>
      <c r="L1852" t="s">
        <v>5836</v>
      </c>
      <c r="M1852" t="b">
        <v>1</v>
      </c>
      <c r="N1852" t="b">
        <v>0</v>
      </c>
    </row>
    <row r="1853" spans="1:14">
      <c r="A1853" t="s">
        <v>9044</v>
      </c>
      <c r="B1853" t="s">
        <v>9045</v>
      </c>
      <c r="C1853" t="s">
        <v>9046</v>
      </c>
      <c r="D1853" t="s">
        <v>9047</v>
      </c>
      <c r="E1853">
        <v>99709</v>
      </c>
      <c r="F1853">
        <v>782</v>
      </c>
      <c r="G1853">
        <v>7347</v>
      </c>
      <c r="H1853">
        <v>10560</v>
      </c>
      <c r="I1853">
        <v>329</v>
      </c>
      <c r="J1853" t="s">
        <v>9048</v>
      </c>
      <c r="K1853" t="s">
        <v>9049</v>
      </c>
      <c r="L1853" t="s">
        <v>6492</v>
      </c>
      <c r="M1853" t="b">
        <v>1</v>
      </c>
      <c r="N1853" t="b">
        <v>0</v>
      </c>
    </row>
    <row r="1854" spans="1:14">
      <c r="A1854" t="s">
        <v>5832</v>
      </c>
      <c r="B1854" t="s">
        <v>24</v>
      </c>
      <c r="C1854" t="s">
        <v>25</v>
      </c>
      <c r="D1854" t="s">
        <v>5833</v>
      </c>
      <c r="E1854">
        <v>13908166</v>
      </c>
      <c r="F1854">
        <v>1936</v>
      </c>
      <c r="G1854">
        <v>14872</v>
      </c>
      <c r="H1854">
        <v>41576</v>
      </c>
      <c r="I1854">
        <v>18772</v>
      </c>
      <c r="J1854" t="s">
        <v>5834</v>
      </c>
      <c r="K1854" t="s">
        <v>5835</v>
      </c>
      <c r="L1854" t="s">
        <v>5836</v>
      </c>
      <c r="M1854" t="b">
        <v>1</v>
      </c>
      <c r="N1854" t="b">
        <v>0</v>
      </c>
    </row>
    <row r="1855" spans="1:14">
      <c r="A1855" t="s">
        <v>5832</v>
      </c>
      <c r="B1855" t="s">
        <v>24</v>
      </c>
      <c r="C1855" t="s">
        <v>25</v>
      </c>
      <c r="D1855" t="s">
        <v>5833</v>
      </c>
      <c r="E1855">
        <v>13908166</v>
      </c>
      <c r="F1855">
        <v>1936</v>
      </c>
      <c r="G1855">
        <v>14872</v>
      </c>
      <c r="H1855">
        <v>41576</v>
      </c>
      <c r="I1855">
        <v>18772</v>
      </c>
      <c r="J1855" t="s">
        <v>5834</v>
      </c>
      <c r="K1855" t="s">
        <v>5835</v>
      </c>
      <c r="L1855" t="s">
        <v>5836</v>
      </c>
      <c r="M1855" t="b">
        <v>1</v>
      </c>
      <c r="N1855" t="b">
        <v>0</v>
      </c>
    </row>
    <row r="1856" spans="1:14">
      <c r="A1856" t="s">
        <v>5865</v>
      </c>
      <c r="B1856" t="s">
        <v>5866</v>
      </c>
      <c r="C1856" t="s">
        <v>5866</v>
      </c>
      <c r="D1856" t="s">
        <v>5867</v>
      </c>
      <c r="E1856">
        <v>1288253</v>
      </c>
      <c r="F1856">
        <v>992</v>
      </c>
      <c r="G1856">
        <v>13276</v>
      </c>
      <c r="H1856">
        <v>21235</v>
      </c>
      <c r="I1856">
        <v>2252</v>
      </c>
      <c r="J1856" t="s">
        <v>5868</v>
      </c>
      <c r="K1856" t="s">
        <v>31</v>
      </c>
      <c r="L1856" t="s">
        <v>5869</v>
      </c>
      <c r="M1856" t="b">
        <v>1</v>
      </c>
      <c r="N1856" t="b">
        <v>1</v>
      </c>
    </row>
    <row r="1857" spans="1:14">
      <c r="A1857" t="s">
        <v>5832</v>
      </c>
      <c r="B1857" t="s">
        <v>24</v>
      </c>
      <c r="C1857" t="s">
        <v>25</v>
      </c>
      <c r="D1857" t="s">
        <v>5833</v>
      </c>
      <c r="E1857">
        <v>13908166</v>
      </c>
      <c r="F1857">
        <v>1936</v>
      </c>
      <c r="G1857">
        <v>14872</v>
      </c>
      <c r="H1857">
        <v>41576</v>
      </c>
      <c r="I1857">
        <v>18772</v>
      </c>
      <c r="J1857" t="s">
        <v>5834</v>
      </c>
      <c r="K1857" t="s">
        <v>5835</v>
      </c>
      <c r="L1857" t="s">
        <v>5836</v>
      </c>
      <c r="M1857" t="b">
        <v>1</v>
      </c>
      <c r="N1857" t="b">
        <v>0</v>
      </c>
    </row>
    <row r="1858" spans="1:14">
      <c r="A1858" t="s">
        <v>7517</v>
      </c>
      <c r="B1858" t="s">
        <v>7518</v>
      </c>
      <c r="C1858" t="s">
        <v>7519</v>
      </c>
      <c r="D1858" t="s">
        <v>7520</v>
      </c>
      <c r="E1858">
        <v>88606</v>
      </c>
      <c r="F1858">
        <v>214</v>
      </c>
      <c r="G1858">
        <v>1089</v>
      </c>
      <c r="H1858">
        <v>1202</v>
      </c>
      <c r="I1858">
        <v>61</v>
      </c>
      <c r="J1858" t="s">
        <v>7521</v>
      </c>
      <c r="K1858" t="s">
        <v>6635</v>
      </c>
      <c r="M1858" t="b">
        <v>1</v>
      </c>
      <c r="N1858" t="b">
        <v>0</v>
      </c>
    </row>
    <row r="1859" spans="1:14">
      <c r="A1859" t="s">
        <v>5832</v>
      </c>
      <c r="B1859" t="s">
        <v>24</v>
      </c>
      <c r="C1859" t="s">
        <v>25</v>
      </c>
      <c r="D1859" t="s">
        <v>5833</v>
      </c>
      <c r="E1859">
        <v>13908166</v>
      </c>
      <c r="F1859">
        <v>1936</v>
      </c>
      <c r="G1859">
        <v>14872</v>
      </c>
      <c r="H1859">
        <v>41576</v>
      </c>
      <c r="I1859">
        <v>18772</v>
      </c>
      <c r="J1859" t="s">
        <v>5834</v>
      </c>
      <c r="K1859" t="s">
        <v>5835</v>
      </c>
      <c r="L1859" t="s">
        <v>5836</v>
      </c>
      <c r="M1859" t="b">
        <v>1</v>
      </c>
      <c r="N1859" t="b">
        <v>0</v>
      </c>
    </row>
    <row r="1860" spans="1:14">
      <c r="A1860" t="s">
        <v>5832</v>
      </c>
      <c r="B1860" t="s">
        <v>24</v>
      </c>
      <c r="C1860" t="s">
        <v>25</v>
      </c>
      <c r="D1860" t="s">
        <v>5833</v>
      </c>
      <c r="E1860">
        <v>13908166</v>
      </c>
      <c r="F1860">
        <v>1936</v>
      </c>
      <c r="G1860">
        <v>14872</v>
      </c>
      <c r="H1860">
        <v>41576</v>
      </c>
      <c r="I1860">
        <v>18772</v>
      </c>
      <c r="J1860" t="s">
        <v>5834</v>
      </c>
      <c r="K1860" t="s">
        <v>5835</v>
      </c>
      <c r="L1860" t="s">
        <v>5836</v>
      </c>
      <c r="M1860" t="b">
        <v>1</v>
      </c>
      <c r="N1860" t="b">
        <v>0</v>
      </c>
    </row>
    <row r="1861" spans="1:14">
      <c r="A1861" t="s">
        <v>5832</v>
      </c>
      <c r="B1861" t="s">
        <v>24</v>
      </c>
      <c r="C1861" t="s">
        <v>25</v>
      </c>
      <c r="D1861" t="s">
        <v>5833</v>
      </c>
      <c r="E1861">
        <v>13908166</v>
      </c>
      <c r="F1861">
        <v>1936</v>
      </c>
      <c r="G1861">
        <v>14872</v>
      </c>
      <c r="H1861">
        <v>41576</v>
      </c>
      <c r="I1861">
        <v>18772</v>
      </c>
      <c r="J1861" t="s">
        <v>5834</v>
      </c>
      <c r="K1861" t="s">
        <v>5835</v>
      </c>
      <c r="L1861" t="s">
        <v>5836</v>
      </c>
      <c r="M1861" t="b">
        <v>1</v>
      </c>
      <c r="N1861" t="b">
        <v>0</v>
      </c>
    </row>
    <row r="1862" spans="1:14">
      <c r="A1862" t="s">
        <v>8553</v>
      </c>
      <c r="B1862" t="s">
        <v>8554</v>
      </c>
      <c r="C1862" t="s">
        <v>8554</v>
      </c>
      <c r="D1862" t="s">
        <v>8555</v>
      </c>
      <c r="E1862">
        <v>121416</v>
      </c>
      <c r="F1862">
        <v>14</v>
      </c>
      <c r="G1862">
        <v>646</v>
      </c>
      <c r="H1862">
        <v>1596</v>
      </c>
      <c r="I1862">
        <v>86</v>
      </c>
      <c r="J1862" t="s">
        <v>8556</v>
      </c>
      <c r="K1862" t="s">
        <v>31</v>
      </c>
      <c r="M1862" t="b">
        <v>1</v>
      </c>
      <c r="N1862" t="b">
        <v>1</v>
      </c>
    </row>
    <row r="1863" spans="1:14">
      <c r="A1863" t="s">
        <v>5832</v>
      </c>
      <c r="B1863" t="s">
        <v>24</v>
      </c>
      <c r="C1863" t="s">
        <v>25</v>
      </c>
      <c r="D1863" t="s">
        <v>5833</v>
      </c>
      <c r="E1863">
        <v>13908166</v>
      </c>
      <c r="F1863">
        <v>1936</v>
      </c>
      <c r="G1863">
        <v>14872</v>
      </c>
      <c r="H1863">
        <v>41576</v>
      </c>
      <c r="I1863">
        <v>18772</v>
      </c>
      <c r="J1863" t="s">
        <v>5834</v>
      </c>
      <c r="K1863" t="s">
        <v>5835</v>
      </c>
      <c r="L1863" t="s">
        <v>5836</v>
      </c>
      <c r="M1863" t="b">
        <v>1</v>
      </c>
      <c r="N1863" t="b">
        <v>0</v>
      </c>
    </row>
    <row r="1864" spans="1:14">
      <c r="A1864" t="s">
        <v>5832</v>
      </c>
      <c r="B1864" t="s">
        <v>24</v>
      </c>
      <c r="C1864" t="s">
        <v>25</v>
      </c>
      <c r="D1864" t="s">
        <v>5833</v>
      </c>
      <c r="E1864">
        <v>13908166</v>
      </c>
      <c r="F1864">
        <v>1936</v>
      </c>
      <c r="G1864">
        <v>14872</v>
      </c>
      <c r="H1864">
        <v>41576</v>
      </c>
      <c r="I1864">
        <v>18772</v>
      </c>
      <c r="J1864" t="s">
        <v>5834</v>
      </c>
      <c r="K1864" t="s">
        <v>5835</v>
      </c>
      <c r="L1864" t="s">
        <v>5836</v>
      </c>
      <c r="M1864" t="b">
        <v>1</v>
      </c>
      <c r="N1864" t="b">
        <v>0</v>
      </c>
    </row>
    <row r="1865" spans="1:14">
      <c r="A1865" t="s">
        <v>5832</v>
      </c>
      <c r="B1865" t="s">
        <v>24</v>
      </c>
      <c r="C1865" t="s">
        <v>25</v>
      </c>
      <c r="D1865" t="s">
        <v>5833</v>
      </c>
      <c r="E1865">
        <v>13908166</v>
      </c>
      <c r="F1865">
        <v>1936</v>
      </c>
      <c r="G1865">
        <v>14872</v>
      </c>
      <c r="H1865">
        <v>41576</v>
      </c>
      <c r="I1865">
        <v>18772</v>
      </c>
      <c r="J1865" t="s">
        <v>5834</v>
      </c>
      <c r="K1865" t="s">
        <v>5835</v>
      </c>
      <c r="L1865" t="s">
        <v>5836</v>
      </c>
      <c r="M1865" t="b">
        <v>1</v>
      </c>
      <c r="N1865" t="b">
        <v>0</v>
      </c>
    </row>
    <row r="1866" spans="1:14">
      <c r="A1866" t="s">
        <v>9050</v>
      </c>
      <c r="B1866" t="s">
        <v>9051</v>
      </c>
      <c r="C1866" t="s">
        <v>9052</v>
      </c>
      <c r="D1866" t="s">
        <v>9053</v>
      </c>
      <c r="E1866">
        <v>2989</v>
      </c>
      <c r="F1866">
        <v>699</v>
      </c>
      <c r="G1866">
        <v>9817</v>
      </c>
      <c r="H1866">
        <v>7837</v>
      </c>
      <c r="I1866">
        <v>23</v>
      </c>
      <c r="J1866" t="s">
        <v>9054</v>
      </c>
      <c r="K1866" t="s">
        <v>5835</v>
      </c>
      <c r="M1866" t="b">
        <v>1</v>
      </c>
      <c r="N1866" t="b">
        <v>1</v>
      </c>
    </row>
    <row r="1867" spans="1:14">
      <c r="A1867" t="s">
        <v>5832</v>
      </c>
      <c r="B1867" t="s">
        <v>24</v>
      </c>
      <c r="C1867" t="s">
        <v>25</v>
      </c>
      <c r="D1867" t="s">
        <v>5833</v>
      </c>
      <c r="E1867">
        <v>13908166</v>
      </c>
      <c r="F1867">
        <v>1936</v>
      </c>
      <c r="G1867">
        <v>14872</v>
      </c>
      <c r="H1867">
        <v>41576</v>
      </c>
      <c r="I1867">
        <v>18772</v>
      </c>
      <c r="J1867" t="s">
        <v>5834</v>
      </c>
      <c r="K1867" t="s">
        <v>5835</v>
      </c>
      <c r="L1867" t="s">
        <v>5836</v>
      </c>
      <c r="M1867" t="b">
        <v>1</v>
      </c>
      <c r="N1867" t="b">
        <v>0</v>
      </c>
    </row>
    <row r="1868" spans="1:14">
      <c r="A1868" t="s">
        <v>5832</v>
      </c>
      <c r="B1868" t="s">
        <v>24</v>
      </c>
      <c r="C1868" t="s">
        <v>25</v>
      </c>
      <c r="D1868" t="s">
        <v>5833</v>
      </c>
      <c r="E1868">
        <v>13908166</v>
      </c>
      <c r="F1868">
        <v>1936</v>
      </c>
      <c r="G1868">
        <v>14872</v>
      </c>
      <c r="H1868">
        <v>41576</v>
      </c>
      <c r="I1868">
        <v>18772</v>
      </c>
      <c r="J1868" t="s">
        <v>5834</v>
      </c>
      <c r="K1868" t="s">
        <v>5835</v>
      </c>
      <c r="L1868" t="s">
        <v>5836</v>
      </c>
      <c r="M1868" t="b">
        <v>1</v>
      </c>
      <c r="N1868" t="b">
        <v>0</v>
      </c>
    </row>
    <row r="1869" spans="1:14">
      <c r="A1869" t="s">
        <v>5853</v>
      </c>
      <c r="B1869" t="s">
        <v>5854</v>
      </c>
      <c r="C1869" t="s">
        <v>5854</v>
      </c>
      <c r="D1869" t="s">
        <v>5855</v>
      </c>
      <c r="E1869">
        <v>78656</v>
      </c>
      <c r="F1869">
        <v>428</v>
      </c>
      <c r="G1869">
        <v>4821</v>
      </c>
      <c r="H1869">
        <v>7421</v>
      </c>
      <c r="I1869">
        <v>160</v>
      </c>
      <c r="J1869" t="s">
        <v>5856</v>
      </c>
      <c r="K1869" t="s">
        <v>5857</v>
      </c>
      <c r="L1869" t="s">
        <v>5858</v>
      </c>
      <c r="M1869" t="b">
        <v>1</v>
      </c>
      <c r="N1869" t="b">
        <v>0</v>
      </c>
    </row>
    <row r="1870" spans="1:14">
      <c r="A1870" t="s">
        <v>9055</v>
      </c>
      <c r="B1870" t="s">
        <v>9056</v>
      </c>
      <c r="C1870" t="s">
        <v>9057</v>
      </c>
      <c r="D1870" t="s">
        <v>9058</v>
      </c>
      <c r="E1870">
        <v>1408</v>
      </c>
      <c r="F1870">
        <v>1509</v>
      </c>
      <c r="G1870">
        <v>17336</v>
      </c>
      <c r="H1870">
        <v>7424</v>
      </c>
      <c r="I1870">
        <v>61</v>
      </c>
      <c r="J1870" t="s">
        <v>9059</v>
      </c>
      <c r="K1870" t="s">
        <v>9060</v>
      </c>
      <c r="M1870" t="b">
        <v>0</v>
      </c>
      <c r="N1870" t="b">
        <v>1</v>
      </c>
    </row>
    <row r="1871" spans="1:14">
      <c r="A1871" t="s">
        <v>5832</v>
      </c>
      <c r="B1871" t="s">
        <v>24</v>
      </c>
      <c r="C1871" t="s">
        <v>25</v>
      </c>
      <c r="D1871" t="s">
        <v>5833</v>
      </c>
      <c r="E1871">
        <v>13908166</v>
      </c>
      <c r="F1871">
        <v>1936</v>
      </c>
      <c r="G1871">
        <v>14872</v>
      </c>
      <c r="H1871">
        <v>41576</v>
      </c>
      <c r="I1871">
        <v>18772</v>
      </c>
      <c r="J1871" t="s">
        <v>5834</v>
      </c>
      <c r="K1871" t="s">
        <v>5835</v>
      </c>
      <c r="L1871" t="s">
        <v>5836</v>
      </c>
      <c r="M1871" t="b">
        <v>1</v>
      </c>
      <c r="N1871" t="b">
        <v>0</v>
      </c>
    </row>
    <row r="1872" spans="1:14">
      <c r="A1872" t="s">
        <v>8343</v>
      </c>
      <c r="B1872" t="s">
        <v>8344</v>
      </c>
      <c r="C1872" t="s">
        <v>8345</v>
      </c>
      <c r="D1872" t="s">
        <v>8346</v>
      </c>
      <c r="E1872">
        <v>241720</v>
      </c>
      <c r="F1872">
        <v>54</v>
      </c>
      <c r="G1872">
        <v>686</v>
      </c>
      <c r="H1872">
        <v>1608</v>
      </c>
      <c r="I1872">
        <v>617</v>
      </c>
      <c r="J1872" t="s">
        <v>8347</v>
      </c>
      <c r="K1872" t="s">
        <v>31</v>
      </c>
      <c r="L1872" t="s">
        <v>8348</v>
      </c>
      <c r="M1872" t="b">
        <v>1</v>
      </c>
      <c r="N1872" t="b">
        <v>1</v>
      </c>
    </row>
    <row r="1873" spans="1:14">
      <c r="A1873" t="s">
        <v>5832</v>
      </c>
      <c r="B1873" t="s">
        <v>24</v>
      </c>
      <c r="C1873" t="s">
        <v>25</v>
      </c>
      <c r="D1873" t="s">
        <v>5833</v>
      </c>
      <c r="E1873">
        <v>13908166</v>
      </c>
      <c r="F1873">
        <v>1936</v>
      </c>
      <c r="G1873">
        <v>14872</v>
      </c>
      <c r="H1873">
        <v>41576</v>
      </c>
      <c r="I1873">
        <v>18772</v>
      </c>
      <c r="J1873" t="s">
        <v>5834</v>
      </c>
      <c r="K1873" t="s">
        <v>5835</v>
      </c>
      <c r="L1873" t="s">
        <v>5836</v>
      </c>
      <c r="M1873" t="b">
        <v>1</v>
      </c>
      <c r="N1873" t="b">
        <v>0</v>
      </c>
    </row>
    <row r="1874" spans="1:14">
      <c r="A1874" t="s">
        <v>5832</v>
      </c>
      <c r="B1874" t="s">
        <v>24</v>
      </c>
      <c r="C1874" t="s">
        <v>25</v>
      </c>
      <c r="D1874" t="s">
        <v>5833</v>
      </c>
      <c r="E1874">
        <v>13908166</v>
      </c>
      <c r="F1874">
        <v>1936</v>
      </c>
      <c r="G1874">
        <v>14872</v>
      </c>
      <c r="H1874">
        <v>41576</v>
      </c>
      <c r="I1874">
        <v>18772</v>
      </c>
      <c r="J1874" t="s">
        <v>5834</v>
      </c>
      <c r="K1874" t="s">
        <v>5835</v>
      </c>
      <c r="L1874" t="s">
        <v>5836</v>
      </c>
      <c r="M1874" t="b">
        <v>1</v>
      </c>
      <c r="N1874" t="b">
        <v>0</v>
      </c>
    </row>
    <row r="1875" spans="1:14">
      <c r="A1875" t="s">
        <v>5832</v>
      </c>
      <c r="B1875" t="s">
        <v>24</v>
      </c>
      <c r="C1875" t="s">
        <v>25</v>
      </c>
      <c r="D1875" t="s">
        <v>5833</v>
      </c>
      <c r="E1875">
        <v>13908166</v>
      </c>
      <c r="F1875">
        <v>1936</v>
      </c>
      <c r="G1875">
        <v>14872</v>
      </c>
      <c r="H1875">
        <v>41576</v>
      </c>
      <c r="I1875">
        <v>18772</v>
      </c>
      <c r="J1875" t="s">
        <v>5834</v>
      </c>
      <c r="K1875" t="s">
        <v>5835</v>
      </c>
      <c r="L1875" t="s">
        <v>5836</v>
      </c>
      <c r="M1875" t="b">
        <v>1</v>
      </c>
      <c r="N1875" t="b">
        <v>0</v>
      </c>
    </row>
    <row r="1876" spans="1:14">
      <c r="A1876" t="s">
        <v>5832</v>
      </c>
      <c r="B1876" t="s">
        <v>24</v>
      </c>
      <c r="C1876" t="s">
        <v>25</v>
      </c>
      <c r="D1876" t="s">
        <v>5833</v>
      </c>
      <c r="E1876">
        <v>13908166</v>
      </c>
      <c r="F1876">
        <v>1936</v>
      </c>
      <c r="G1876">
        <v>14872</v>
      </c>
      <c r="H1876">
        <v>41576</v>
      </c>
      <c r="I1876">
        <v>18772</v>
      </c>
      <c r="J1876" t="s">
        <v>5834</v>
      </c>
      <c r="K1876" t="s">
        <v>5835</v>
      </c>
      <c r="L1876" t="s">
        <v>5836</v>
      </c>
      <c r="M1876" t="b">
        <v>1</v>
      </c>
      <c r="N1876" t="b">
        <v>0</v>
      </c>
    </row>
    <row r="1877" spans="1:14">
      <c r="A1877" t="s">
        <v>5832</v>
      </c>
      <c r="B1877" t="s">
        <v>24</v>
      </c>
      <c r="C1877" t="s">
        <v>25</v>
      </c>
      <c r="D1877" t="s">
        <v>5833</v>
      </c>
      <c r="E1877">
        <v>13908166</v>
      </c>
      <c r="F1877">
        <v>1936</v>
      </c>
      <c r="G1877">
        <v>14872</v>
      </c>
      <c r="H1877">
        <v>41576</v>
      </c>
      <c r="I1877">
        <v>18772</v>
      </c>
      <c r="J1877" t="s">
        <v>5834</v>
      </c>
      <c r="K1877" t="s">
        <v>5835</v>
      </c>
      <c r="L1877" t="s">
        <v>5836</v>
      </c>
      <c r="M1877" t="b">
        <v>1</v>
      </c>
      <c r="N1877" t="b">
        <v>0</v>
      </c>
    </row>
    <row r="1878" spans="1:14">
      <c r="A1878" t="s">
        <v>7710</v>
      </c>
      <c r="B1878" t="s">
        <v>7711</v>
      </c>
      <c r="C1878" t="s">
        <v>7712</v>
      </c>
      <c r="D1878" t="s">
        <v>7713</v>
      </c>
      <c r="E1878">
        <v>48821</v>
      </c>
      <c r="F1878">
        <v>261</v>
      </c>
      <c r="G1878">
        <v>4869</v>
      </c>
      <c r="H1878">
        <v>8985</v>
      </c>
      <c r="I1878">
        <v>221</v>
      </c>
      <c r="J1878" t="s">
        <v>7714</v>
      </c>
      <c r="K1878" t="s">
        <v>31</v>
      </c>
      <c r="L1878" t="s">
        <v>7715</v>
      </c>
      <c r="M1878" t="b">
        <v>1</v>
      </c>
      <c r="N1878" t="b">
        <v>1</v>
      </c>
    </row>
    <row r="1879" spans="1:14">
      <c r="A1879" t="s">
        <v>5853</v>
      </c>
      <c r="B1879" t="s">
        <v>5854</v>
      </c>
      <c r="C1879" t="s">
        <v>5854</v>
      </c>
      <c r="D1879" t="s">
        <v>5855</v>
      </c>
      <c r="E1879">
        <v>78656</v>
      </c>
      <c r="F1879">
        <v>428</v>
      </c>
      <c r="G1879">
        <v>4821</v>
      </c>
      <c r="H1879">
        <v>7421</v>
      </c>
      <c r="I1879">
        <v>160</v>
      </c>
      <c r="J1879" t="s">
        <v>5856</v>
      </c>
      <c r="K1879" t="s">
        <v>5857</v>
      </c>
      <c r="L1879" t="s">
        <v>5858</v>
      </c>
      <c r="M1879" t="b">
        <v>1</v>
      </c>
      <c r="N1879" t="b">
        <v>0</v>
      </c>
    </row>
    <row r="1880" spans="1:14">
      <c r="A1880" t="s">
        <v>5832</v>
      </c>
      <c r="B1880" t="s">
        <v>24</v>
      </c>
      <c r="C1880" t="s">
        <v>25</v>
      </c>
      <c r="D1880" t="s">
        <v>5833</v>
      </c>
      <c r="E1880">
        <v>13908166</v>
      </c>
      <c r="F1880">
        <v>1936</v>
      </c>
      <c r="G1880">
        <v>14872</v>
      </c>
      <c r="H1880">
        <v>41576</v>
      </c>
      <c r="I1880">
        <v>18772</v>
      </c>
      <c r="J1880" t="s">
        <v>5834</v>
      </c>
      <c r="K1880" t="s">
        <v>5835</v>
      </c>
      <c r="L1880" t="s">
        <v>5836</v>
      </c>
      <c r="M1880" t="b">
        <v>1</v>
      </c>
      <c r="N1880" t="b">
        <v>0</v>
      </c>
    </row>
    <row r="1881" spans="1:14">
      <c r="A1881" t="s">
        <v>5832</v>
      </c>
      <c r="B1881" t="s">
        <v>24</v>
      </c>
      <c r="C1881" t="s">
        <v>25</v>
      </c>
      <c r="D1881" t="s">
        <v>5833</v>
      </c>
      <c r="E1881">
        <v>13908166</v>
      </c>
      <c r="F1881">
        <v>1936</v>
      </c>
      <c r="G1881">
        <v>14872</v>
      </c>
      <c r="H1881">
        <v>41576</v>
      </c>
      <c r="I1881">
        <v>18772</v>
      </c>
      <c r="J1881" t="s">
        <v>5834</v>
      </c>
      <c r="K1881" t="s">
        <v>5835</v>
      </c>
      <c r="L1881" t="s">
        <v>5836</v>
      </c>
      <c r="M1881" t="b">
        <v>1</v>
      </c>
      <c r="N1881" t="b">
        <v>0</v>
      </c>
    </row>
    <row r="1882" spans="1:14">
      <c r="A1882" t="s">
        <v>5832</v>
      </c>
      <c r="B1882" t="s">
        <v>24</v>
      </c>
      <c r="C1882" t="s">
        <v>25</v>
      </c>
      <c r="D1882" t="s">
        <v>5833</v>
      </c>
      <c r="E1882">
        <v>13908166</v>
      </c>
      <c r="F1882">
        <v>1936</v>
      </c>
      <c r="G1882">
        <v>14872</v>
      </c>
      <c r="H1882">
        <v>41576</v>
      </c>
      <c r="I1882">
        <v>18772</v>
      </c>
      <c r="J1882" t="s">
        <v>5834</v>
      </c>
      <c r="K1882" t="s">
        <v>5835</v>
      </c>
      <c r="L1882" t="s">
        <v>5836</v>
      </c>
      <c r="M1882" t="b">
        <v>1</v>
      </c>
      <c r="N1882" t="b">
        <v>0</v>
      </c>
    </row>
    <row r="1883" spans="1:14">
      <c r="A1883" t="s">
        <v>5832</v>
      </c>
      <c r="B1883" t="s">
        <v>24</v>
      </c>
      <c r="C1883" t="s">
        <v>25</v>
      </c>
      <c r="D1883" t="s">
        <v>5833</v>
      </c>
      <c r="E1883">
        <v>13908166</v>
      </c>
      <c r="F1883">
        <v>1936</v>
      </c>
      <c r="G1883">
        <v>14872</v>
      </c>
      <c r="H1883">
        <v>41576</v>
      </c>
      <c r="I1883">
        <v>18772</v>
      </c>
      <c r="J1883" t="s">
        <v>5834</v>
      </c>
      <c r="K1883" t="s">
        <v>5835</v>
      </c>
      <c r="L1883" t="s">
        <v>5836</v>
      </c>
      <c r="M1883" t="b">
        <v>1</v>
      </c>
      <c r="N1883" t="b">
        <v>0</v>
      </c>
    </row>
    <row r="1884" spans="1:14">
      <c r="A1884" t="s">
        <v>5832</v>
      </c>
      <c r="B1884" t="s">
        <v>24</v>
      </c>
      <c r="C1884" t="s">
        <v>25</v>
      </c>
      <c r="D1884" t="s">
        <v>5833</v>
      </c>
      <c r="E1884">
        <v>13908166</v>
      </c>
      <c r="F1884">
        <v>1936</v>
      </c>
      <c r="G1884">
        <v>14872</v>
      </c>
      <c r="H1884">
        <v>41576</v>
      </c>
      <c r="I1884">
        <v>18772</v>
      </c>
      <c r="J1884" t="s">
        <v>5834</v>
      </c>
      <c r="K1884" t="s">
        <v>5835</v>
      </c>
      <c r="L1884" t="s">
        <v>5836</v>
      </c>
      <c r="M1884" t="b">
        <v>1</v>
      </c>
      <c r="N1884" t="b">
        <v>0</v>
      </c>
    </row>
    <row r="1885" spans="1:14">
      <c r="A1885" t="s">
        <v>5832</v>
      </c>
      <c r="B1885" t="s">
        <v>24</v>
      </c>
      <c r="C1885" t="s">
        <v>25</v>
      </c>
      <c r="D1885" t="s">
        <v>5833</v>
      </c>
      <c r="E1885">
        <v>13908166</v>
      </c>
      <c r="F1885">
        <v>1936</v>
      </c>
      <c r="G1885">
        <v>14872</v>
      </c>
      <c r="H1885">
        <v>41576</v>
      </c>
      <c r="I1885">
        <v>18772</v>
      </c>
      <c r="J1885" t="s">
        <v>5834</v>
      </c>
      <c r="K1885" t="s">
        <v>5835</v>
      </c>
      <c r="L1885" t="s">
        <v>5836</v>
      </c>
      <c r="M1885" t="b">
        <v>1</v>
      </c>
      <c r="N1885" t="b">
        <v>0</v>
      </c>
    </row>
    <row r="1886" spans="1:14">
      <c r="A1886" t="s">
        <v>5865</v>
      </c>
      <c r="B1886" t="s">
        <v>5866</v>
      </c>
      <c r="C1886" t="s">
        <v>5866</v>
      </c>
      <c r="D1886" t="s">
        <v>5867</v>
      </c>
      <c r="E1886">
        <v>1288253</v>
      </c>
      <c r="F1886">
        <v>992</v>
      </c>
      <c r="G1886">
        <v>13276</v>
      </c>
      <c r="H1886">
        <v>21235</v>
      </c>
      <c r="I1886">
        <v>2252</v>
      </c>
      <c r="J1886" t="s">
        <v>5868</v>
      </c>
      <c r="K1886" t="s">
        <v>31</v>
      </c>
      <c r="L1886" t="s">
        <v>5869</v>
      </c>
      <c r="M1886" t="b">
        <v>1</v>
      </c>
      <c r="N1886" t="b">
        <v>1</v>
      </c>
    </row>
    <row r="1887" spans="1:14">
      <c r="A1887" t="s">
        <v>5832</v>
      </c>
      <c r="B1887" t="s">
        <v>24</v>
      </c>
      <c r="C1887" t="s">
        <v>25</v>
      </c>
      <c r="D1887" t="s">
        <v>5833</v>
      </c>
      <c r="E1887">
        <v>13908166</v>
      </c>
      <c r="F1887">
        <v>1936</v>
      </c>
      <c r="G1887">
        <v>14872</v>
      </c>
      <c r="H1887">
        <v>41576</v>
      </c>
      <c r="I1887">
        <v>18772</v>
      </c>
      <c r="J1887" t="s">
        <v>5834</v>
      </c>
      <c r="K1887" t="s">
        <v>5835</v>
      </c>
      <c r="L1887" t="s">
        <v>5836</v>
      </c>
      <c r="M1887" t="b">
        <v>1</v>
      </c>
      <c r="N1887" t="b">
        <v>0</v>
      </c>
    </row>
    <row r="1888" spans="1:14">
      <c r="A1888" t="s">
        <v>5832</v>
      </c>
      <c r="B1888" t="s">
        <v>24</v>
      </c>
      <c r="C1888" t="s">
        <v>25</v>
      </c>
      <c r="D1888" t="s">
        <v>5833</v>
      </c>
      <c r="E1888">
        <v>13908166</v>
      </c>
      <c r="F1888">
        <v>1936</v>
      </c>
      <c r="G1888">
        <v>14872</v>
      </c>
      <c r="H1888">
        <v>41576</v>
      </c>
      <c r="I1888">
        <v>18772</v>
      </c>
      <c r="J1888" t="s">
        <v>5834</v>
      </c>
      <c r="K1888" t="s">
        <v>5835</v>
      </c>
      <c r="L1888" t="s">
        <v>5836</v>
      </c>
      <c r="M1888" t="b">
        <v>1</v>
      </c>
      <c r="N1888" t="b">
        <v>0</v>
      </c>
    </row>
    <row r="1889" spans="1:14">
      <c r="A1889" t="s">
        <v>9061</v>
      </c>
      <c r="B1889" t="s">
        <v>9062</v>
      </c>
      <c r="C1889" t="s">
        <v>9063</v>
      </c>
      <c r="D1889" t="s">
        <v>9064</v>
      </c>
      <c r="E1889">
        <v>2727145</v>
      </c>
      <c r="F1889">
        <v>210</v>
      </c>
      <c r="G1889">
        <v>13923</v>
      </c>
      <c r="H1889">
        <v>5676</v>
      </c>
      <c r="I1889">
        <v>4001</v>
      </c>
      <c r="J1889" t="s">
        <v>9065</v>
      </c>
      <c r="K1889" t="s">
        <v>31</v>
      </c>
      <c r="L1889" t="s">
        <v>9066</v>
      </c>
      <c r="M1889" t="b">
        <v>1</v>
      </c>
      <c r="N1889" t="b">
        <v>1</v>
      </c>
    </row>
    <row r="1890" spans="1:14">
      <c r="A1890" t="s">
        <v>9067</v>
      </c>
      <c r="B1890" t="s">
        <v>9068</v>
      </c>
      <c r="C1890" t="s">
        <v>9069</v>
      </c>
      <c r="D1890" t="s">
        <v>9070</v>
      </c>
      <c r="E1890">
        <v>1334</v>
      </c>
      <c r="F1890">
        <v>425</v>
      </c>
      <c r="G1890">
        <v>4136</v>
      </c>
      <c r="H1890">
        <v>9181</v>
      </c>
      <c r="I1890">
        <v>8</v>
      </c>
      <c r="J1890" t="s">
        <v>9071</v>
      </c>
      <c r="K1890" t="s">
        <v>31</v>
      </c>
      <c r="L1890" t="s">
        <v>9072</v>
      </c>
      <c r="M1890" t="b">
        <v>1</v>
      </c>
      <c r="N1890" t="b">
        <v>0</v>
      </c>
    </row>
    <row r="1891" spans="1:14">
      <c r="A1891" t="s">
        <v>5832</v>
      </c>
      <c r="B1891" t="s">
        <v>24</v>
      </c>
      <c r="C1891" t="s">
        <v>25</v>
      </c>
      <c r="D1891" t="s">
        <v>5833</v>
      </c>
      <c r="E1891">
        <v>13908166</v>
      </c>
      <c r="F1891">
        <v>1936</v>
      </c>
      <c r="G1891">
        <v>14872</v>
      </c>
      <c r="H1891">
        <v>41576</v>
      </c>
      <c r="I1891">
        <v>18772</v>
      </c>
      <c r="J1891" t="s">
        <v>5834</v>
      </c>
      <c r="K1891" t="s">
        <v>5835</v>
      </c>
      <c r="L1891" t="s">
        <v>5836</v>
      </c>
      <c r="M1891" t="b">
        <v>1</v>
      </c>
      <c r="N1891" t="b">
        <v>0</v>
      </c>
    </row>
    <row r="1892" spans="1:14">
      <c r="A1892" t="s">
        <v>6829</v>
      </c>
      <c r="B1892" t="s">
        <v>6830</v>
      </c>
      <c r="C1892" t="s">
        <v>6831</v>
      </c>
      <c r="D1892" t="s">
        <v>6832</v>
      </c>
      <c r="E1892">
        <v>942493</v>
      </c>
      <c r="F1892">
        <v>1862</v>
      </c>
      <c r="G1892">
        <v>12672</v>
      </c>
      <c r="H1892">
        <v>53003</v>
      </c>
      <c r="I1892">
        <v>1905</v>
      </c>
      <c r="J1892" t="s">
        <v>6833</v>
      </c>
      <c r="K1892" t="s">
        <v>6834</v>
      </c>
      <c r="L1892" t="s">
        <v>6835</v>
      </c>
      <c r="M1892" t="b">
        <v>1</v>
      </c>
      <c r="N1892" t="b">
        <v>0</v>
      </c>
    </row>
    <row r="1893" spans="1:14">
      <c r="A1893" t="s">
        <v>5832</v>
      </c>
      <c r="B1893" t="s">
        <v>24</v>
      </c>
      <c r="C1893" t="s">
        <v>25</v>
      </c>
      <c r="D1893" t="s">
        <v>5833</v>
      </c>
      <c r="E1893">
        <v>13908166</v>
      </c>
      <c r="F1893">
        <v>1936</v>
      </c>
      <c r="G1893">
        <v>14872</v>
      </c>
      <c r="H1893">
        <v>41576</v>
      </c>
      <c r="I1893">
        <v>18772</v>
      </c>
      <c r="J1893" t="s">
        <v>5834</v>
      </c>
      <c r="K1893" t="s">
        <v>5835</v>
      </c>
      <c r="L1893" t="s">
        <v>5836</v>
      </c>
      <c r="M1893" t="b">
        <v>1</v>
      </c>
      <c r="N1893" t="b">
        <v>0</v>
      </c>
    </row>
    <row r="1894" spans="1:14">
      <c r="A1894" t="s">
        <v>5826</v>
      </c>
      <c r="B1894" t="s">
        <v>5827</v>
      </c>
      <c r="C1894" t="s">
        <v>5828</v>
      </c>
      <c r="D1894" t="s">
        <v>5829</v>
      </c>
      <c r="E1894">
        <v>479917</v>
      </c>
      <c r="F1894">
        <v>890</v>
      </c>
      <c r="G1894">
        <v>11645</v>
      </c>
      <c r="H1894">
        <v>14133</v>
      </c>
      <c r="I1894">
        <v>1249</v>
      </c>
      <c r="J1894" t="s">
        <v>5830</v>
      </c>
      <c r="K1894" t="s">
        <v>5831</v>
      </c>
      <c r="M1894" t="b">
        <v>1</v>
      </c>
      <c r="N1894" t="b">
        <v>1</v>
      </c>
    </row>
    <row r="1895" spans="1:14">
      <c r="A1895" t="s">
        <v>5832</v>
      </c>
      <c r="B1895" t="s">
        <v>24</v>
      </c>
      <c r="C1895" t="s">
        <v>25</v>
      </c>
      <c r="D1895" t="s">
        <v>5833</v>
      </c>
      <c r="E1895">
        <v>13908166</v>
      </c>
      <c r="F1895">
        <v>1936</v>
      </c>
      <c r="G1895">
        <v>14872</v>
      </c>
      <c r="H1895">
        <v>41576</v>
      </c>
      <c r="I1895">
        <v>18772</v>
      </c>
      <c r="J1895" t="s">
        <v>5834</v>
      </c>
      <c r="K1895" t="s">
        <v>5835</v>
      </c>
      <c r="L1895" t="s">
        <v>5836</v>
      </c>
      <c r="M1895" t="b">
        <v>1</v>
      </c>
      <c r="N1895" t="b">
        <v>0</v>
      </c>
    </row>
    <row r="1896" spans="1:14">
      <c r="A1896" t="s">
        <v>7615</v>
      </c>
      <c r="B1896" t="s">
        <v>7616</v>
      </c>
      <c r="C1896" t="s">
        <v>7617</v>
      </c>
      <c r="D1896" t="s">
        <v>7618</v>
      </c>
      <c r="E1896">
        <v>346607</v>
      </c>
      <c r="F1896">
        <v>739</v>
      </c>
      <c r="G1896">
        <v>3022</v>
      </c>
      <c r="H1896">
        <v>4715</v>
      </c>
      <c r="I1896">
        <v>1102</v>
      </c>
      <c r="J1896" t="s">
        <v>7619</v>
      </c>
      <c r="K1896" t="s">
        <v>7620</v>
      </c>
      <c r="L1896" t="s">
        <v>7621</v>
      </c>
      <c r="M1896" t="b">
        <v>1</v>
      </c>
      <c r="N1896" t="b">
        <v>1</v>
      </c>
    </row>
    <row r="1897" spans="1:14">
      <c r="A1897" t="s">
        <v>6350</v>
      </c>
      <c r="B1897" t="s">
        <v>6351</v>
      </c>
      <c r="C1897" t="s">
        <v>6352</v>
      </c>
      <c r="D1897" t="s">
        <v>6353</v>
      </c>
      <c r="E1897">
        <v>425307</v>
      </c>
      <c r="F1897">
        <v>58</v>
      </c>
      <c r="G1897">
        <v>1166</v>
      </c>
      <c r="H1897">
        <v>861</v>
      </c>
      <c r="I1897">
        <v>613</v>
      </c>
      <c r="J1897" t="s">
        <v>6354</v>
      </c>
      <c r="K1897" t="s">
        <v>6355</v>
      </c>
      <c r="L1897" t="s">
        <v>6356</v>
      </c>
      <c r="M1897" t="b">
        <v>1</v>
      </c>
      <c r="N1897" t="b">
        <v>0</v>
      </c>
    </row>
    <row r="1898" spans="1:14">
      <c r="A1898" t="s">
        <v>5865</v>
      </c>
      <c r="B1898" t="s">
        <v>5866</v>
      </c>
      <c r="C1898" t="s">
        <v>5866</v>
      </c>
      <c r="D1898" t="s">
        <v>5867</v>
      </c>
      <c r="E1898">
        <v>1288253</v>
      </c>
      <c r="F1898">
        <v>992</v>
      </c>
      <c r="G1898">
        <v>13276</v>
      </c>
      <c r="H1898">
        <v>21235</v>
      </c>
      <c r="I1898">
        <v>2252</v>
      </c>
      <c r="J1898" t="s">
        <v>5868</v>
      </c>
      <c r="K1898" t="s">
        <v>31</v>
      </c>
      <c r="L1898" t="s">
        <v>5869</v>
      </c>
      <c r="M1898" t="b">
        <v>1</v>
      </c>
      <c r="N1898" t="b">
        <v>1</v>
      </c>
    </row>
    <row r="1899" spans="1:14">
      <c r="A1899" t="s">
        <v>5832</v>
      </c>
      <c r="B1899" t="s">
        <v>24</v>
      </c>
      <c r="C1899" t="s">
        <v>25</v>
      </c>
      <c r="D1899" t="s">
        <v>5833</v>
      </c>
      <c r="E1899">
        <v>13908166</v>
      </c>
      <c r="F1899">
        <v>1936</v>
      </c>
      <c r="G1899">
        <v>14872</v>
      </c>
      <c r="H1899">
        <v>41576</v>
      </c>
      <c r="I1899">
        <v>18772</v>
      </c>
      <c r="J1899" t="s">
        <v>5834</v>
      </c>
      <c r="K1899" t="s">
        <v>5835</v>
      </c>
      <c r="L1899" t="s">
        <v>5836</v>
      </c>
      <c r="M1899" t="b">
        <v>1</v>
      </c>
      <c r="N1899" t="b">
        <v>0</v>
      </c>
    </row>
    <row r="1900" spans="1:14">
      <c r="A1900" t="s">
        <v>9073</v>
      </c>
      <c r="B1900" t="s">
        <v>9074</v>
      </c>
      <c r="C1900" t="s">
        <v>9075</v>
      </c>
      <c r="D1900" t="s">
        <v>9076</v>
      </c>
      <c r="E1900">
        <v>474</v>
      </c>
      <c r="F1900">
        <v>295</v>
      </c>
      <c r="G1900">
        <v>34441</v>
      </c>
      <c r="H1900">
        <v>35977</v>
      </c>
      <c r="I1900">
        <v>14</v>
      </c>
      <c r="J1900" t="s">
        <v>9077</v>
      </c>
      <c r="K1900" t="s">
        <v>8329</v>
      </c>
      <c r="L1900" t="s">
        <v>9078</v>
      </c>
      <c r="M1900" t="b">
        <v>0</v>
      </c>
      <c r="N1900" t="b">
        <v>0</v>
      </c>
    </row>
    <row r="1901" spans="1:14">
      <c r="A1901" t="s">
        <v>9079</v>
      </c>
      <c r="B1901" t="s">
        <v>9080</v>
      </c>
      <c r="C1901" t="s">
        <v>9081</v>
      </c>
      <c r="D1901" t="s">
        <v>9082</v>
      </c>
      <c r="E1901">
        <v>109</v>
      </c>
      <c r="F1901">
        <v>1249</v>
      </c>
      <c r="G1901">
        <v>95215</v>
      </c>
      <c r="H1901">
        <v>31177</v>
      </c>
      <c r="I1901">
        <v>0</v>
      </c>
      <c r="J1901" t="s">
        <v>9083</v>
      </c>
      <c r="K1901" t="s">
        <v>9084</v>
      </c>
      <c r="M1901" t="b">
        <v>0</v>
      </c>
      <c r="N1901" t="b">
        <v>1</v>
      </c>
    </row>
    <row r="1902" spans="1:14">
      <c r="A1902" t="s">
        <v>5832</v>
      </c>
      <c r="B1902" t="s">
        <v>24</v>
      </c>
      <c r="C1902" t="s">
        <v>25</v>
      </c>
      <c r="D1902" t="s">
        <v>5833</v>
      </c>
      <c r="E1902">
        <v>13908166</v>
      </c>
      <c r="F1902">
        <v>1936</v>
      </c>
      <c r="G1902">
        <v>14872</v>
      </c>
      <c r="H1902">
        <v>41576</v>
      </c>
      <c r="I1902">
        <v>18772</v>
      </c>
      <c r="J1902" t="s">
        <v>5834</v>
      </c>
      <c r="K1902" t="s">
        <v>5835</v>
      </c>
      <c r="L1902" t="s">
        <v>5836</v>
      </c>
      <c r="M1902" t="b">
        <v>1</v>
      </c>
      <c r="N1902" t="b">
        <v>0</v>
      </c>
    </row>
    <row r="1903" spans="1:14">
      <c r="A1903" t="s">
        <v>5832</v>
      </c>
      <c r="B1903" t="s">
        <v>24</v>
      </c>
      <c r="C1903" t="s">
        <v>25</v>
      </c>
      <c r="D1903" t="s">
        <v>5833</v>
      </c>
      <c r="E1903">
        <v>13908166</v>
      </c>
      <c r="F1903">
        <v>1936</v>
      </c>
      <c r="G1903">
        <v>14872</v>
      </c>
      <c r="H1903">
        <v>41576</v>
      </c>
      <c r="I1903">
        <v>18772</v>
      </c>
      <c r="J1903" t="s">
        <v>5834</v>
      </c>
      <c r="K1903" t="s">
        <v>5835</v>
      </c>
      <c r="L1903" t="s">
        <v>5836</v>
      </c>
      <c r="M1903" t="b">
        <v>1</v>
      </c>
      <c r="N1903" t="b">
        <v>0</v>
      </c>
    </row>
    <row r="1904" spans="1:14">
      <c r="A1904" t="s">
        <v>5832</v>
      </c>
      <c r="B1904" t="s">
        <v>24</v>
      </c>
      <c r="C1904" t="s">
        <v>25</v>
      </c>
      <c r="D1904" t="s">
        <v>5833</v>
      </c>
      <c r="E1904">
        <v>13908166</v>
      </c>
      <c r="F1904">
        <v>1936</v>
      </c>
      <c r="G1904">
        <v>14872</v>
      </c>
      <c r="H1904">
        <v>41576</v>
      </c>
      <c r="I1904">
        <v>18772</v>
      </c>
      <c r="J1904" t="s">
        <v>5834</v>
      </c>
      <c r="K1904" t="s">
        <v>5835</v>
      </c>
      <c r="L1904" t="s">
        <v>5836</v>
      </c>
      <c r="M1904" t="b">
        <v>1</v>
      </c>
      <c r="N1904" t="b">
        <v>0</v>
      </c>
    </row>
    <row r="1905" spans="1:14">
      <c r="A1905" t="s">
        <v>9085</v>
      </c>
      <c r="B1905" t="s">
        <v>9086</v>
      </c>
      <c r="C1905" t="s">
        <v>9087</v>
      </c>
      <c r="D1905" t="s">
        <v>9088</v>
      </c>
      <c r="E1905">
        <v>83</v>
      </c>
      <c r="F1905">
        <v>95</v>
      </c>
      <c r="G1905">
        <v>529</v>
      </c>
      <c r="H1905">
        <v>301</v>
      </c>
      <c r="I1905">
        <v>0</v>
      </c>
      <c r="J1905" t="s">
        <v>9089</v>
      </c>
      <c r="K1905" t="s">
        <v>31</v>
      </c>
      <c r="M1905" t="b">
        <v>0</v>
      </c>
      <c r="N1905" t="b">
        <v>1</v>
      </c>
    </row>
    <row r="1906" spans="1:14">
      <c r="A1906" t="s">
        <v>9090</v>
      </c>
      <c r="B1906" t="s">
        <v>9091</v>
      </c>
      <c r="C1906" t="s">
        <v>9092</v>
      </c>
      <c r="D1906" t="s">
        <v>9093</v>
      </c>
      <c r="E1906">
        <v>1327</v>
      </c>
      <c r="F1906">
        <v>443</v>
      </c>
      <c r="G1906">
        <v>65435</v>
      </c>
      <c r="H1906">
        <v>50706</v>
      </c>
      <c r="I1906">
        <v>9</v>
      </c>
      <c r="J1906" t="s">
        <v>9094</v>
      </c>
      <c r="K1906" t="s">
        <v>9095</v>
      </c>
      <c r="L1906" t="s">
        <v>9096</v>
      </c>
      <c r="M1906" t="b">
        <v>0</v>
      </c>
      <c r="N1906" t="b">
        <v>1</v>
      </c>
    </row>
    <row r="1907" spans="1:14">
      <c r="A1907" t="s">
        <v>5832</v>
      </c>
      <c r="B1907" t="s">
        <v>24</v>
      </c>
      <c r="C1907" t="s">
        <v>25</v>
      </c>
      <c r="D1907" t="s">
        <v>5833</v>
      </c>
      <c r="E1907">
        <v>13908166</v>
      </c>
      <c r="F1907">
        <v>1936</v>
      </c>
      <c r="G1907">
        <v>14872</v>
      </c>
      <c r="H1907">
        <v>41576</v>
      </c>
      <c r="I1907">
        <v>18772</v>
      </c>
      <c r="J1907" t="s">
        <v>5834</v>
      </c>
      <c r="K1907" t="s">
        <v>5835</v>
      </c>
      <c r="L1907" t="s">
        <v>5836</v>
      </c>
      <c r="M1907" t="b">
        <v>1</v>
      </c>
      <c r="N1907" t="b">
        <v>0</v>
      </c>
    </row>
    <row r="1908" spans="1:14">
      <c r="A1908" t="s">
        <v>5832</v>
      </c>
      <c r="B1908" t="s">
        <v>24</v>
      </c>
      <c r="C1908" t="s">
        <v>25</v>
      </c>
      <c r="D1908" t="s">
        <v>5833</v>
      </c>
      <c r="E1908">
        <v>13908166</v>
      </c>
      <c r="F1908">
        <v>1936</v>
      </c>
      <c r="G1908">
        <v>14872</v>
      </c>
      <c r="H1908">
        <v>41576</v>
      </c>
      <c r="I1908">
        <v>18772</v>
      </c>
      <c r="J1908" t="s">
        <v>5834</v>
      </c>
      <c r="K1908" t="s">
        <v>5835</v>
      </c>
      <c r="L1908" t="s">
        <v>5836</v>
      </c>
      <c r="M1908" t="b">
        <v>1</v>
      </c>
      <c r="N1908" t="b">
        <v>0</v>
      </c>
    </row>
    <row r="1909" spans="1:14">
      <c r="A1909" t="s">
        <v>5832</v>
      </c>
      <c r="B1909" t="s">
        <v>24</v>
      </c>
      <c r="C1909" t="s">
        <v>25</v>
      </c>
      <c r="D1909" t="s">
        <v>5833</v>
      </c>
      <c r="E1909">
        <v>13908166</v>
      </c>
      <c r="F1909">
        <v>1936</v>
      </c>
      <c r="G1909">
        <v>14872</v>
      </c>
      <c r="H1909">
        <v>41576</v>
      </c>
      <c r="I1909">
        <v>18772</v>
      </c>
      <c r="J1909" t="s">
        <v>5834</v>
      </c>
      <c r="K1909" t="s">
        <v>5835</v>
      </c>
      <c r="L1909" t="s">
        <v>5836</v>
      </c>
      <c r="M1909" t="b">
        <v>1</v>
      </c>
      <c r="N1909" t="b">
        <v>0</v>
      </c>
    </row>
    <row r="1910" spans="1:14">
      <c r="A1910" t="s">
        <v>5826</v>
      </c>
      <c r="B1910" t="s">
        <v>5827</v>
      </c>
      <c r="C1910" t="s">
        <v>5828</v>
      </c>
      <c r="D1910" t="s">
        <v>5829</v>
      </c>
      <c r="E1910">
        <v>479917</v>
      </c>
      <c r="F1910">
        <v>890</v>
      </c>
      <c r="G1910">
        <v>11645</v>
      </c>
      <c r="H1910">
        <v>14133</v>
      </c>
      <c r="I1910">
        <v>1249</v>
      </c>
      <c r="J1910" t="s">
        <v>5830</v>
      </c>
      <c r="K1910" t="s">
        <v>5831</v>
      </c>
      <c r="M1910" t="b">
        <v>1</v>
      </c>
      <c r="N1910" t="b">
        <v>1</v>
      </c>
    </row>
    <row r="1911" spans="1:14">
      <c r="A1911" t="s">
        <v>5832</v>
      </c>
      <c r="B1911" t="s">
        <v>24</v>
      </c>
      <c r="C1911" t="s">
        <v>25</v>
      </c>
      <c r="D1911" t="s">
        <v>5833</v>
      </c>
      <c r="E1911">
        <v>13908166</v>
      </c>
      <c r="F1911">
        <v>1936</v>
      </c>
      <c r="G1911">
        <v>14872</v>
      </c>
      <c r="H1911">
        <v>41576</v>
      </c>
      <c r="I1911">
        <v>18772</v>
      </c>
      <c r="J1911" t="s">
        <v>5834</v>
      </c>
      <c r="K1911" t="s">
        <v>5835</v>
      </c>
      <c r="L1911" t="s">
        <v>5836</v>
      </c>
      <c r="M1911" t="b">
        <v>1</v>
      </c>
      <c r="N1911" t="b">
        <v>0</v>
      </c>
    </row>
    <row r="1912" spans="1:14">
      <c r="A1912" t="s">
        <v>5832</v>
      </c>
      <c r="B1912" t="s">
        <v>24</v>
      </c>
      <c r="C1912" t="s">
        <v>25</v>
      </c>
      <c r="D1912" t="s">
        <v>5833</v>
      </c>
      <c r="E1912">
        <v>13908166</v>
      </c>
      <c r="F1912">
        <v>1936</v>
      </c>
      <c r="G1912">
        <v>14872</v>
      </c>
      <c r="H1912">
        <v>41576</v>
      </c>
      <c r="I1912">
        <v>18772</v>
      </c>
      <c r="J1912" t="s">
        <v>5834</v>
      </c>
      <c r="K1912" t="s">
        <v>5835</v>
      </c>
      <c r="L1912" t="s">
        <v>5836</v>
      </c>
      <c r="M1912" t="b">
        <v>1</v>
      </c>
      <c r="N1912" t="b">
        <v>0</v>
      </c>
    </row>
    <row r="1913" spans="1:14">
      <c r="A1913" t="s">
        <v>6507</v>
      </c>
      <c r="B1913" t="s">
        <v>6508</v>
      </c>
      <c r="C1913" t="s">
        <v>6509</v>
      </c>
      <c r="D1913" t="s">
        <v>6510</v>
      </c>
      <c r="E1913">
        <v>1288883</v>
      </c>
      <c r="F1913">
        <v>3</v>
      </c>
      <c r="G1913">
        <v>1</v>
      </c>
      <c r="H1913">
        <v>365</v>
      </c>
      <c r="I1913">
        <v>3624</v>
      </c>
      <c r="J1913" t="s">
        <v>31</v>
      </c>
      <c r="K1913" t="s">
        <v>5831</v>
      </c>
      <c r="L1913" t="s">
        <v>6511</v>
      </c>
      <c r="M1913" t="b">
        <v>1</v>
      </c>
      <c r="N1913" t="b">
        <v>0</v>
      </c>
    </row>
    <row r="1914" spans="1:14">
      <c r="A1914" t="s">
        <v>5832</v>
      </c>
      <c r="B1914" t="s">
        <v>24</v>
      </c>
      <c r="C1914" t="s">
        <v>25</v>
      </c>
      <c r="D1914" t="s">
        <v>5833</v>
      </c>
      <c r="E1914">
        <v>13908166</v>
      </c>
      <c r="F1914">
        <v>1936</v>
      </c>
      <c r="G1914">
        <v>14872</v>
      </c>
      <c r="H1914">
        <v>41576</v>
      </c>
      <c r="I1914">
        <v>18772</v>
      </c>
      <c r="J1914" t="s">
        <v>5834</v>
      </c>
      <c r="K1914" t="s">
        <v>5835</v>
      </c>
      <c r="L1914" t="s">
        <v>5836</v>
      </c>
      <c r="M1914" t="b">
        <v>1</v>
      </c>
      <c r="N1914" t="b">
        <v>0</v>
      </c>
    </row>
    <row r="1915" spans="1:14">
      <c r="A1915" t="s">
        <v>7517</v>
      </c>
      <c r="B1915" t="s">
        <v>7518</v>
      </c>
      <c r="C1915" t="s">
        <v>7519</v>
      </c>
      <c r="D1915" t="s">
        <v>7520</v>
      </c>
      <c r="E1915">
        <v>88606</v>
      </c>
      <c r="F1915">
        <v>214</v>
      </c>
      <c r="G1915">
        <v>1089</v>
      </c>
      <c r="H1915">
        <v>1202</v>
      </c>
      <c r="I1915">
        <v>61</v>
      </c>
      <c r="J1915" t="s">
        <v>7521</v>
      </c>
      <c r="K1915" t="s">
        <v>6635</v>
      </c>
      <c r="M1915" t="b">
        <v>1</v>
      </c>
      <c r="N1915" t="b">
        <v>0</v>
      </c>
    </row>
    <row r="1916" spans="1:14">
      <c r="A1916" t="s">
        <v>9097</v>
      </c>
      <c r="B1916" t="s">
        <v>9098</v>
      </c>
      <c r="C1916" t="s">
        <v>9099</v>
      </c>
      <c r="D1916" t="s">
        <v>9100</v>
      </c>
      <c r="E1916">
        <v>812556</v>
      </c>
      <c r="F1916">
        <v>3014</v>
      </c>
      <c r="G1916">
        <v>4235</v>
      </c>
      <c r="H1916">
        <v>75126</v>
      </c>
      <c r="I1916">
        <v>2147</v>
      </c>
      <c r="J1916" t="s">
        <v>9101</v>
      </c>
      <c r="K1916" t="s">
        <v>8336</v>
      </c>
      <c r="L1916" t="s">
        <v>9102</v>
      </c>
      <c r="M1916" t="b">
        <v>0</v>
      </c>
      <c r="N1916" t="b">
        <v>0</v>
      </c>
    </row>
    <row r="1917" spans="1:14">
      <c r="A1917" t="s">
        <v>5832</v>
      </c>
      <c r="B1917" t="s">
        <v>24</v>
      </c>
      <c r="C1917" t="s">
        <v>25</v>
      </c>
      <c r="D1917" t="s">
        <v>5833</v>
      </c>
      <c r="E1917">
        <v>13908166</v>
      </c>
      <c r="F1917">
        <v>1936</v>
      </c>
      <c r="G1917">
        <v>14872</v>
      </c>
      <c r="H1917">
        <v>41576</v>
      </c>
      <c r="I1917">
        <v>18772</v>
      </c>
      <c r="J1917" t="s">
        <v>5834</v>
      </c>
      <c r="K1917" t="s">
        <v>5835</v>
      </c>
      <c r="L1917" t="s">
        <v>5836</v>
      </c>
      <c r="M1917" t="b">
        <v>1</v>
      </c>
      <c r="N1917" t="b">
        <v>0</v>
      </c>
    </row>
    <row r="1918" spans="1:14">
      <c r="A1918" t="s">
        <v>5832</v>
      </c>
      <c r="B1918" t="s">
        <v>24</v>
      </c>
      <c r="C1918" t="s">
        <v>25</v>
      </c>
      <c r="D1918" t="s">
        <v>5833</v>
      </c>
      <c r="E1918">
        <v>13908166</v>
      </c>
      <c r="F1918">
        <v>1936</v>
      </c>
      <c r="G1918">
        <v>14872</v>
      </c>
      <c r="H1918">
        <v>41576</v>
      </c>
      <c r="I1918">
        <v>18772</v>
      </c>
      <c r="J1918" t="s">
        <v>5834</v>
      </c>
      <c r="K1918" t="s">
        <v>5835</v>
      </c>
      <c r="L1918" t="s">
        <v>5836</v>
      </c>
      <c r="M1918" t="b">
        <v>1</v>
      </c>
      <c r="N1918" t="b">
        <v>0</v>
      </c>
    </row>
    <row r="1919" spans="1:14">
      <c r="A1919" t="s">
        <v>5832</v>
      </c>
      <c r="B1919" t="s">
        <v>24</v>
      </c>
      <c r="C1919" t="s">
        <v>25</v>
      </c>
      <c r="D1919" t="s">
        <v>5833</v>
      </c>
      <c r="E1919">
        <v>13908166</v>
      </c>
      <c r="F1919">
        <v>1936</v>
      </c>
      <c r="G1919">
        <v>14872</v>
      </c>
      <c r="H1919">
        <v>41576</v>
      </c>
      <c r="I1919">
        <v>18772</v>
      </c>
      <c r="J1919" t="s">
        <v>5834</v>
      </c>
      <c r="K1919" t="s">
        <v>5835</v>
      </c>
      <c r="L1919" t="s">
        <v>5836</v>
      </c>
      <c r="M1919" t="b">
        <v>1</v>
      </c>
      <c r="N1919" t="b">
        <v>0</v>
      </c>
    </row>
    <row r="1920" spans="1:14">
      <c r="A1920" t="s">
        <v>9103</v>
      </c>
      <c r="B1920" t="s">
        <v>9104</v>
      </c>
      <c r="C1920" t="s">
        <v>9105</v>
      </c>
      <c r="D1920" t="s">
        <v>9106</v>
      </c>
      <c r="E1920">
        <v>17</v>
      </c>
      <c r="F1920">
        <v>173</v>
      </c>
      <c r="G1920">
        <v>9646</v>
      </c>
      <c r="H1920">
        <v>220</v>
      </c>
      <c r="I1920">
        <v>0</v>
      </c>
      <c r="J1920" t="s">
        <v>9107</v>
      </c>
      <c r="K1920" t="s">
        <v>6635</v>
      </c>
      <c r="M1920" t="b">
        <v>0</v>
      </c>
      <c r="N1920" t="b">
        <v>1</v>
      </c>
    </row>
    <row r="1921" spans="1:14">
      <c r="A1921" t="s">
        <v>5832</v>
      </c>
      <c r="B1921" t="s">
        <v>24</v>
      </c>
      <c r="C1921" t="s">
        <v>25</v>
      </c>
      <c r="D1921" t="s">
        <v>5833</v>
      </c>
      <c r="E1921">
        <v>13908166</v>
      </c>
      <c r="F1921">
        <v>1936</v>
      </c>
      <c r="G1921">
        <v>14872</v>
      </c>
      <c r="H1921">
        <v>41576</v>
      </c>
      <c r="I1921">
        <v>18772</v>
      </c>
      <c r="J1921" t="s">
        <v>5834</v>
      </c>
      <c r="K1921" t="s">
        <v>5835</v>
      </c>
      <c r="L1921" t="s">
        <v>5836</v>
      </c>
      <c r="M1921" t="b">
        <v>1</v>
      </c>
      <c r="N1921" t="b">
        <v>0</v>
      </c>
    </row>
    <row r="1922" spans="1:14">
      <c r="A1922" t="s">
        <v>5832</v>
      </c>
      <c r="B1922" t="s">
        <v>24</v>
      </c>
      <c r="C1922" t="s">
        <v>25</v>
      </c>
      <c r="D1922" t="s">
        <v>5833</v>
      </c>
      <c r="E1922">
        <v>13908166</v>
      </c>
      <c r="F1922">
        <v>1936</v>
      </c>
      <c r="G1922">
        <v>14872</v>
      </c>
      <c r="H1922">
        <v>41576</v>
      </c>
      <c r="I1922">
        <v>18772</v>
      </c>
      <c r="J1922" t="s">
        <v>5834</v>
      </c>
      <c r="K1922" t="s">
        <v>5835</v>
      </c>
      <c r="L1922" t="s">
        <v>5836</v>
      </c>
      <c r="M1922" t="b">
        <v>1</v>
      </c>
      <c r="N1922" t="b">
        <v>0</v>
      </c>
    </row>
    <row r="1923" spans="1:14">
      <c r="A1923" t="s">
        <v>5865</v>
      </c>
      <c r="B1923" t="s">
        <v>5866</v>
      </c>
      <c r="C1923" t="s">
        <v>5866</v>
      </c>
      <c r="D1923" t="s">
        <v>5867</v>
      </c>
      <c r="E1923">
        <v>1288253</v>
      </c>
      <c r="F1923">
        <v>992</v>
      </c>
      <c r="G1923">
        <v>13276</v>
      </c>
      <c r="H1923">
        <v>21235</v>
      </c>
      <c r="I1923">
        <v>2252</v>
      </c>
      <c r="J1923" t="s">
        <v>5868</v>
      </c>
      <c r="K1923" t="s">
        <v>31</v>
      </c>
      <c r="L1923" t="s">
        <v>5869</v>
      </c>
      <c r="M1923" t="b">
        <v>1</v>
      </c>
      <c r="N1923" t="b">
        <v>1</v>
      </c>
    </row>
    <row r="1924" spans="1:14">
      <c r="A1924" t="s">
        <v>5832</v>
      </c>
      <c r="B1924" t="s">
        <v>24</v>
      </c>
      <c r="C1924" t="s">
        <v>25</v>
      </c>
      <c r="D1924" t="s">
        <v>5833</v>
      </c>
      <c r="E1924">
        <v>13908166</v>
      </c>
      <c r="F1924">
        <v>1936</v>
      </c>
      <c r="G1924">
        <v>14872</v>
      </c>
      <c r="H1924">
        <v>41576</v>
      </c>
      <c r="I1924">
        <v>18772</v>
      </c>
      <c r="J1924" t="s">
        <v>5834</v>
      </c>
      <c r="K1924" t="s">
        <v>5835</v>
      </c>
      <c r="L1924" t="s">
        <v>5836</v>
      </c>
      <c r="M1924" t="b">
        <v>1</v>
      </c>
      <c r="N1924" t="b">
        <v>0</v>
      </c>
    </row>
    <row r="1925" spans="1:14">
      <c r="A1925" t="s">
        <v>5832</v>
      </c>
      <c r="B1925" t="s">
        <v>24</v>
      </c>
      <c r="C1925" t="s">
        <v>25</v>
      </c>
      <c r="D1925" t="s">
        <v>5833</v>
      </c>
      <c r="E1925">
        <v>13908166</v>
      </c>
      <c r="F1925">
        <v>1936</v>
      </c>
      <c r="G1925">
        <v>14872</v>
      </c>
      <c r="H1925">
        <v>41576</v>
      </c>
      <c r="I1925">
        <v>18772</v>
      </c>
      <c r="J1925" t="s">
        <v>5834</v>
      </c>
      <c r="K1925" t="s">
        <v>5835</v>
      </c>
      <c r="L1925" t="s">
        <v>5836</v>
      </c>
      <c r="M1925" t="b">
        <v>1</v>
      </c>
      <c r="N1925" t="b">
        <v>0</v>
      </c>
    </row>
    <row r="1926" spans="1:14">
      <c r="A1926" t="s">
        <v>5832</v>
      </c>
      <c r="B1926" t="s">
        <v>24</v>
      </c>
      <c r="C1926" t="s">
        <v>25</v>
      </c>
      <c r="D1926" t="s">
        <v>5833</v>
      </c>
      <c r="E1926">
        <v>13908166</v>
      </c>
      <c r="F1926">
        <v>1936</v>
      </c>
      <c r="G1926">
        <v>14872</v>
      </c>
      <c r="H1926">
        <v>41576</v>
      </c>
      <c r="I1926">
        <v>18772</v>
      </c>
      <c r="J1926" t="s">
        <v>5834</v>
      </c>
      <c r="K1926" t="s">
        <v>5835</v>
      </c>
      <c r="L1926" t="s">
        <v>5836</v>
      </c>
      <c r="M1926" t="b">
        <v>1</v>
      </c>
      <c r="N1926" t="b">
        <v>0</v>
      </c>
    </row>
    <row r="1927" spans="1:14">
      <c r="A1927" t="s">
        <v>9108</v>
      </c>
      <c r="B1927" t="s">
        <v>9109</v>
      </c>
      <c r="C1927" t="s">
        <v>9110</v>
      </c>
      <c r="D1927" t="s">
        <v>9111</v>
      </c>
      <c r="E1927">
        <v>53236</v>
      </c>
      <c r="F1927">
        <v>1438</v>
      </c>
      <c r="G1927">
        <v>58936</v>
      </c>
      <c r="H1927">
        <v>20099</v>
      </c>
      <c r="I1927">
        <v>474</v>
      </c>
      <c r="J1927" t="s">
        <v>9112</v>
      </c>
      <c r="K1927" t="s">
        <v>31</v>
      </c>
      <c r="M1927" t="b">
        <v>1</v>
      </c>
      <c r="N1927" t="b">
        <v>0</v>
      </c>
    </row>
    <row r="1928" spans="1:14">
      <c r="A1928" t="s">
        <v>5832</v>
      </c>
      <c r="B1928" t="s">
        <v>24</v>
      </c>
      <c r="C1928" t="s">
        <v>25</v>
      </c>
      <c r="D1928" t="s">
        <v>5833</v>
      </c>
      <c r="E1928">
        <v>13908166</v>
      </c>
      <c r="F1928">
        <v>1936</v>
      </c>
      <c r="G1928">
        <v>14872</v>
      </c>
      <c r="H1928">
        <v>41576</v>
      </c>
      <c r="I1928">
        <v>18772</v>
      </c>
      <c r="J1928" t="s">
        <v>5834</v>
      </c>
      <c r="K1928" t="s">
        <v>5835</v>
      </c>
      <c r="L1928" t="s">
        <v>5836</v>
      </c>
      <c r="M1928" t="b">
        <v>1</v>
      </c>
      <c r="N1928" t="b">
        <v>0</v>
      </c>
    </row>
    <row r="1929" spans="1:14">
      <c r="A1929" t="s">
        <v>5832</v>
      </c>
      <c r="B1929" t="s">
        <v>24</v>
      </c>
      <c r="C1929" t="s">
        <v>25</v>
      </c>
      <c r="D1929" t="s">
        <v>5833</v>
      </c>
      <c r="E1929">
        <v>13908166</v>
      </c>
      <c r="F1929">
        <v>1936</v>
      </c>
      <c r="G1929">
        <v>14872</v>
      </c>
      <c r="H1929">
        <v>41576</v>
      </c>
      <c r="I1929">
        <v>18772</v>
      </c>
      <c r="J1929" t="s">
        <v>5834</v>
      </c>
      <c r="K1929" t="s">
        <v>5835</v>
      </c>
      <c r="L1929" t="s">
        <v>5836</v>
      </c>
      <c r="M1929" t="b">
        <v>1</v>
      </c>
      <c r="N1929" t="b">
        <v>0</v>
      </c>
    </row>
    <row r="1930" spans="1:14">
      <c r="A1930" t="s">
        <v>9113</v>
      </c>
      <c r="B1930" t="s">
        <v>9114</v>
      </c>
      <c r="C1930" t="s">
        <v>9115</v>
      </c>
      <c r="D1930" t="s">
        <v>9116</v>
      </c>
      <c r="E1930">
        <v>4203</v>
      </c>
      <c r="F1930">
        <v>908</v>
      </c>
      <c r="G1930">
        <v>15069</v>
      </c>
      <c r="H1930">
        <v>20418</v>
      </c>
      <c r="I1930">
        <v>36</v>
      </c>
      <c r="J1930" t="s">
        <v>9117</v>
      </c>
      <c r="K1930" t="s">
        <v>9118</v>
      </c>
      <c r="M1930" t="b">
        <v>0</v>
      </c>
      <c r="N1930" t="b">
        <v>1</v>
      </c>
    </row>
    <row r="1931" spans="1:14">
      <c r="A1931" t="s">
        <v>5865</v>
      </c>
      <c r="B1931" t="s">
        <v>5866</v>
      </c>
      <c r="C1931" t="s">
        <v>5866</v>
      </c>
      <c r="D1931" t="s">
        <v>5867</v>
      </c>
      <c r="E1931">
        <v>1288253</v>
      </c>
      <c r="F1931">
        <v>992</v>
      </c>
      <c r="G1931">
        <v>13276</v>
      </c>
      <c r="H1931">
        <v>21235</v>
      </c>
      <c r="I1931">
        <v>2252</v>
      </c>
      <c r="J1931" t="s">
        <v>5868</v>
      </c>
      <c r="K1931" t="s">
        <v>31</v>
      </c>
      <c r="L1931" t="s">
        <v>5869</v>
      </c>
      <c r="M1931" t="b">
        <v>1</v>
      </c>
      <c r="N1931" t="b">
        <v>1</v>
      </c>
    </row>
    <row r="1932" spans="1:14">
      <c r="A1932" t="s">
        <v>5832</v>
      </c>
      <c r="B1932" t="s">
        <v>24</v>
      </c>
      <c r="C1932" t="s">
        <v>25</v>
      </c>
      <c r="D1932" t="s">
        <v>5833</v>
      </c>
      <c r="E1932">
        <v>13908166</v>
      </c>
      <c r="F1932">
        <v>1936</v>
      </c>
      <c r="G1932">
        <v>14872</v>
      </c>
      <c r="H1932">
        <v>41576</v>
      </c>
      <c r="I1932">
        <v>18772</v>
      </c>
      <c r="J1932" t="s">
        <v>5834</v>
      </c>
      <c r="K1932" t="s">
        <v>5835</v>
      </c>
      <c r="L1932" t="s">
        <v>5836</v>
      </c>
      <c r="M1932" t="b">
        <v>1</v>
      </c>
      <c r="N1932" t="b">
        <v>0</v>
      </c>
    </row>
    <row r="1933" spans="1:14">
      <c r="A1933" t="s">
        <v>7646</v>
      </c>
      <c r="B1933" t="s">
        <v>7647</v>
      </c>
      <c r="C1933" t="s">
        <v>7648</v>
      </c>
      <c r="D1933" t="s">
        <v>7649</v>
      </c>
      <c r="E1933">
        <v>114216</v>
      </c>
      <c r="F1933">
        <v>880</v>
      </c>
      <c r="G1933">
        <v>126143</v>
      </c>
      <c r="H1933">
        <v>222823</v>
      </c>
      <c r="I1933">
        <v>345</v>
      </c>
      <c r="J1933" t="s">
        <v>7650</v>
      </c>
      <c r="K1933" t="s">
        <v>7651</v>
      </c>
      <c r="L1933" t="s">
        <v>7652</v>
      </c>
      <c r="M1933" t="b">
        <v>1</v>
      </c>
      <c r="N1933" t="b">
        <v>0</v>
      </c>
    </row>
    <row r="1934" spans="1:14">
      <c r="A1934" t="s">
        <v>9119</v>
      </c>
      <c r="B1934" t="s">
        <v>9120</v>
      </c>
      <c r="C1934" t="s">
        <v>9121</v>
      </c>
      <c r="D1934" t="s">
        <v>9122</v>
      </c>
      <c r="E1934">
        <v>1245</v>
      </c>
      <c r="F1934">
        <v>431</v>
      </c>
      <c r="G1934">
        <v>42751</v>
      </c>
      <c r="H1934">
        <v>25870</v>
      </c>
      <c r="I1934">
        <v>24</v>
      </c>
      <c r="J1934" t="s">
        <v>9123</v>
      </c>
      <c r="K1934" t="s">
        <v>9124</v>
      </c>
      <c r="L1934" t="s">
        <v>9125</v>
      </c>
      <c r="M1934" t="b">
        <v>0</v>
      </c>
      <c r="N1934" t="b">
        <v>0</v>
      </c>
    </row>
    <row r="1935" spans="1:14">
      <c r="A1935" t="s">
        <v>5832</v>
      </c>
      <c r="B1935" t="s">
        <v>24</v>
      </c>
      <c r="C1935" t="s">
        <v>25</v>
      </c>
      <c r="D1935" t="s">
        <v>5833</v>
      </c>
      <c r="E1935">
        <v>13908166</v>
      </c>
      <c r="F1935">
        <v>1936</v>
      </c>
      <c r="G1935">
        <v>14872</v>
      </c>
      <c r="H1935">
        <v>41576</v>
      </c>
      <c r="I1935">
        <v>18772</v>
      </c>
      <c r="J1935" t="s">
        <v>5834</v>
      </c>
      <c r="K1935" t="s">
        <v>5835</v>
      </c>
      <c r="L1935" t="s">
        <v>5836</v>
      </c>
      <c r="M1935" t="b">
        <v>1</v>
      </c>
      <c r="N1935" t="b">
        <v>0</v>
      </c>
    </row>
    <row r="1936" spans="1:14">
      <c r="A1936" t="s">
        <v>9126</v>
      </c>
      <c r="B1936" t="s">
        <v>9127</v>
      </c>
      <c r="C1936" t="s">
        <v>9128</v>
      </c>
      <c r="D1936" t="s">
        <v>9129</v>
      </c>
      <c r="E1936">
        <v>4554</v>
      </c>
      <c r="F1936">
        <v>1220</v>
      </c>
      <c r="G1936">
        <v>113576</v>
      </c>
      <c r="H1936">
        <v>39165</v>
      </c>
      <c r="I1936">
        <v>52</v>
      </c>
      <c r="J1936" t="s">
        <v>9130</v>
      </c>
      <c r="K1936" t="s">
        <v>9131</v>
      </c>
      <c r="L1936" t="s">
        <v>9132</v>
      </c>
      <c r="M1936" t="b">
        <v>0</v>
      </c>
      <c r="N1936" t="b">
        <v>0</v>
      </c>
    </row>
    <row r="1937" spans="1:14">
      <c r="A1937" t="s">
        <v>5832</v>
      </c>
      <c r="B1937" t="s">
        <v>24</v>
      </c>
      <c r="C1937" t="s">
        <v>25</v>
      </c>
      <c r="D1937" t="s">
        <v>5833</v>
      </c>
      <c r="E1937">
        <v>13908166</v>
      </c>
      <c r="F1937">
        <v>1936</v>
      </c>
      <c r="G1937">
        <v>14872</v>
      </c>
      <c r="H1937">
        <v>41576</v>
      </c>
      <c r="I1937">
        <v>18772</v>
      </c>
      <c r="J1937" t="s">
        <v>5834</v>
      </c>
      <c r="K1937" t="s">
        <v>5835</v>
      </c>
      <c r="L1937" t="s">
        <v>5836</v>
      </c>
      <c r="M1937" t="b">
        <v>1</v>
      </c>
      <c r="N1937" t="b">
        <v>0</v>
      </c>
    </row>
    <row r="1938" spans="1:14">
      <c r="A1938" t="s">
        <v>7086</v>
      </c>
      <c r="B1938" t="s">
        <v>7087</v>
      </c>
      <c r="C1938" t="s">
        <v>7088</v>
      </c>
      <c r="D1938" t="s">
        <v>7089</v>
      </c>
      <c r="E1938">
        <v>71384</v>
      </c>
      <c r="F1938">
        <v>172</v>
      </c>
      <c r="G1938">
        <v>1774</v>
      </c>
      <c r="H1938">
        <v>2367</v>
      </c>
      <c r="I1938">
        <v>106</v>
      </c>
      <c r="J1938" t="s">
        <v>7090</v>
      </c>
      <c r="K1938" t="s">
        <v>31</v>
      </c>
      <c r="L1938" t="s">
        <v>7091</v>
      </c>
      <c r="M1938" t="b">
        <v>0</v>
      </c>
      <c r="N1938" t="b">
        <v>1</v>
      </c>
    </row>
    <row r="1939" spans="1:14">
      <c r="A1939" t="s">
        <v>9133</v>
      </c>
      <c r="B1939" t="s">
        <v>9134</v>
      </c>
      <c r="C1939" t="s">
        <v>9135</v>
      </c>
      <c r="D1939" t="s">
        <v>9136</v>
      </c>
      <c r="E1939">
        <v>20981</v>
      </c>
      <c r="F1939">
        <v>1176</v>
      </c>
      <c r="G1939">
        <v>154550</v>
      </c>
      <c r="H1939">
        <v>136702</v>
      </c>
      <c r="I1939">
        <v>87</v>
      </c>
      <c r="J1939" t="s">
        <v>9137</v>
      </c>
      <c r="K1939" t="s">
        <v>9138</v>
      </c>
      <c r="L1939" t="s">
        <v>9139</v>
      </c>
      <c r="M1939" t="b">
        <v>0</v>
      </c>
      <c r="N1939" t="b">
        <v>0</v>
      </c>
    </row>
    <row r="1940" spans="1:14">
      <c r="A1940" t="s">
        <v>9140</v>
      </c>
      <c r="B1940" t="s">
        <v>9141</v>
      </c>
      <c r="C1940" t="s">
        <v>9142</v>
      </c>
      <c r="D1940" t="s">
        <v>9143</v>
      </c>
      <c r="E1940">
        <v>209</v>
      </c>
      <c r="F1940">
        <v>169</v>
      </c>
      <c r="G1940">
        <v>1619</v>
      </c>
      <c r="H1940">
        <v>551</v>
      </c>
      <c r="I1940">
        <v>3</v>
      </c>
      <c r="J1940" t="s">
        <v>9144</v>
      </c>
      <c r="K1940" t="s">
        <v>9145</v>
      </c>
      <c r="L1940" t="s">
        <v>9146</v>
      </c>
      <c r="M1940" t="b">
        <v>0</v>
      </c>
      <c r="N1940" t="b">
        <v>1</v>
      </c>
    </row>
    <row r="1941" spans="1:14">
      <c r="A1941" t="s">
        <v>9147</v>
      </c>
      <c r="B1941" t="s">
        <v>9148</v>
      </c>
      <c r="C1941" t="s">
        <v>9149</v>
      </c>
      <c r="D1941" t="s">
        <v>9150</v>
      </c>
      <c r="E1941">
        <v>112</v>
      </c>
      <c r="F1941">
        <v>77</v>
      </c>
      <c r="G1941">
        <v>2128</v>
      </c>
      <c r="H1941">
        <v>482</v>
      </c>
      <c r="I1941">
        <v>0</v>
      </c>
      <c r="J1941" t="s">
        <v>9151</v>
      </c>
      <c r="K1941" t="s">
        <v>31</v>
      </c>
      <c r="M1941" t="b">
        <v>0</v>
      </c>
      <c r="N1941" t="b">
        <v>1</v>
      </c>
    </row>
    <row r="1942" spans="1:14">
      <c r="A1942" t="s">
        <v>5865</v>
      </c>
      <c r="B1942" t="s">
        <v>5866</v>
      </c>
      <c r="C1942" t="s">
        <v>5866</v>
      </c>
      <c r="D1942" t="s">
        <v>5867</v>
      </c>
      <c r="E1942">
        <v>1288253</v>
      </c>
      <c r="F1942">
        <v>992</v>
      </c>
      <c r="G1942">
        <v>13276</v>
      </c>
      <c r="H1942">
        <v>21235</v>
      </c>
      <c r="I1942">
        <v>2252</v>
      </c>
      <c r="J1942" t="s">
        <v>5868</v>
      </c>
      <c r="K1942" t="s">
        <v>31</v>
      </c>
      <c r="L1942" t="s">
        <v>5869</v>
      </c>
      <c r="M1942" t="b">
        <v>1</v>
      </c>
      <c r="N1942" t="b">
        <v>1</v>
      </c>
    </row>
    <row r="1943" spans="1:14">
      <c r="A1943" t="s">
        <v>5832</v>
      </c>
      <c r="B1943" t="s">
        <v>24</v>
      </c>
      <c r="C1943" t="s">
        <v>25</v>
      </c>
      <c r="D1943" t="s">
        <v>5833</v>
      </c>
      <c r="E1943">
        <v>13908166</v>
      </c>
      <c r="F1943">
        <v>1936</v>
      </c>
      <c r="G1943">
        <v>14872</v>
      </c>
      <c r="H1943">
        <v>41576</v>
      </c>
      <c r="I1943">
        <v>18772</v>
      </c>
      <c r="J1943" t="s">
        <v>5834</v>
      </c>
      <c r="K1943" t="s">
        <v>5835</v>
      </c>
      <c r="L1943" t="s">
        <v>5836</v>
      </c>
      <c r="M1943" t="b">
        <v>1</v>
      </c>
      <c r="N1943" t="b">
        <v>0</v>
      </c>
    </row>
    <row r="1944" spans="1:14">
      <c r="A1944" t="s">
        <v>9152</v>
      </c>
      <c r="B1944" t="s">
        <v>9153</v>
      </c>
      <c r="C1944" t="s">
        <v>9154</v>
      </c>
      <c r="D1944" t="s">
        <v>9155</v>
      </c>
      <c r="E1944">
        <v>444</v>
      </c>
      <c r="F1944">
        <v>911</v>
      </c>
      <c r="G1944">
        <v>41020</v>
      </c>
      <c r="H1944">
        <v>4848</v>
      </c>
      <c r="I1944">
        <v>4</v>
      </c>
      <c r="J1944" t="s">
        <v>9156</v>
      </c>
      <c r="K1944" t="s">
        <v>31</v>
      </c>
      <c r="M1944" t="b">
        <v>0</v>
      </c>
      <c r="N1944" t="b">
        <v>0</v>
      </c>
    </row>
    <row r="1945" spans="1:14">
      <c r="A1945" t="s">
        <v>9157</v>
      </c>
      <c r="B1945" t="s">
        <v>9158</v>
      </c>
      <c r="C1945" t="s">
        <v>9159</v>
      </c>
      <c r="D1945" t="s">
        <v>9160</v>
      </c>
      <c r="E1945">
        <v>60</v>
      </c>
      <c r="F1945">
        <v>108</v>
      </c>
      <c r="G1945">
        <v>7548</v>
      </c>
      <c r="H1945">
        <v>969</v>
      </c>
      <c r="I1945">
        <v>0</v>
      </c>
      <c r="J1945" t="s">
        <v>9161</v>
      </c>
      <c r="K1945" t="s">
        <v>31</v>
      </c>
      <c r="M1945" t="b">
        <v>0</v>
      </c>
      <c r="N1945" t="b">
        <v>1</v>
      </c>
    </row>
    <row r="1946" spans="1:14">
      <c r="A1946" t="s">
        <v>9157</v>
      </c>
      <c r="B1946" t="s">
        <v>9158</v>
      </c>
      <c r="C1946" t="s">
        <v>9159</v>
      </c>
      <c r="D1946" t="s">
        <v>9160</v>
      </c>
      <c r="E1946">
        <v>60</v>
      </c>
      <c r="F1946">
        <v>108</v>
      </c>
      <c r="G1946">
        <v>7548</v>
      </c>
      <c r="H1946">
        <v>969</v>
      </c>
      <c r="I1946">
        <v>0</v>
      </c>
      <c r="J1946" t="s">
        <v>9161</v>
      </c>
      <c r="K1946" t="s">
        <v>31</v>
      </c>
      <c r="M1946" t="b">
        <v>0</v>
      </c>
      <c r="N1946" t="b">
        <v>1</v>
      </c>
    </row>
    <row r="1947" spans="1:14">
      <c r="A1947" t="s">
        <v>5832</v>
      </c>
      <c r="B1947" t="s">
        <v>24</v>
      </c>
      <c r="C1947" t="s">
        <v>25</v>
      </c>
      <c r="D1947" t="s">
        <v>5833</v>
      </c>
      <c r="E1947">
        <v>13908166</v>
      </c>
      <c r="F1947">
        <v>1936</v>
      </c>
      <c r="G1947">
        <v>14872</v>
      </c>
      <c r="H1947">
        <v>41576</v>
      </c>
      <c r="I1947">
        <v>18772</v>
      </c>
      <c r="J1947" t="s">
        <v>5834</v>
      </c>
      <c r="K1947" t="s">
        <v>5835</v>
      </c>
      <c r="L1947" t="s">
        <v>5836</v>
      </c>
      <c r="M1947" t="b">
        <v>1</v>
      </c>
      <c r="N1947" t="b">
        <v>0</v>
      </c>
    </row>
    <row r="1948" spans="1:14">
      <c r="A1948" t="s">
        <v>9162</v>
      </c>
      <c r="B1948" t="s">
        <v>9163</v>
      </c>
      <c r="C1948" t="s">
        <v>9164</v>
      </c>
      <c r="D1948" t="s">
        <v>9165</v>
      </c>
      <c r="E1948">
        <v>19130</v>
      </c>
      <c r="F1948">
        <v>828</v>
      </c>
      <c r="G1948">
        <v>4870</v>
      </c>
      <c r="H1948">
        <v>2284</v>
      </c>
      <c r="I1948">
        <v>73</v>
      </c>
      <c r="J1948" t="s">
        <v>9166</v>
      </c>
      <c r="K1948" t="s">
        <v>9167</v>
      </c>
      <c r="L1948" t="s">
        <v>9168</v>
      </c>
      <c r="M1948" t="b">
        <v>0</v>
      </c>
      <c r="N1948" t="b">
        <v>1</v>
      </c>
    </row>
    <row r="1949" spans="1:14">
      <c r="A1949" t="s">
        <v>9169</v>
      </c>
      <c r="B1949" t="s">
        <v>9170</v>
      </c>
      <c r="C1949" t="s">
        <v>9171</v>
      </c>
      <c r="D1949" t="s">
        <v>9172</v>
      </c>
      <c r="E1949">
        <v>1313020</v>
      </c>
      <c r="F1949">
        <v>703</v>
      </c>
      <c r="G1949">
        <v>3238</v>
      </c>
      <c r="H1949">
        <v>4962</v>
      </c>
      <c r="I1949">
        <v>5783</v>
      </c>
      <c r="J1949" t="s">
        <v>9173</v>
      </c>
      <c r="K1949" t="s">
        <v>31</v>
      </c>
      <c r="M1949" t="b">
        <v>1</v>
      </c>
      <c r="N1949" t="b">
        <v>1</v>
      </c>
    </row>
    <row r="1950" spans="1:14">
      <c r="A1950" t="s">
        <v>9174</v>
      </c>
      <c r="B1950" t="s">
        <v>9175</v>
      </c>
      <c r="C1950" t="s">
        <v>9176</v>
      </c>
      <c r="D1950" t="s">
        <v>9177</v>
      </c>
      <c r="E1950">
        <v>38316</v>
      </c>
      <c r="F1950">
        <v>7428</v>
      </c>
      <c r="G1950">
        <v>89655</v>
      </c>
      <c r="H1950">
        <v>35724</v>
      </c>
      <c r="I1950">
        <v>381</v>
      </c>
      <c r="J1950" t="s">
        <v>9178</v>
      </c>
      <c r="K1950" t="s">
        <v>9179</v>
      </c>
      <c r="L1950" t="s">
        <v>9180</v>
      </c>
      <c r="M1950" t="b">
        <v>1</v>
      </c>
      <c r="N1950" t="b">
        <v>0</v>
      </c>
    </row>
    <row r="1951" spans="1:14">
      <c r="A1951" t="s">
        <v>5832</v>
      </c>
      <c r="B1951" t="s">
        <v>24</v>
      </c>
      <c r="C1951" t="s">
        <v>25</v>
      </c>
      <c r="D1951" t="s">
        <v>5833</v>
      </c>
      <c r="E1951">
        <v>13908166</v>
      </c>
      <c r="F1951">
        <v>1936</v>
      </c>
      <c r="G1951">
        <v>14872</v>
      </c>
      <c r="H1951">
        <v>41576</v>
      </c>
      <c r="I1951">
        <v>18772</v>
      </c>
      <c r="J1951" t="s">
        <v>5834</v>
      </c>
      <c r="K1951" t="s">
        <v>5835</v>
      </c>
      <c r="L1951" t="s">
        <v>5836</v>
      </c>
      <c r="M1951" t="b">
        <v>1</v>
      </c>
      <c r="N1951" t="b">
        <v>0</v>
      </c>
    </row>
    <row r="1952" spans="1:14">
      <c r="A1952" t="s">
        <v>5832</v>
      </c>
      <c r="B1952" t="s">
        <v>24</v>
      </c>
      <c r="C1952" t="s">
        <v>25</v>
      </c>
      <c r="D1952" t="s">
        <v>5833</v>
      </c>
      <c r="E1952">
        <v>13908166</v>
      </c>
      <c r="F1952">
        <v>1936</v>
      </c>
      <c r="G1952">
        <v>14872</v>
      </c>
      <c r="H1952">
        <v>41576</v>
      </c>
      <c r="I1952">
        <v>18772</v>
      </c>
      <c r="J1952" t="s">
        <v>5834</v>
      </c>
      <c r="K1952" t="s">
        <v>5835</v>
      </c>
      <c r="L1952" t="s">
        <v>5836</v>
      </c>
      <c r="M1952" t="b">
        <v>1</v>
      </c>
      <c r="N1952" t="b">
        <v>0</v>
      </c>
    </row>
    <row r="1953" spans="1:14">
      <c r="A1953" t="s">
        <v>5853</v>
      </c>
      <c r="B1953" t="s">
        <v>5854</v>
      </c>
      <c r="C1953" t="s">
        <v>5854</v>
      </c>
      <c r="D1953" t="s">
        <v>5855</v>
      </c>
      <c r="E1953">
        <v>78656</v>
      </c>
      <c r="F1953">
        <v>428</v>
      </c>
      <c r="G1953">
        <v>4821</v>
      </c>
      <c r="H1953">
        <v>7421</v>
      </c>
      <c r="I1953">
        <v>160</v>
      </c>
      <c r="J1953" t="s">
        <v>5856</v>
      </c>
      <c r="K1953" t="s">
        <v>5857</v>
      </c>
      <c r="L1953" t="s">
        <v>5858</v>
      </c>
      <c r="M1953" t="b">
        <v>1</v>
      </c>
      <c r="N1953" t="b">
        <v>0</v>
      </c>
    </row>
    <row r="1954" spans="1:14">
      <c r="A1954" t="s">
        <v>5832</v>
      </c>
      <c r="B1954" t="s">
        <v>24</v>
      </c>
      <c r="C1954" t="s">
        <v>25</v>
      </c>
      <c r="D1954" t="s">
        <v>5833</v>
      </c>
      <c r="E1954">
        <v>13908166</v>
      </c>
      <c r="F1954">
        <v>1936</v>
      </c>
      <c r="G1954">
        <v>14872</v>
      </c>
      <c r="H1954">
        <v>41576</v>
      </c>
      <c r="I1954">
        <v>18772</v>
      </c>
      <c r="J1954" t="s">
        <v>5834</v>
      </c>
      <c r="K1954" t="s">
        <v>5835</v>
      </c>
      <c r="L1954" t="s">
        <v>5836</v>
      </c>
      <c r="M1954" t="b">
        <v>1</v>
      </c>
      <c r="N1954" t="b">
        <v>0</v>
      </c>
    </row>
    <row r="1955" spans="1:14">
      <c r="A1955" t="s">
        <v>7449</v>
      </c>
      <c r="B1955" t="s">
        <v>7450</v>
      </c>
      <c r="C1955" t="s">
        <v>7451</v>
      </c>
      <c r="D1955" t="s">
        <v>7452</v>
      </c>
      <c r="E1955">
        <v>962259</v>
      </c>
      <c r="F1955">
        <v>3310</v>
      </c>
      <c r="G1955">
        <v>47106</v>
      </c>
      <c r="H1955">
        <v>20032</v>
      </c>
      <c r="I1955">
        <v>4873</v>
      </c>
      <c r="J1955" t="s">
        <v>7453</v>
      </c>
      <c r="K1955" t="s">
        <v>31</v>
      </c>
      <c r="L1955" t="s">
        <v>7454</v>
      </c>
      <c r="M1955" t="b">
        <v>1</v>
      </c>
      <c r="N1955" t="b">
        <v>0</v>
      </c>
    </row>
    <row r="1956" spans="1:14">
      <c r="A1956" t="s">
        <v>5832</v>
      </c>
      <c r="B1956" t="s">
        <v>24</v>
      </c>
      <c r="C1956" t="s">
        <v>25</v>
      </c>
      <c r="D1956" t="s">
        <v>5833</v>
      </c>
      <c r="E1956">
        <v>13908166</v>
      </c>
      <c r="F1956">
        <v>1936</v>
      </c>
      <c r="G1956">
        <v>14872</v>
      </c>
      <c r="H1956">
        <v>41576</v>
      </c>
      <c r="I1956">
        <v>18772</v>
      </c>
      <c r="J1956" t="s">
        <v>5834</v>
      </c>
      <c r="K1956" t="s">
        <v>5835</v>
      </c>
      <c r="L1956" t="s">
        <v>5836</v>
      </c>
      <c r="M1956" t="b">
        <v>1</v>
      </c>
      <c r="N1956" t="b">
        <v>0</v>
      </c>
    </row>
    <row r="1957" spans="1:14">
      <c r="A1957" t="s">
        <v>5832</v>
      </c>
      <c r="B1957" t="s">
        <v>24</v>
      </c>
      <c r="C1957" t="s">
        <v>25</v>
      </c>
      <c r="D1957" t="s">
        <v>5833</v>
      </c>
      <c r="E1957">
        <v>13908166</v>
      </c>
      <c r="F1957">
        <v>1936</v>
      </c>
      <c r="G1957">
        <v>14872</v>
      </c>
      <c r="H1957">
        <v>41576</v>
      </c>
      <c r="I1957">
        <v>18772</v>
      </c>
      <c r="J1957" t="s">
        <v>5834</v>
      </c>
      <c r="K1957" t="s">
        <v>5835</v>
      </c>
      <c r="L1957" t="s">
        <v>5836</v>
      </c>
      <c r="M1957" t="b">
        <v>1</v>
      </c>
      <c r="N1957" t="b">
        <v>0</v>
      </c>
    </row>
    <row r="1958" spans="1:14">
      <c r="A1958" t="s">
        <v>5832</v>
      </c>
      <c r="B1958" t="s">
        <v>24</v>
      </c>
      <c r="C1958" t="s">
        <v>25</v>
      </c>
      <c r="D1958" t="s">
        <v>5833</v>
      </c>
      <c r="E1958">
        <v>13908166</v>
      </c>
      <c r="F1958">
        <v>1936</v>
      </c>
      <c r="G1958">
        <v>14872</v>
      </c>
      <c r="H1958">
        <v>41576</v>
      </c>
      <c r="I1958">
        <v>18772</v>
      </c>
      <c r="J1958" t="s">
        <v>5834</v>
      </c>
      <c r="K1958" t="s">
        <v>5835</v>
      </c>
      <c r="L1958" t="s">
        <v>5836</v>
      </c>
      <c r="M1958" t="b">
        <v>1</v>
      </c>
      <c r="N1958" t="b">
        <v>0</v>
      </c>
    </row>
    <row r="1959" spans="1:14">
      <c r="A1959" t="s">
        <v>9181</v>
      </c>
      <c r="B1959" t="s">
        <v>9182</v>
      </c>
      <c r="C1959" t="s">
        <v>9183</v>
      </c>
      <c r="D1959" t="s">
        <v>9184</v>
      </c>
      <c r="E1959">
        <v>1166523</v>
      </c>
      <c r="F1959">
        <v>19</v>
      </c>
      <c r="G1959">
        <v>2695</v>
      </c>
      <c r="H1959">
        <v>1807</v>
      </c>
      <c r="I1959">
        <v>3175</v>
      </c>
      <c r="J1959" t="s">
        <v>9185</v>
      </c>
      <c r="K1959" t="s">
        <v>31</v>
      </c>
      <c r="L1959" t="s">
        <v>9186</v>
      </c>
      <c r="M1959" t="b">
        <v>1</v>
      </c>
      <c r="N1959" t="b">
        <v>1</v>
      </c>
    </row>
    <row r="1960" spans="1:14">
      <c r="A1960" t="s">
        <v>5832</v>
      </c>
      <c r="B1960" t="s">
        <v>24</v>
      </c>
      <c r="C1960" t="s">
        <v>25</v>
      </c>
      <c r="D1960" t="s">
        <v>5833</v>
      </c>
      <c r="E1960">
        <v>13908166</v>
      </c>
      <c r="F1960">
        <v>1936</v>
      </c>
      <c r="G1960">
        <v>14872</v>
      </c>
      <c r="H1960">
        <v>41576</v>
      </c>
      <c r="I1960">
        <v>18772</v>
      </c>
      <c r="J1960" t="s">
        <v>5834</v>
      </c>
      <c r="K1960" t="s">
        <v>5835</v>
      </c>
      <c r="L1960" t="s">
        <v>5836</v>
      </c>
      <c r="M1960" t="b">
        <v>1</v>
      </c>
      <c r="N1960" t="b">
        <v>0</v>
      </c>
    </row>
    <row r="1961" spans="1:14">
      <c r="A1961" t="s">
        <v>9157</v>
      </c>
      <c r="B1961" t="s">
        <v>9158</v>
      </c>
      <c r="C1961" t="s">
        <v>9159</v>
      </c>
      <c r="D1961" t="s">
        <v>9160</v>
      </c>
      <c r="E1961">
        <v>60</v>
      </c>
      <c r="F1961">
        <v>108</v>
      </c>
      <c r="G1961">
        <v>7548</v>
      </c>
      <c r="H1961">
        <v>969</v>
      </c>
      <c r="I1961">
        <v>0</v>
      </c>
      <c r="J1961" t="s">
        <v>9161</v>
      </c>
      <c r="K1961" t="s">
        <v>31</v>
      </c>
      <c r="M1961" t="b">
        <v>0</v>
      </c>
      <c r="N1961" t="b">
        <v>1</v>
      </c>
    </row>
    <row r="1962" spans="1:14">
      <c r="A1962" t="s">
        <v>9187</v>
      </c>
      <c r="B1962" t="s">
        <v>9188</v>
      </c>
      <c r="C1962" t="s">
        <v>9189</v>
      </c>
      <c r="D1962" t="s">
        <v>9190</v>
      </c>
      <c r="E1962">
        <v>13</v>
      </c>
      <c r="F1962">
        <v>38</v>
      </c>
      <c r="G1962">
        <v>1282</v>
      </c>
      <c r="H1962">
        <v>281</v>
      </c>
      <c r="I1962">
        <v>0</v>
      </c>
      <c r="J1962" t="s">
        <v>9191</v>
      </c>
      <c r="K1962" t="s">
        <v>31</v>
      </c>
      <c r="M1962" t="b">
        <v>0</v>
      </c>
      <c r="N1962" t="b">
        <v>1</v>
      </c>
    </row>
    <row r="1963" spans="1:14">
      <c r="A1963" t="s">
        <v>9192</v>
      </c>
      <c r="B1963" t="s">
        <v>9193</v>
      </c>
      <c r="C1963" t="s">
        <v>9194</v>
      </c>
      <c r="D1963" t="s">
        <v>9195</v>
      </c>
      <c r="E1963">
        <v>944</v>
      </c>
      <c r="F1963">
        <v>4143</v>
      </c>
      <c r="G1963">
        <v>172272</v>
      </c>
      <c r="H1963">
        <v>94486</v>
      </c>
      <c r="I1963">
        <v>0</v>
      </c>
      <c r="J1963" t="s">
        <v>9196</v>
      </c>
      <c r="K1963" t="s">
        <v>31</v>
      </c>
      <c r="M1963" t="b">
        <v>0</v>
      </c>
      <c r="N1963" t="b">
        <v>0</v>
      </c>
    </row>
    <row r="1964" spans="1:14">
      <c r="A1964" t="s">
        <v>9197</v>
      </c>
      <c r="B1964" t="s">
        <v>9198</v>
      </c>
      <c r="C1964" t="s">
        <v>9199</v>
      </c>
      <c r="D1964" t="s">
        <v>9200</v>
      </c>
      <c r="E1964">
        <v>313</v>
      </c>
      <c r="F1964">
        <v>346</v>
      </c>
      <c r="G1964">
        <v>5656</v>
      </c>
      <c r="H1964">
        <v>22067</v>
      </c>
      <c r="I1964">
        <v>4</v>
      </c>
      <c r="J1964" t="s">
        <v>9201</v>
      </c>
      <c r="K1964" t="s">
        <v>9202</v>
      </c>
      <c r="M1964" t="b">
        <v>0</v>
      </c>
      <c r="N1964" t="b">
        <v>0</v>
      </c>
    </row>
    <row r="1965" spans="1:14">
      <c r="A1965" t="s">
        <v>5832</v>
      </c>
      <c r="B1965" t="s">
        <v>24</v>
      </c>
      <c r="C1965" t="s">
        <v>25</v>
      </c>
      <c r="D1965" t="s">
        <v>5833</v>
      </c>
      <c r="E1965">
        <v>13908166</v>
      </c>
      <c r="F1965">
        <v>1936</v>
      </c>
      <c r="G1965">
        <v>14872</v>
      </c>
      <c r="H1965">
        <v>41576</v>
      </c>
      <c r="I1965">
        <v>18772</v>
      </c>
      <c r="J1965" t="s">
        <v>5834</v>
      </c>
      <c r="K1965" t="s">
        <v>5835</v>
      </c>
      <c r="L1965" t="s">
        <v>5836</v>
      </c>
      <c r="M1965" t="b">
        <v>1</v>
      </c>
      <c r="N1965" t="b">
        <v>0</v>
      </c>
    </row>
    <row r="1966" spans="1:14">
      <c r="A1966" t="s">
        <v>9203</v>
      </c>
      <c r="B1966" t="s">
        <v>9204</v>
      </c>
      <c r="C1966" t="s">
        <v>9205</v>
      </c>
      <c r="D1966" t="s">
        <v>9206</v>
      </c>
      <c r="E1966">
        <v>58421</v>
      </c>
      <c r="F1966">
        <v>17</v>
      </c>
      <c r="G1966">
        <v>428</v>
      </c>
      <c r="H1966">
        <v>2635</v>
      </c>
      <c r="I1966">
        <v>141</v>
      </c>
      <c r="J1966" t="s">
        <v>9207</v>
      </c>
      <c r="K1966" t="s">
        <v>9208</v>
      </c>
      <c r="M1966" t="b">
        <v>0</v>
      </c>
      <c r="N1966" t="b">
        <v>0</v>
      </c>
    </row>
    <row r="1967" spans="1:14">
      <c r="A1967" t="s">
        <v>5870</v>
      </c>
      <c r="B1967" t="s">
        <v>5871</v>
      </c>
      <c r="C1967" t="s">
        <v>5872</v>
      </c>
      <c r="D1967" t="s">
        <v>5873</v>
      </c>
      <c r="E1967">
        <v>240065</v>
      </c>
      <c r="F1967">
        <v>1060</v>
      </c>
      <c r="G1967">
        <v>36650</v>
      </c>
      <c r="H1967">
        <v>26868</v>
      </c>
      <c r="I1967">
        <v>761</v>
      </c>
      <c r="J1967" t="s">
        <v>5874</v>
      </c>
      <c r="K1967" t="s">
        <v>31</v>
      </c>
      <c r="L1967" t="s">
        <v>5875</v>
      </c>
      <c r="M1967" t="b">
        <v>1</v>
      </c>
      <c r="N1967" t="b">
        <v>0</v>
      </c>
    </row>
    <row r="1968" spans="1:14">
      <c r="A1968" t="s">
        <v>9209</v>
      </c>
      <c r="B1968" t="s">
        <v>9210</v>
      </c>
      <c r="C1968" t="s">
        <v>9211</v>
      </c>
      <c r="D1968" t="s">
        <v>9212</v>
      </c>
      <c r="E1968">
        <v>28094</v>
      </c>
      <c r="F1968">
        <v>483</v>
      </c>
      <c r="G1968">
        <v>72634</v>
      </c>
      <c r="H1968">
        <v>33800</v>
      </c>
      <c r="I1968">
        <v>38</v>
      </c>
      <c r="J1968" t="s">
        <v>9213</v>
      </c>
      <c r="K1968" t="s">
        <v>9214</v>
      </c>
      <c r="L1968" t="s">
        <v>9215</v>
      </c>
      <c r="M1968" t="b">
        <v>1</v>
      </c>
      <c r="N1968" t="b">
        <v>0</v>
      </c>
    </row>
    <row r="1969" spans="1:14">
      <c r="A1969" t="s">
        <v>5832</v>
      </c>
      <c r="B1969" t="s">
        <v>24</v>
      </c>
      <c r="C1969" t="s">
        <v>25</v>
      </c>
      <c r="D1969" t="s">
        <v>5833</v>
      </c>
      <c r="E1969">
        <v>13908166</v>
      </c>
      <c r="F1969">
        <v>1936</v>
      </c>
      <c r="G1969">
        <v>14872</v>
      </c>
      <c r="H1969">
        <v>41576</v>
      </c>
      <c r="I1969">
        <v>18772</v>
      </c>
      <c r="J1969" t="s">
        <v>5834</v>
      </c>
      <c r="K1969" t="s">
        <v>5835</v>
      </c>
      <c r="L1969" t="s">
        <v>5836</v>
      </c>
      <c r="M1969" t="b">
        <v>1</v>
      </c>
      <c r="N1969" t="b">
        <v>0</v>
      </c>
    </row>
    <row r="1970" spans="1:14">
      <c r="A1970" t="s">
        <v>5907</v>
      </c>
      <c r="B1970" t="s">
        <v>5908</v>
      </c>
      <c r="C1970" t="s">
        <v>5909</v>
      </c>
      <c r="D1970" t="s">
        <v>5910</v>
      </c>
      <c r="E1970">
        <v>43672</v>
      </c>
      <c r="F1970">
        <v>233</v>
      </c>
      <c r="G1970">
        <v>5527</v>
      </c>
      <c r="H1970">
        <v>4550</v>
      </c>
      <c r="I1970">
        <v>112</v>
      </c>
      <c r="J1970" t="s">
        <v>5911</v>
      </c>
      <c r="K1970" t="s">
        <v>5835</v>
      </c>
      <c r="L1970" t="s">
        <v>5912</v>
      </c>
      <c r="M1970" t="b">
        <v>1</v>
      </c>
      <c r="N1970" t="b">
        <v>1</v>
      </c>
    </row>
    <row r="1971" spans="1:14">
      <c r="A1971" t="s">
        <v>5832</v>
      </c>
      <c r="B1971" t="s">
        <v>24</v>
      </c>
      <c r="C1971" t="s">
        <v>25</v>
      </c>
      <c r="D1971" t="s">
        <v>5833</v>
      </c>
      <c r="E1971">
        <v>13908166</v>
      </c>
      <c r="F1971">
        <v>1936</v>
      </c>
      <c r="G1971">
        <v>14872</v>
      </c>
      <c r="H1971">
        <v>41576</v>
      </c>
      <c r="I1971">
        <v>18772</v>
      </c>
      <c r="J1971" t="s">
        <v>5834</v>
      </c>
      <c r="K1971" t="s">
        <v>5835</v>
      </c>
      <c r="L1971" t="s">
        <v>5836</v>
      </c>
      <c r="M1971" t="b">
        <v>1</v>
      </c>
      <c r="N1971" t="b">
        <v>0</v>
      </c>
    </row>
    <row r="1972" spans="1:14">
      <c r="A1972" t="s">
        <v>9216</v>
      </c>
      <c r="B1972" t="s">
        <v>9217</v>
      </c>
      <c r="C1972" t="s">
        <v>9218</v>
      </c>
      <c r="D1972" t="s">
        <v>9219</v>
      </c>
      <c r="E1972">
        <v>856</v>
      </c>
      <c r="F1972">
        <v>1185</v>
      </c>
      <c r="G1972">
        <v>92361</v>
      </c>
      <c r="H1972">
        <v>19623</v>
      </c>
      <c r="I1972">
        <v>12</v>
      </c>
      <c r="J1972" t="s">
        <v>9220</v>
      </c>
      <c r="K1972" t="s">
        <v>9221</v>
      </c>
      <c r="L1972" t="s">
        <v>9222</v>
      </c>
      <c r="M1972" t="b">
        <v>0</v>
      </c>
      <c r="N1972" t="b">
        <v>0</v>
      </c>
    </row>
    <row r="1973" spans="1:14">
      <c r="A1973" t="s">
        <v>5832</v>
      </c>
      <c r="B1973" t="s">
        <v>24</v>
      </c>
      <c r="C1973" t="s">
        <v>25</v>
      </c>
      <c r="D1973" t="s">
        <v>5833</v>
      </c>
      <c r="E1973">
        <v>13908166</v>
      </c>
      <c r="F1973">
        <v>1936</v>
      </c>
      <c r="G1973">
        <v>14872</v>
      </c>
      <c r="H1973">
        <v>41576</v>
      </c>
      <c r="I1973">
        <v>18772</v>
      </c>
      <c r="J1973" t="s">
        <v>5834</v>
      </c>
      <c r="K1973" t="s">
        <v>5835</v>
      </c>
      <c r="L1973" t="s">
        <v>5836</v>
      </c>
      <c r="M1973" t="b">
        <v>1</v>
      </c>
      <c r="N1973" t="b">
        <v>0</v>
      </c>
    </row>
    <row r="1974" spans="1:14">
      <c r="A1974" t="s">
        <v>5832</v>
      </c>
      <c r="B1974" t="s">
        <v>24</v>
      </c>
      <c r="C1974" t="s">
        <v>25</v>
      </c>
      <c r="D1974" t="s">
        <v>5833</v>
      </c>
      <c r="E1974">
        <v>13908166</v>
      </c>
      <c r="F1974">
        <v>1936</v>
      </c>
      <c r="G1974">
        <v>14872</v>
      </c>
      <c r="H1974">
        <v>41576</v>
      </c>
      <c r="I1974">
        <v>18772</v>
      </c>
      <c r="J1974" t="s">
        <v>5834</v>
      </c>
      <c r="K1974" t="s">
        <v>5835</v>
      </c>
      <c r="L1974" t="s">
        <v>5836</v>
      </c>
      <c r="M1974" t="b">
        <v>1</v>
      </c>
      <c r="N1974" t="b">
        <v>0</v>
      </c>
    </row>
    <row r="1975" spans="1:14">
      <c r="A1975" t="s">
        <v>5865</v>
      </c>
      <c r="B1975" t="s">
        <v>5866</v>
      </c>
      <c r="C1975" t="s">
        <v>5866</v>
      </c>
      <c r="D1975" t="s">
        <v>5867</v>
      </c>
      <c r="E1975">
        <v>1288253</v>
      </c>
      <c r="F1975">
        <v>992</v>
      </c>
      <c r="G1975">
        <v>13276</v>
      </c>
      <c r="H1975">
        <v>21235</v>
      </c>
      <c r="I1975">
        <v>2252</v>
      </c>
      <c r="J1975" t="s">
        <v>5868</v>
      </c>
      <c r="K1975" t="s">
        <v>31</v>
      </c>
      <c r="L1975" t="s">
        <v>5869</v>
      </c>
      <c r="M1975" t="b">
        <v>1</v>
      </c>
      <c r="N1975" t="b">
        <v>1</v>
      </c>
    </row>
    <row r="1976" spans="1:14">
      <c r="A1976" t="s">
        <v>5832</v>
      </c>
      <c r="B1976" t="s">
        <v>24</v>
      </c>
      <c r="C1976" t="s">
        <v>25</v>
      </c>
      <c r="D1976" t="s">
        <v>5833</v>
      </c>
      <c r="E1976">
        <v>13908166</v>
      </c>
      <c r="F1976">
        <v>1936</v>
      </c>
      <c r="G1976">
        <v>14872</v>
      </c>
      <c r="H1976">
        <v>41576</v>
      </c>
      <c r="I1976">
        <v>18772</v>
      </c>
      <c r="J1976" t="s">
        <v>5834</v>
      </c>
      <c r="K1976" t="s">
        <v>5835</v>
      </c>
      <c r="L1976" t="s">
        <v>5836</v>
      </c>
      <c r="M1976" t="b">
        <v>1</v>
      </c>
      <c r="N1976" t="b">
        <v>0</v>
      </c>
    </row>
    <row r="1977" spans="1:14">
      <c r="A1977" t="s">
        <v>5832</v>
      </c>
      <c r="B1977" t="s">
        <v>24</v>
      </c>
      <c r="C1977" t="s">
        <v>25</v>
      </c>
      <c r="D1977" t="s">
        <v>5833</v>
      </c>
      <c r="E1977">
        <v>13908166</v>
      </c>
      <c r="F1977">
        <v>1936</v>
      </c>
      <c r="G1977">
        <v>14872</v>
      </c>
      <c r="H1977">
        <v>41576</v>
      </c>
      <c r="I1977">
        <v>18772</v>
      </c>
      <c r="J1977" t="s">
        <v>5834</v>
      </c>
      <c r="K1977" t="s">
        <v>5835</v>
      </c>
      <c r="L1977" t="s">
        <v>5836</v>
      </c>
      <c r="M1977" t="b">
        <v>1</v>
      </c>
      <c r="N1977" t="b">
        <v>0</v>
      </c>
    </row>
    <row r="1978" spans="1:14">
      <c r="A1978" t="s">
        <v>5832</v>
      </c>
      <c r="B1978" t="s">
        <v>24</v>
      </c>
      <c r="C1978" t="s">
        <v>25</v>
      </c>
      <c r="D1978" t="s">
        <v>5833</v>
      </c>
      <c r="E1978">
        <v>13908166</v>
      </c>
      <c r="F1978">
        <v>1936</v>
      </c>
      <c r="G1978">
        <v>14872</v>
      </c>
      <c r="H1978">
        <v>41576</v>
      </c>
      <c r="I1978">
        <v>18772</v>
      </c>
      <c r="J1978" t="s">
        <v>5834</v>
      </c>
      <c r="K1978" t="s">
        <v>5835</v>
      </c>
      <c r="L1978" t="s">
        <v>5836</v>
      </c>
      <c r="M1978" t="b">
        <v>1</v>
      </c>
      <c r="N1978" t="b">
        <v>0</v>
      </c>
    </row>
    <row r="1979" spans="1:14">
      <c r="A1979" t="s">
        <v>7517</v>
      </c>
      <c r="B1979" t="s">
        <v>7518</v>
      </c>
      <c r="C1979" t="s">
        <v>7519</v>
      </c>
      <c r="D1979" t="s">
        <v>7520</v>
      </c>
      <c r="E1979">
        <v>88606</v>
      </c>
      <c r="F1979">
        <v>214</v>
      </c>
      <c r="G1979">
        <v>1089</v>
      </c>
      <c r="H1979">
        <v>1202</v>
      </c>
      <c r="I1979">
        <v>61</v>
      </c>
      <c r="J1979" t="s">
        <v>7521</v>
      </c>
      <c r="K1979" t="s">
        <v>6635</v>
      </c>
      <c r="M1979" t="b">
        <v>1</v>
      </c>
      <c r="N1979" t="b">
        <v>0</v>
      </c>
    </row>
    <row r="1980" spans="1:14">
      <c r="A1980" t="s">
        <v>9223</v>
      </c>
      <c r="B1980" t="s">
        <v>9224</v>
      </c>
      <c r="C1980" t="s">
        <v>9225</v>
      </c>
      <c r="D1980" t="s">
        <v>9226</v>
      </c>
      <c r="E1980">
        <v>8560</v>
      </c>
      <c r="F1980">
        <v>402</v>
      </c>
      <c r="G1980">
        <v>17025</v>
      </c>
      <c r="H1980">
        <v>4931</v>
      </c>
      <c r="I1980">
        <v>8</v>
      </c>
      <c r="J1980" t="s">
        <v>31</v>
      </c>
      <c r="K1980" t="s">
        <v>9227</v>
      </c>
      <c r="L1980" t="s">
        <v>9228</v>
      </c>
      <c r="M1980" t="b">
        <v>1</v>
      </c>
      <c r="N1980" t="b">
        <v>1</v>
      </c>
    </row>
    <row r="1981" spans="1:14">
      <c r="A1981" t="s">
        <v>5832</v>
      </c>
      <c r="B1981" t="s">
        <v>24</v>
      </c>
      <c r="C1981" t="s">
        <v>25</v>
      </c>
      <c r="D1981" t="s">
        <v>5833</v>
      </c>
      <c r="E1981">
        <v>13908166</v>
      </c>
      <c r="F1981">
        <v>1936</v>
      </c>
      <c r="G1981">
        <v>14872</v>
      </c>
      <c r="H1981">
        <v>41576</v>
      </c>
      <c r="I1981">
        <v>18772</v>
      </c>
      <c r="J1981" t="s">
        <v>5834</v>
      </c>
      <c r="K1981" t="s">
        <v>5835</v>
      </c>
      <c r="L1981" t="s">
        <v>5836</v>
      </c>
      <c r="M1981" t="b">
        <v>1</v>
      </c>
      <c r="N1981" t="b">
        <v>0</v>
      </c>
    </row>
    <row r="1982" spans="1:14">
      <c r="A1982" t="s">
        <v>5832</v>
      </c>
      <c r="B1982" t="s">
        <v>24</v>
      </c>
      <c r="C1982" t="s">
        <v>25</v>
      </c>
      <c r="D1982" t="s">
        <v>5833</v>
      </c>
      <c r="E1982">
        <v>13908166</v>
      </c>
      <c r="F1982">
        <v>1936</v>
      </c>
      <c r="G1982">
        <v>14872</v>
      </c>
      <c r="H1982">
        <v>41576</v>
      </c>
      <c r="I1982">
        <v>18772</v>
      </c>
      <c r="J1982" t="s">
        <v>5834</v>
      </c>
      <c r="K1982" t="s">
        <v>5835</v>
      </c>
      <c r="L1982" t="s">
        <v>5836</v>
      </c>
      <c r="M1982" t="b">
        <v>1</v>
      </c>
      <c r="N1982" t="b">
        <v>0</v>
      </c>
    </row>
    <row r="1983" spans="1:14">
      <c r="A1983" t="s">
        <v>5832</v>
      </c>
      <c r="B1983" t="s">
        <v>24</v>
      </c>
      <c r="C1983" t="s">
        <v>25</v>
      </c>
      <c r="D1983" t="s">
        <v>5833</v>
      </c>
      <c r="E1983">
        <v>13908166</v>
      </c>
      <c r="F1983">
        <v>1936</v>
      </c>
      <c r="G1983">
        <v>14872</v>
      </c>
      <c r="H1983">
        <v>41576</v>
      </c>
      <c r="I1983">
        <v>18772</v>
      </c>
      <c r="J1983" t="s">
        <v>5834</v>
      </c>
      <c r="K1983" t="s">
        <v>5835</v>
      </c>
      <c r="L1983" t="s">
        <v>5836</v>
      </c>
      <c r="M1983" t="b">
        <v>1</v>
      </c>
      <c r="N1983" t="b">
        <v>0</v>
      </c>
    </row>
    <row r="1984" spans="1:14">
      <c r="A1984" t="s">
        <v>9229</v>
      </c>
      <c r="B1984" t="s">
        <v>9230</v>
      </c>
      <c r="C1984" t="s">
        <v>9231</v>
      </c>
      <c r="D1984" t="s">
        <v>9232</v>
      </c>
      <c r="E1984">
        <v>18639</v>
      </c>
      <c r="F1984">
        <v>7423</v>
      </c>
      <c r="G1984">
        <v>131528</v>
      </c>
      <c r="H1984">
        <v>47945</v>
      </c>
      <c r="I1984">
        <v>187</v>
      </c>
      <c r="J1984" t="s">
        <v>9233</v>
      </c>
      <c r="K1984" t="s">
        <v>5831</v>
      </c>
      <c r="L1984" t="s">
        <v>9234</v>
      </c>
      <c r="M1984" t="b">
        <v>0</v>
      </c>
      <c r="N1984" t="b">
        <v>0</v>
      </c>
    </row>
    <row r="1985" spans="1:14">
      <c r="A1985" t="s">
        <v>5865</v>
      </c>
      <c r="B1985" t="s">
        <v>5866</v>
      </c>
      <c r="C1985" t="s">
        <v>5866</v>
      </c>
      <c r="D1985" t="s">
        <v>5867</v>
      </c>
      <c r="E1985">
        <v>1288253</v>
      </c>
      <c r="F1985">
        <v>992</v>
      </c>
      <c r="G1985">
        <v>13276</v>
      </c>
      <c r="H1985">
        <v>21235</v>
      </c>
      <c r="I1985">
        <v>2252</v>
      </c>
      <c r="J1985" t="s">
        <v>5868</v>
      </c>
      <c r="K1985" t="s">
        <v>31</v>
      </c>
      <c r="L1985" t="s">
        <v>5869</v>
      </c>
      <c r="M1985" t="b">
        <v>1</v>
      </c>
      <c r="N1985" t="b">
        <v>1</v>
      </c>
    </row>
    <row r="1986" spans="1:14">
      <c r="A1986" t="s">
        <v>5832</v>
      </c>
      <c r="B1986" t="s">
        <v>24</v>
      </c>
      <c r="C1986" t="s">
        <v>25</v>
      </c>
      <c r="D1986" t="s">
        <v>5833</v>
      </c>
      <c r="E1986">
        <v>13908166</v>
      </c>
      <c r="F1986">
        <v>1936</v>
      </c>
      <c r="G1986">
        <v>14872</v>
      </c>
      <c r="H1986">
        <v>41576</v>
      </c>
      <c r="I1986">
        <v>18772</v>
      </c>
      <c r="J1986" t="s">
        <v>5834</v>
      </c>
      <c r="K1986" t="s">
        <v>5835</v>
      </c>
      <c r="L1986" t="s">
        <v>5836</v>
      </c>
      <c r="M1986" t="b">
        <v>1</v>
      </c>
      <c r="N1986" t="b">
        <v>0</v>
      </c>
    </row>
    <row r="1987" spans="1:14">
      <c r="A1987" t="s">
        <v>6102</v>
      </c>
      <c r="B1987" t="s">
        <v>6103</v>
      </c>
      <c r="C1987" t="s">
        <v>6104</v>
      </c>
      <c r="D1987" t="s">
        <v>6105</v>
      </c>
      <c r="E1987">
        <v>3237681</v>
      </c>
      <c r="F1987">
        <v>68</v>
      </c>
      <c r="G1987">
        <v>10179</v>
      </c>
      <c r="H1987">
        <v>7599</v>
      </c>
      <c r="I1987">
        <v>3171</v>
      </c>
      <c r="J1987" t="s">
        <v>6106</v>
      </c>
      <c r="K1987" t="s">
        <v>31</v>
      </c>
      <c r="L1987" t="s">
        <v>6107</v>
      </c>
      <c r="M1987" t="b">
        <v>1</v>
      </c>
      <c r="N1987" t="b">
        <v>1</v>
      </c>
    </row>
    <row r="1988" spans="1:14">
      <c r="A1988" t="s">
        <v>5865</v>
      </c>
      <c r="B1988" t="s">
        <v>5866</v>
      </c>
      <c r="C1988" t="s">
        <v>5866</v>
      </c>
      <c r="D1988" t="s">
        <v>5867</v>
      </c>
      <c r="E1988">
        <v>1288254</v>
      </c>
      <c r="F1988">
        <v>992</v>
      </c>
      <c r="G1988">
        <v>13276</v>
      </c>
      <c r="H1988">
        <v>21235</v>
      </c>
      <c r="I1988">
        <v>2252</v>
      </c>
      <c r="J1988" t="s">
        <v>5868</v>
      </c>
      <c r="K1988" t="s">
        <v>31</v>
      </c>
      <c r="L1988" t="s">
        <v>5869</v>
      </c>
      <c r="M1988" t="b">
        <v>1</v>
      </c>
      <c r="N1988" t="b">
        <v>1</v>
      </c>
    </row>
    <row r="1989" spans="1:14">
      <c r="A1989" t="s">
        <v>5832</v>
      </c>
      <c r="B1989" t="s">
        <v>24</v>
      </c>
      <c r="C1989" t="s">
        <v>25</v>
      </c>
      <c r="D1989" t="s">
        <v>5833</v>
      </c>
      <c r="E1989">
        <v>13908169</v>
      </c>
      <c r="F1989">
        <v>1936</v>
      </c>
      <c r="G1989">
        <v>14872</v>
      </c>
      <c r="H1989">
        <v>41576</v>
      </c>
      <c r="I1989">
        <v>18772</v>
      </c>
      <c r="J1989" t="s">
        <v>5834</v>
      </c>
      <c r="K1989" t="s">
        <v>5835</v>
      </c>
      <c r="L1989" t="s">
        <v>5836</v>
      </c>
      <c r="M1989" t="b">
        <v>1</v>
      </c>
      <c r="N1989" t="b">
        <v>0</v>
      </c>
    </row>
    <row r="1990" spans="1:14">
      <c r="A1990" t="s">
        <v>9235</v>
      </c>
      <c r="B1990" t="s">
        <v>9236</v>
      </c>
      <c r="C1990" t="s">
        <v>9237</v>
      </c>
      <c r="D1990" t="s">
        <v>9238</v>
      </c>
      <c r="E1990">
        <v>43961</v>
      </c>
      <c r="F1990">
        <v>19</v>
      </c>
      <c r="G1990">
        <v>1615</v>
      </c>
      <c r="H1990">
        <v>1291</v>
      </c>
      <c r="I1990">
        <v>56</v>
      </c>
      <c r="J1990" t="s">
        <v>9239</v>
      </c>
      <c r="K1990" t="s">
        <v>31</v>
      </c>
      <c r="L1990" t="s">
        <v>9240</v>
      </c>
      <c r="M1990" t="b">
        <v>1</v>
      </c>
      <c r="N1990" t="b">
        <v>1</v>
      </c>
    </row>
    <row r="1991" spans="1:14">
      <c r="A1991" t="s">
        <v>5832</v>
      </c>
      <c r="B1991" t="s">
        <v>24</v>
      </c>
      <c r="C1991" t="s">
        <v>25</v>
      </c>
      <c r="D1991" t="s">
        <v>5833</v>
      </c>
      <c r="E1991">
        <v>13908169</v>
      </c>
      <c r="F1991">
        <v>1936</v>
      </c>
      <c r="G1991">
        <v>14872</v>
      </c>
      <c r="H1991">
        <v>41576</v>
      </c>
      <c r="I1991">
        <v>18772</v>
      </c>
      <c r="J1991" t="s">
        <v>5834</v>
      </c>
      <c r="K1991" t="s">
        <v>5835</v>
      </c>
      <c r="L1991" t="s">
        <v>5836</v>
      </c>
      <c r="M1991" t="b">
        <v>1</v>
      </c>
      <c r="N1991" t="b">
        <v>0</v>
      </c>
    </row>
    <row r="1992" spans="1:14">
      <c r="A1992" t="s">
        <v>9241</v>
      </c>
      <c r="B1992" t="s">
        <v>9242</v>
      </c>
      <c r="C1992" t="s">
        <v>9243</v>
      </c>
      <c r="D1992" t="s">
        <v>9244</v>
      </c>
      <c r="E1992">
        <v>11467</v>
      </c>
      <c r="F1992">
        <v>1015</v>
      </c>
      <c r="G1992">
        <v>30494</v>
      </c>
      <c r="H1992">
        <v>6709</v>
      </c>
      <c r="I1992">
        <v>146</v>
      </c>
      <c r="J1992" t="s">
        <v>9245</v>
      </c>
      <c r="K1992" t="s">
        <v>9246</v>
      </c>
      <c r="L1992" t="s">
        <v>9247</v>
      </c>
      <c r="M1992" t="b">
        <v>1</v>
      </c>
      <c r="N1992" t="b">
        <v>0</v>
      </c>
    </row>
    <row r="1993" spans="1:14">
      <c r="A1993" t="s">
        <v>5832</v>
      </c>
      <c r="B1993" t="s">
        <v>24</v>
      </c>
      <c r="C1993" t="s">
        <v>25</v>
      </c>
      <c r="D1993" t="s">
        <v>5833</v>
      </c>
      <c r="E1993">
        <v>13908169</v>
      </c>
      <c r="F1993">
        <v>1936</v>
      </c>
      <c r="G1993">
        <v>14872</v>
      </c>
      <c r="H1993">
        <v>41576</v>
      </c>
      <c r="I1993">
        <v>18772</v>
      </c>
      <c r="J1993" t="s">
        <v>5834</v>
      </c>
      <c r="K1993" t="s">
        <v>5835</v>
      </c>
      <c r="L1993" t="s">
        <v>5836</v>
      </c>
      <c r="M1993" t="b">
        <v>1</v>
      </c>
      <c r="N1993" t="b">
        <v>0</v>
      </c>
    </row>
    <row r="1994" spans="1:14">
      <c r="A1994" t="s">
        <v>9248</v>
      </c>
      <c r="B1994" t="s">
        <v>9249</v>
      </c>
      <c r="C1994" t="s">
        <v>9250</v>
      </c>
      <c r="D1994" t="s">
        <v>9251</v>
      </c>
      <c r="E1994">
        <v>12395</v>
      </c>
      <c r="F1994">
        <v>1187</v>
      </c>
      <c r="G1994">
        <v>100932</v>
      </c>
      <c r="H1994">
        <v>11787</v>
      </c>
      <c r="I1994">
        <v>19</v>
      </c>
      <c r="J1994" t="s">
        <v>9252</v>
      </c>
      <c r="K1994" t="s">
        <v>9253</v>
      </c>
      <c r="L1994" t="s">
        <v>9254</v>
      </c>
      <c r="M1994" t="b">
        <v>0</v>
      </c>
      <c r="N1994" t="b">
        <v>1</v>
      </c>
    </row>
    <row r="1995" spans="1:14">
      <c r="A1995" t="s">
        <v>9255</v>
      </c>
      <c r="B1995" t="s">
        <v>9256</v>
      </c>
      <c r="C1995" t="s">
        <v>9257</v>
      </c>
      <c r="D1995" t="s">
        <v>9258</v>
      </c>
      <c r="E1995">
        <v>132909</v>
      </c>
      <c r="F1995">
        <v>396</v>
      </c>
      <c r="G1995">
        <v>237</v>
      </c>
      <c r="H1995">
        <v>746</v>
      </c>
      <c r="I1995">
        <v>94</v>
      </c>
      <c r="J1995" t="s">
        <v>9259</v>
      </c>
      <c r="K1995" t="s">
        <v>9260</v>
      </c>
      <c r="L1995" t="s">
        <v>9261</v>
      </c>
      <c r="M1995" t="b">
        <v>0</v>
      </c>
      <c r="N1995" t="b">
        <v>0</v>
      </c>
    </row>
    <row r="1996" spans="1:14">
      <c r="A1996" t="s">
        <v>9262</v>
      </c>
      <c r="B1996" t="s">
        <v>9263</v>
      </c>
      <c r="C1996" t="s">
        <v>9264</v>
      </c>
      <c r="D1996" t="s">
        <v>9265</v>
      </c>
      <c r="E1996">
        <v>3420</v>
      </c>
      <c r="F1996">
        <v>681</v>
      </c>
      <c r="G1996">
        <v>15109</v>
      </c>
      <c r="H1996">
        <v>5784</v>
      </c>
      <c r="I1996">
        <v>10</v>
      </c>
      <c r="J1996" t="s">
        <v>9266</v>
      </c>
      <c r="K1996" t="s">
        <v>9267</v>
      </c>
      <c r="L1996" t="s">
        <v>9268</v>
      </c>
      <c r="M1996" t="b">
        <v>0</v>
      </c>
      <c r="N1996" t="b">
        <v>1</v>
      </c>
    </row>
    <row r="1997" spans="1:14">
      <c r="A1997" t="s">
        <v>5832</v>
      </c>
      <c r="B1997" t="s">
        <v>24</v>
      </c>
      <c r="C1997" t="s">
        <v>25</v>
      </c>
      <c r="D1997" t="s">
        <v>5833</v>
      </c>
      <c r="E1997">
        <v>13908169</v>
      </c>
      <c r="F1997">
        <v>1936</v>
      </c>
      <c r="G1997">
        <v>14872</v>
      </c>
      <c r="H1997">
        <v>41576</v>
      </c>
      <c r="I1997">
        <v>18772</v>
      </c>
      <c r="J1997" t="s">
        <v>5834</v>
      </c>
      <c r="K1997" t="s">
        <v>5835</v>
      </c>
      <c r="L1997" t="s">
        <v>5836</v>
      </c>
      <c r="M1997" t="b">
        <v>1</v>
      </c>
      <c r="N1997" t="b">
        <v>0</v>
      </c>
    </row>
    <row r="1998" spans="1:14">
      <c r="A1998" t="s">
        <v>5832</v>
      </c>
      <c r="B1998" t="s">
        <v>24</v>
      </c>
      <c r="C1998" t="s">
        <v>25</v>
      </c>
      <c r="D1998" t="s">
        <v>5833</v>
      </c>
      <c r="E1998">
        <v>13908169</v>
      </c>
      <c r="F1998">
        <v>1936</v>
      </c>
      <c r="G1998">
        <v>14872</v>
      </c>
      <c r="H1998">
        <v>41576</v>
      </c>
      <c r="I1998">
        <v>18772</v>
      </c>
      <c r="J1998" t="s">
        <v>5834</v>
      </c>
      <c r="K1998" t="s">
        <v>5835</v>
      </c>
      <c r="L1998" t="s">
        <v>5836</v>
      </c>
      <c r="M1998" t="b">
        <v>1</v>
      </c>
      <c r="N1998" t="b">
        <v>0</v>
      </c>
    </row>
    <row r="1999" spans="1:14">
      <c r="A1999" t="s">
        <v>5832</v>
      </c>
      <c r="B1999" t="s">
        <v>24</v>
      </c>
      <c r="C1999" t="s">
        <v>25</v>
      </c>
      <c r="D1999" t="s">
        <v>5833</v>
      </c>
      <c r="E1999">
        <v>13908169</v>
      </c>
      <c r="F1999">
        <v>1936</v>
      </c>
      <c r="G1999">
        <v>14872</v>
      </c>
      <c r="H1999">
        <v>41576</v>
      </c>
      <c r="I1999">
        <v>18772</v>
      </c>
      <c r="J1999" t="s">
        <v>5834</v>
      </c>
      <c r="K1999" t="s">
        <v>5835</v>
      </c>
      <c r="L1999" t="s">
        <v>5836</v>
      </c>
      <c r="M1999" t="b">
        <v>1</v>
      </c>
      <c r="N1999" t="b">
        <v>0</v>
      </c>
    </row>
    <row r="2000" spans="1:14">
      <c r="A2000" t="s">
        <v>9269</v>
      </c>
      <c r="B2000" t="s">
        <v>9270</v>
      </c>
      <c r="C2000" t="s">
        <v>9271</v>
      </c>
      <c r="D2000" t="s">
        <v>9272</v>
      </c>
      <c r="E2000">
        <v>1760</v>
      </c>
      <c r="F2000">
        <v>472</v>
      </c>
      <c r="G2000">
        <v>7937</v>
      </c>
      <c r="H2000">
        <v>14114</v>
      </c>
      <c r="I2000">
        <v>42</v>
      </c>
      <c r="J2000" t="s">
        <v>9273</v>
      </c>
      <c r="K2000" t="s">
        <v>9274</v>
      </c>
      <c r="M2000" t="b">
        <v>0</v>
      </c>
      <c r="N2000" t="b">
        <v>1</v>
      </c>
    </row>
    <row r="2001" spans="1:14">
      <c r="A2001" t="s">
        <v>5832</v>
      </c>
      <c r="B2001" t="s">
        <v>24</v>
      </c>
      <c r="C2001" t="s">
        <v>25</v>
      </c>
      <c r="D2001" t="s">
        <v>5833</v>
      </c>
      <c r="E2001">
        <v>13908169</v>
      </c>
      <c r="F2001">
        <v>1936</v>
      </c>
      <c r="G2001">
        <v>14872</v>
      </c>
      <c r="H2001">
        <v>41576</v>
      </c>
      <c r="I2001">
        <v>18772</v>
      </c>
      <c r="J2001" t="s">
        <v>5834</v>
      </c>
      <c r="K2001" t="s">
        <v>5835</v>
      </c>
      <c r="L2001" t="s">
        <v>5836</v>
      </c>
      <c r="M2001" t="b">
        <v>1</v>
      </c>
      <c r="N2001" t="b">
        <v>0</v>
      </c>
    </row>
    <row r="2002" spans="1:14">
      <c r="A2002" t="s">
        <v>5832</v>
      </c>
      <c r="B2002" t="s">
        <v>24</v>
      </c>
      <c r="C2002" t="s">
        <v>25</v>
      </c>
      <c r="D2002" t="s">
        <v>5833</v>
      </c>
      <c r="E2002">
        <v>13908169</v>
      </c>
      <c r="F2002">
        <v>1936</v>
      </c>
      <c r="G2002">
        <v>14872</v>
      </c>
      <c r="H2002">
        <v>41576</v>
      </c>
      <c r="I2002">
        <v>18772</v>
      </c>
      <c r="J2002" t="s">
        <v>5834</v>
      </c>
      <c r="K2002" t="s">
        <v>5835</v>
      </c>
      <c r="L2002" t="s">
        <v>5836</v>
      </c>
      <c r="M2002" t="b">
        <v>1</v>
      </c>
      <c r="N2002" t="b">
        <v>0</v>
      </c>
    </row>
    <row r="2003" spans="1:14">
      <c r="A2003" t="s">
        <v>9275</v>
      </c>
      <c r="B2003" t="s">
        <v>9276</v>
      </c>
      <c r="C2003" t="s">
        <v>9277</v>
      </c>
      <c r="D2003" t="s">
        <v>9278</v>
      </c>
      <c r="E2003">
        <v>12</v>
      </c>
      <c r="F2003">
        <v>128</v>
      </c>
      <c r="G2003">
        <v>715</v>
      </c>
      <c r="H2003">
        <v>88</v>
      </c>
      <c r="I2003">
        <v>0</v>
      </c>
      <c r="J2003" t="s">
        <v>9279</v>
      </c>
      <c r="K2003" t="s">
        <v>31</v>
      </c>
      <c r="M2003" t="b">
        <v>0</v>
      </c>
      <c r="N2003" t="b">
        <v>1</v>
      </c>
    </row>
    <row r="2004" spans="1:14">
      <c r="A2004" t="s">
        <v>9280</v>
      </c>
      <c r="B2004" t="s">
        <v>9281</v>
      </c>
      <c r="C2004" t="s">
        <v>9282</v>
      </c>
      <c r="D2004" t="s">
        <v>9283</v>
      </c>
      <c r="E2004">
        <v>525</v>
      </c>
      <c r="F2004">
        <v>690</v>
      </c>
      <c r="G2004">
        <v>23525</v>
      </c>
      <c r="H2004">
        <v>2022</v>
      </c>
      <c r="I2004">
        <v>1</v>
      </c>
      <c r="J2004" t="s">
        <v>9284</v>
      </c>
      <c r="K2004" t="s">
        <v>9285</v>
      </c>
      <c r="M2004" t="b">
        <v>0</v>
      </c>
      <c r="N2004" t="b">
        <v>1</v>
      </c>
    </row>
    <row r="2005" spans="1:14">
      <c r="A2005" t="s">
        <v>5832</v>
      </c>
      <c r="B2005" t="s">
        <v>24</v>
      </c>
      <c r="C2005" t="s">
        <v>25</v>
      </c>
      <c r="D2005" t="s">
        <v>5833</v>
      </c>
      <c r="E2005">
        <v>13908169</v>
      </c>
      <c r="F2005">
        <v>1936</v>
      </c>
      <c r="G2005">
        <v>14872</v>
      </c>
      <c r="H2005">
        <v>41576</v>
      </c>
      <c r="I2005">
        <v>18772</v>
      </c>
      <c r="J2005" t="s">
        <v>5834</v>
      </c>
      <c r="K2005" t="s">
        <v>5835</v>
      </c>
      <c r="L2005" t="s">
        <v>5836</v>
      </c>
      <c r="M2005" t="b">
        <v>1</v>
      </c>
      <c r="N2005" t="b">
        <v>0</v>
      </c>
    </row>
    <row r="2006" spans="1:14">
      <c r="A2006" t="s">
        <v>5832</v>
      </c>
      <c r="B2006" t="s">
        <v>24</v>
      </c>
      <c r="C2006" t="s">
        <v>25</v>
      </c>
      <c r="D2006" t="s">
        <v>5833</v>
      </c>
      <c r="E2006">
        <v>13908169</v>
      </c>
      <c r="F2006">
        <v>1936</v>
      </c>
      <c r="G2006">
        <v>14872</v>
      </c>
      <c r="H2006">
        <v>41576</v>
      </c>
      <c r="I2006">
        <v>18772</v>
      </c>
      <c r="J2006" t="s">
        <v>5834</v>
      </c>
      <c r="K2006" t="s">
        <v>5835</v>
      </c>
      <c r="L2006" t="s">
        <v>5836</v>
      </c>
      <c r="M2006" t="b">
        <v>1</v>
      </c>
      <c r="N2006" t="b">
        <v>0</v>
      </c>
    </row>
    <row r="2007" spans="1:14">
      <c r="A2007" t="s">
        <v>9235</v>
      </c>
      <c r="B2007" t="s">
        <v>9236</v>
      </c>
      <c r="C2007" t="s">
        <v>9237</v>
      </c>
      <c r="D2007" t="s">
        <v>9238</v>
      </c>
      <c r="E2007">
        <v>43961</v>
      </c>
      <c r="F2007">
        <v>19</v>
      </c>
      <c r="G2007">
        <v>1615</v>
      </c>
      <c r="H2007">
        <v>1291</v>
      </c>
      <c r="I2007">
        <v>56</v>
      </c>
      <c r="J2007" t="s">
        <v>9239</v>
      </c>
      <c r="K2007" t="s">
        <v>31</v>
      </c>
      <c r="L2007" t="s">
        <v>9240</v>
      </c>
      <c r="M2007" t="b">
        <v>1</v>
      </c>
      <c r="N2007" t="b">
        <v>1</v>
      </c>
    </row>
    <row r="2008" spans="1:14">
      <c r="A2008" t="s">
        <v>5832</v>
      </c>
      <c r="B2008" t="s">
        <v>24</v>
      </c>
      <c r="C2008" t="s">
        <v>25</v>
      </c>
      <c r="D2008" t="s">
        <v>5833</v>
      </c>
      <c r="E2008">
        <v>13908169</v>
      </c>
      <c r="F2008">
        <v>1936</v>
      </c>
      <c r="G2008">
        <v>14872</v>
      </c>
      <c r="H2008">
        <v>41576</v>
      </c>
      <c r="I2008">
        <v>18772</v>
      </c>
      <c r="J2008" t="s">
        <v>5834</v>
      </c>
      <c r="K2008" t="s">
        <v>5835</v>
      </c>
      <c r="L2008" t="s">
        <v>5836</v>
      </c>
      <c r="M2008" t="b">
        <v>1</v>
      </c>
      <c r="N2008" t="b">
        <v>0</v>
      </c>
    </row>
    <row r="2009" spans="1:14">
      <c r="A2009" t="s">
        <v>5832</v>
      </c>
      <c r="B2009" t="s">
        <v>24</v>
      </c>
      <c r="C2009" t="s">
        <v>25</v>
      </c>
      <c r="D2009" t="s">
        <v>5833</v>
      </c>
      <c r="E2009">
        <v>13908169</v>
      </c>
      <c r="F2009">
        <v>1936</v>
      </c>
      <c r="G2009">
        <v>14872</v>
      </c>
      <c r="H2009">
        <v>41576</v>
      </c>
      <c r="I2009">
        <v>18772</v>
      </c>
      <c r="J2009" t="s">
        <v>5834</v>
      </c>
      <c r="K2009" t="s">
        <v>5835</v>
      </c>
      <c r="L2009" t="s">
        <v>5836</v>
      </c>
      <c r="M2009" t="b">
        <v>1</v>
      </c>
      <c r="N2009" t="b">
        <v>0</v>
      </c>
    </row>
    <row r="2010" spans="1:14">
      <c r="A2010" t="s">
        <v>5832</v>
      </c>
      <c r="B2010" t="s">
        <v>24</v>
      </c>
      <c r="C2010" t="s">
        <v>25</v>
      </c>
      <c r="D2010" t="s">
        <v>5833</v>
      </c>
      <c r="E2010">
        <v>13908169</v>
      </c>
      <c r="F2010">
        <v>1936</v>
      </c>
      <c r="G2010">
        <v>14872</v>
      </c>
      <c r="H2010">
        <v>41576</v>
      </c>
      <c r="I2010">
        <v>18772</v>
      </c>
      <c r="J2010" t="s">
        <v>5834</v>
      </c>
      <c r="K2010" t="s">
        <v>5835</v>
      </c>
      <c r="L2010" t="s">
        <v>5836</v>
      </c>
      <c r="M2010" t="b">
        <v>1</v>
      </c>
      <c r="N2010" t="b">
        <v>0</v>
      </c>
    </row>
    <row r="2011" spans="1:14">
      <c r="A2011" t="s">
        <v>9286</v>
      </c>
      <c r="B2011" t="s">
        <v>9287</v>
      </c>
      <c r="C2011" t="s">
        <v>9288</v>
      </c>
      <c r="D2011" t="s">
        <v>9289</v>
      </c>
      <c r="E2011">
        <v>107360</v>
      </c>
      <c r="F2011">
        <v>4218</v>
      </c>
      <c r="G2011">
        <v>120837</v>
      </c>
      <c r="H2011">
        <v>148078</v>
      </c>
      <c r="I2011">
        <v>1024</v>
      </c>
      <c r="J2011" t="s">
        <v>9290</v>
      </c>
      <c r="K2011" t="s">
        <v>9291</v>
      </c>
      <c r="L2011" t="s">
        <v>9292</v>
      </c>
      <c r="M2011" t="b">
        <v>1</v>
      </c>
      <c r="N2011" t="b">
        <v>0</v>
      </c>
    </row>
    <row r="2012" spans="1:14">
      <c r="A2012" t="s">
        <v>5832</v>
      </c>
      <c r="B2012" t="s">
        <v>24</v>
      </c>
      <c r="C2012" t="s">
        <v>25</v>
      </c>
      <c r="D2012" t="s">
        <v>5833</v>
      </c>
      <c r="E2012">
        <v>13908169</v>
      </c>
      <c r="F2012">
        <v>1936</v>
      </c>
      <c r="G2012">
        <v>14872</v>
      </c>
      <c r="H2012">
        <v>41576</v>
      </c>
      <c r="I2012">
        <v>18772</v>
      </c>
      <c r="J2012" t="s">
        <v>5834</v>
      </c>
      <c r="K2012" t="s">
        <v>5835</v>
      </c>
      <c r="L2012" t="s">
        <v>5836</v>
      </c>
      <c r="M2012" t="b">
        <v>1</v>
      </c>
      <c r="N2012" t="b">
        <v>0</v>
      </c>
    </row>
    <row r="2013" spans="1:14">
      <c r="A2013" t="s">
        <v>5832</v>
      </c>
      <c r="B2013" t="s">
        <v>24</v>
      </c>
      <c r="C2013" t="s">
        <v>25</v>
      </c>
      <c r="D2013" t="s">
        <v>5833</v>
      </c>
      <c r="E2013">
        <v>13908169</v>
      </c>
      <c r="F2013">
        <v>1936</v>
      </c>
      <c r="G2013">
        <v>14872</v>
      </c>
      <c r="H2013">
        <v>41576</v>
      </c>
      <c r="I2013">
        <v>18772</v>
      </c>
      <c r="J2013" t="s">
        <v>5834</v>
      </c>
      <c r="K2013" t="s">
        <v>5835</v>
      </c>
      <c r="L2013" t="s">
        <v>5836</v>
      </c>
      <c r="M2013" t="b">
        <v>1</v>
      </c>
      <c r="N2013" t="b">
        <v>0</v>
      </c>
    </row>
    <row r="2014" spans="1:14">
      <c r="A2014" t="s">
        <v>9293</v>
      </c>
      <c r="B2014" t="s">
        <v>9294</v>
      </c>
      <c r="C2014" t="s">
        <v>9295</v>
      </c>
      <c r="D2014" t="s">
        <v>9296</v>
      </c>
      <c r="E2014">
        <v>2002969</v>
      </c>
      <c r="F2014">
        <v>1207</v>
      </c>
      <c r="G2014">
        <v>1077</v>
      </c>
      <c r="H2014">
        <v>23377</v>
      </c>
      <c r="I2014">
        <v>4688</v>
      </c>
      <c r="J2014" t="s">
        <v>9297</v>
      </c>
      <c r="K2014" t="s">
        <v>9298</v>
      </c>
      <c r="M2014" t="b">
        <v>1</v>
      </c>
      <c r="N2014" t="b">
        <v>0</v>
      </c>
    </row>
    <row r="2015" spans="1:14">
      <c r="A2015" t="s">
        <v>5832</v>
      </c>
      <c r="B2015" t="s">
        <v>24</v>
      </c>
      <c r="C2015" t="s">
        <v>25</v>
      </c>
      <c r="D2015" t="s">
        <v>5833</v>
      </c>
      <c r="E2015">
        <v>13908169</v>
      </c>
      <c r="F2015">
        <v>1936</v>
      </c>
      <c r="G2015">
        <v>14872</v>
      </c>
      <c r="H2015">
        <v>41576</v>
      </c>
      <c r="I2015">
        <v>18772</v>
      </c>
      <c r="J2015" t="s">
        <v>5834</v>
      </c>
      <c r="K2015" t="s">
        <v>5835</v>
      </c>
      <c r="L2015" t="s">
        <v>5836</v>
      </c>
      <c r="M2015" t="b">
        <v>1</v>
      </c>
      <c r="N2015" t="b">
        <v>0</v>
      </c>
    </row>
    <row r="2016" spans="1:14">
      <c r="A2016" t="s">
        <v>5832</v>
      </c>
      <c r="B2016" t="s">
        <v>24</v>
      </c>
      <c r="C2016" t="s">
        <v>25</v>
      </c>
      <c r="D2016" t="s">
        <v>5833</v>
      </c>
      <c r="E2016">
        <v>13908169</v>
      </c>
      <c r="F2016">
        <v>1936</v>
      </c>
      <c r="G2016">
        <v>14872</v>
      </c>
      <c r="H2016">
        <v>41576</v>
      </c>
      <c r="I2016">
        <v>18772</v>
      </c>
      <c r="J2016" t="s">
        <v>5834</v>
      </c>
      <c r="K2016" t="s">
        <v>5835</v>
      </c>
      <c r="L2016" t="s">
        <v>5836</v>
      </c>
      <c r="M2016" t="b">
        <v>1</v>
      </c>
      <c r="N2016" t="b">
        <v>0</v>
      </c>
    </row>
    <row r="2017" spans="1:14">
      <c r="A2017" t="s">
        <v>5853</v>
      </c>
      <c r="B2017" t="s">
        <v>5854</v>
      </c>
      <c r="C2017" t="s">
        <v>5854</v>
      </c>
      <c r="D2017" t="s">
        <v>5855</v>
      </c>
      <c r="E2017">
        <v>78656</v>
      </c>
      <c r="F2017">
        <v>428</v>
      </c>
      <c r="G2017">
        <v>4821</v>
      </c>
      <c r="H2017">
        <v>7421</v>
      </c>
      <c r="I2017">
        <v>160</v>
      </c>
      <c r="J2017" t="s">
        <v>5856</v>
      </c>
      <c r="K2017" t="s">
        <v>5857</v>
      </c>
      <c r="L2017" t="s">
        <v>5858</v>
      </c>
      <c r="M2017" t="b">
        <v>1</v>
      </c>
      <c r="N2017" t="b">
        <v>0</v>
      </c>
    </row>
    <row r="2018" spans="1:14">
      <c r="A2018" t="s">
        <v>5832</v>
      </c>
      <c r="B2018" t="s">
        <v>24</v>
      </c>
      <c r="C2018" t="s">
        <v>25</v>
      </c>
      <c r="D2018" t="s">
        <v>5833</v>
      </c>
      <c r="E2018">
        <v>13908169</v>
      </c>
      <c r="F2018">
        <v>1936</v>
      </c>
      <c r="G2018">
        <v>14872</v>
      </c>
      <c r="H2018">
        <v>41576</v>
      </c>
      <c r="I2018">
        <v>18772</v>
      </c>
      <c r="J2018" t="s">
        <v>5834</v>
      </c>
      <c r="K2018" t="s">
        <v>5835</v>
      </c>
      <c r="L2018" t="s">
        <v>5836</v>
      </c>
      <c r="M2018" t="b">
        <v>1</v>
      </c>
      <c r="N2018" t="b">
        <v>0</v>
      </c>
    </row>
    <row r="2019" spans="1:14">
      <c r="A2019" t="s">
        <v>5865</v>
      </c>
      <c r="B2019" t="s">
        <v>5866</v>
      </c>
      <c r="C2019" t="s">
        <v>5866</v>
      </c>
      <c r="D2019" t="s">
        <v>5867</v>
      </c>
      <c r="E2019">
        <v>1288254</v>
      </c>
      <c r="F2019">
        <v>992</v>
      </c>
      <c r="G2019">
        <v>13276</v>
      </c>
      <c r="H2019">
        <v>21235</v>
      </c>
      <c r="I2019">
        <v>2252</v>
      </c>
      <c r="J2019" t="s">
        <v>5868</v>
      </c>
      <c r="K2019" t="s">
        <v>31</v>
      </c>
      <c r="L2019" t="s">
        <v>5869</v>
      </c>
      <c r="M2019" t="b">
        <v>1</v>
      </c>
      <c r="N2019" t="b">
        <v>1</v>
      </c>
    </row>
    <row r="2020" spans="1:14">
      <c r="A2020" t="s">
        <v>5832</v>
      </c>
      <c r="B2020" t="s">
        <v>24</v>
      </c>
      <c r="C2020" t="s">
        <v>25</v>
      </c>
      <c r="D2020" t="s">
        <v>5833</v>
      </c>
      <c r="E2020">
        <v>13908169</v>
      </c>
      <c r="F2020">
        <v>1936</v>
      </c>
      <c r="G2020">
        <v>14872</v>
      </c>
      <c r="H2020">
        <v>41576</v>
      </c>
      <c r="I2020">
        <v>18772</v>
      </c>
      <c r="J2020" t="s">
        <v>5834</v>
      </c>
      <c r="K2020" t="s">
        <v>5835</v>
      </c>
      <c r="L2020" t="s">
        <v>5836</v>
      </c>
      <c r="M2020" t="b">
        <v>1</v>
      </c>
      <c r="N2020" t="b">
        <v>0</v>
      </c>
    </row>
    <row r="2021" spans="1:14">
      <c r="A2021" t="s">
        <v>5832</v>
      </c>
      <c r="B2021" t="s">
        <v>24</v>
      </c>
      <c r="C2021" t="s">
        <v>25</v>
      </c>
      <c r="D2021" t="s">
        <v>5833</v>
      </c>
      <c r="E2021">
        <v>13908169</v>
      </c>
      <c r="F2021">
        <v>1936</v>
      </c>
      <c r="G2021">
        <v>14872</v>
      </c>
      <c r="H2021">
        <v>41576</v>
      </c>
      <c r="I2021">
        <v>18772</v>
      </c>
      <c r="J2021" t="s">
        <v>5834</v>
      </c>
      <c r="K2021" t="s">
        <v>5835</v>
      </c>
      <c r="L2021" t="s">
        <v>5836</v>
      </c>
      <c r="M2021" t="b">
        <v>1</v>
      </c>
      <c r="N2021" t="b">
        <v>0</v>
      </c>
    </row>
    <row r="2022" spans="1:14">
      <c r="A2022" t="s">
        <v>5832</v>
      </c>
      <c r="B2022" t="s">
        <v>24</v>
      </c>
      <c r="C2022" t="s">
        <v>25</v>
      </c>
      <c r="D2022" t="s">
        <v>5833</v>
      </c>
      <c r="E2022">
        <v>13908169</v>
      </c>
      <c r="F2022">
        <v>1936</v>
      </c>
      <c r="G2022">
        <v>14872</v>
      </c>
      <c r="H2022">
        <v>41576</v>
      </c>
      <c r="I2022">
        <v>18772</v>
      </c>
      <c r="J2022" t="s">
        <v>5834</v>
      </c>
      <c r="K2022" t="s">
        <v>5835</v>
      </c>
      <c r="L2022" t="s">
        <v>5836</v>
      </c>
      <c r="M2022" t="b">
        <v>1</v>
      </c>
      <c r="N2022" t="b">
        <v>0</v>
      </c>
    </row>
    <row r="2023" spans="1:14">
      <c r="A2023" t="s">
        <v>5832</v>
      </c>
      <c r="B2023" t="s">
        <v>24</v>
      </c>
      <c r="C2023" t="s">
        <v>25</v>
      </c>
      <c r="D2023" t="s">
        <v>5833</v>
      </c>
      <c r="E2023">
        <v>13908169</v>
      </c>
      <c r="F2023">
        <v>1936</v>
      </c>
      <c r="G2023">
        <v>14872</v>
      </c>
      <c r="H2023">
        <v>41576</v>
      </c>
      <c r="I2023">
        <v>18772</v>
      </c>
      <c r="J2023" t="s">
        <v>5834</v>
      </c>
      <c r="K2023" t="s">
        <v>5835</v>
      </c>
      <c r="L2023" t="s">
        <v>5836</v>
      </c>
      <c r="M2023" t="b">
        <v>1</v>
      </c>
      <c r="N2023" t="b">
        <v>0</v>
      </c>
    </row>
    <row r="2024" spans="1:14">
      <c r="A2024" t="s">
        <v>5832</v>
      </c>
      <c r="B2024" t="s">
        <v>24</v>
      </c>
      <c r="C2024" t="s">
        <v>25</v>
      </c>
      <c r="D2024" t="s">
        <v>5833</v>
      </c>
      <c r="E2024">
        <v>13908169</v>
      </c>
      <c r="F2024">
        <v>1936</v>
      </c>
      <c r="G2024">
        <v>14872</v>
      </c>
      <c r="H2024">
        <v>41576</v>
      </c>
      <c r="I2024">
        <v>18772</v>
      </c>
      <c r="J2024" t="s">
        <v>5834</v>
      </c>
      <c r="K2024" t="s">
        <v>5835</v>
      </c>
      <c r="L2024" t="s">
        <v>5836</v>
      </c>
      <c r="M2024" t="b">
        <v>1</v>
      </c>
      <c r="N2024" t="b">
        <v>0</v>
      </c>
    </row>
    <row r="2025" spans="1:14">
      <c r="A2025" t="s">
        <v>5832</v>
      </c>
      <c r="B2025" t="s">
        <v>24</v>
      </c>
      <c r="C2025" t="s">
        <v>25</v>
      </c>
      <c r="D2025" t="s">
        <v>5833</v>
      </c>
      <c r="E2025">
        <v>13908169</v>
      </c>
      <c r="F2025">
        <v>1936</v>
      </c>
      <c r="G2025">
        <v>14872</v>
      </c>
      <c r="H2025">
        <v>41576</v>
      </c>
      <c r="I2025">
        <v>18772</v>
      </c>
      <c r="J2025" t="s">
        <v>5834</v>
      </c>
      <c r="K2025" t="s">
        <v>5835</v>
      </c>
      <c r="L2025" t="s">
        <v>5836</v>
      </c>
      <c r="M2025" t="b">
        <v>1</v>
      </c>
      <c r="N2025" t="b">
        <v>0</v>
      </c>
    </row>
    <row r="2026" spans="1:14">
      <c r="A2026" t="s">
        <v>5832</v>
      </c>
      <c r="B2026" t="s">
        <v>24</v>
      </c>
      <c r="C2026" t="s">
        <v>25</v>
      </c>
      <c r="D2026" t="s">
        <v>5833</v>
      </c>
      <c r="E2026">
        <v>13908169</v>
      </c>
      <c r="F2026">
        <v>1936</v>
      </c>
      <c r="G2026">
        <v>14872</v>
      </c>
      <c r="H2026">
        <v>41576</v>
      </c>
      <c r="I2026">
        <v>18772</v>
      </c>
      <c r="J2026" t="s">
        <v>5834</v>
      </c>
      <c r="K2026" t="s">
        <v>5835</v>
      </c>
      <c r="L2026" t="s">
        <v>5836</v>
      </c>
      <c r="M2026" t="b">
        <v>1</v>
      </c>
      <c r="N2026" t="b">
        <v>0</v>
      </c>
    </row>
    <row r="2027" spans="1:14">
      <c r="A2027" t="s">
        <v>5832</v>
      </c>
      <c r="B2027" t="s">
        <v>24</v>
      </c>
      <c r="C2027" t="s">
        <v>25</v>
      </c>
      <c r="D2027" t="s">
        <v>5833</v>
      </c>
      <c r="E2027">
        <v>13908169</v>
      </c>
      <c r="F2027">
        <v>1936</v>
      </c>
      <c r="G2027">
        <v>14872</v>
      </c>
      <c r="H2027">
        <v>41576</v>
      </c>
      <c r="I2027">
        <v>18772</v>
      </c>
      <c r="J2027" t="s">
        <v>5834</v>
      </c>
      <c r="K2027" t="s">
        <v>5835</v>
      </c>
      <c r="L2027" t="s">
        <v>5836</v>
      </c>
      <c r="M2027" t="b">
        <v>1</v>
      </c>
      <c r="N2027" t="b">
        <v>0</v>
      </c>
    </row>
    <row r="2028" spans="1:14">
      <c r="A2028" t="s">
        <v>5865</v>
      </c>
      <c r="B2028" t="s">
        <v>5866</v>
      </c>
      <c r="C2028" t="s">
        <v>5866</v>
      </c>
      <c r="D2028" t="s">
        <v>5867</v>
      </c>
      <c r="E2028">
        <v>1288254</v>
      </c>
      <c r="F2028">
        <v>992</v>
      </c>
      <c r="G2028">
        <v>13276</v>
      </c>
      <c r="H2028">
        <v>21235</v>
      </c>
      <c r="I2028">
        <v>2252</v>
      </c>
      <c r="J2028" t="s">
        <v>5868</v>
      </c>
      <c r="K2028" t="s">
        <v>31</v>
      </c>
      <c r="L2028" t="s">
        <v>5869</v>
      </c>
      <c r="M2028" t="b">
        <v>1</v>
      </c>
      <c r="N2028" t="b">
        <v>1</v>
      </c>
    </row>
    <row r="2029" spans="1:14">
      <c r="A2029" t="s">
        <v>5853</v>
      </c>
      <c r="B2029" t="s">
        <v>5854</v>
      </c>
      <c r="C2029" t="s">
        <v>5854</v>
      </c>
      <c r="D2029" t="s">
        <v>5855</v>
      </c>
      <c r="E2029">
        <v>78656</v>
      </c>
      <c r="F2029">
        <v>428</v>
      </c>
      <c r="G2029">
        <v>4821</v>
      </c>
      <c r="H2029">
        <v>7421</v>
      </c>
      <c r="I2029">
        <v>160</v>
      </c>
      <c r="J2029" t="s">
        <v>5856</v>
      </c>
      <c r="K2029" t="s">
        <v>5857</v>
      </c>
      <c r="L2029" t="s">
        <v>5858</v>
      </c>
      <c r="M2029" t="b">
        <v>1</v>
      </c>
      <c r="N2029" t="b">
        <v>0</v>
      </c>
    </row>
    <row r="2030" spans="1:14">
      <c r="A2030" t="s">
        <v>5832</v>
      </c>
      <c r="B2030" t="s">
        <v>24</v>
      </c>
      <c r="C2030" t="s">
        <v>25</v>
      </c>
      <c r="D2030" t="s">
        <v>5833</v>
      </c>
      <c r="E2030">
        <v>13908169</v>
      </c>
      <c r="F2030">
        <v>1936</v>
      </c>
      <c r="G2030">
        <v>14872</v>
      </c>
      <c r="H2030">
        <v>41576</v>
      </c>
      <c r="I2030">
        <v>18772</v>
      </c>
      <c r="J2030" t="s">
        <v>5834</v>
      </c>
      <c r="K2030" t="s">
        <v>5835</v>
      </c>
      <c r="L2030" t="s">
        <v>5836</v>
      </c>
      <c r="M2030" t="b">
        <v>1</v>
      </c>
      <c r="N2030" t="b">
        <v>0</v>
      </c>
    </row>
    <row r="2031" spans="1:14">
      <c r="A2031" t="s">
        <v>7615</v>
      </c>
      <c r="B2031" t="s">
        <v>7616</v>
      </c>
      <c r="C2031" t="s">
        <v>7617</v>
      </c>
      <c r="D2031" t="s">
        <v>7618</v>
      </c>
      <c r="E2031">
        <v>346607</v>
      </c>
      <c r="F2031">
        <v>739</v>
      </c>
      <c r="G2031">
        <v>3022</v>
      </c>
      <c r="H2031">
        <v>4715</v>
      </c>
      <c r="I2031">
        <v>1102</v>
      </c>
      <c r="J2031" t="s">
        <v>7619</v>
      </c>
      <c r="K2031" t="s">
        <v>7620</v>
      </c>
      <c r="L2031" t="s">
        <v>7621</v>
      </c>
      <c r="M2031" t="b">
        <v>1</v>
      </c>
      <c r="N2031" t="b">
        <v>1</v>
      </c>
    </row>
    <row r="2032" spans="1:14">
      <c r="A2032" t="s">
        <v>9299</v>
      </c>
      <c r="B2032" t="s">
        <v>9300</v>
      </c>
      <c r="C2032" t="s">
        <v>9301</v>
      </c>
      <c r="D2032" t="s">
        <v>9302</v>
      </c>
      <c r="E2032">
        <v>6089</v>
      </c>
      <c r="F2032">
        <v>477</v>
      </c>
      <c r="G2032">
        <v>26731</v>
      </c>
      <c r="H2032">
        <v>11033</v>
      </c>
      <c r="I2032">
        <v>43</v>
      </c>
      <c r="J2032" t="s">
        <v>9303</v>
      </c>
      <c r="K2032" t="s">
        <v>9304</v>
      </c>
      <c r="L2032" t="s">
        <v>9305</v>
      </c>
      <c r="M2032" t="b">
        <v>0</v>
      </c>
      <c r="N2032" t="b">
        <v>1</v>
      </c>
    </row>
    <row r="2033" spans="1:14">
      <c r="A2033" t="s">
        <v>9306</v>
      </c>
      <c r="B2033" t="s">
        <v>9270</v>
      </c>
      <c r="C2033" t="s">
        <v>9307</v>
      </c>
      <c r="D2033" t="s">
        <v>9308</v>
      </c>
      <c r="E2033">
        <v>60436</v>
      </c>
      <c r="F2033">
        <v>982</v>
      </c>
      <c r="G2033">
        <v>6203</v>
      </c>
      <c r="H2033">
        <v>1488</v>
      </c>
      <c r="I2033">
        <v>387</v>
      </c>
      <c r="J2033" t="s">
        <v>9309</v>
      </c>
      <c r="K2033" t="s">
        <v>9214</v>
      </c>
      <c r="L2033" t="s">
        <v>9310</v>
      </c>
      <c r="M2033" t="b">
        <v>0</v>
      </c>
      <c r="N2033" t="b">
        <v>1</v>
      </c>
    </row>
    <row r="2034" spans="1:14">
      <c r="A2034" t="s">
        <v>8343</v>
      </c>
      <c r="B2034" t="s">
        <v>8344</v>
      </c>
      <c r="C2034" t="s">
        <v>8345</v>
      </c>
      <c r="D2034" t="s">
        <v>8346</v>
      </c>
      <c r="E2034">
        <v>241720</v>
      </c>
      <c r="F2034">
        <v>54</v>
      </c>
      <c r="G2034">
        <v>686</v>
      </c>
      <c r="H2034">
        <v>1608</v>
      </c>
      <c r="I2034">
        <v>617</v>
      </c>
      <c r="J2034" t="s">
        <v>8347</v>
      </c>
      <c r="K2034" t="s">
        <v>31</v>
      </c>
      <c r="L2034" t="s">
        <v>8348</v>
      </c>
      <c r="M2034" t="b">
        <v>1</v>
      </c>
      <c r="N2034" t="b">
        <v>1</v>
      </c>
    </row>
    <row r="2035" spans="1:14">
      <c r="A2035" t="s">
        <v>5832</v>
      </c>
      <c r="B2035" t="s">
        <v>24</v>
      </c>
      <c r="C2035" t="s">
        <v>25</v>
      </c>
      <c r="D2035" t="s">
        <v>5833</v>
      </c>
      <c r="E2035">
        <v>13908169</v>
      </c>
      <c r="F2035">
        <v>1936</v>
      </c>
      <c r="G2035">
        <v>14872</v>
      </c>
      <c r="H2035">
        <v>41576</v>
      </c>
      <c r="I2035">
        <v>18772</v>
      </c>
      <c r="J2035" t="s">
        <v>5834</v>
      </c>
      <c r="K2035" t="s">
        <v>5835</v>
      </c>
      <c r="L2035" t="s">
        <v>5836</v>
      </c>
      <c r="M2035" t="b">
        <v>1</v>
      </c>
      <c r="N2035" t="b">
        <v>0</v>
      </c>
    </row>
    <row r="2036" spans="1:14">
      <c r="A2036" t="s">
        <v>5832</v>
      </c>
      <c r="B2036" t="s">
        <v>24</v>
      </c>
      <c r="C2036" t="s">
        <v>25</v>
      </c>
      <c r="D2036" t="s">
        <v>5833</v>
      </c>
      <c r="E2036">
        <v>13908169</v>
      </c>
      <c r="F2036">
        <v>1936</v>
      </c>
      <c r="G2036">
        <v>14872</v>
      </c>
      <c r="H2036">
        <v>41576</v>
      </c>
      <c r="I2036">
        <v>18772</v>
      </c>
      <c r="J2036" t="s">
        <v>5834</v>
      </c>
      <c r="K2036" t="s">
        <v>5835</v>
      </c>
      <c r="L2036" t="s">
        <v>5836</v>
      </c>
      <c r="M2036" t="b">
        <v>1</v>
      </c>
      <c r="N2036" t="b">
        <v>0</v>
      </c>
    </row>
    <row r="2037" spans="1:14">
      <c r="A2037" t="s">
        <v>5832</v>
      </c>
      <c r="B2037" t="s">
        <v>24</v>
      </c>
      <c r="C2037" t="s">
        <v>25</v>
      </c>
      <c r="D2037" t="s">
        <v>5833</v>
      </c>
      <c r="E2037">
        <v>13908169</v>
      </c>
      <c r="F2037">
        <v>1936</v>
      </c>
      <c r="G2037">
        <v>14872</v>
      </c>
      <c r="H2037">
        <v>41576</v>
      </c>
      <c r="I2037">
        <v>18772</v>
      </c>
      <c r="J2037" t="s">
        <v>5834</v>
      </c>
      <c r="K2037" t="s">
        <v>5835</v>
      </c>
      <c r="L2037" t="s">
        <v>5836</v>
      </c>
      <c r="M2037" t="b">
        <v>1</v>
      </c>
      <c r="N2037" t="b">
        <v>0</v>
      </c>
    </row>
    <row r="2038" spans="1:14">
      <c r="A2038" t="s">
        <v>5832</v>
      </c>
      <c r="B2038" t="s">
        <v>24</v>
      </c>
      <c r="C2038" t="s">
        <v>25</v>
      </c>
      <c r="D2038" t="s">
        <v>5833</v>
      </c>
      <c r="E2038">
        <v>13908169</v>
      </c>
      <c r="F2038">
        <v>1936</v>
      </c>
      <c r="G2038">
        <v>14872</v>
      </c>
      <c r="H2038">
        <v>41576</v>
      </c>
      <c r="I2038">
        <v>18772</v>
      </c>
      <c r="J2038" t="s">
        <v>5834</v>
      </c>
      <c r="K2038" t="s">
        <v>5835</v>
      </c>
      <c r="L2038" t="s">
        <v>5836</v>
      </c>
      <c r="M2038" t="b">
        <v>1</v>
      </c>
      <c r="N2038" t="b">
        <v>0</v>
      </c>
    </row>
    <row r="2039" spans="1:14">
      <c r="A2039" t="s">
        <v>5832</v>
      </c>
      <c r="B2039" t="s">
        <v>24</v>
      </c>
      <c r="C2039" t="s">
        <v>25</v>
      </c>
      <c r="D2039" t="s">
        <v>5833</v>
      </c>
      <c r="E2039">
        <v>13908169</v>
      </c>
      <c r="F2039">
        <v>1936</v>
      </c>
      <c r="G2039">
        <v>14872</v>
      </c>
      <c r="H2039">
        <v>41576</v>
      </c>
      <c r="I2039">
        <v>18772</v>
      </c>
      <c r="J2039" t="s">
        <v>5834</v>
      </c>
      <c r="K2039" t="s">
        <v>5835</v>
      </c>
      <c r="L2039" t="s">
        <v>5836</v>
      </c>
      <c r="M2039" t="b">
        <v>1</v>
      </c>
      <c r="N2039" t="b">
        <v>0</v>
      </c>
    </row>
    <row r="2040" spans="1:14">
      <c r="A2040" t="s">
        <v>5832</v>
      </c>
      <c r="B2040" t="s">
        <v>24</v>
      </c>
      <c r="C2040" t="s">
        <v>25</v>
      </c>
      <c r="D2040" t="s">
        <v>5833</v>
      </c>
      <c r="E2040">
        <v>13908169</v>
      </c>
      <c r="F2040">
        <v>1936</v>
      </c>
      <c r="G2040">
        <v>14872</v>
      </c>
      <c r="H2040">
        <v>41576</v>
      </c>
      <c r="I2040">
        <v>18772</v>
      </c>
      <c r="J2040" t="s">
        <v>5834</v>
      </c>
      <c r="K2040" t="s">
        <v>5835</v>
      </c>
      <c r="L2040" t="s">
        <v>5836</v>
      </c>
      <c r="M2040" t="b">
        <v>1</v>
      </c>
      <c r="N2040" t="b">
        <v>0</v>
      </c>
    </row>
    <row r="2041" spans="1:14">
      <c r="A2041" t="s">
        <v>5832</v>
      </c>
      <c r="B2041" t="s">
        <v>24</v>
      </c>
      <c r="C2041" t="s">
        <v>25</v>
      </c>
      <c r="D2041" t="s">
        <v>5833</v>
      </c>
      <c r="E2041">
        <v>13908169</v>
      </c>
      <c r="F2041">
        <v>1936</v>
      </c>
      <c r="G2041">
        <v>14872</v>
      </c>
      <c r="H2041">
        <v>41576</v>
      </c>
      <c r="I2041">
        <v>18772</v>
      </c>
      <c r="J2041" t="s">
        <v>5834</v>
      </c>
      <c r="K2041" t="s">
        <v>5835</v>
      </c>
      <c r="L2041" t="s">
        <v>5836</v>
      </c>
      <c r="M2041" t="b">
        <v>1</v>
      </c>
      <c r="N2041" t="b">
        <v>0</v>
      </c>
    </row>
    <row r="2042" spans="1:14">
      <c r="A2042" t="s">
        <v>5865</v>
      </c>
      <c r="B2042" t="s">
        <v>5866</v>
      </c>
      <c r="C2042" t="s">
        <v>5866</v>
      </c>
      <c r="D2042" t="s">
        <v>5867</v>
      </c>
      <c r="E2042">
        <v>1288254</v>
      </c>
      <c r="F2042">
        <v>992</v>
      </c>
      <c r="G2042">
        <v>13276</v>
      </c>
      <c r="H2042">
        <v>21235</v>
      </c>
      <c r="I2042">
        <v>2252</v>
      </c>
      <c r="J2042" t="s">
        <v>5868</v>
      </c>
      <c r="K2042" t="s">
        <v>31</v>
      </c>
      <c r="L2042" t="s">
        <v>5869</v>
      </c>
      <c r="M2042" t="b">
        <v>1</v>
      </c>
      <c r="N2042" t="b">
        <v>1</v>
      </c>
    </row>
    <row r="2043" spans="1:14">
      <c r="A2043" t="s">
        <v>5832</v>
      </c>
      <c r="B2043" t="s">
        <v>24</v>
      </c>
      <c r="C2043" t="s">
        <v>25</v>
      </c>
      <c r="D2043" t="s">
        <v>5833</v>
      </c>
      <c r="E2043">
        <v>13908169</v>
      </c>
      <c r="F2043">
        <v>1936</v>
      </c>
      <c r="G2043">
        <v>14872</v>
      </c>
      <c r="H2043">
        <v>41576</v>
      </c>
      <c r="I2043">
        <v>18772</v>
      </c>
      <c r="J2043" t="s">
        <v>5834</v>
      </c>
      <c r="K2043" t="s">
        <v>5835</v>
      </c>
      <c r="L2043" t="s">
        <v>5836</v>
      </c>
      <c r="M2043" t="b">
        <v>1</v>
      </c>
      <c r="N2043" t="b">
        <v>0</v>
      </c>
    </row>
    <row r="2044" spans="1:14">
      <c r="A2044" t="s">
        <v>5832</v>
      </c>
      <c r="B2044" t="s">
        <v>24</v>
      </c>
      <c r="C2044" t="s">
        <v>25</v>
      </c>
      <c r="D2044" t="s">
        <v>5833</v>
      </c>
      <c r="E2044">
        <v>13908169</v>
      </c>
      <c r="F2044">
        <v>1936</v>
      </c>
      <c r="G2044">
        <v>14872</v>
      </c>
      <c r="H2044">
        <v>41576</v>
      </c>
      <c r="I2044">
        <v>18772</v>
      </c>
      <c r="J2044" t="s">
        <v>5834</v>
      </c>
      <c r="K2044" t="s">
        <v>5835</v>
      </c>
      <c r="L2044" t="s">
        <v>5836</v>
      </c>
      <c r="M2044" t="b">
        <v>1</v>
      </c>
      <c r="N2044" t="b">
        <v>0</v>
      </c>
    </row>
    <row r="2045" spans="1:14">
      <c r="A2045" t="s">
        <v>9311</v>
      </c>
      <c r="B2045" t="s">
        <v>9312</v>
      </c>
      <c r="C2045" t="s">
        <v>9313</v>
      </c>
      <c r="D2045" t="s">
        <v>9314</v>
      </c>
      <c r="E2045">
        <v>3405</v>
      </c>
      <c r="F2045">
        <v>23</v>
      </c>
      <c r="G2045">
        <v>186</v>
      </c>
      <c r="H2045">
        <v>239</v>
      </c>
      <c r="I2045">
        <v>17</v>
      </c>
      <c r="J2045" t="s">
        <v>9315</v>
      </c>
      <c r="K2045" t="s">
        <v>31</v>
      </c>
      <c r="L2045" t="s">
        <v>5875</v>
      </c>
      <c r="M2045" t="b">
        <v>0</v>
      </c>
      <c r="N2045" t="b">
        <v>1</v>
      </c>
    </row>
    <row r="2046" spans="1:14">
      <c r="A2046" t="s">
        <v>5865</v>
      </c>
      <c r="B2046" t="s">
        <v>5866</v>
      </c>
      <c r="C2046" t="s">
        <v>5866</v>
      </c>
      <c r="D2046" t="s">
        <v>5867</v>
      </c>
      <c r="E2046">
        <v>1288254</v>
      </c>
      <c r="F2046">
        <v>992</v>
      </c>
      <c r="G2046">
        <v>13276</v>
      </c>
      <c r="H2046">
        <v>21235</v>
      </c>
      <c r="I2046">
        <v>2252</v>
      </c>
      <c r="J2046" t="s">
        <v>5868</v>
      </c>
      <c r="K2046" t="s">
        <v>31</v>
      </c>
      <c r="L2046" t="s">
        <v>5869</v>
      </c>
      <c r="M2046" t="b">
        <v>1</v>
      </c>
      <c r="N2046" t="b">
        <v>1</v>
      </c>
    </row>
    <row r="2047" spans="1:14">
      <c r="A2047" t="s">
        <v>5826</v>
      </c>
      <c r="B2047" t="s">
        <v>5827</v>
      </c>
      <c r="C2047" t="s">
        <v>5828</v>
      </c>
      <c r="D2047" t="s">
        <v>5829</v>
      </c>
      <c r="E2047">
        <v>479917</v>
      </c>
      <c r="F2047">
        <v>890</v>
      </c>
      <c r="G2047">
        <v>11645</v>
      </c>
      <c r="H2047">
        <v>14133</v>
      </c>
      <c r="I2047">
        <v>1249</v>
      </c>
      <c r="J2047" t="s">
        <v>5830</v>
      </c>
      <c r="K2047" t="s">
        <v>5831</v>
      </c>
      <c r="M2047" t="b">
        <v>1</v>
      </c>
      <c r="N2047" t="b">
        <v>1</v>
      </c>
    </row>
    <row r="2048" spans="1:14">
      <c r="A2048" t="s">
        <v>9316</v>
      </c>
      <c r="B2048" t="s">
        <v>9317</v>
      </c>
      <c r="C2048" t="s">
        <v>9318</v>
      </c>
      <c r="D2048" t="s">
        <v>9319</v>
      </c>
      <c r="E2048">
        <v>1164</v>
      </c>
      <c r="F2048">
        <v>245</v>
      </c>
      <c r="G2048">
        <v>1929</v>
      </c>
      <c r="H2048">
        <v>1685</v>
      </c>
      <c r="I2048">
        <v>5</v>
      </c>
      <c r="J2048" t="s">
        <v>9320</v>
      </c>
      <c r="K2048" t="s">
        <v>31</v>
      </c>
      <c r="L2048" t="s">
        <v>9321</v>
      </c>
      <c r="M2048" t="b">
        <v>0</v>
      </c>
      <c r="N2048" t="b">
        <v>1</v>
      </c>
    </row>
    <row r="2049" spans="1:14">
      <c r="A2049" t="s">
        <v>5832</v>
      </c>
      <c r="B2049" t="s">
        <v>24</v>
      </c>
      <c r="C2049" t="s">
        <v>25</v>
      </c>
      <c r="D2049" t="s">
        <v>5833</v>
      </c>
      <c r="E2049">
        <v>13908169</v>
      </c>
      <c r="F2049">
        <v>1936</v>
      </c>
      <c r="G2049">
        <v>14872</v>
      </c>
      <c r="H2049">
        <v>41576</v>
      </c>
      <c r="I2049">
        <v>18772</v>
      </c>
      <c r="J2049" t="s">
        <v>5834</v>
      </c>
      <c r="K2049" t="s">
        <v>5835</v>
      </c>
      <c r="L2049" t="s">
        <v>5836</v>
      </c>
      <c r="M2049" t="b">
        <v>1</v>
      </c>
      <c r="N2049" t="b">
        <v>0</v>
      </c>
    </row>
    <row r="2050" spans="1:14">
      <c r="A2050" t="s">
        <v>5832</v>
      </c>
      <c r="B2050" t="s">
        <v>24</v>
      </c>
      <c r="C2050" t="s">
        <v>25</v>
      </c>
      <c r="D2050" t="s">
        <v>5833</v>
      </c>
      <c r="E2050">
        <v>13908169</v>
      </c>
      <c r="F2050">
        <v>1936</v>
      </c>
      <c r="G2050">
        <v>14872</v>
      </c>
      <c r="H2050">
        <v>41576</v>
      </c>
      <c r="I2050">
        <v>18772</v>
      </c>
      <c r="J2050" t="s">
        <v>5834</v>
      </c>
      <c r="K2050" t="s">
        <v>5835</v>
      </c>
      <c r="L2050" t="s">
        <v>5836</v>
      </c>
      <c r="M2050" t="b">
        <v>1</v>
      </c>
      <c r="N2050" t="b">
        <v>0</v>
      </c>
    </row>
    <row r="2051" spans="1:14">
      <c r="A2051" t="s">
        <v>5832</v>
      </c>
      <c r="B2051" t="s">
        <v>24</v>
      </c>
      <c r="C2051" t="s">
        <v>25</v>
      </c>
      <c r="D2051" t="s">
        <v>5833</v>
      </c>
      <c r="E2051">
        <v>13908169</v>
      </c>
      <c r="F2051">
        <v>1936</v>
      </c>
      <c r="G2051">
        <v>14872</v>
      </c>
      <c r="H2051">
        <v>41576</v>
      </c>
      <c r="I2051">
        <v>18772</v>
      </c>
      <c r="J2051" t="s">
        <v>5834</v>
      </c>
      <c r="K2051" t="s">
        <v>5835</v>
      </c>
      <c r="L2051" t="s">
        <v>5836</v>
      </c>
      <c r="M2051" t="b">
        <v>1</v>
      </c>
      <c r="N2051" t="b">
        <v>0</v>
      </c>
    </row>
    <row r="2052" spans="1:14">
      <c r="A2052" t="s">
        <v>9322</v>
      </c>
      <c r="B2052" t="s">
        <v>9323</v>
      </c>
      <c r="C2052" t="s">
        <v>9324</v>
      </c>
      <c r="D2052" t="s">
        <v>9325</v>
      </c>
      <c r="E2052">
        <v>9</v>
      </c>
      <c r="F2052">
        <v>74</v>
      </c>
      <c r="G2052">
        <v>608</v>
      </c>
      <c r="H2052">
        <v>225</v>
      </c>
      <c r="I2052">
        <v>0</v>
      </c>
      <c r="J2052" t="s">
        <v>9326</v>
      </c>
      <c r="K2052" t="s">
        <v>31</v>
      </c>
      <c r="L2052" t="s">
        <v>9327</v>
      </c>
      <c r="M2052" t="b">
        <v>0</v>
      </c>
      <c r="N2052" t="b">
        <v>1</v>
      </c>
    </row>
    <row r="2053" spans="1:14">
      <c r="A2053" t="s">
        <v>9328</v>
      </c>
      <c r="B2053" t="s">
        <v>9329</v>
      </c>
      <c r="C2053" t="s">
        <v>9330</v>
      </c>
      <c r="D2053" t="s">
        <v>9331</v>
      </c>
      <c r="E2053">
        <v>386</v>
      </c>
      <c r="F2053">
        <v>411</v>
      </c>
      <c r="G2053">
        <v>14806</v>
      </c>
      <c r="H2053">
        <v>25907</v>
      </c>
      <c r="I2053">
        <v>13</v>
      </c>
      <c r="J2053" t="s">
        <v>9332</v>
      </c>
      <c r="K2053" t="s">
        <v>9333</v>
      </c>
      <c r="M2053" t="b">
        <v>0</v>
      </c>
      <c r="N2053" t="b">
        <v>1</v>
      </c>
    </row>
    <row r="2054" spans="1:14">
      <c r="A2054" t="s">
        <v>5832</v>
      </c>
      <c r="B2054" t="s">
        <v>24</v>
      </c>
      <c r="C2054" t="s">
        <v>25</v>
      </c>
      <c r="D2054" t="s">
        <v>5833</v>
      </c>
      <c r="E2054">
        <v>13908169</v>
      </c>
      <c r="F2054">
        <v>1936</v>
      </c>
      <c r="G2054">
        <v>14872</v>
      </c>
      <c r="H2054">
        <v>41576</v>
      </c>
      <c r="I2054">
        <v>18772</v>
      </c>
      <c r="J2054" t="s">
        <v>5834</v>
      </c>
      <c r="K2054" t="s">
        <v>5835</v>
      </c>
      <c r="L2054" t="s">
        <v>5836</v>
      </c>
      <c r="M2054" t="b">
        <v>1</v>
      </c>
      <c r="N2054" t="b">
        <v>0</v>
      </c>
    </row>
    <row r="2055" spans="1:14">
      <c r="A2055" t="s">
        <v>5832</v>
      </c>
      <c r="B2055" t="s">
        <v>24</v>
      </c>
      <c r="C2055" t="s">
        <v>25</v>
      </c>
      <c r="D2055" t="s">
        <v>5833</v>
      </c>
      <c r="E2055">
        <v>13908169</v>
      </c>
      <c r="F2055">
        <v>1936</v>
      </c>
      <c r="G2055">
        <v>14872</v>
      </c>
      <c r="H2055">
        <v>41576</v>
      </c>
      <c r="I2055">
        <v>18772</v>
      </c>
      <c r="J2055" t="s">
        <v>5834</v>
      </c>
      <c r="K2055" t="s">
        <v>5835</v>
      </c>
      <c r="L2055" t="s">
        <v>5836</v>
      </c>
      <c r="M2055" t="b">
        <v>1</v>
      </c>
      <c r="N2055" t="b">
        <v>0</v>
      </c>
    </row>
    <row r="2056" spans="1:14">
      <c r="A2056" t="s">
        <v>9334</v>
      </c>
      <c r="B2056" t="s">
        <v>9335</v>
      </c>
      <c r="C2056" t="s">
        <v>9336</v>
      </c>
      <c r="D2056" t="s">
        <v>9337</v>
      </c>
      <c r="E2056">
        <v>5060</v>
      </c>
      <c r="F2056">
        <v>2017</v>
      </c>
      <c r="G2056">
        <v>72522</v>
      </c>
      <c r="H2056">
        <v>178770</v>
      </c>
      <c r="I2056">
        <v>142</v>
      </c>
      <c r="J2056" t="s">
        <v>9338</v>
      </c>
      <c r="K2056" t="s">
        <v>9339</v>
      </c>
      <c r="M2056" t="b">
        <v>0</v>
      </c>
      <c r="N2056" t="b">
        <v>0</v>
      </c>
    </row>
    <row r="2057" spans="1:14">
      <c r="A2057" t="s">
        <v>5826</v>
      </c>
      <c r="B2057" t="s">
        <v>5827</v>
      </c>
      <c r="C2057" t="s">
        <v>5828</v>
      </c>
      <c r="D2057" t="s">
        <v>5829</v>
      </c>
      <c r="E2057">
        <v>479917</v>
      </c>
      <c r="F2057">
        <v>890</v>
      </c>
      <c r="G2057">
        <v>11645</v>
      </c>
      <c r="H2057">
        <v>14133</v>
      </c>
      <c r="I2057">
        <v>1249</v>
      </c>
      <c r="J2057" t="s">
        <v>5830</v>
      </c>
      <c r="K2057" t="s">
        <v>5831</v>
      </c>
      <c r="M2057" t="b">
        <v>1</v>
      </c>
      <c r="N2057" t="b">
        <v>1</v>
      </c>
    </row>
    <row r="2058" spans="1:14">
      <c r="A2058" t="s">
        <v>5832</v>
      </c>
      <c r="B2058" t="s">
        <v>24</v>
      </c>
      <c r="C2058" t="s">
        <v>25</v>
      </c>
      <c r="D2058" t="s">
        <v>5833</v>
      </c>
      <c r="E2058">
        <v>13908169</v>
      </c>
      <c r="F2058">
        <v>1936</v>
      </c>
      <c r="G2058">
        <v>14872</v>
      </c>
      <c r="H2058">
        <v>41576</v>
      </c>
      <c r="I2058">
        <v>18772</v>
      </c>
      <c r="J2058" t="s">
        <v>5834</v>
      </c>
      <c r="K2058" t="s">
        <v>5835</v>
      </c>
      <c r="L2058" t="s">
        <v>5836</v>
      </c>
      <c r="M2058" t="b">
        <v>1</v>
      </c>
      <c r="N2058" t="b">
        <v>0</v>
      </c>
    </row>
    <row r="2059" spans="1:14">
      <c r="A2059" t="s">
        <v>5865</v>
      </c>
      <c r="B2059" t="s">
        <v>5866</v>
      </c>
      <c r="C2059" t="s">
        <v>5866</v>
      </c>
      <c r="D2059" t="s">
        <v>5867</v>
      </c>
      <c r="E2059">
        <v>1288254</v>
      </c>
      <c r="F2059">
        <v>992</v>
      </c>
      <c r="G2059">
        <v>13276</v>
      </c>
      <c r="H2059">
        <v>21235</v>
      </c>
      <c r="I2059">
        <v>2252</v>
      </c>
      <c r="J2059" t="s">
        <v>5868</v>
      </c>
      <c r="K2059" t="s">
        <v>31</v>
      </c>
      <c r="L2059" t="s">
        <v>5869</v>
      </c>
      <c r="M2059" t="b">
        <v>1</v>
      </c>
      <c r="N2059" t="b">
        <v>1</v>
      </c>
    </row>
    <row r="2060" spans="1:14">
      <c r="A2060" t="s">
        <v>5832</v>
      </c>
      <c r="B2060" t="s">
        <v>24</v>
      </c>
      <c r="C2060" t="s">
        <v>25</v>
      </c>
      <c r="D2060" t="s">
        <v>5833</v>
      </c>
      <c r="E2060">
        <v>13908169</v>
      </c>
      <c r="F2060">
        <v>1936</v>
      </c>
      <c r="G2060">
        <v>14872</v>
      </c>
      <c r="H2060">
        <v>41576</v>
      </c>
      <c r="I2060">
        <v>18772</v>
      </c>
      <c r="J2060" t="s">
        <v>5834</v>
      </c>
      <c r="K2060" t="s">
        <v>5835</v>
      </c>
      <c r="L2060" t="s">
        <v>5836</v>
      </c>
      <c r="M2060" t="b">
        <v>1</v>
      </c>
      <c r="N2060" t="b">
        <v>0</v>
      </c>
    </row>
    <row r="2061" spans="1:14">
      <c r="A2061" t="s">
        <v>5832</v>
      </c>
      <c r="B2061" t="s">
        <v>24</v>
      </c>
      <c r="C2061" t="s">
        <v>25</v>
      </c>
      <c r="D2061" t="s">
        <v>5833</v>
      </c>
      <c r="E2061">
        <v>13908169</v>
      </c>
      <c r="F2061">
        <v>1936</v>
      </c>
      <c r="G2061">
        <v>14872</v>
      </c>
      <c r="H2061">
        <v>41576</v>
      </c>
      <c r="I2061">
        <v>18772</v>
      </c>
      <c r="J2061" t="s">
        <v>5834</v>
      </c>
      <c r="K2061" t="s">
        <v>5835</v>
      </c>
      <c r="L2061" t="s">
        <v>5836</v>
      </c>
      <c r="M2061" t="b">
        <v>1</v>
      </c>
      <c r="N2061" t="b">
        <v>0</v>
      </c>
    </row>
    <row r="2062" spans="1:14">
      <c r="A2062" t="s">
        <v>8467</v>
      </c>
      <c r="B2062" t="s">
        <v>8468</v>
      </c>
      <c r="C2062" t="s">
        <v>8469</v>
      </c>
      <c r="D2062" t="s">
        <v>8470</v>
      </c>
      <c r="E2062">
        <v>16824652</v>
      </c>
      <c r="F2062">
        <v>13017</v>
      </c>
      <c r="G2062">
        <v>24407</v>
      </c>
      <c r="H2062">
        <v>23145</v>
      </c>
      <c r="I2062">
        <v>46046</v>
      </c>
      <c r="J2062" t="s">
        <v>8471</v>
      </c>
      <c r="K2062" t="s">
        <v>5831</v>
      </c>
      <c r="L2062" t="s">
        <v>8472</v>
      </c>
      <c r="M2062" t="b">
        <v>1</v>
      </c>
      <c r="N2062" t="b">
        <v>0</v>
      </c>
    </row>
    <row r="2063" spans="1:14">
      <c r="A2063" t="s">
        <v>5832</v>
      </c>
      <c r="B2063" t="s">
        <v>24</v>
      </c>
      <c r="C2063" t="s">
        <v>25</v>
      </c>
      <c r="D2063" t="s">
        <v>5833</v>
      </c>
      <c r="E2063">
        <v>13908169</v>
      </c>
      <c r="F2063">
        <v>1936</v>
      </c>
      <c r="G2063">
        <v>14872</v>
      </c>
      <c r="H2063">
        <v>41576</v>
      </c>
      <c r="I2063">
        <v>18772</v>
      </c>
      <c r="J2063" t="s">
        <v>5834</v>
      </c>
      <c r="K2063" t="s">
        <v>5835</v>
      </c>
      <c r="L2063" t="s">
        <v>5836</v>
      </c>
      <c r="M2063" t="b">
        <v>1</v>
      </c>
      <c r="N2063" t="b">
        <v>0</v>
      </c>
    </row>
    <row r="2064" spans="1:14">
      <c r="A2064" t="s">
        <v>9340</v>
      </c>
      <c r="B2064" t="s">
        <v>9341</v>
      </c>
      <c r="C2064" t="s">
        <v>9342</v>
      </c>
      <c r="D2064" t="s">
        <v>9343</v>
      </c>
      <c r="E2064">
        <v>21331</v>
      </c>
      <c r="F2064">
        <v>3</v>
      </c>
      <c r="G2064">
        <v>184</v>
      </c>
      <c r="H2064">
        <v>515</v>
      </c>
      <c r="I2064">
        <v>13</v>
      </c>
      <c r="J2064" t="s">
        <v>9344</v>
      </c>
      <c r="K2064" t="s">
        <v>31</v>
      </c>
      <c r="L2064" t="s">
        <v>9345</v>
      </c>
      <c r="M2064" t="b">
        <v>1</v>
      </c>
      <c r="N2064" t="b">
        <v>1</v>
      </c>
    </row>
    <row r="2065" spans="1:14">
      <c r="A2065" t="s">
        <v>5832</v>
      </c>
      <c r="B2065" t="s">
        <v>24</v>
      </c>
      <c r="C2065" t="s">
        <v>25</v>
      </c>
      <c r="D2065" t="s">
        <v>5833</v>
      </c>
      <c r="E2065">
        <v>13908169</v>
      </c>
      <c r="F2065">
        <v>1936</v>
      </c>
      <c r="G2065">
        <v>14872</v>
      </c>
      <c r="H2065">
        <v>41576</v>
      </c>
      <c r="I2065">
        <v>18772</v>
      </c>
      <c r="J2065" t="s">
        <v>5834</v>
      </c>
      <c r="K2065" t="s">
        <v>5835</v>
      </c>
      <c r="L2065" t="s">
        <v>5836</v>
      </c>
      <c r="M2065" t="b">
        <v>1</v>
      </c>
      <c r="N2065" t="b">
        <v>0</v>
      </c>
    </row>
    <row r="2066" spans="1:14">
      <c r="A2066" t="s">
        <v>9346</v>
      </c>
      <c r="B2066" t="s">
        <v>9347</v>
      </c>
      <c r="C2066" t="s">
        <v>9348</v>
      </c>
      <c r="D2066" t="s">
        <v>9349</v>
      </c>
      <c r="E2066">
        <v>482</v>
      </c>
      <c r="F2066">
        <v>475</v>
      </c>
      <c r="G2066">
        <v>13864</v>
      </c>
      <c r="H2066">
        <v>42793</v>
      </c>
      <c r="I2066">
        <v>33</v>
      </c>
      <c r="J2066" t="s">
        <v>9350</v>
      </c>
      <c r="K2066" t="s">
        <v>9351</v>
      </c>
      <c r="L2066" t="s">
        <v>9352</v>
      </c>
      <c r="M2066" t="b">
        <v>0</v>
      </c>
      <c r="N2066" t="b">
        <v>0</v>
      </c>
    </row>
    <row r="2067" spans="1:14">
      <c r="A2067" t="s">
        <v>9353</v>
      </c>
      <c r="B2067" t="s">
        <v>9354</v>
      </c>
      <c r="C2067" t="s">
        <v>9355</v>
      </c>
      <c r="D2067" t="s">
        <v>9356</v>
      </c>
      <c r="E2067">
        <v>12519</v>
      </c>
      <c r="F2067">
        <v>1126</v>
      </c>
      <c r="G2067">
        <v>116190</v>
      </c>
      <c r="H2067">
        <v>31324</v>
      </c>
      <c r="I2067">
        <v>54</v>
      </c>
      <c r="J2067" t="s">
        <v>9357</v>
      </c>
      <c r="K2067" t="s">
        <v>6995</v>
      </c>
      <c r="M2067" t="b">
        <v>0</v>
      </c>
      <c r="N2067" t="b">
        <v>1</v>
      </c>
    </row>
    <row r="2068" spans="1:14">
      <c r="A2068" t="s">
        <v>9358</v>
      </c>
      <c r="B2068" t="s">
        <v>9359</v>
      </c>
      <c r="C2068" t="s">
        <v>9360</v>
      </c>
      <c r="D2068" t="s">
        <v>9361</v>
      </c>
      <c r="E2068">
        <v>769</v>
      </c>
      <c r="F2068">
        <v>356</v>
      </c>
      <c r="G2068">
        <v>2438</v>
      </c>
      <c r="H2068">
        <v>1337</v>
      </c>
      <c r="I2068">
        <v>4</v>
      </c>
      <c r="J2068" t="s">
        <v>9362</v>
      </c>
      <c r="K2068" t="s">
        <v>31</v>
      </c>
      <c r="L2068" t="s">
        <v>9363</v>
      </c>
      <c r="M2068" t="b">
        <v>0</v>
      </c>
      <c r="N2068" t="b">
        <v>1</v>
      </c>
    </row>
    <row r="2069" spans="1:14">
      <c r="A2069" t="s">
        <v>9364</v>
      </c>
      <c r="B2069" t="s">
        <v>9365</v>
      </c>
      <c r="C2069" t="s">
        <v>9366</v>
      </c>
      <c r="D2069" t="s">
        <v>9367</v>
      </c>
      <c r="E2069">
        <v>6469</v>
      </c>
      <c r="F2069">
        <v>502</v>
      </c>
      <c r="G2069">
        <v>2400</v>
      </c>
      <c r="H2069">
        <v>1973</v>
      </c>
      <c r="I2069">
        <v>34</v>
      </c>
      <c r="J2069" t="s">
        <v>9368</v>
      </c>
      <c r="K2069" t="s">
        <v>9369</v>
      </c>
      <c r="L2069" t="s">
        <v>9370</v>
      </c>
      <c r="M2069" t="b">
        <v>0</v>
      </c>
      <c r="N2069" t="b">
        <v>1</v>
      </c>
    </row>
    <row r="2070" spans="1:14">
      <c r="A2070" t="s">
        <v>9371</v>
      </c>
      <c r="B2070" t="s">
        <v>9372</v>
      </c>
      <c r="C2070" t="s">
        <v>9373</v>
      </c>
      <c r="D2070" t="s">
        <v>9374</v>
      </c>
      <c r="E2070">
        <v>273</v>
      </c>
      <c r="F2070">
        <v>175</v>
      </c>
      <c r="G2070">
        <v>1541</v>
      </c>
      <c r="H2070">
        <v>4947</v>
      </c>
      <c r="I2070">
        <v>0</v>
      </c>
      <c r="J2070" t="s">
        <v>9375</v>
      </c>
      <c r="K2070" t="s">
        <v>9376</v>
      </c>
      <c r="M2070" t="b">
        <v>0</v>
      </c>
      <c r="N2070" t="b">
        <v>0</v>
      </c>
    </row>
    <row r="2071" spans="1:14">
      <c r="A2071" t="s">
        <v>9377</v>
      </c>
      <c r="B2071" t="s">
        <v>9378</v>
      </c>
      <c r="C2071" t="s">
        <v>9379</v>
      </c>
      <c r="D2071" t="s">
        <v>9380</v>
      </c>
      <c r="E2071">
        <v>1625</v>
      </c>
      <c r="F2071">
        <v>2384</v>
      </c>
      <c r="G2071">
        <v>15087</v>
      </c>
      <c r="H2071">
        <v>3605</v>
      </c>
      <c r="I2071">
        <v>11</v>
      </c>
      <c r="J2071" t="s">
        <v>9381</v>
      </c>
      <c r="K2071" t="s">
        <v>5899</v>
      </c>
      <c r="M2071" t="b">
        <v>0</v>
      </c>
      <c r="N2071" t="b">
        <v>0</v>
      </c>
    </row>
    <row r="2072" spans="1:14">
      <c r="A2072" t="s">
        <v>9382</v>
      </c>
      <c r="B2072" t="s">
        <v>9383</v>
      </c>
      <c r="C2072" t="s">
        <v>9384</v>
      </c>
      <c r="D2072" t="s">
        <v>9385</v>
      </c>
      <c r="E2072">
        <v>2515</v>
      </c>
      <c r="F2072">
        <v>1180</v>
      </c>
      <c r="G2072">
        <v>8566</v>
      </c>
      <c r="H2072">
        <v>5982</v>
      </c>
      <c r="I2072">
        <v>29</v>
      </c>
      <c r="J2072" t="s">
        <v>9386</v>
      </c>
      <c r="K2072" t="s">
        <v>9387</v>
      </c>
      <c r="L2072" t="s">
        <v>9388</v>
      </c>
      <c r="M2072" t="b">
        <v>0</v>
      </c>
      <c r="N2072" t="b">
        <v>0</v>
      </c>
    </row>
    <row r="2073" spans="1:14">
      <c r="A2073" t="s">
        <v>9389</v>
      </c>
      <c r="B2073" t="s">
        <v>9390</v>
      </c>
      <c r="C2073" t="s">
        <v>9391</v>
      </c>
      <c r="D2073" t="s">
        <v>9392</v>
      </c>
      <c r="E2073">
        <v>4924</v>
      </c>
      <c r="F2073">
        <v>994</v>
      </c>
      <c r="G2073">
        <v>16995</v>
      </c>
      <c r="H2073">
        <v>3325</v>
      </c>
      <c r="I2073">
        <v>30</v>
      </c>
      <c r="J2073" t="s">
        <v>9393</v>
      </c>
      <c r="K2073" t="s">
        <v>6215</v>
      </c>
      <c r="L2073" t="s">
        <v>9394</v>
      </c>
      <c r="M2073" t="b">
        <v>1</v>
      </c>
      <c r="N2073" t="b">
        <v>1</v>
      </c>
    </row>
    <row r="2074" spans="1:14">
      <c r="A2074" t="s">
        <v>5832</v>
      </c>
      <c r="B2074" t="s">
        <v>24</v>
      </c>
      <c r="C2074" t="s">
        <v>25</v>
      </c>
      <c r="D2074" t="s">
        <v>5833</v>
      </c>
      <c r="E2074">
        <v>13908169</v>
      </c>
      <c r="F2074">
        <v>1936</v>
      </c>
      <c r="G2074">
        <v>14872</v>
      </c>
      <c r="H2074">
        <v>41576</v>
      </c>
      <c r="I2074">
        <v>18772</v>
      </c>
      <c r="J2074" t="s">
        <v>5834</v>
      </c>
      <c r="K2074" t="s">
        <v>5835</v>
      </c>
      <c r="L2074" t="s">
        <v>5836</v>
      </c>
      <c r="M2074" t="b">
        <v>1</v>
      </c>
      <c r="N2074" t="b">
        <v>0</v>
      </c>
    </row>
    <row r="2075" spans="1:14">
      <c r="A2075" t="s">
        <v>5826</v>
      </c>
      <c r="B2075" t="s">
        <v>5827</v>
      </c>
      <c r="C2075" t="s">
        <v>5828</v>
      </c>
      <c r="D2075" t="s">
        <v>5829</v>
      </c>
      <c r="E2075">
        <v>479917</v>
      </c>
      <c r="F2075">
        <v>890</v>
      </c>
      <c r="G2075">
        <v>11645</v>
      </c>
      <c r="H2075">
        <v>14133</v>
      </c>
      <c r="I2075">
        <v>1249</v>
      </c>
      <c r="J2075" t="s">
        <v>5830</v>
      </c>
      <c r="K2075" t="s">
        <v>5831</v>
      </c>
      <c r="M2075" t="b">
        <v>1</v>
      </c>
      <c r="N2075" t="b">
        <v>1</v>
      </c>
    </row>
    <row r="2076" spans="1:14">
      <c r="A2076" t="s">
        <v>5832</v>
      </c>
      <c r="B2076" t="s">
        <v>24</v>
      </c>
      <c r="C2076" t="s">
        <v>25</v>
      </c>
      <c r="D2076" t="s">
        <v>5833</v>
      </c>
      <c r="E2076">
        <v>13908169</v>
      </c>
      <c r="F2076">
        <v>1936</v>
      </c>
      <c r="G2076">
        <v>14872</v>
      </c>
      <c r="H2076">
        <v>41576</v>
      </c>
      <c r="I2076">
        <v>18772</v>
      </c>
      <c r="J2076" t="s">
        <v>5834</v>
      </c>
      <c r="K2076" t="s">
        <v>5835</v>
      </c>
      <c r="L2076" t="s">
        <v>5836</v>
      </c>
      <c r="M2076" t="b">
        <v>1</v>
      </c>
      <c r="N2076" t="b">
        <v>0</v>
      </c>
    </row>
    <row r="2077" spans="1:14">
      <c r="A2077" t="s">
        <v>7455</v>
      </c>
      <c r="B2077" t="s">
        <v>7456</v>
      </c>
      <c r="C2077" t="s">
        <v>7457</v>
      </c>
      <c r="D2077" t="s">
        <v>7458</v>
      </c>
      <c r="E2077">
        <v>15951</v>
      </c>
      <c r="F2077">
        <v>960</v>
      </c>
      <c r="G2077">
        <v>56292</v>
      </c>
      <c r="H2077">
        <v>38802</v>
      </c>
      <c r="I2077">
        <v>123</v>
      </c>
      <c r="J2077" t="s">
        <v>7459</v>
      </c>
      <c r="K2077" t="s">
        <v>7460</v>
      </c>
      <c r="L2077" t="s">
        <v>7461</v>
      </c>
      <c r="M2077" t="b">
        <v>0</v>
      </c>
      <c r="N2077" t="b">
        <v>0</v>
      </c>
    </row>
    <row r="2078" spans="1:14">
      <c r="A2078" t="s">
        <v>6350</v>
      </c>
      <c r="B2078" t="s">
        <v>6351</v>
      </c>
      <c r="C2078" t="s">
        <v>6352</v>
      </c>
      <c r="D2078" t="s">
        <v>6353</v>
      </c>
      <c r="E2078">
        <v>425307</v>
      </c>
      <c r="F2078">
        <v>58</v>
      </c>
      <c r="G2078">
        <v>1166</v>
      </c>
      <c r="H2078">
        <v>861</v>
      </c>
      <c r="I2078">
        <v>613</v>
      </c>
      <c r="J2078" t="s">
        <v>6354</v>
      </c>
      <c r="K2078" t="s">
        <v>6355</v>
      </c>
      <c r="L2078" t="s">
        <v>6356</v>
      </c>
      <c r="M2078" t="b">
        <v>1</v>
      </c>
      <c r="N2078" t="b">
        <v>0</v>
      </c>
    </row>
    <row r="2079" spans="1:14">
      <c r="A2079" t="s">
        <v>5832</v>
      </c>
      <c r="B2079" t="s">
        <v>24</v>
      </c>
      <c r="C2079" t="s">
        <v>25</v>
      </c>
      <c r="D2079" t="s">
        <v>5833</v>
      </c>
      <c r="E2079">
        <v>13908169</v>
      </c>
      <c r="F2079">
        <v>1936</v>
      </c>
      <c r="G2079">
        <v>14872</v>
      </c>
      <c r="H2079">
        <v>41576</v>
      </c>
      <c r="I2079">
        <v>18772</v>
      </c>
      <c r="J2079" t="s">
        <v>5834</v>
      </c>
      <c r="K2079" t="s">
        <v>5835</v>
      </c>
      <c r="L2079" t="s">
        <v>5836</v>
      </c>
      <c r="M2079" t="b">
        <v>1</v>
      </c>
      <c r="N2079" t="b">
        <v>0</v>
      </c>
    </row>
    <row r="2080" spans="1:14">
      <c r="A2080" t="s">
        <v>5826</v>
      </c>
      <c r="B2080" t="s">
        <v>5827</v>
      </c>
      <c r="C2080" t="s">
        <v>5828</v>
      </c>
      <c r="D2080" t="s">
        <v>5829</v>
      </c>
      <c r="E2080">
        <v>479917</v>
      </c>
      <c r="F2080">
        <v>890</v>
      </c>
      <c r="G2080">
        <v>11645</v>
      </c>
      <c r="H2080">
        <v>14133</v>
      </c>
      <c r="I2080">
        <v>1249</v>
      </c>
      <c r="J2080" t="s">
        <v>5830</v>
      </c>
      <c r="K2080" t="s">
        <v>5831</v>
      </c>
      <c r="M2080" t="b">
        <v>1</v>
      </c>
      <c r="N2080" t="b">
        <v>1</v>
      </c>
    </row>
    <row r="2081" spans="1:14">
      <c r="A2081" t="s">
        <v>6350</v>
      </c>
      <c r="B2081" t="s">
        <v>6351</v>
      </c>
      <c r="C2081" t="s">
        <v>6352</v>
      </c>
      <c r="D2081" t="s">
        <v>6353</v>
      </c>
      <c r="E2081">
        <v>425307</v>
      </c>
      <c r="F2081">
        <v>58</v>
      </c>
      <c r="G2081">
        <v>1166</v>
      </c>
      <c r="H2081">
        <v>861</v>
      </c>
      <c r="I2081">
        <v>613</v>
      </c>
      <c r="J2081" t="s">
        <v>6354</v>
      </c>
      <c r="K2081" t="s">
        <v>6355</v>
      </c>
      <c r="L2081" t="s">
        <v>6356</v>
      </c>
      <c r="M2081" t="b">
        <v>1</v>
      </c>
      <c r="N2081" t="b">
        <v>0</v>
      </c>
    </row>
    <row r="2082" spans="1:14">
      <c r="A2082" t="s">
        <v>7455</v>
      </c>
      <c r="B2082" t="s">
        <v>7456</v>
      </c>
      <c r="C2082" t="s">
        <v>7457</v>
      </c>
      <c r="D2082" t="s">
        <v>7458</v>
      </c>
      <c r="E2082">
        <v>15951</v>
      </c>
      <c r="F2082">
        <v>960</v>
      </c>
      <c r="G2082">
        <v>56292</v>
      </c>
      <c r="H2082">
        <v>38802</v>
      </c>
      <c r="I2082">
        <v>123</v>
      </c>
      <c r="J2082" t="s">
        <v>7459</v>
      </c>
      <c r="K2082" t="s">
        <v>7460</v>
      </c>
      <c r="L2082" t="s">
        <v>7461</v>
      </c>
      <c r="M2082" t="b">
        <v>0</v>
      </c>
      <c r="N2082" t="b">
        <v>0</v>
      </c>
    </row>
    <row r="2083" spans="1:14">
      <c r="A2083" t="s">
        <v>5832</v>
      </c>
      <c r="B2083" t="s">
        <v>24</v>
      </c>
      <c r="C2083" t="s">
        <v>25</v>
      </c>
      <c r="D2083" t="s">
        <v>5833</v>
      </c>
      <c r="E2083">
        <v>13908169</v>
      </c>
      <c r="F2083">
        <v>1936</v>
      </c>
      <c r="G2083">
        <v>14872</v>
      </c>
      <c r="H2083">
        <v>41576</v>
      </c>
      <c r="I2083">
        <v>18772</v>
      </c>
      <c r="J2083" t="s">
        <v>5834</v>
      </c>
      <c r="K2083" t="s">
        <v>5835</v>
      </c>
      <c r="L2083" t="s">
        <v>5836</v>
      </c>
      <c r="M2083" t="b">
        <v>1</v>
      </c>
      <c r="N2083" t="b">
        <v>0</v>
      </c>
    </row>
    <row r="2084" spans="1:14">
      <c r="A2084" t="s">
        <v>6350</v>
      </c>
      <c r="B2084" t="s">
        <v>6351</v>
      </c>
      <c r="C2084" t="s">
        <v>6352</v>
      </c>
      <c r="D2084" t="s">
        <v>6353</v>
      </c>
      <c r="E2084">
        <v>425307</v>
      </c>
      <c r="F2084">
        <v>58</v>
      </c>
      <c r="G2084">
        <v>1166</v>
      </c>
      <c r="H2084">
        <v>861</v>
      </c>
      <c r="I2084">
        <v>613</v>
      </c>
      <c r="J2084" t="s">
        <v>6354</v>
      </c>
      <c r="K2084" t="s">
        <v>6355</v>
      </c>
      <c r="L2084" t="s">
        <v>6356</v>
      </c>
      <c r="M2084" t="b">
        <v>1</v>
      </c>
      <c r="N2084" t="b">
        <v>0</v>
      </c>
    </row>
    <row r="2085" spans="1:14">
      <c r="A2085" t="s">
        <v>6350</v>
      </c>
      <c r="B2085" t="s">
        <v>6351</v>
      </c>
      <c r="C2085" t="s">
        <v>6352</v>
      </c>
      <c r="D2085" t="s">
        <v>6353</v>
      </c>
      <c r="E2085">
        <v>425307</v>
      </c>
      <c r="F2085">
        <v>58</v>
      </c>
      <c r="G2085">
        <v>1166</v>
      </c>
      <c r="H2085">
        <v>861</v>
      </c>
      <c r="I2085">
        <v>613</v>
      </c>
      <c r="J2085" t="s">
        <v>6354</v>
      </c>
      <c r="K2085" t="s">
        <v>6355</v>
      </c>
      <c r="L2085" t="s">
        <v>6356</v>
      </c>
      <c r="M2085" t="b">
        <v>1</v>
      </c>
      <c r="N2085" t="b">
        <v>0</v>
      </c>
    </row>
    <row r="2086" spans="1:14">
      <c r="A2086" t="s">
        <v>5832</v>
      </c>
      <c r="B2086" t="s">
        <v>24</v>
      </c>
      <c r="C2086" t="s">
        <v>25</v>
      </c>
      <c r="D2086" t="s">
        <v>5833</v>
      </c>
      <c r="E2086">
        <v>13908169</v>
      </c>
      <c r="F2086">
        <v>1936</v>
      </c>
      <c r="G2086">
        <v>14872</v>
      </c>
      <c r="H2086">
        <v>41576</v>
      </c>
      <c r="I2086">
        <v>18772</v>
      </c>
      <c r="J2086" t="s">
        <v>5834</v>
      </c>
      <c r="K2086" t="s">
        <v>5835</v>
      </c>
      <c r="L2086" t="s">
        <v>5836</v>
      </c>
      <c r="M2086" t="b">
        <v>1</v>
      </c>
      <c r="N2086" t="b">
        <v>0</v>
      </c>
    </row>
    <row r="2087" spans="1:14">
      <c r="A2087" t="s">
        <v>5832</v>
      </c>
      <c r="B2087" t="s">
        <v>24</v>
      </c>
      <c r="C2087" t="s">
        <v>25</v>
      </c>
      <c r="D2087" t="s">
        <v>5833</v>
      </c>
      <c r="E2087">
        <v>13908169</v>
      </c>
      <c r="F2087">
        <v>1936</v>
      </c>
      <c r="G2087">
        <v>14872</v>
      </c>
      <c r="H2087">
        <v>41576</v>
      </c>
      <c r="I2087">
        <v>18772</v>
      </c>
      <c r="J2087" t="s">
        <v>5834</v>
      </c>
      <c r="K2087" t="s">
        <v>5835</v>
      </c>
      <c r="L2087" t="s">
        <v>5836</v>
      </c>
      <c r="M2087" t="b">
        <v>1</v>
      </c>
      <c r="N2087" t="b">
        <v>0</v>
      </c>
    </row>
    <row r="2088" spans="1:14">
      <c r="A2088" t="s">
        <v>5832</v>
      </c>
      <c r="B2088" t="s">
        <v>24</v>
      </c>
      <c r="C2088" t="s">
        <v>25</v>
      </c>
      <c r="D2088" t="s">
        <v>5833</v>
      </c>
      <c r="E2088">
        <v>13908169</v>
      </c>
      <c r="F2088">
        <v>1936</v>
      </c>
      <c r="G2088">
        <v>14872</v>
      </c>
      <c r="H2088">
        <v>41576</v>
      </c>
      <c r="I2088">
        <v>18772</v>
      </c>
      <c r="J2088" t="s">
        <v>5834</v>
      </c>
      <c r="K2088" t="s">
        <v>5835</v>
      </c>
      <c r="L2088" t="s">
        <v>5836</v>
      </c>
      <c r="M2088" t="b">
        <v>1</v>
      </c>
      <c r="N2088" t="b">
        <v>0</v>
      </c>
    </row>
    <row r="2089" spans="1:14">
      <c r="A2089" t="s">
        <v>9395</v>
      </c>
      <c r="B2089" t="s">
        <v>9396</v>
      </c>
      <c r="C2089" t="s">
        <v>9397</v>
      </c>
      <c r="D2089" t="s">
        <v>9398</v>
      </c>
      <c r="E2089">
        <v>215</v>
      </c>
      <c r="F2089">
        <v>2</v>
      </c>
      <c r="G2089">
        <v>30</v>
      </c>
      <c r="H2089">
        <v>12</v>
      </c>
      <c r="I2089">
        <v>1</v>
      </c>
      <c r="J2089" t="s">
        <v>9399</v>
      </c>
      <c r="K2089" t="s">
        <v>9400</v>
      </c>
      <c r="M2089" t="b">
        <v>0</v>
      </c>
      <c r="N2089" t="b">
        <v>1</v>
      </c>
    </row>
    <row r="2090" spans="1:14">
      <c r="A2090" t="s">
        <v>5853</v>
      </c>
      <c r="B2090" t="s">
        <v>5854</v>
      </c>
      <c r="C2090" t="s">
        <v>5854</v>
      </c>
      <c r="D2090" t="s">
        <v>5855</v>
      </c>
      <c r="E2090">
        <v>78656</v>
      </c>
      <c r="F2090">
        <v>428</v>
      </c>
      <c r="G2090">
        <v>4821</v>
      </c>
      <c r="H2090">
        <v>7421</v>
      </c>
      <c r="I2090">
        <v>160</v>
      </c>
      <c r="J2090" t="s">
        <v>5856</v>
      </c>
      <c r="K2090" t="s">
        <v>5857</v>
      </c>
      <c r="L2090" t="s">
        <v>5858</v>
      </c>
      <c r="M2090" t="b">
        <v>1</v>
      </c>
      <c r="N2090" t="b">
        <v>0</v>
      </c>
    </row>
    <row r="2091" spans="1:14">
      <c r="A2091" t="s">
        <v>5832</v>
      </c>
      <c r="B2091" t="s">
        <v>24</v>
      </c>
      <c r="C2091" t="s">
        <v>25</v>
      </c>
      <c r="D2091" t="s">
        <v>5833</v>
      </c>
      <c r="E2091">
        <v>13908169</v>
      </c>
      <c r="F2091">
        <v>1936</v>
      </c>
      <c r="G2091">
        <v>14872</v>
      </c>
      <c r="H2091">
        <v>41576</v>
      </c>
      <c r="I2091">
        <v>18772</v>
      </c>
      <c r="J2091" t="s">
        <v>5834</v>
      </c>
      <c r="K2091" t="s">
        <v>5835</v>
      </c>
      <c r="L2091" t="s">
        <v>5836</v>
      </c>
      <c r="M2091" t="b">
        <v>1</v>
      </c>
      <c r="N2091" t="b">
        <v>0</v>
      </c>
    </row>
    <row r="2092" spans="1:14">
      <c r="A2092" t="s">
        <v>5865</v>
      </c>
      <c r="B2092" t="s">
        <v>5866</v>
      </c>
      <c r="C2092" t="s">
        <v>5866</v>
      </c>
      <c r="D2092" t="s">
        <v>5867</v>
      </c>
      <c r="E2092">
        <v>1288254</v>
      </c>
      <c r="F2092">
        <v>992</v>
      </c>
      <c r="G2092">
        <v>13276</v>
      </c>
      <c r="H2092">
        <v>21235</v>
      </c>
      <c r="I2092">
        <v>2252</v>
      </c>
      <c r="J2092" t="s">
        <v>5868</v>
      </c>
      <c r="K2092" t="s">
        <v>31</v>
      </c>
      <c r="L2092" t="s">
        <v>5869</v>
      </c>
      <c r="M2092" t="b">
        <v>1</v>
      </c>
      <c r="N2092" t="b">
        <v>1</v>
      </c>
    </row>
    <row r="2093" spans="1:14">
      <c r="A2093" t="s">
        <v>5832</v>
      </c>
      <c r="B2093" t="s">
        <v>24</v>
      </c>
      <c r="C2093" t="s">
        <v>25</v>
      </c>
      <c r="D2093" t="s">
        <v>5833</v>
      </c>
      <c r="E2093">
        <v>13908169</v>
      </c>
      <c r="F2093">
        <v>1936</v>
      </c>
      <c r="G2093">
        <v>14872</v>
      </c>
      <c r="H2093">
        <v>41576</v>
      </c>
      <c r="I2093">
        <v>18772</v>
      </c>
      <c r="J2093" t="s">
        <v>5834</v>
      </c>
      <c r="K2093" t="s">
        <v>5835</v>
      </c>
      <c r="L2093" t="s">
        <v>5836</v>
      </c>
      <c r="M2093" t="b">
        <v>1</v>
      </c>
      <c r="N2093" t="b">
        <v>0</v>
      </c>
    </row>
    <row r="2094" spans="1:14">
      <c r="A2094" t="s">
        <v>9401</v>
      </c>
      <c r="B2094" t="s">
        <v>9402</v>
      </c>
      <c r="C2094" t="s">
        <v>9403</v>
      </c>
      <c r="D2094" t="s">
        <v>9404</v>
      </c>
      <c r="E2094">
        <v>130140346</v>
      </c>
      <c r="F2094">
        <v>588237</v>
      </c>
      <c r="G2094">
        <v>0</v>
      </c>
      <c r="H2094">
        <v>16305</v>
      </c>
      <c r="I2094">
        <v>222446</v>
      </c>
      <c r="J2094" t="s">
        <v>9405</v>
      </c>
      <c r="K2094" t="s">
        <v>6904</v>
      </c>
      <c r="L2094" t="s">
        <v>9406</v>
      </c>
      <c r="M2094" t="b">
        <v>1</v>
      </c>
      <c r="N2094" t="b">
        <v>0</v>
      </c>
    </row>
    <row r="2095" spans="1:14">
      <c r="A2095" t="s">
        <v>5832</v>
      </c>
      <c r="B2095" t="s">
        <v>24</v>
      </c>
      <c r="C2095" t="s">
        <v>25</v>
      </c>
      <c r="D2095" t="s">
        <v>5833</v>
      </c>
      <c r="E2095">
        <v>13908169</v>
      </c>
      <c r="F2095">
        <v>1936</v>
      </c>
      <c r="G2095">
        <v>14872</v>
      </c>
      <c r="H2095">
        <v>41576</v>
      </c>
      <c r="I2095">
        <v>18772</v>
      </c>
      <c r="J2095" t="s">
        <v>5834</v>
      </c>
      <c r="K2095" t="s">
        <v>5835</v>
      </c>
      <c r="L2095" t="s">
        <v>5836</v>
      </c>
      <c r="M2095" t="b">
        <v>1</v>
      </c>
      <c r="N2095" t="b">
        <v>0</v>
      </c>
    </row>
    <row r="2096" spans="1:14">
      <c r="A2096" t="s">
        <v>5832</v>
      </c>
      <c r="B2096" t="s">
        <v>24</v>
      </c>
      <c r="C2096" t="s">
        <v>25</v>
      </c>
      <c r="D2096" t="s">
        <v>5833</v>
      </c>
      <c r="E2096">
        <v>13908169</v>
      </c>
      <c r="F2096">
        <v>1936</v>
      </c>
      <c r="G2096">
        <v>14872</v>
      </c>
      <c r="H2096">
        <v>41576</v>
      </c>
      <c r="I2096">
        <v>18772</v>
      </c>
      <c r="J2096" t="s">
        <v>5834</v>
      </c>
      <c r="K2096" t="s">
        <v>5835</v>
      </c>
      <c r="L2096" t="s">
        <v>5836</v>
      </c>
      <c r="M2096" t="b">
        <v>1</v>
      </c>
      <c r="N2096" t="b">
        <v>0</v>
      </c>
    </row>
    <row r="2097" spans="1:14">
      <c r="A2097" t="s">
        <v>5832</v>
      </c>
      <c r="B2097" t="s">
        <v>24</v>
      </c>
      <c r="C2097" t="s">
        <v>25</v>
      </c>
      <c r="D2097" t="s">
        <v>5833</v>
      </c>
      <c r="E2097">
        <v>13908169</v>
      </c>
      <c r="F2097">
        <v>1936</v>
      </c>
      <c r="G2097">
        <v>14872</v>
      </c>
      <c r="H2097">
        <v>41576</v>
      </c>
      <c r="I2097">
        <v>18772</v>
      </c>
      <c r="J2097" t="s">
        <v>5834</v>
      </c>
      <c r="K2097" t="s">
        <v>5835</v>
      </c>
      <c r="L2097" t="s">
        <v>5836</v>
      </c>
      <c r="M2097" t="b">
        <v>1</v>
      </c>
      <c r="N2097" t="b">
        <v>0</v>
      </c>
    </row>
    <row r="2098" spans="1:14">
      <c r="A2098" t="s">
        <v>5865</v>
      </c>
      <c r="B2098" t="s">
        <v>5866</v>
      </c>
      <c r="C2098" t="s">
        <v>5866</v>
      </c>
      <c r="D2098" t="s">
        <v>5867</v>
      </c>
      <c r="E2098">
        <v>1288254</v>
      </c>
      <c r="F2098">
        <v>992</v>
      </c>
      <c r="G2098">
        <v>13276</v>
      </c>
      <c r="H2098">
        <v>21235</v>
      </c>
      <c r="I2098">
        <v>2252</v>
      </c>
      <c r="J2098" t="s">
        <v>5868</v>
      </c>
      <c r="K2098" t="s">
        <v>31</v>
      </c>
      <c r="L2098" t="s">
        <v>5869</v>
      </c>
      <c r="M2098" t="b">
        <v>1</v>
      </c>
      <c r="N2098" t="b">
        <v>1</v>
      </c>
    </row>
    <row r="2099" spans="1:14">
      <c r="A2099" t="s">
        <v>9407</v>
      </c>
      <c r="B2099" t="s">
        <v>9408</v>
      </c>
      <c r="C2099" t="s">
        <v>9409</v>
      </c>
      <c r="D2099" t="s">
        <v>9410</v>
      </c>
      <c r="E2099">
        <v>204058</v>
      </c>
      <c r="F2099">
        <v>3025</v>
      </c>
      <c r="G2099">
        <v>10994</v>
      </c>
      <c r="H2099">
        <v>24302</v>
      </c>
      <c r="I2099">
        <v>1268</v>
      </c>
      <c r="J2099" t="s">
        <v>9411</v>
      </c>
      <c r="K2099" t="s">
        <v>9412</v>
      </c>
      <c r="L2099" t="s">
        <v>9413</v>
      </c>
      <c r="M2099" t="b">
        <v>1</v>
      </c>
      <c r="N2099" t="b">
        <v>0</v>
      </c>
    </row>
    <row r="2100" spans="1:14">
      <c r="A2100" t="s">
        <v>5832</v>
      </c>
      <c r="B2100" t="s">
        <v>24</v>
      </c>
      <c r="C2100" t="s">
        <v>25</v>
      </c>
      <c r="D2100" t="s">
        <v>5833</v>
      </c>
      <c r="E2100">
        <v>13908169</v>
      </c>
      <c r="F2100">
        <v>1936</v>
      </c>
      <c r="G2100">
        <v>14872</v>
      </c>
      <c r="H2100">
        <v>41576</v>
      </c>
      <c r="I2100">
        <v>18772</v>
      </c>
      <c r="J2100" t="s">
        <v>5834</v>
      </c>
      <c r="K2100" t="s">
        <v>5835</v>
      </c>
      <c r="L2100" t="s">
        <v>5836</v>
      </c>
      <c r="M2100" t="b">
        <v>1</v>
      </c>
      <c r="N2100" t="b">
        <v>0</v>
      </c>
    </row>
    <row r="2101" spans="1:14">
      <c r="A2101" t="s">
        <v>5832</v>
      </c>
      <c r="B2101" t="s">
        <v>24</v>
      </c>
      <c r="C2101" t="s">
        <v>25</v>
      </c>
      <c r="D2101" t="s">
        <v>5833</v>
      </c>
      <c r="E2101">
        <v>13908169</v>
      </c>
      <c r="F2101">
        <v>1936</v>
      </c>
      <c r="G2101">
        <v>14872</v>
      </c>
      <c r="H2101">
        <v>41576</v>
      </c>
      <c r="I2101">
        <v>18772</v>
      </c>
      <c r="J2101" t="s">
        <v>5834</v>
      </c>
      <c r="K2101" t="s">
        <v>5835</v>
      </c>
      <c r="L2101" t="s">
        <v>5836</v>
      </c>
      <c r="M2101" t="b">
        <v>1</v>
      </c>
      <c r="N2101" t="b">
        <v>0</v>
      </c>
    </row>
    <row r="2102" spans="1:14">
      <c r="A2102" t="s">
        <v>5832</v>
      </c>
      <c r="B2102" t="s">
        <v>24</v>
      </c>
      <c r="C2102" t="s">
        <v>25</v>
      </c>
      <c r="D2102" t="s">
        <v>5833</v>
      </c>
      <c r="E2102">
        <v>13908169</v>
      </c>
      <c r="F2102">
        <v>1936</v>
      </c>
      <c r="G2102">
        <v>14872</v>
      </c>
      <c r="H2102">
        <v>41576</v>
      </c>
      <c r="I2102">
        <v>18772</v>
      </c>
      <c r="J2102" t="s">
        <v>5834</v>
      </c>
      <c r="K2102" t="s">
        <v>5835</v>
      </c>
      <c r="L2102" t="s">
        <v>5836</v>
      </c>
      <c r="M2102" t="b">
        <v>1</v>
      </c>
      <c r="N2102" t="b">
        <v>0</v>
      </c>
    </row>
    <row r="2103" spans="1:14">
      <c r="A2103" t="s">
        <v>5832</v>
      </c>
      <c r="B2103" t="s">
        <v>24</v>
      </c>
      <c r="C2103" t="s">
        <v>25</v>
      </c>
      <c r="D2103" t="s">
        <v>5833</v>
      </c>
      <c r="E2103">
        <v>13908169</v>
      </c>
      <c r="F2103">
        <v>1936</v>
      </c>
      <c r="G2103">
        <v>14872</v>
      </c>
      <c r="H2103">
        <v>41576</v>
      </c>
      <c r="I2103">
        <v>18772</v>
      </c>
      <c r="J2103" t="s">
        <v>5834</v>
      </c>
      <c r="K2103" t="s">
        <v>5835</v>
      </c>
      <c r="L2103" t="s">
        <v>5836</v>
      </c>
      <c r="M2103" t="b">
        <v>1</v>
      </c>
      <c r="N2103" t="b">
        <v>0</v>
      </c>
    </row>
    <row r="2104" spans="1:14">
      <c r="A2104" t="s">
        <v>9414</v>
      </c>
      <c r="B2104" t="s">
        <v>9415</v>
      </c>
      <c r="C2104" t="s">
        <v>9416</v>
      </c>
      <c r="D2104" t="s">
        <v>9417</v>
      </c>
      <c r="E2104">
        <v>32309</v>
      </c>
      <c r="F2104">
        <v>1669</v>
      </c>
      <c r="G2104">
        <v>87838</v>
      </c>
      <c r="H2104">
        <v>134470</v>
      </c>
      <c r="I2104">
        <v>116</v>
      </c>
      <c r="J2104" t="s">
        <v>9418</v>
      </c>
      <c r="K2104" t="s">
        <v>6732</v>
      </c>
      <c r="M2104" t="b">
        <v>1</v>
      </c>
      <c r="N2104" t="b">
        <v>0</v>
      </c>
    </row>
    <row r="2105" spans="1:14">
      <c r="A2105" t="s">
        <v>9419</v>
      </c>
      <c r="B2105" t="s">
        <v>9420</v>
      </c>
      <c r="C2105" t="s">
        <v>9421</v>
      </c>
      <c r="D2105" t="s">
        <v>9422</v>
      </c>
      <c r="E2105">
        <v>12750</v>
      </c>
      <c r="F2105">
        <v>3958</v>
      </c>
      <c r="G2105">
        <v>102498</v>
      </c>
      <c r="H2105">
        <v>33262</v>
      </c>
      <c r="I2105">
        <v>102</v>
      </c>
      <c r="J2105" t="s">
        <v>9423</v>
      </c>
      <c r="K2105" t="s">
        <v>9424</v>
      </c>
      <c r="L2105" t="s">
        <v>9425</v>
      </c>
      <c r="M2105" t="b">
        <v>1</v>
      </c>
      <c r="N2105" t="b">
        <v>0</v>
      </c>
    </row>
    <row r="2106" spans="1:14">
      <c r="A2106" t="s">
        <v>9426</v>
      </c>
      <c r="B2106" t="s">
        <v>9091</v>
      </c>
      <c r="C2106" t="s">
        <v>9427</v>
      </c>
      <c r="D2106" t="s">
        <v>9428</v>
      </c>
      <c r="E2106">
        <v>8360</v>
      </c>
      <c r="F2106">
        <v>1305</v>
      </c>
      <c r="G2106">
        <v>95155</v>
      </c>
      <c r="H2106">
        <v>40590</v>
      </c>
      <c r="I2106">
        <v>29</v>
      </c>
      <c r="J2106" t="s">
        <v>9429</v>
      </c>
      <c r="K2106" t="s">
        <v>9430</v>
      </c>
      <c r="L2106" t="s">
        <v>9431</v>
      </c>
      <c r="M2106" t="b">
        <v>0</v>
      </c>
      <c r="N2106" t="b">
        <v>1</v>
      </c>
    </row>
    <row r="2107" spans="1:14">
      <c r="A2107" t="s">
        <v>5832</v>
      </c>
      <c r="B2107" t="s">
        <v>24</v>
      </c>
      <c r="C2107" t="s">
        <v>25</v>
      </c>
      <c r="D2107" t="s">
        <v>5833</v>
      </c>
      <c r="E2107">
        <v>13908169</v>
      </c>
      <c r="F2107">
        <v>1936</v>
      </c>
      <c r="G2107">
        <v>14872</v>
      </c>
      <c r="H2107">
        <v>41576</v>
      </c>
      <c r="I2107">
        <v>18772</v>
      </c>
      <c r="J2107" t="s">
        <v>5834</v>
      </c>
      <c r="K2107" t="s">
        <v>5835</v>
      </c>
      <c r="L2107" t="s">
        <v>5836</v>
      </c>
      <c r="M2107" t="b">
        <v>1</v>
      </c>
      <c r="N2107" t="b">
        <v>0</v>
      </c>
    </row>
    <row r="2108" spans="1:14">
      <c r="A2108" t="s">
        <v>9432</v>
      </c>
      <c r="B2108" t="s">
        <v>9433</v>
      </c>
      <c r="C2108" t="s">
        <v>9434</v>
      </c>
      <c r="D2108" t="s">
        <v>9435</v>
      </c>
      <c r="E2108">
        <v>11</v>
      </c>
      <c r="F2108">
        <v>168</v>
      </c>
      <c r="G2108">
        <v>725</v>
      </c>
      <c r="H2108">
        <v>212</v>
      </c>
      <c r="I2108">
        <v>0</v>
      </c>
      <c r="J2108" t="s">
        <v>9436</v>
      </c>
      <c r="K2108" t="s">
        <v>9437</v>
      </c>
      <c r="M2108" t="b">
        <v>0</v>
      </c>
      <c r="N2108" t="b">
        <v>1</v>
      </c>
    </row>
    <row r="2109" spans="1:14">
      <c r="A2109" t="s">
        <v>9438</v>
      </c>
      <c r="B2109" t="s">
        <v>9439</v>
      </c>
      <c r="C2109" t="s">
        <v>9440</v>
      </c>
      <c r="D2109" t="s">
        <v>9441</v>
      </c>
      <c r="E2109">
        <v>2038</v>
      </c>
      <c r="F2109">
        <v>1378</v>
      </c>
      <c r="G2109">
        <v>172122</v>
      </c>
      <c r="H2109">
        <v>78743</v>
      </c>
      <c r="I2109">
        <v>47</v>
      </c>
      <c r="J2109" t="s">
        <v>9442</v>
      </c>
      <c r="K2109" t="s">
        <v>9443</v>
      </c>
      <c r="M2109" t="b">
        <v>0</v>
      </c>
      <c r="N2109" t="b">
        <v>1</v>
      </c>
    </row>
    <row r="2110" spans="1:14">
      <c r="A2110" t="s">
        <v>5832</v>
      </c>
      <c r="B2110" t="s">
        <v>24</v>
      </c>
      <c r="C2110" t="s">
        <v>25</v>
      </c>
      <c r="D2110" t="s">
        <v>5833</v>
      </c>
      <c r="E2110">
        <v>13908169</v>
      </c>
      <c r="F2110">
        <v>1936</v>
      </c>
      <c r="G2110">
        <v>14872</v>
      </c>
      <c r="H2110">
        <v>41576</v>
      </c>
      <c r="I2110">
        <v>18772</v>
      </c>
      <c r="J2110" t="s">
        <v>5834</v>
      </c>
      <c r="K2110" t="s">
        <v>5835</v>
      </c>
      <c r="L2110" t="s">
        <v>5836</v>
      </c>
      <c r="M2110" t="b">
        <v>1</v>
      </c>
      <c r="N2110" t="b">
        <v>0</v>
      </c>
    </row>
    <row r="2111" spans="1:14">
      <c r="A2111" t="s">
        <v>9444</v>
      </c>
      <c r="B2111" t="s">
        <v>9445</v>
      </c>
      <c r="C2111" t="s">
        <v>9446</v>
      </c>
      <c r="D2111" t="s">
        <v>9447</v>
      </c>
      <c r="E2111">
        <v>5091</v>
      </c>
      <c r="F2111">
        <v>10</v>
      </c>
      <c r="G2111">
        <v>139</v>
      </c>
      <c r="H2111">
        <v>115</v>
      </c>
      <c r="I2111">
        <v>15</v>
      </c>
      <c r="J2111" t="s">
        <v>9448</v>
      </c>
      <c r="K2111" t="s">
        <v>31</v>
      </c>
      <c r="L2111" t="s">
        <v>9449</v>
      </c>
      <c r="M2111" t="b">
        <v>0</v>
      </c>
      <c r="N2111" t="b">
        <v>1</v>
      </c>
    </row>
    <row r="2112" spans="1:14">
      <c r="A2112" t="s">
        <v>5907</v>
      </c>
      <c r="B2112" t="s">
        <v>5908</v>
      </c>
      <c r="C2112" t="s">
        <v>5909</v>
      </c>
      <c r="D2112" t="s">
        <v>5910</v>
      </c>
      <c r="E2112">
        <v>43672</v>
      </c>
      <c r="F2112">
        <v>233</v>
      </c>
      <c r="G2112">
        <v>5527</v>
      </c>
      <c r="H2112">
        <v>4550</v>
      </c>
      <c r="I2112">
        <v>112</v>
      </c>
      <c r="J2112" t="s">
        <v>5911</v>
      </c>
      <c r="K2112" t="s">
        <v>5835</v>
      </c>
      <c r="L2112" t="s">
        <v>5912</v>
      </c>
      <c r="M2112" t="b">
        <v>1</v>
      </c>
      <c r="N2112" t="b">
        <v>1</v>
      </c>
    </row>
    <row r="2113" spans="1:14">
      <c r="A2113" t="s">
        <v>5832</v>
      </c>
      <c r="B2113" t="s">
        <v>24</v>
      </c>
      <c r="C2113" t="s">
        <v>25</v>
      </c>
      <c r="D2113" t="s">
        <v>5833</v>
      </c>
      <c r="E2113">
        <v>13908169</v>
      </c>
      <c r="F2113">
        <v>1936</v>
      </c>
      <c r="G2113">
        <v>14872</v>
      </c>
      <c r="H2113">
        <v>41576</v>
      </c>
      <c r="I2113">
        <v>18772</v>
      </c>
      <c r="J2113" t="s">
        <v>5834</v>
      </c>
      <c r="K2113" t="s">
        <v>5835</v>
      </c>
      <c r="L2113" t="s">
        <v>5836</v>
      </c>
      <c r="M2113" t="b">
        <v>1</v>
      </c>
      <c r="N2113" t="b">
        <v>0</v>
      </c>
    </row>
    <row r="2114" spans="1:14">
      <c r="A2114" t="s">
        <v>9450</v>
      </c>
      <c r="B2114" t="s">
        <v>9451</v>
      </c>
      <c r="C2114" t="s">
        <v>9452</v>
      </c>
      <c r="D2114" t="s">
        <v>9453</v>
      </c>
      <c r="E2114">
        <v>6374</v>
      </c>
      <c r="F2114">
        <v>2348</v>
      </c>
      <c r="G2114">
        <v>19888</v>
      </c>
      <c r="H2114">
        <v>46992</v>
      </c>
      <c r="I2114">
        <v>88</v>
      </c>
      <c r="J2114" t="s">
        <v>9454</v>
      </c>
      <c r="K2114" t="s">
        <v>8329</v>
      </c>
      <c r="L2114" t="s">
        <v>9455</v>
      </c>
      <c r="M2114" t="b">
        <v>0</v>
      </c>
      <c r="N2114" t="b">
        <v>0</v>
      </c>
    </row>
    <row r="2115" spans="1:14">
      <c r="A2115" t="s">
        <v>5832</v>
      </c>
      <c r="B2115" t="s">
        <v>24</v>
      </c>
      <c r="C2115" t="s">
        <v>25</v>
      </c>
      <c r="D2115" t="s">
        <v>5833</v>
      </c>
      <c r="E2115">
        <v>13908169</v>
      </c>
      <c r="F2115">
        <v>1936</v>
      </c>
      <c r="G2115">
        <v>14872</v>
      </c>
      <c r="H2115">
        <v>41576</v>
      </c>
      <c r="I2115">
        <v>18772</v>
      </c>
      <c r="J2115" t="s">
        <v>5834</v>
      </c>
      <c r="K2115" t="s">
        <v>5835</v>
      </c>
      <c r="L2115" t="s">
        <v>5836</v>
      </c>
      <c r="M2115" t="b">
        <v>1</v>
      </c>
      <c r="N2115" t="b">
        <v>0</v>
      </c>
    </row>
    <row r="2116" spans="1:14">
      <c r="A2116" t="s">
        <v>5853</v>
      </c>
      <c r="B2116" t="s">
        <v>5854</v>
      </c>
      <c r="C2116" t="s">
        <v>5854</v>
      </c>
      <c r="D2116" t="s">
        <v>5855</v>
      </c>
      <c r="E2116">
        <v>78656</v>
      </c>
      <c r="F2116">
        <v>428</v>
      </c>
      <c r="G2116">
        <v>4821</v>
      </c>
      <c r="H2116">
        <v>7421</v>
      </c>
      <c r="I2116">
        <v>160</v>
      </c>
      <c r="J2116" t="s">
        <v>5856</v>
      </c>
      <c r="K2116" t="s">
        <v>5857</v>
      </c>
      <c r="L2116" t="s">
        <v>5858</v>
      </c>
      <c r="M2116" t="b">
        <v>1</v>
      </c>
      <c r="N2116" t="b">
        <v>0</v>
      </c>
    </row>
    <row r="2117" spans="1:14">
      <c r="A2117" t="s">
        <v>7949</v>
      </c>
      <c r="B2117" t="s">
        <v>7950</v>
      </c>
      <c r="C2117" t="s">
        <v>7951</v>
      </c>
      <c r="D2117" t="s">
        <v>7952</v>
      </c>
      <c r="E2117">
        <v>2927897</v>
      </c>
      <c r="F2117">
        <v>158</v>
      </c>
      <c r="G2117">
        <v>1431</v>
      </c>
      <c r="H2117">
        <v>1881</v>
      </c>
      <c r="I2117">
        <v>4656</v>
      </c>
      <c r="J2117" t="s">
        <v>31</v>
      </c>
      <c r="K2117" t="s">
        <v>31</v>
      </c>
      <c r="L2117" t="s">
        <v>7953</v>
      </c>
      <c r="M2117" t="b">
        <v>1</v>
      </c>
      <c r="N2117" t="b">
        <v>1</v>
      </c>
    </row>
    <row r="2118" spans="1:14">
      <c r="A2118" t="s">
        <v>5913</v>
      </c>
      <c r="B2118" t="s">
        <v>5914</v>
      </c>
      <c r="C2118" t="s">
        <v>5915</v>
      </c>
      <c r="D2118" t="s">
        <v>5916</v>
      </c>
      <c r="E2118">
        <v>18220811</v>
      </c>
      <c r="F2118">
        <v>1055</v>
      </c>
      <c r="G2118">
        <v>30034</v>
      </c>
      <c r="H2118">
        <v>2676</v>
      </c>
      <c r="I2118">
        <v>11297</v>
      </c>
      <c r="J2118" t="s">
        <v>5917</v>
      </c>
      <c r="K2118" t="s">
        <v>5918</v>
      </c>
      <c r="L2118" t="s">
        <v>5919</v>
      </c>
      <c r="M2118" t="b">
        <v>1</v>
      </c>
      <c r="N2118" t="b">
        <v>1</v>
      </c>
    </row>
    <row r="2119" spans="1:14">
      <c r="A2119" t="s">
        <v>6350</v>
      </c>
      <c r="B2119" t="s">
        <v>6351</v>
      </c>
      <c r="C2119" t="s">
        <v>6352</v>
      </c>
      <c r="D2119" t="s">
        <v>6353</v>
      </c>
      <c r="E2119">
        <v>425307</v>
      </c>
      <c r="F2119">
        <v>58</v>
      </c>
      <c r="G2119">
        <v>1166</v>
      </c>
      <c r="H2119">
        <v>861</v>
      </c>
      <c r="I2119">
        <v>613</v>
      </c>
      <c r="J2119" t="s">
        <v>6354</v>
      </c>
      <c r="K2119" t="s">
        <v>6355</v>
      </c>
      <c r="L2119" t="s">
        <v>6356</v>
      </c>
      <c r="M2119" t="b">
        <v>1</v>
      </c>
      <c r="N2119" t="b">
        <v>0</v>
      </c>
    </row>
    <row r="2120" spans="1:14">
      <c r="A2120" t="s">
        <v>9456</v>
      </c>
      <c r="B2120" t="s">
        <v>9457</v>
      </c>
      <c r="C2120" t="s">
        <v>9458</v>
      </c>
      <c r="D2120" t="s">
        <v>9459</v>
      </c>
      <c r="E2120">
        <v>15482327</v>
      </c>
      <c r="F2120">
        <v>320</v>
      </c>
      <c r="G2120">
        <v>368</v>
      </c>
      <c r="H2120">
        <v>25742</v>
      </c>
      <c r="I2120">
        <v>29727</v>
      </c>
      <c r="J2120" t="s">
        <v>9460</v>
      </c>
      <c r="K2120" t="s">
        <v>31</v>
      </c>
      <c r="L2120" t="s">
        <v>9461</v>
      </c>
      <c r="M2120" t="b">
        <v>1</v>
      </c>
      <c r="N2120" t="b">
        <v>0</v>
      </c>
    </row>
    <row r="2121" spans="1:14">
      <c r="A2121" t="s">
        <v>5832</v>
      </c>
      <c r="B2121" t="s">
        <v>24</v>
      </c>
      <c r="C2121" t="s">
        <v>25</v>
      </c>
      <c r="D2121" t="s">
        <v>5833</v>
      </c>
      <c r="E2121">
        <v>13908169</v>
      </c>
      <c r="F2121">
        <v>1936</v>
      </c>
      <c r="G2121">
        <v>14872</v>
      </c>
      <c r="H2121">
        <v>41576</v>
      </c>
      <c r="I2121">
        <v>18772</v>
      </c>
      <c r="J2121" t="s">
        <v>5834</v>
      </c>
      <c r="K2121" t="s">
        <v>5835</v>
      </c>
      <c r="L2121" t="s">
        <v>5836</v>
      </c>
      <c r="M2121" t="b">
        <v>1</v>
      </c>
      <c r="N2121" t="b">
        <v>0</v>
      </c>
    </row>
    <row r="2122" spans="1:14">
      <c r="A2122" t="s">
        <v>5832</v>
      </c>
      <c r="B2122" t="s">
        <v>24</v>
      </c>
      <c r="C2122" t="s">
        <v>25</v>
      </c>
      <c r="D2122" t="s">
        <v>5833</v>
      </c>
      <c r="E2122">
        <v>13908169</v>
      </c>
      <c r="F2122">
        <v>1936</v>
      </c>
      <c r="G2122">
        <v>14872</v>
      </c>
      <c r="H2122">
        <v>41576</v>
      </c>
      <c r="I2122">
        <v>18772</v>
      </c>
      <c r="J2122" t="s">
        <v>5834</v>
      </c>
      <c r="K2122" t="s">
        <v>5835</v>
      </c>
      <c r="L2122" t="s">
        <v>5836</v>
      </c>
      <c r="M2122" t="b">
        <v>1</v>
      </c>
      <c r="N2122" t="b">
        <v>0</v>
      </c>
    </row>
    <row r="2123" spans="1:14">
      <c r="A2123" t="s">
        <v>5832</v>
      </c>
      <c r="B2123" t="s">
        <v>24</v>
      </c>
      <c r="C2123" t="s">
        <v>25</v>
      </c>
      <c r="D2123" t="s">
        <v>5833</v>
      </c>
      <c r="E2123">
        <v>13908169</v>
      </c>
      <c r="F2123">
        <v>1936</v>
      </c>
      <c r="G2123">
        <v>14872</v>
      </c>
      <c r="H2123">
        <v>41576</v>
      </c>
      <c r="I2123">
        <v>18772</v>
      </c>
      <c r="J2123" t="s">
        <v>5834</v>
      </c>
      <c r="K2123" t="s">
        <v>5835</v>
      </c>
      <c r="L2123" t="s">
        <v>5836</v>
      </c>
      <c r="M2123" t="b">
        <v>1</v>
      </c>
      <c r="N2123" t="b">
        <v>0</v>
      </c>
    </row>
    <row r="2124" spans="1:14">
      <c r="A2124" t="s">
        <v>5865</v>
      </c>
      <c r="B2124" t="s">
        <v>5866</v>
      </c>
      <c r="C2124" t="s">
        <v>5866</v>
      </c>
      <c r="D2124" t="s">
        <v>5867</v>
      </c>
      <c r="E2124">
        <v>1288254</v>
      </c>
      <c r="F2124">
        <v>992</v>
      </c>
      <c r="G2124">
        <v>13276</v>
      </c>
      <c r="H2124">
        <v>21235</v>
      </c>
      <c r="I2124">
        <v>2252</v>
      </c>
      <c r="J2124" t="s">
        <v>5868</v>
      </c>
      <c r="K2124" t="s">
        <v>31</v>
      </c>
      <c r="L2124" t="s">
        <v>5869</v>
      </c>
      <c r="M2124" t="b">
        <v>1</v>
      </c>
      <c r="N2124" t="b">
        <v>1</v>
      </c>
    </row>
    <row r="2125" spans="1:14">
      <c r="A2125" t="s">
        <v>5832</v>
      </c>
      <c r="B2125" t="s">
        <v>24</v>
      </c>
      <c r="C2125" t="s">
        <v>25</v>
      </c>
      <c r="D2125" t="s">
        <v>5833</v>
      </c>
      <c r="E2125">
        <v>13908169</v>
      </c>
      <c r="F2125">
        <v>1936</v>
      </c>
      <c r="G2125">
        <v>14872</v>
      </c>
      <c r="H2125">
        <v>41576</v>
      </c>
      <c r="I2125">
        <v>18772</v>
      </c>
      <c r="J2125" t="s">
        <v>5834</v>
      </c>
      <c r="K2125" t="s">
        <v>5835</v>
      </c>
      <c r="L2125" t="s">
        <v>5836</v>
      </c>
      <c r="M2125" t="b">
        <v>1</v>
      </c>
      <c r="N2125" t="b">
        <v>0</v>
      </c>
    </row>
    <row r="2126" spans="1:14">
      <c r="A2126" t="s">
        <v>9462</v>
      </c>
      <c r="B2126" t="s">
        <v>9463</v>
      </c>
      <c r="C2126" t="s">
        <v>9464</v>
      </c>
      <c r="D2126" t="s">
        <v>9465</v>
      </c>
      <c r="E2126">
        <v>1176</v>
      </c>
      <c r="F2126">
        <v>1010</v>
      </c>
      <c r="G2126">
        <v>50520</v>
      </c>
      <c r="H2126">
        <v>27639</v>
      </c>
      <c r="I2126">
        <v>1</v>
      </c>
      <c r="J2126" t="s">
        <v>9466</v>
      </c>
      <c r="K2126" t="s">
        <v>31</v>
      </c>
      <c r="M2126" t="b">
        <v>0</v>
      </c>
      <c r="N2126" t="b">
        <v>1</v>
      </c>
    </row>
    <row r="2127" spans="1:14">
      <c r="A2127" t="s">
        <v>5832</v>
      </c>
      <c r="B2127" t="s">
        <v>24</v>
      </c>
      <c r="C2127" t="s">
        <v>25</v>
      </c>
      <c r="D2127" t="s">
        <v>5833</v>
      </c>
      <c r="E2127">
        <v>13908169</v>
      </c>
      <c r="F2127">
        <v>1936</v>
      </c>
      <c r="G2127">
        <v>14872</v>
      </c>
      <c r="H2127">
        <v>41576</v>
      </c>
      <c r="I2127">
        <v>18772</v>
      </c>
      <c r="J2127" t="s">
        <v>5834</v>
      </c>
      <c r="K2127" t="s">
        <v>5835</v>
      </c>
      <c r="L2127" t="s">
        <v>5836</v>
      </c>
      <c r="M2127" t="b">
        <v>1</v>
      </c>
      <c r="N2127" t="b">
        <v>0</v>
      </c>
    </row>
    <row r="2128" spans="1:14">
      <c r="A2128" t="s">
        <v>9467</v>
      </c>
      <c r="B2128" t="s">
        <v>9468</v>
      </c>
      <c r="C2128" t="s">
        <v>9469</v>
      </c>
      <c r="D2128" t="s">
        <v>9470</v>
      </c>
      <c r="E2128">
        <v>10091</v>
      </c>
      <c r="F2128">
        <v>881</v>
      </c>
      <c r="G2128">
        <v>75039</v>
      </c>
      <c r="H2128">
        <v>46904</v>
      </c>
      <c r="I2128">
        <v>67</v>
      </c>
      <c r="J2128" t="s">
        <v>9471</v>
      </c>
      <c r="K2128" t="s">
        <v>6878</v>
      </c>
      <c r="M2128" t="b">
        <v>0</v>
      </c>
      <c r="N2128" t="b">
        <v>0</v>
      </c>
    </row>
    <row r="2129" spans="1:14">
      <c r="A2129" t="s">
        <v>5832</v>
      </c>
      <c r="B2129" t="s">
        <v>24</v>
      </c>
      <c r="C2129" t="s">
        <v>25</v>
      </c>
      <c r="D2129" t="s">
        <v>5833</v>
      </c>
      <c r="E2129">
        <v>13908169</v>
      </c>
      <c r="F2129">
        <v>1936</v>
      </c>
      <c r="G2129">
        <v>14872</v>
      </c>
      <c r="H2129">
        <v>41576</v>
      </c>
      <c r="I2129">
        <v>18772</v>
      </c>
      <c r="J2129" t="s">
        <v>5834</v>
      </c>
      <c r="K2129" t="s">
        <v>5835</v>
      </c>
      <c r="L2129" t="s">
        <v>5836</v>
      </c>
      <c r="M2129" t="b">
        <v>1</v>
      </c>
      <c r="N2129" t="b">
        <v>0</v>
      </c>
    </row>
    <row r="2130" spans="1:14">
      <c r="A2130" t="s">
        <v>5832</v>
      </c>
      <c r="B2130" t="s">
        <v>24</v>
      </c>
      <c r="C2130" t="s">
        <v>25</v>
      </c>
      <c r="D2130" t="s">
        <v>5833</v>
      </c>
      <c r="E2130">
        <v>13908169</v>
      </c>
      <c r="F2130">
        <v>1936</v>
      </c>
      <c r="G2130">
        <v>14872</v>
      </c>
      <c r="H2130">
        <v>41576</v>
      </c>
      <c r="I2130">
        <v>18772</v>
      </c>
      <c r="J2130" t="s">
        <v>5834</v>
      </c>
      <c r="K2130" t="s">
        <v>5835</v>
      </c>
      <c r="L2130" t="s">
        <v>5836</v>
      </c>
      <c r="M2130" t="b">
        <v>1</v>
      </c>
      <c r="N2130" t="b">
        <v>0</v>
      </c>
    </row>
    <row r="2131" spans="1:14">
      <c r="A2131" t="s">
        <v>5832</v>
      </c>
      <c r="B2131" t="s">
        <v>24</v>
      </c>
      <c r="C2131" t="s">
        <v>25</v>
      </c>
      <c r="D2131" t="s">
        <v>5833</v>
      </c>
      <c r="E2131">
        <v>13908169</v>
      </c>
      <c r="F2131">
        <v>1936</v>
      </c>
      <c r="G2131">
        <v>14872</v>
      </c>
      <c r="H2131">
        <v>41576</v>
      </c>
      <c r="I2131">
        <v>18772</v>
      </c>
      <c r="J2131" t="s">
        <v>5834</v>
      </c>
      <c r="K2131" t="s">
        <v>5835</v>
      </c>
      <c r="L2131" t="s">
        <v>5836</v>
      </c>
      <c r="M2131" t="b">
        <v>1</v>
      </c>
      <c r="N2131" t="b">
        <v>0</v>
      </c>
    </row>
    <row r="2132" spans="1:14">
      <c r="A2132" t="s">
        <v>5832</v>
      </c>
      <c r="B2132" t="s">
        <v>24</v>
      </c>
      <c r="C2132" t="s">
        <v>25</v>
      </c>
      <c r="D2132" t="s">
        <v>5833</v>
      </c>
      <c r="E2132">
        <v>13908169</v>
      </c>
      <c r="F2132">
        <v>1936</v>
      </c>
      <c r="G2132">
        <v>14872</v>
      </c>
      <c r="H2132">
        <v>41576</v>
      </c>
      <c r="I2132">
        <v>18772</v>
      </c>
      <c r="J2132" t="s">
        <v>5834</v>
      </c>
      <c r="K2132" t="s">
        <v>5835</v>
      </c>
      <c r="L2132" t="s">
        <v>5836</v>
      </c>
      <c r="M2132" t="b">
        <v>1</v>
      </c>
      <c r="N2132" t="b">
        <v>0</v>
      </c>
    </row>
    <row r="2133" spans="1:14">
      <c r="A2133" t="s">
        <v>5832</v>
      </c>
      <c r="B2133" t="s">
        <v>24</v>
      </c>
      <c r="C2133" t="s">
        <v>25</v>
      </c>
      <c r="D2133" t="s">
        <v>5833</v>
      </c>
      <c r="E2133">
        <v>13908169</v>
      </c>
      <c r="F2133">
        <v>1936</v>
      </c>
      <c r="G2133">
        <v>14872</v>
      </c>
      <c r="H2133">
        <v>41576</v>
      </c>
      <c r="I2133">
        <v>18772</v>
      </c>
      <c r="J2133" t="s">
        <v>5834</v>
      </c>
      <c r="K2133" t="s">
        <v>5835</v>
      </c>
      <c r="L2133" t="s">
        <v>5836</v>
      </c>
      <c r="M2133" t="b">
        <v>1</v>
      </c>
      <c r="N2133" t="b">
        <v>0</v>
      </c>
    </row>
    <row r="2134" spans="1:14">
      <c r="A2134" t="s">
        <v>5853</v>
      </c>
      <c r="B2134" t="s">
        <v>5854</v>
      </c>
      <c r="C2134" t="s">
        <v>5854</v>
      </c>
      <c r="D2134" t="s">
        <v>5855</v>
      </c>
      <c r="E2134">
        <v>78656</v>
      </c>
      <c r="F2134">
        <v>428</v>
      </c>
      <c r="G2134">
        <v>4821</v>
      </c>
      <c r="H2134">
        <v>7421</v>
      </c>
      <c r="I2134">
        <v>160</v>
      </c>
      <c r="J2134" t="s">
        <v>5856</v>
      </c>
      <c r="K2134" t="s">
        <v>5857</v>
      </c>
      <c r="L2134" t="s">
        <v>5858</v>
      </c>
      <c r="M2134" t="b">
        <v>1</v>
      </c>
      <c r="N2134" t="b">
        <v>0</v>
      </c>
    </row>
    <row r="2135" spans="1:14">
      <c r="A2135" t="s">
        <v>5832</v>
      </c>
      <c r="B2135" t="s">
        <v>24</v>
      </c>
      <c r="C2135" t="s">
        <v>25</v>
      </c>
      <c r="D2135" t="s">
        <v>5833</v>
      </c>
      <c r="E2135">
        <v>13908169</v>
      </c>
      <c r="F2135">
        <v>1936</v>
      </c>
      <c r="G2135">
        <v>14872</v>
      </c>
      <c r="H2135">
        <v>41576</v>
      </c>
      <c r="I2135">
        <v>18772</v>
      </c>
      <c r="J2135" t="s">
        <v>5834</v>
      </c>
      <c r="K2135" t="s">
        <v>5835</v>
      </c>
      <c r="L2135" t="s">
        <v>5836</v>
      </c>
      <c r="M2135" t="b">
        <v>1</v>
      </c>
      <c r="N2135" t="b">
        <v>0</v>
      </c>
    </row>
    <row r="2136" spans="1:14">
      <c r="A2136" t="s">
        <v>5832</v>
      </c>
      <c r="B2136" t="s">
        <v>24</v>
      </c>
      <c r="C2136" t="s">
        <v>25</v>
      </c>
      <c r="D2136" t="s">
        <v>5833</v>
      </c>
      <c r="E2136">
        <v>13908169</v>
      </c>
      <c r="F2136">
        <v>1936</v>
      </c>
      <c r="G2136">
        <v>14872</v>
      </c>
      <c r="H2136">
        <v>41576</v>
      </c>
      <c r="I2136">
        <v>18772</v>
      </c>
      <c r="J2136" t="s">
        <v>5834</v>
      </c>
      <c r="K2136" t="s">
        <v>5835</v>
      </c>
      <c r="L2136" t="s">
        <v>5836</v>
      </c>
      <c r="M2136" t="b">
        <v>1</v>
      </c>
      <c r="N2136" t="b">
        <v>0</v>
      </c>
    </row>
    <row r="2137" spans="1:14">
      <c r="A2137" t="s">
        <v>9389</v>
      </c>
      <c r="B2137" t="s">
        <v>9390</v>
      </c>
      <c r="C2137" t="s">
        <v>9391</v>
      </c>
      <c r="D2137" t="s">
        <v>9392</v>
      </c>
      <c r="E2137">
        <v>4924</v>
      </c>
      <c r="F2137">
        <v>994</v>
      </c>
      <c r="G2137">
        <v>16995</v>
      </c>
      <c r="H2137">
        <v>3325</v>
      </c>
      <c r="I2137">
        <v>30</v>
      </c>
      <c r="J2137" t="s">
        <v>9393</v>
      </c>
      <c r="K2137" t="s">
        <v>6215</v>
      </c>
      <c r="L2137" t="s">
        <v>9394</v>
      </c>
      <c r="M2137" t="b">
        <v>1</v>
      </c>
      <c r="N2137" t="b">
        <v>1</v>
      </c>
    </row>
    <row r="2138" spans="1:14">
      <c r="A2138" t="s">
        <v>5832</v>
      </c>
      <c r="B2138" t="s">
        <v>24</v>
      </c>
      <c r="C2138" t="s">
        <v>25</v>
      </c>
      <c r="D2138" t="s">
        <v>5833</v>
      </c>
      <c r="E2138">
        <v>13908169</v>
      </c>
      <c r="F2138">
        <v>1936</v>
      </c>
      <c r="G2138">
        <v>14872</v>
      </c>
      <c r="H2138">
        <v>41576</v>
      </c>
      <c r="I2138">
        <v>18772</v>
      </c>
      <c r="J2138" t="s">
        <v>5834</v>
      </c>
      <c r="K2138" t="s">
        <v>5835</v>
      </c>
      <c r="L2138" t="s">
        <v>5836</v>
      </c>
      <c r="M2138" t="b">
        <v>1</v>
      </c>
      <c r="N2138" t="b">
        <v>0</v>
      </c>
    </row>
    <row r="2139" spans="1:14">
      <c r="A2139" t="s">
        <v>9472</v>
      </c>
      <c r="B2139" t="s">
        <v>9473</v>
      </c>
      <c r="C2139" t="s">
        <v>9474</v>
      </c>
      <c r="D2139" t="s">
        <v>9475</v>
      </c>
      <c r="E2139">
        <v>773176</v>
      </c>
      <c r="F2139">
        <v>51</v>
      </c>
      <c r="G2139">
        <v>308</v>
      </c>
      <c r="H2139">
        <v>64</v>
      </c>
      <c r="I2139">
        <v>549</v>
      </c>
      <c r="J2139" t="s">
        <v>31</v>
      </c>
      <c r="K2139" t="s">
        <v>31</v>
      </c>
      <c r="M2139" t="b">
        <v>1</v>
      </c>
      <c r="N2139" t="b">
        <v>1</v>
      </c>
    </row>
    <row r="2140" spans="1:14">
      <c r="A2140" t="s">
        <v>5832</v>
      </c>
      <c r="B2140" t="s">
        <v>24</v>
      </c>
      <c r="C2140" t="s">
        <v>25</v>
      </c>
      <c r="D2140" t="s">
        <v>5833</v>
      </c>
      <c r="E2140">
        <v>13908169</v>
      </c>
      <c r="F2140">
        <v>1936</v>
      </c>
      <c r="G2140">
        <v>14872</v>
      </c>
      <c r="H2140">
        <v>41576</v>
      </c>
      <c r="I2140">
        <v>18772</v>
      </c>
      <c r="J2140" t="s">
        <v>5834</v>
      </c>
      <c r="K2140" t="s">
        <v>5835</v>
      </c>
      <c r="L2140" t="s">
        <v>5836</v>
      </c>
      <c r="M2140" t="b">
        <v>1</v>
      </c>
      <c r="N2140" t="b">
        <v>0</v>
      </c>
    </row>
    <row r="2141" spans="1:14">
      <c r="A2141" t="s">
        <v>6507</v>
      </c>
      <c r="B2141" t="s">
        <v>6508</v>
      </c>
      <c r="C2141" t="s">
        <v>6509</v>
      </c>
      <c r="D2141" t="s">
        <v>6510</v>
      </c>
      <c r="E2141">
        <v>1288883</v>
      </c>
      <c r="F2141">
        <v>3</v>
      </c>
      <c r="G2141">
        <v>1</v>
      </c>
      <c r="H2141">
        <v>365</v>
      </c>
      <c r="I2141">
        <v>3624</v>
      </c>
      <c r="J2141" t="s">
        <v>31</v>
      </c>
      <c r="K2141" t="s">
        <v>5831</v>
      </c>
      <c r="L2141" t="s">
        <v>6511</v>
      </c>
      <c r="M2141" t="b">
        <v>1</v>
      </c>
      <c r="N2141" t="b">
        <v>0</v>
      </c>
    </row>
    <row r="2142" spans="1:14">
      <c r="A2142" t="s">
        <v>9476</v>
      </c>
      <c r="B2142" t="s">
        <v>9477</v>
      </c>
      <c r="C2142" t="s">
        <v>9478</v>
      </c>
      <c r="D2142" t="s">
        <v>9479</v>
      </c>
      <c r="E2142">
        <v>11413</v>
      </c>
      <c r="F2142">
        <v>8271</v>
      </c>
      <c r="G2142">
        <v>30648</v>
      </c>
      <c r="H2142">
        <v>11655</v>
      </c>
      <c r="I2142">
        <v>33</v>
      </c>
      <c r="J2142" t="s">
        <v>9480</v>
      </c>
      <c r="K2142" t="s">
        <v>31</v>
      </c>
      <c r="M2142" t="b">
        <v>0</v>
      </c>
      <c r="N2142" t="b">
        <v>1</v>
      </c>
    </row>
    <row r="2143" spans="1:14">
      <c r="A2143" t="s">
        <v>5832</v>
      </c>
      <c r="B2143" t="s">
        <v>24</v>
      </c>
      <c r="C2143" t="s">
        <v>25</v>
      </c>
      <c r="D2143" t="s">
        <v>5833</v>
      </c>
      <c r="E2143">
        <v>13908169</v>
      </c>
      <c r="F2143">
        <v>1936</v>
      </c>
      <c r="G2143">
        <v>14872</v>
      </c>
      <c r="H2143">
        <v>41576</v>
      </c>
      <c r="I2143">
        <v>18772</v>
      </c>
      <c r="J2143" t="s">
        <v>5834</v>
      </c>
      <c r="K2143" t="s">
        <v>5835</v>
      </c>
      <c r="L2143" t="s">
        <v>5836</v>
      </c>
      <c r="M2143" t="b">
        <v>1</v>
      </c>
      <c r="N2143" t="b">
        <v>0</v>
      </c>
    </row>
    <row r="2144" spans="1:14">
      <c r="A2144" t="s">
        <v>5832</v>
      </c>
      <c r="B2144" t="s">
        <v>24</v>
      </c>
      <c r="C2144" t="s">
        <v>25</v>
      </c>
      <c r="D2144" t="s">
        <v>5833</v>
      </c>
      <c r="E2144">
        <v>13908169</v>
      </c>
      <c r="F2144">
        <v>1936</v>
      </c>
      <c r="G2144">
        <v>14872</v>
      </c>
      <c r="H2144">
        <v>41576</v>
      </c>
      <c r="I2144">
        <v>18772</v>
      </c>
      <c r="J2144" t="s">
        <v>5834</v>
      </c>
      <c r="K2144" t="s">
        <v>5835</v>
      </c>
      <c r="L2144" t="s">
        <v>5836</v>
      </c>
      <c r="M2144" t="b">
        <v>1</v>
      </c>
      <c r="N2144" t="b">
        <v>0</v>
      </c>
    </row>
    <row r="2145" spans="1:14">
      <c r="A2145" t="s">
        <v>5832</v>
      </c>
      <c r="B2145" t="s">
        <v>24</v>
      </c>
      <c r="C2145" t="s">
        <v>25</v>
      </c>
      <c r="D2145" t="s">
        <v>5833</v>
      </c>
      <c r="E2145">
        <v>13908169</v>
      </c>
      <c r="F2145">
        <v>1936</v>
      </c>
      <c r="G2145">
        <v>14872</v>
      </c>
      <c r="H2145">
        <v>41576</v>
      </c>
      <c r="I2145">
        <v>18772</v>
      </c>
      <c r="J2145" t="s">
        <v>5834</v>
      </c>
      <c r="K2145" t="s">
        <v>5835</v>
      </c>
      <c r="L2145" t="s">
        <v>5836</v>
      </c>
      <c r="M2145" t="b">
        <v>1</v>
      </c>
      <c r="N2145" t="b">
        <v>0</v>
      </c>
    </row>
    <row r="2146" spans="1:14">
      <c r="A2146" t="s">
        <v>9481</v>
      </c>
      <c r="B2146" t="s">
        <v>9482</v>
      </c>
      <c r="C2146" t="s">
        <v>9483</v>
      </c>
      <c r="D2146" t="s">
        <v>9484</v>
      </c>
      <c r="E2146">
        <v>1556</v>
      </c>
      <c r="F2146">
        <v>1140</v>
      </c>
      <c r="G2146">
        <v>15787</v>
      </c>
      <c r="H2146">
        <v>13844</v>
      </c>
      <c r="I2146">
        <v>24</v>
      </c>
      <c r="J2146" t="s">
        <v>9485</v>
      </c>
      <c r="K2146" t="s">
        <v>9486</v>
      </c>
      <c r="M2146" t="b">
        <v>0</v>
      </c>
      <c r="N2146" t="b">
        <v>1</v>
      </c>
    </row>
    <row r="2147" spans="1:14">
      <c r="A2147" t="s">
        <v>9487</v>
      </c>
      <c r="B2147" t="s">
        <v>9488</v>
      </c>
      <c r="C2147" t="s">
        <v>9489</v>
      </c>
      <c r="D2147" t="s">
        <v>9490</v>
      </c>
      <c r="E2147">
        <v>779</v>
      </c>
      <c r="F2147">
        <v>569</v>
      </c>
      <c r="G2147">
        <v>42837</v>
      </c>
      <c r="H2147">
        <v>892</v>
      </c>
      <c r="I2147">
        <v>2</v>
      </c>
      <c r="J2147" t="s">
        <v>6635</v>
      </c>
      <c r="K2147" t="s">
        <v>31</v>
      </c>
      <c r="M2147" t="b">
        <v>0</v>
      </c>
      <c r="N2147" t="b">
        <v>1</v>
      </c>
    </row>
    <row r="2148" spans="1:14">
      <c r="A2148" t="s">
        <v>9491</v>
      </c>
      <c r="B2148" t="s">
        <v>9492</v>
      </c>
      <c r="C2148" t="s">
        <v>9493</v>
      </c>
      <c r="D2148" t="s">
        <v>9494</v>
      </c>
      <c r="E2148">
        <v>1033</v>
      </c>
      <c r="F2148">
        <v>994</v>
      </c>
      <c r="G2148">
        <v>25692</v>
      </c>
      <c r="H2148">
        <v>6201</v>
      </c>
      <c r="I2148">
        <v>22</v>
      </c>
      <c r="J2148" t="s">
        <v>31</v>
      </c>
      <c r="K2148" t="s">
        <v>9495</v>
      </c>
      <c r="L2148" t="s">
        <v>9496</v>
      </c>
      <c r="M2148" t="b">
        <v>0</v>
      </c>
      <c r="N2148" t="b">
        <v>1</v>
      </c>
    </row>
    <row r="2149" spans="1:14">
      <c r="A2149" t="s">
        <v>9113</v>
      </c>
      <c r="B2149" t="s">
        <v>9114</v>
      </c>
      <c r="C2149" t="s">
        <v>9115</v>
      </c>
      <c r="D2149" t="s">
        <v>9116</v>
      </c>
      <c r="E2149">
        <v>4203</v>
      </c>
      <c r="F2149">
        <v>908</v>
      </c>
      <c r="G2149">
        <v>15069</v>
      </c>
      <c r="H2149">
        <v>20418</v>
      </c>
      <c r="I2149">
        <v>36</v>
      </c>
      <c r="J2149" t="s">
        <v>9117</v>
      </c>
      <c r="K2149" t="s">
        <v>9118</v>
      </c>
      <c r="M2149" t="b">
        <v>0</v>
      </c>
      <c r="N2149" t="b">
        <v>1</v>
      </c>
    </row>
    <row r="2150" spans="1:14">
      <c r="A2150" t="s">
        <v>5832</v>
      </c>
      <c r="B2150" t="s">
        <v>24</v>
      </c>
      <c r="C2150" t="s">
        <v>25</v>
      </c>
      <c r="D2150" t="s">
        <v>5833</v>
      </c>
      <c r="E2150">
        <v>13908169</v>
      </c>
      <c r="F2150">
        <v>1936</v>
      </c>
      <c r="G2150">
        <v>14872</v>
      </c>
      <c r="H2150">
        <v>41576</v>
      </c>
      <c r="I2150">
        <v>18772</v>
      </c>
      <c r="J2150" t="s">
        <v>5834</v>
      </c>
      <c r="K2150" t="s">
        <v>5835</v>
      </c>
      <c r="L2150" t="s">
        <v>5836</v>
      </c>
      <c r="M2150" t="b">
        <v>1</v>
      </c>
      <c r="N2150" t="b">
        <v>0</v>
      </c>
    </row>
    <row r="2151" spans="1:14">
      <c r="A2151" t="s">
        <v>5832</v>
      </c>
      <c r="B2151" t="s">
        <v>24</v>
      </c>
      <c r="C2151" t="s">
        <v>25</v>
      </c>
      <c r="D2151" t="s">
        <v>5833</v>
      </c>
      <c r="E2151">
        <v>13908169</v>
      </c>
      <c r="F2151">
        <v>1936</v>
      </c>
      <c r="G2151">
        <v>14872</v>
      </c>
      <c r="H2151">
        <v>41576</v>
      </c>
      <c r="I2151">
        <v>18772</v>
      </c>
      <c r="J2151" t="s">
        <v>5834</v>
      </c>
      <c r="K2151" t="s">
        <v>5835</v>
      </c>
      <c r="L2151" t="s">
        <v>5836</v>
      </c>
      <c r="M2151" t="b">
        <v>1</v>
      </c>
      <c r="N2151" t="b">
        <v>0</v>
      </c>
    </row>
    <row r="2152" spans="1:14">
      <c r="A2152" t="s">
        <v>9497</v>
      </c>
      <c r="B2152" t="s">
        <v>9498</v>
      </c>
      <c r="C2152" t="s">
        <v>9499</v>
      </c>
      <c r="D2152" t="s">
        <v>9500</v>
      </c>
      <c r="E2152">
        <v>124239</v>
      </c>
      <c r="F2152">
        <v>9317</v>
      </c>
      <c r="G2152">
        <v>145064</v>
      </c>
      <c r="H2152">
        <v>26921</v>
      </c>
      <c r="I2152">
        <v>1037</v>
      </c>
      <c r="J2152" t="s">
        <v>9501</v>
      </c>
      <c r="K2152" t="s">
        <v>9502</v>
      </c>
      <c r="L2152" t="s">
        <v>9503</v>
      </c>
      <c r="M2152" t="b">
        <v>1</v>
      </c>
      <c r="N2152" t="b">
        <v>0</v>
      </c>
    </row>
    <row r="2153" spans="1:14">
      <c r="A2153" t="s">
        <v>5832</v>
      </c>
      <c r="B2153" t="s">
        <v>24</v>
      </c>
      <c r="C2153" t="s">
        <v>25</v>
      </c>
      <c r="D2153" t="s">
        <v>5833</v>
      </c>
      <c r="E2153">
        <v>13908169</v>
      </c>
      <c r="F2153">
        <v>1936</v>
      </c>
      <c r="G2153">
        <v>14872</v>
      </c>
      <c r="H2153">
        <v>41576</v>
      </c>
      <c r="I2153">
        <v>18772</v>
      </c>
      <c r="J2153" t="s">
        <v>5834</v>
      </c>
      <c r="K2153" t="s">
        <v>5835</v>
      </c>
      <c r="L2153" t="s">
        <v>5836</v>
      </c>
      <c r="M2153" t="b">
        <v>1</v>
      </c>
      <c r="N2153" t="b">
        <v>0</v>
      </c>
    </row>
    <row r="2154" spans="1:14">
      <c r="A2154" t="s">
        <v>9504</v>
      </c>
      <c r="B2154" t="s">
        <v>9505</v>
      </c>
      <c r="C2154" t="s">
        <v>9506</v>
      </c>
      <c r="D2154" t="s">
        <v>9507</v>
      </c>
      <c r="E2154">
        <v>1321</v>
      </c>
      <c r="F2154">
        <v>715</v>
      </c>
      <c r="G2154">
        <v>145168</v>
      </c>
      <c r="H2154">
        <v>55389</v>
      </c>
      <c r="I2154">
        <v>4</v>
      </c>
      <c r="J2154" t="s">
        <v>9508</v>
      </c>
      <c r="K2154" t="s">
        <v>5831</v>
      </c>
      <c r="M2154" t="b">
        <v>0</v>
      </c>
      <c r="N2154" t="b">
        <v>1</v>
      </c>
    </row>
    <row r="2155" spans="1:14">
      <c r="A2155" t="s">
        <v>9509</v>
      </c>
      <c r="B2155" t="s">
        <v>9510</v>
      </c>
      <c r="C2155" t="s">
        <v>9511</v>
      </c>
      <c r="D2155" t="s">
        <v>9512</v>
      </c>
      <c r="E2155">
        <v>19819</v>
      </c>
      <c r="F2155">
        <v>912</v>
      </c>
      <c r="G2155">
        <v>35101</v>
      </c>
      <c r="H2155">
        <v>46285</v>
      </c>
      <c r="I2155">
        <v>343</v>
      </c>
      <c r="J2155" t="s">
        <v>9513</v>
      </c>
      <c r="K2155" t="s">
        <v>9514</v>
      </c>
      <c r="L2155" t="s">
        <v>9515</v>
      </c>
      <c r="M2155" t="b">
        <v>1</v>
      </c>
      <c r="N2155" t="b">
        <v>0</v>
      </c>
    </row>
    <row r="2156" spans="1:14">
      <c r="A2156" t="s">
        <v>5832</v>
      </c>
      <c r="B2156" t="s">
        <v>24</v>
      </c>
      <c r="C2156" t="s">
        <v>25</v>
      </c>
      <c r="D2156" t="s">
        <v>5833</v>
      </c>
      <c r="E2156">
        <v>13908169</v>
      </c>
      <c r="F2156">
        <v>1936</v>
      </c>
      <c r="G2156">
        <v>14872</v>
      </c>
      <c r="H2156">
        <v>41576</v>
      </c>
      <c r="I2156">
        <v>18772</v>
      </c>
      <c r="J2156" t="s">
        <v>5834</v>
      </c>
      <c r="K2156" t="s">
        <v>5835</v>
      </c>
      <c r="L2156" t="s">
        <v>5836</v>
      </c>
      <c r="M2156" t="b">
        <v>1</v>
      </c>
      <c r="N2156" t="b">
        <v>0</v>
      </c>
    </row>
    <row r="2157" spans="1:14">
      <c r="A2157" t="s">
        <v>9516</v>
      </c>
      <c r="B2157" t="s">
        <v>9517</v>
      </c>
      <c r="C2157" t="s">
        <v>9518</v>
      </c>
      <c r="D2157" t="s">
        <v>9519</v>
      </c>
      <c r="E2157">
        <v>5259</v>
      </c>
      <c r="F2157">
        <v>993</v>
      </c>
      <c r="G2157">
        <v>87881</v>
      </c>
      <c r="H2157">
        <v>105267</v>
      </c>
      <c r="I2157">
        <v>117</v>
      </c>
      <c r="J2157" t="s">
        <v>9520</v>
      </c>
      <c r="K2157" t="s">
        <v>9521</v>
      </c>
      <c r="L2157" t="s">
        <v>9522</v>
      </c>
      <c r="M2157" t="b">
        <v>0</v>
      </c>
      <c r="N2157" t="b">
        <v>0</v>
      </c>
    </row>
    <row r="2158" spans="1:14">
      <c r="A2158" t="s">
        <v>9523</v>
      </c>
      <c r="B2158" t="s">
        <v>9524</v>
      </c>
      <c r="C2158" t="s">
        <v>9525</v>
      </c>
      <c r="D2158" t="s">
        <v>9526</v>
      </c>
      <c r="E2158">
        <v>7026</v>
      </c>
      <c r="F2158">
        <v>2435</v>
      </c>
      <c r="G2158">
        <v>108989</v>
      </c>
      <c r="H2158">
        <v>83169</v>
      </c>
      <c r="I2158">
        <v>133</v>
      </c>
      <c r="J2158" t="s">
        <v>9527</v>
      </c>
      <c r="K2158" t="s">
        <v>7496</v>
      </c>
      <c r="L2158" t="s">
        <v>9528</v>
      </c>
      <c r="M2158" t="b">
        <v>1</v>
      </c>
      <c r="N2158" t="b">
        <v>0</v>
      </c>
    </row>
    <row r="2159" spans="1:14">
      <c r="A2159" t="s">
        <v>9529</v>
      </c>
      <c r="B2159" t="s">
        <v>9530</v>
      </c>
      <c r="C2159" t="s">
        <v>9531</v>
      </c>
      <c r="D2159" t="s">
        <v>9532</v>
      </c>
      <c r="E2159">
        <v>24410</v>
      </c>
      <c r="F2159">
        <v>196</v>
      </c>
      <c r="G2159">
        <v>10807</v>
      </c>
      <c r="H2159">
        <v>2078</v>
      </c>
      <c r="I2159">
        <v>93</v>
      </c>
      <c r="J2159" t="s">
        <v>9533</v>
      </c>
      <c r="K2159" t="s">
        <v>31</v>
      </c>
      <c r="L2159" t="s">
        <v>9534</v>
      </c>
      <c r="M2159" t="b">
        <v>1</v>
      </c>
      <c r="N2159" t="b">
        <v>0</v>
      </c>
    </row>
    <row r="2160" spans="1:14">
      <c r="A2160" t="s">
        <v>5832</v>
      </c>
      <c r="B2160" t="s">
        <v>24</v>
      </c>
      <c r="C2160" t="s">
        <v>25</v>
      </c>
      <c r="D2160" t="s">
        <v>5833</v>
      </c>
      <c r="E2160">
        <v>13908169</v>
      </c>
      <c r="F2160">
        <v>1936</v>
      </c>
      <c r="G2160">
        <v>14872</v>
      </c>
      <c r="H2160">
        <v>41576</v>
      </c>
      <c r="I2160">
        <v>18772</v>
      </c>
      <c r="J2160" t="s">
        <v>5834</v>
      </c>
      <c r="K2160" t="s">
        <v>5835</v>
      </c>
      <c r="L2160" t="s">
        <v>5836</v>
      </c>
      <c r="M2160" t="b">
        <v>1</v>
      </c>
      <c r="N2160" t="b">
        <v>0</v>
      </c>
    </row>
    <row r="2161" spans="1:14">
      <c r="A2161" t="s">
        <v>9472</v>
      </c>
      <c r="B2161" t="s">
        <v>9473</v>
      </c>
      <c r="C2161" t="s">
        <v>9474</v>
      </c>
      <c r="D2161" t="s">
        <v>9475</v>
      </c>
      <c r="E2161">
        <v>773176</v>
      </c>
      <c r="F2161">
        <v>51</v>
      </c>
      <c r="G2161">
        <v>308</v>
      </c>
      <c r="H2161">
        <v>64</v>
      </c>
      <c r="I2161">
        <v>549</v>
      </c>
      <c r="J2161" t="s">
        <v>31</v>
      </c>
      <c r="K2161" t="s">
        <v>31</v>
      </c>
      <c r="M2161" t="b">
        <v>1</v>
      </c>
      <c r="N2161" t="b">
        <v>1</v>
      </c>
    </row>
    <row r="2162" spans="1:14">
      <c r="A2162" t="s">
        <v>5870</v>
      </c>
      <c r="B2162" t="s">
        <v>5871</v>
      </c>
      <c r="C2162" t="s">
        <v>5872</v>
      </c>
      <c r="D2162" t="s">
        <v>5873</v>
      </c>
      <c r="E2162">
        <v>240065</v>
      </c>
      <c r="F2162">
        <v>1060</v>
      </c>
      <c r="G2162">
        <v>36650</v>
      </c>
      <c r="H2162">
        <v>26868</v>
      </c>
      <c r="I2162">
        <v>761</v>
      </c>
      <c r="J2162" t="s">
        <v>5874</v>
      </c>
      <c r="K2162" t="s">
        <v>31</v>
      </c>
      <c r="L2162" t="s">
        <v>5875</v>
      </c>
      <c r="M2162" t="b">
        <v>1</v>
      </c>
      <c r="N2162" t="b">
        <v>0</v>
      </c>
    </row>
    <row r="2163" spans="1:14">
      <c r="A2163" t="s">
        <v>9535</v>
      </c>
      <c r="B2163" t="s">
        <v>9536</v>
      </c>
      <c r="C2163" t="s">
        <v>9537</v>
      </c>
      <c r="D2163" t="s">
        <v>9538</v>
      </c>
      <c r="E2163">
        <v>122</v>
      </c>
      <c r="F2163">
        <v>445</v>
      </c>
      <c r="G2163">
        <v>7404</v>
      </c>
      <c r="H2163">
        <v>2582</v>
      </c>
      <c r="I2163">
        <v>3</v>
      </c>
      <c r="J2163" t="s">
        <v>9539</v>
      </c>
      <c r="K2163" t="s">
        <v>7820</v>
      </c>
      <c r="M2163" t="b">
        <v>0</v>
      </c>
      <c r="N2163" t="b">
        <v>1</v>
      </c>
    </row>
    <row r="2164" spans="1:14">
      <c r="A2164" t="s">
        <v>9540</v>
      </c>
      <c r="B2164" t="s">
        <v>9541</v>
      </c>
      <c r="C2164" t="s">
        <v>9542</v>
      </c>
      <c r="D2164" t="s">
        <v>9543</v>
      </c>
      <c r="E2164">
        <v>148</v>
      </c>
      <c r="F2164">
        <v>110</v>
      </c>
      <c r="G2164">
        <v>5750</v>
      </c>
      <c r="H2164">
        <v>3246</v>
      </c>
      <c r="I2164">
        <v>0</v>
      </c>
      <c r="J2164" t="s">
        <v>9544</v>
      </c>
      <c r="K2164" t="s">
        <v>9545</v>
      </c>
      <c r="L2164" t="s">
        <v>9546</v>
      </c>
      <c r="M2164" t="b">
        <v>0</v>
      </c>
      <c r="N2164" t="b">
        <v>1</v>
      </c>
    </row>
    <row r="2165" spans="1:14">
      <c r="A2165" t="s">
        <v>9547</v>
      </c>
      <c r="B2165" t="s">
        <v>9548</v>
      </c>
      <c r="C2165" t="s">
        <v>9549</v>
      </c>
      <c r="D2165" t="s">
        <v>9550</v>
      </c>
      <c r="E2165">
        <v>1581211</v>
      </c>
      <c r="F2165">
        <v>646</v>
      </c>
      <c r="G2165">
        <v>4782</v>
      </c>
      <c r="H2165">
        <v>3625</v>
      </c>
      <c r="I2165">
        <v>2460</v>
      </c>
      <c r="J2165" t="s">
        <v>9551</v>
      </c>
      <c r="K2165" t="s">
        <v>8727</v>
      </c>
      <c r="L2165" t="s">
        <v>9552</v>
      </c>
      <c r="M2165" t="b">
        <v>1</v>
      </c>
      <c r="N2165" t="b">
        <v>0</v>
      </c>
    </row>
    <row r="2166" spans="1:14">
      <c r="A2166" t="s">
        <v>5832</v>
      </c>
      <c r="B2166" t="s">
        <v>24</v>
      </c>
      <c r="C2166" t="s">
        <v>25</v>
      </c>
      <c r="D2166" t="s">
        <v>5833</v>
      </c>
      <c r="E2166">
        <v>13908169</v>
      </c>
      <c r="F2166">
        <v>1936</v>
      </c>
      <c r="G2166">
        <v>14872</v>
      </c>
      <c r="H2166">
        <v>41576</v>
      </c>
      <c r="I2166">
        <v>18772</v>
      </c>
      <c r="J2166" t="s">
        <v>5834</v>
      </c>
      <c r="K2166" t="s">
        <v>5835</v>
      </c>
      <c r="L2166" t="s">
        <v>5836</v>
      </c>
      <c r="M2166" t="b">
        <v>1</v>
      </c>
      <c r="N2166" t="b">
        <v>0</v>
      </c>
    </row>
    <row r="2167" spans="1:14">
      <c r="A2167" t="s">
        <v>7543</v>
      </c>
      <c r="B2167" t="s">
        <v>7544</v>
      </c>
      <c r="C2167" t="s">
        <v>7545</v>
      </c>
      <c r="D2167" t="s">
        <v>7546</v>
      </c>
      <c r="E2167">
        <v>49962</v>
      </c>
      <c r="F2167">
        <v>3193</v>
      </c>
      <c r="G2167">
        <v>116912</v>
      </c>
      <c r="H2167">
        <v>104835</v>
      </c>
      <c r="I2167">
        <v>407</v>
      </c>
      <c r="J2167" t="s">
        <v>7547</v>
      </c>
      <c r="K2167" t="s">
        <v>31</v>
      </c>
      <c r="L2167" t="s">
        <v>7548</v>
      </c>
      <c r="M2167" t="b">
        <v>1</v>
      </c>
      <c r="N2167" t="b">
        <v>0</v>
      </c>
    </row>
    <row r="2168" spans="1:14">
      <c r="A2168" t="s">
        <v>9553</v>
      </c>
      <c r="B2168" t="s">
        <v>9554</v>
      </c>
      <c r="C2168" t="s">
        <v>9555</v>
      </c>
      <c r="D2168" t="s">
        <v>9556</v>
      </c>
      <c r="E2168">
        <v>2319142</v>
      </c>
      <c r="F2168">
        <v>454</v>
      </c>
      <c r="G2168">
        <v>1785</v>
      </c>
      <c r="H2168">
        <v>6829</v>
      </c>
      <c r="I2168">
        <v>5100</v>
      </c>
      <c r="J2168" t="s">
        <v>9557</v>
      </c>
      <c r="K2168" t="s">
        <v>5831</v>
      </c>
      <c r="L2168" t="s">
        <v>9558</v>
      </c>
      <c r="M2168" t="b">
        <v>1</v>
      </c>
      <c r="N2168" t="b">
        <v>0</v>
      </c>
    </row>
    <row r="2169" spans="1:14">
      <c r="A2169" t="s">
        <v>9559</v>
      </c>
      <c r="B2169" t="s">
        <v>9560</v>
      </c>
      <c r="C2169" t="s">
        <v>9561</v>
      </c>
      <c r="D2169" t="s">
        <v>9562</v>
      </c>
      <c r="E2169">
        <v>1439617</v>
      </c>
      <c r="F2169">
        <v>2530</v>
      </c>
      <c r="G2169">
        <v>4634</v>
      </c>
      <c r="H2169">
        <v>127323</v>
      </c>
      <c r="I2169">
        <v>8279</v>
      </c>
      <c r="J2169" t="s">
        <v>9563</v>
      </c>
      <c r="K2169" t="s">
        <v>31</v>
      </c>
      <c r="L2169" t="s">
        <v>9564</v>
      </c>
      <c r="M2169" t="b">
        <v>1</v>
      </c>
      <c r="N2169" t="b">
        <v>1</v>
      </c>
    </row>
    <row r="2170" spans="1:14">
      <c r="A2170" t="s">
        <v>5826</v>
      </c>
      <c r="B2170" t="s">
        <v>5827</v>
      </c>
      <c r="C2170" t="s">
        <v>5828</v>
      </c>
      <c r="D2170" t="s">
        <v>5829</v>
      </c>
      <c r="E2170">
        <v>479917</v>
      </c>
      <c r="F2170">
        <v>890</v>
      </c>
      <c r="G2170">
        <v>11645</v>
      </c>
      <c r="H2170">
        <v>14133</v>
      </c>
      <c r="I2170">
        <v>1249</v>
      </c>
      <c r="J2170" t="s">
        <v>5830</v>
      </c>
      <c r="K2170" t="s">
        <v>5831</v>
      </c>
      <c r="M2170" t="b">
        <v>1</v>
      </c>
      <c r="N2170" t="b">
        <v>1</v>
      </c>
    </row>
    <row r="2171" spans="1:14">
      <c r="A2171" t="s">
        <v>5870</v>
      </c>
      <c r="B2171" t="s">
        <v>5871</v>
      </c>
      <c r="C2171" t="s">
        <v>5872</v>
      </c>
      <c r="D2171" t="s">
        <v>5873</v>
      </c>
      <c r="E2171">
        <v>240065</v>
      </c>
      <c r="F2171">
        <v>1060</v>
      </c>
      <c r="G2171">
        <v>36650</v>
      </c>
      <c r="H2171">
        <v>26868</v>
      </c>
      <c r="I2171">
        <v>761</v>
      </c>
      <c r="J2171" t="s">
        <v>5874</v>
      </c>
      <c r="K2171" t="s">
        <v>31</v>
      </c>
      <c r="L2171" t="s">
        <v>5875</v>
      </c>
      <c r="M2171" t="b">
        <v>1</v>
      </c>
      <c r="N2171" t="b">
        <v>0</v>
      </c>
    </row>
    <row r="2172" spans="1:14">
      <c r="A2172" t="s">
        <v>5832</v>
      </c>
      <c r="B2172" t="s">
        <v>24</v>
      </c>
      <c r="C2172" t="s">
        <v>25</v>
      </c>
      <c r="D2172" t="s">
        <v>5833</v>
      </c>
      <c r="E2172">
        <v>13908169</v>
      </c>
      <c r="F2172">
        <v>1936</v>
      </c>
      <c r="G2172">
        <v>14872</v>
      </c>
      <c r="H2172">
        <v>41576</v>
      </c>
      <c r="I2172">
        <v>18772</v>
      </c>
      <c r="J2172" t="s">
        <v>5834</v>
      </c>
      <c r="K2172" t="s">
        <v>5835</v>
      </c>
      <c r="L2172" t="s">
        <v>5836</v>
      </c>
      <c r="M2172" t="b">
        <v>1</v>
      </c>
      <c r="N2172" t="b">
        <v>0</v>
      </c>
    </row>
    <row r="2173" spans="1:14">
      <c r="A2173" t="s">
        <v>9565</v>
      </c>
      <c r="B2173" t="s">
        <v>9566</v>
      </c>
      <c r="C2173" t="s">
        <v>9567</v>
      </c>
      <c r="D2173" t="s">
        <v>9568</v>
      </c>
      <c r="E2173">
        <v>30230</v>
      </c>
      <c r="F2173">
        <v>8796</v>
      </c>
      <c r="G2173">
        <v>73396</v>
      </c>
      <c r="H2173">
        <v>93146</v>
      </c>
      <c r="I2173">
        <v>469</v>
      </c>
      <c r="J2173" t="s">
        <v>9569</v>
      </c>
      <c r="K2173" t="s">
        <v>9570</v>
      </c>
      <c r="L2173" t="s">
        <v>9571</v>
      </c>
      <c r="M2173" t="b">
        <v>1</v>
      </c>
      <c r="N2173" t="b">
        <v>0</v>
      </c>
    </row>
    <row r="2174" spans="1:14">
      <c r="A2174" t="s">
        <v>9572</v>
      </c>
      <c r="B2174" t="s">
        <v>9573</v>
      </c>
      <c r="C2174" t="s">
        <v>9574</v>
      </c>
      <c r="D2174" t="s">
        <v>9575</v>
      </c>
      <c r="E2174">
        <v>1042</v>
      </c>
      <c r="F2174">
        <v>189</v>
      </c>
      <c r="G2174">
        <v>24425</v>
      </c>
      <c r="H2174">
        <v>2322</v>
      </c>
      <c r="I2174">
        <v>5</v>
      </c>
      <c r="J2174" t="s">
        <v>9576</v>
      </c>
      <c r="K2174" t="s">
        <v>9060</v>
      </c>
      <c r="M2174" t="b">
        <v>0</v>
      </c>
      <c r="N2174" t="b">
        <v>0</v>
      </c>
    </row>
    <row r="2175" spans="1:14">
      <c r="A2175" t="s">
        <v>5832</v>
      </c>
      <c r="B2175" t="s">
        <v>24</v>
      </c>
      <c r="C2175" t="s">
        <v>25</v>
      </c>
      <c r="D2175" t="s">
        <v>5833</v>
      </c>
      <c r="E2175">
        <v>13908169</v>
      </c>
      <c r="F2175">
        <v>1936</v>
      </c>
      <c r="G2175">
        <v>14872</v>
      </c>
      <c r="H2175">
        <v>41576</v>
      </c>
      <c r="I2175">
        <v>18772</v>
      </c>
      <c r="J2175" t="s">
        <v>5834</v>
      </c>
      <c r="K2175" t="s">
        <v>5835</v>
      </c>
      <c r="L2175" t="s">
        <v>5836</v>
      </c>
      <c r="M2175" t="b">
        <v>1</v>
      </c>
      <c r="N2175" t="b">
        <v>0</v>
      </c>
    </row>
    <row r="2176" spans="1:14">
      <c r="A2176" t="s">
        <v>6432</v>
      </c>
      <c r="B2176" t="s">
        <v>6433</v>
      </c>
      <c r="C2176" t="s">
        <v>6434</v>
      </c>
      <c r="D2176" t="s">
        <v>6435</v>
      </c>
      <c r="E2176">
        <v>3100275</v>
      </c>
      <c r="F2176">
        <v>69</v>
      </c>
      <c r="G2176">
        <v>191622</v>
      </c>
      <c r="H2176">
        <v>37343</v>
      </c>
      <c r="I2176">
        <v>26336</v>
      </c>
      <c r="J2176" t="s">
        <v>6436</v>
      </c>
      <c r="K2176" t="s">
        <v>6437</v>
      </c>
      <c r="L2176" t="s">
        <v>6438</v>
      </c>
      <c r="M2176" t="b">
        <v>1</v>
      </c>
      <c r="N2176" t="b">
        <v>0</v>
      </c>
    </row>
    <row r="2177" spans="1:14">
      <c r="A2177" t="s">
        <v>5832</v>
      </c>
      <c r="B2177" t="s">
        <v>24</v>
      </c>
      <c r="C2177" t="s">
        <v>25</v>
      </c>
      <c r="D2177" t="s">
        <v>5833</v>
      </c>
      <c r="E2177">
        <v>13908169</v>
      </c>
      <c r="F2177">
        <v>1936</v>
      </c>
      <c r="G2177">
        <v>14872</v>
      </c>
      <c r="H2177">
        <v>41576</v>
      </c>
      <c r="I2177">
        <v>18772</v>
      </c>
      <c r="J2177" t="s">
        <v>5834</v>
      </c>
      <c r="K2177" t="s">
        <v>5835</v>
      </c>
      <c r="L2177" t="s">
        <v>5836</v>
      </c>
      <c r="M2177" t="b">
        <v>1</v>
      </c>
      <c r="N2177" t="b">
        <v>0</v>
      </c>
    </row>
    <row r="2178" spans="1:14">
      <c r="A2178" t="s">
        <v>9577</v>
      </c>
      <c r="B2178" t="s">
        <v>9578</v>
      </c>
      <c r="C2178" t="s">
        <v>9579</v>
      </c>
      <c r="D2178" t="s">
        <v>9580</v>
      </c>
      <c r="E2178">
        <v>2147</v>
      </c>
      <c r="F2178">
        <v>360</v>
      </c>
      <c r="G2178">
        <v>2690</v>
      </c>
      <c r="H2178">
        <v>2836</v>
      </c>
      <c r="I2178">
        <v>3</v>
      </c>
      <c r="J2178" t="s">
        <v>9581</v>
      </c>
      <c r="K2178" t="s">
        <v>9582</v>
      </c>
      <c r="L2178" t="s">
        <v>9583</v>
      </c>
      <c r="M2178" t="b">
        <v>0</v>
      </c>
      <c r="N2178" t="b">
        <v>1</v>
      </c>
    </row>
    <row r="2179" spans="1:14">
      <c r="A2179" t="s">
        <v>9572</v>
      </c>
      <c r="B2179" t="s">
        <v>9573</v>
      </c>
      <c r="C2179" t="s">
        <v>9574</v>
      </c>
      <c r="D2179" t="s">
        <v>9575</v>
      </c>
      <c r="E2179">
        <v>1042</v>
      </c>
      <c r="F2179">
        <v>189</v>
      </c>
      <c r="G2179">
        <v>24425</v>
      </c>
      <c r="H2179">
        <v>2322</v>
      </c>
      <c r="I2179">
        <v>5</v>
      </c>
      <c r="J2179" t="s">
        <v>9576</v>
      </c>
      <c r="K2179" t="s">
        <v>9060</v>
      </c>
      <c r="M2179" t="b">
        <v>0</v>
      </c>
      <c r="N2179" t="b">
        <v>0</v>
      </c>
    </row>
    <row r="2180" spans="1:14">
      <c r="A2180" t="s">
        <v>9584</v>
      </c>
      <c r="B2180" t="s">
        <v>9585</v>
      </c>
      <c r="C2180" t="s">
        <v>9586</v>
      </c>
      <c r="D2180" t="s">
        <v>9587</v>
      </c>
      <c r="E2180">
        <v>45402</v>
      </c>
      <c r="F2180">
        <v>274</v>
      </c>
      <c r="G2180">
        <v>3299</v>
      </c>
      <c r="H2180">
        <v>2789</v>
      </c>
      <c r="I2180">
        <v>106</v>
      </c>
      <c r="J2180" t="s">
        <v>9588</v>
      </c>
      <c r="K2180" t="s">
        <v>9589</v>
      </c>
      <c r="M2180" t="b">
        <v>0</v>
      </c>
      <c r="N2180" t="b">
        <v>1</v>
      </c>
    </row>
    <row r="2181" spans="1:14">
      <c r="A2181" t="s">
        <v>9590</v>
      </c>
      <c r="B2181" t="s">
        <v>9591</v>
      </c>
      <c r="C2181" t="s">
        <v>9592</v>
      </c>
      <c r="D2181" t="s">
        <v>9593</v>
      </c>
      <c r="E2181">
        <v>21715</v>
      </c>
      <c r="F2181">
        <v>707</v>
      </c>
      <c r="G2181">
        <v>147925</v>
      </c>
      <c r="H2181">
        <v>55476</v>
      </c>
      <c r="I2181">
        <v>29</v>
      </c>
      <c r="J2181" t="s">
        <v>9594</v>
      </c>
      <c r="K2181" t="s">
        <v>9595</v>
      </c>
      <c r="M2181" t="b">
        <v>0</v>
      </c>
      <c r="N2181" t="b">
        <v>0</v>
      </c>
    </row>
    <row r="2182" spans="1:14">
      <c r="A2182" t="s">
        <v>5832</v>
      </c>
      <c r="B2182" t="s">
        <v>24</v>
      </c>
      <c r="C2182" t="s">
        <v>25</v>
      </c>
      <c r="D2182" t="s">
        <v>5833</v>
      </c>
      <c r="E2182">
        <v>13908169</v>
      </c>
      <c r="F2182">
        <v>1936</v>
      </c>
      <c r="G2182">
        <v>14872</v>
      </c>
      <c r="H2182">
        <v>41576</v>
      </c>
      <c r="I2182">
        <v>18772</v>
      </c>
      <c r="J2182" t="s">
        <v>5834</v>
      </c>
      <c r="K2182" t="s">
        <v>5835</v>
      </c>
      <c r="L2182" t="s">
        <v>5836</v>
      </c>
      <c r="M2182" t="b">
        <v>1</v>
      </c>
      <c r="N2182" t="b">
        <v>0</v>
      </c>
    </row>
    <row r="2183" spans="1:14">
      <c r="A2183" t="s">
        <v>9596</v>
      </c>
      <c r="B2183" t="s">
        <v>9597</v>
      </c>
      <c r="C2183" t="s">
        <v>9598</v>
      </c>
      <c r="D2183" t="s">
        <v>9599</v>
      </c>
      <c r="E2183">
        <v>2237</v>
      </c>
      <c r="F2183">
        <v>2611</v>
      </c>
      <c r="G2183">
        <v>16815</v>
      </c>
      <c r="H2183">
        <v>82445</v>
      </c>
      <c r="I2183">
        <v>7</v>
      </c>
      <c r="J2183" t="s">
        <v>31</v>
      </c>
      <c r="K2183" t="s">
        <v>9600</v>
      </c>
      <c r="M2183" t="b">
        <v>0</v>
      </c>
      <c r="N2183" t="b">
        <v>0</v>
      </c>
    </row>
    <row r="2184" spans="1:14">
      <c r="A2184" t="s">
        <v>9601</v>
      </c>
      <c r="B2184" t="s">
        <v>9602</v>
      </c>
      <c r="C2184" t="s">
        <v>9603</v>
      </c>
      <c r="D2184" t="s">
        <v>9604</v>
      </c>
      <c r="E2184">
        <v>2584</v>
      </c>
      <c r="F2184">
        <v>2136</v>
      </c>
      <c r="G2184">
        <v>9197</v>
      </c>
      <c r="H2184">
        <v>11693</v>
      </c>
      <c r="I2184">
        <v>53</v>
      </c>
      <c r="J2184" t="s">
        <v>9605</v>
      </c>
      <c r="K2184" t="s">
        <v>9606</v>
      </c>
      <c r="M2184" t="b">
        <v>0</v>
      </c>
      <c r="N2184" t="b">
        <v>0</v>
      </c>
    </row>
    <row r="2185" spans="1:14">
      <c r="A2185" t="s">
        <v>5832</v>
      </c>
      <c r="B2185" t="s">
        <v>24</v>
      </c>
      <c r="C2185" t="s">
        <v>25</v>
      </c>
      <c r="D2185" t="s">
        <v>5833</v>
      </c>
      <c r="E2185">
        <v>13908169</v>
      </c>
      <c r="F2185">
        <v>1936</v>
      </c>
      <c r="G2185">
        <v>14872</v>
      </c>
      <c r="H2185">
        <v>41576</v>
      </c>
      <c r="I2185">
        <v>18772</v>
      </c>
      <c r="J2185" t="s">
        <v>5834</v>
      </c>
      <c r="K2185" t="s">
        <v>5835</v>
      </c>
      <c r="L2185" t="s">
        <v>5836</v>
      </c>
      <c r="M2185" t="b">
        <v>1</v>
      </c>
      <c r="N2185" t="b">
        <v>0</v>
      </c>
    </row>
    <row r="2186" spans="1:14">
      <c r="A2186" t="s">
        <v>5853</v>
      </c>
      <c r="B2186" t="s">
        <v>5854</v>
      </c>
      <c r="C2186" t="s">
        <v>5854</v>
      </c>
      <c r="D2186" t="s">
        <v>5855</v>
      </c>
      <c r="E2186">
        <v>78656</v>
      </c>
      <c r="F2186">
        <v>428</v>
      </c>
      <c r="G2186">
        <v>4821</v>
      </c>
      <c r="H2186">
        <v>7421</v>
      </c>
      <c r="I2186">
        <v>160</v>
      </c>
      <c r="J2186" t="s">
        <v>5856</v>
      </c>
      <c r="K2186" t="s">
        <v>5857</v>
      </c>
      <c r="L2186" t="s">
        <v>5858</v>
      </c>
      <c r="M2186" t="b">
        <v>1</v>
      </c>
      <c r="N2186" t="b">
        <v>0</v>
      </c>
    </row>
    <row r="2187" spans="1:14">
      <c r="A2187" t="s">
        <v>5907</v>
      </c>
      <c r="B2187" t="s">
        <v>5908</v>
      </c>
      <c r="C2187" t="s">
        <v>5909</v>
      </c>
      <c r="D2187" t="s">
        <v>5910</v>
      </c>
      <c r="E2187">
        <v>43672</v>
      </c>
      <c r="F2187">
        <v>233</v>
      </c>
      <c r="G2187">
        <v>5527</v>
      </c>
      <c r="H2187">
        <v>4550</v>
      </c>
      <c r="I2187">
        <v>112</v>
      </c>
      <c r="J2187" t="s">
        <v>5911</v>
      </c>
      <c r="K2187" t="s">
        <v>5835</v>
      </c>
      <c r="L2187" t="s">
        <v>5912</v>
      </c>
      <c r="M2187" t="b">
        <v>1</v>
      </c>
      <c r="N2187" t="b">
        <v>1</v>
      </c>
    </row>
    <row r="2188" spans="1:14">
      <c r="A2188" t="s">
        <v>5832</v>
      </c>
      <c r="B2188" t="s">
        <v>24</v>
      </c>
      <c r="C2188" t="s">
        <v>25</v>
      </c>
      <c r="D2188" t="s">
        <v>5833</v>
      </c>
      <c r="E2188">
        <v>13908171</v>
      </c>
      <c r="F2188">
        <v>1936</v>
      </c>
      <c r="G2188">
        <v>14872</v>
      </c>
      <c r="H2188">
        <v>41576</v>
      </c>
      <c r="I2188">
        <v>18772</v>
      </c>
      <c r="J2188" t="s">
        <v>5834</v>
      </c>
      <c r="K2188" t="s">
        <v>5835</v>
      </c>
      <c r="L2188" t="s">
        <v>5836</v>
      </c>
      <c r="M2188" t="b">
        <v>1</v>
      </c>
      <c r="N2188" t="b">
        <v>0</v>
      </c>
    </row>
    <row r="2189" spans="1:14">
      <c r="A2189" t="s">
        <v>9607</v>
      </c>
      <c r="B2189" t="s">
        <v>9608</v>
      </c>
      <c r="C2189" t="s">
        <v>9609</v>
      </c>
      <c r="D2189" t="s">
        <v>9610</v>
      </c>
      <c r="E2189">
        <v>447</v>
      </c>
      <c r="F2189">
        <v>1508</v>
      </c>
      <c r="G2189">
        <v>52553</v>
      </c>
      <c r="H2189">
        <v>31739</v>
      </c>
      <c r="I2189">
        <v>9</v>
      </c>
      <c r="J2189" t="s">
        <v>9611</v>
      </c>
      <c r="K2189" t="s">
        <v>9612</v>
      </c>
      <c r="L2189" t="s">
        <v>9613</v>
      </c>
      <c r="M2189" t="b">
        <v>0</v>
      </c>
      <c r="N2189" t="b">
        <v>0</v>
      </c>
    </row>
    <row r="2190" spans="1:14">
      <c r="A2190" t="s">
        <v>9614</v>
      </c>
      <c r="B2190" t="s">
        <v>9615</v>
      </c>
      <c r="C2190" t="s">
        <v>9616</v>
      </c>
      <c r="D2190" t="s">
        <v>9617</v>
      </c>
      <c r="E2190">
        <v>1312</v>
      </c>
      <c r="F2190">
        <v>1310</v>
      </c>
      <c r="G2190">
        <v>28072</v>
      </c>
      <c r="H2190">
        <v>4992</v>
      </c>
      <c r="I2190">
        <v>1</v>
      </c>
      <c r="J2190" t="s">
        <v>9618</v>
      </c>
      <c r="K2190" t="s">
        <v>6164</v>
      </c>
      <c r="M2190" t="b">
        <v>0</v>
      </c>
      <c r="N2190" t="b">
        <v>1</v>
      </c>
    </row>
    <row r="2191" spans="1:14">
      <c r="A2191" t="s">
        <v>5832</v>
      </c>
      <c r="B2191" t="s">
        <v>24</v>
      </c>
      <c r="C2191" t="s">
        <v>25</v>
      </c>
      <c r="D2191" t="s">
        <v>5833</v>
      </c>
      <c r="E2191">
        <v>13908171</v>
      </c>
      <c r="F2191">
        <v>1936</v>
      </c>
      <c r="G2191">
        <v>14872</v>
      </c>
      <c r="H2191">
        <v>41576</v>
      </c>
      <c r="I2191">
        <v>18772</v>
      </c>
      <c r="J2191" t="s">
        <v>5834</v>
      </c>
      <c r="K2191" t="s">
        <v>5835</v>
      </c>
      <c r="L2191" t="s">
        <v>5836</v>
      </c>
      <c r="M2191" t="b">
        <v>1</v>
      </c>
      <c r="N2191" t="b">
        <v>0</v>
      </c>
    </row>
    <row r="2192" spans="1:14">
      <c r="A2192" t="s">
        <v>7517</v>
      </c>
      <c r="B2192" t="s">
        <v>7518</v>
      </c>
      <c r="C2192" t="s">
        <v>7519</v>
      </c>
      <c r="D2192" t="s">
        <v>7520</v>
      </c>
      <c r="E2192">
        <v>88606</v>
      </c>
      <c r="F2192">
        <v>214</v>
      </c>
      <c r="G2192">
        <v>1089</v>
      </c>
      <c r="H2192">
        <v>1202</v>
      </c>
      <c r="I2192">
        <v>61</v>
      </c>
      <c r="J2192" t="s">
        <v>7521</v>
      </c>
      <c r="K2192" t="s">
        <v>6635</v>
      </c>
      <c r="M2192" t="b">
        <v>1</v>
      </c>
      <c r="N2192" t="b">
        <v>0</v>
      </c>
    </row>
    <row r="2193" spans="1:14">
      <c r="A2193" t="s">
        <v>5832</v>
      </c>
      <c r="B2193" t="s">
        <v>24</v>
      </c>
      <c r="C2193" t="s">
        <v>25</v>
      </c>
      <c r="D2193" t="s">
        <v>5833</v>
      </c>
      <c r="E2193">
        <v>13908171</v>
      </c>
      <c r="F2193">
        <v>1936</v>
      </c>
      <c r="G2193">
        <v>14872</v>
      </c>
      <c r="H2193">
        <v>41576</v>
      </c>
      <c r="I2193">
        <v>18772</v>
      </c>
      <c r="J2193" t="s">
        <v>5834</v>
      </c>
      <c r="K2193" t="s">
        <v>5835</v>
      </c>
      <c r="L2193" t="s">
        <v>5836</v>
      </c>
      <c r="M2193" t="b">
        <v>1</v>
      </c>
      <c r="N2193" t="b">
        <v>0</v>
      </c>
    </row>
    <row r="2194" spans="1:14">
      <c r="A2194" t="s">
        <v>5832</v>
      </c>
      <c r="B2194" t="s">
        <v>24</v>
      </c>
      <c r="C2194" t="s">
        <v>25</v>
      </c>
      <c r="D2194" t="s">
        <v>5833</v>
      </c>
      <c r="E2194">
        <v>13908171</v>
      </c>
      <c r="F2194">
        <v>1936</v>
      </c>
      <c r="G2194">
        <v>14872</v>
      </c>
      <c r="H2194">
        <v>41576</v>
      </c>
      <c r="I2194">
        <v>18772</v>
      </c>
      <c r="J2194" t="s">
        <v>5834</v>
      </c>
      <c r="K2194" t="s">
        <v>5835</v>
      </c>
      <c r="L2194" t="s">
        <v>5836</v>
      </c>
      <c r="M2194" t="b">
        <v>1</v>
      </c>
      <c r="N2194" t="b">
        <v>0</v>
      </c>
    </row>
    <row r="2195" spans="1:14">
      <c r="A2195" t="s">
        <v>5832</v>
      </c>
      <c r="B2195" t="s">
        <v>24</v>
      </c>
      <c r="C2195" t="s">
        <v>25</v>
      </c>
      <c r="D2195" t="s">
        <v>5833</v>
      </c>
      <c r="E2195">
        <v>13908171</v>
      </c>
      <c r="F2195">
        <v>1936</v>
      </c>
      <c r="G2195">
        <v>14872</v>
      </c>
      <c r="H2195">
        <v>41576</v>
      </c>
      <c r="I2195">
        <v>18772</v>
      </c>
      <c r="J2195" t="s">
        <v>5834</v>
      </c>
      <c r="K2195" t="s">
        <v>5835</v>
      </c>
      <c r="L2195" t="s">
        <v>5836</v>
      </c>
      <c r="M2195" t="b">
        <v>1</v>
      </c>
      <c r="N2195" t="b">
        <v>0</v>
      </c>
    </row>
    <row r="2196" spans="1:14">
      <c r="A2196" t="s">
        <v>5832</v>
      </c>
      <c r="B2196" t="s">
        <v>24</v>
      </c>
      <c r="C2196" t="s">
        <v>25</v>
      </c>
      <c r="D2196" t="s">
        <v>5833</v>
      </c>
      <c r="E2196">
        <v>13908171</v>
      </c>
      <c r="F2196">
        <v>1936</v>
      </c>
      <c r="G2196">
        <v>14872</v>
      </c>
      <c r="H2196">
        <v>41576</v>
      </c>
      <c r="I2196">
        <v>18772</v>
      </c>
      <c r="J2196" t="s">
        <v>5834</v>
      </c>
      <c r="K2196" t="s">
        <v>5835</v>
      </c>
      <c r="L2196" t="s">
        <v>5836</v>
      </c>
      <c r="M2196" t="b">
        <v>1</v>
      </c>
      <c r="N2196" t="b">
        <v>0</v>
      </c>
    </row>
    <row r="2197" spans="1:14">
      <c r="A2197" t="s">
        <v>9619</v>
      </c>
      <c r="B2197" t="s">
        <v>9620</v>
      </c>
      <c r="C2197" t="s">
        <v>9621</v>
      </c>
      <c r="D2197" t="s">
        <v>9622</v>
      </c>
      <c r="E2197">
        <v>53158</v>
      </c>
      <c r="F2197">
        <v>951</v>
      </c>
      <c r="G2197">
        <v>35120</v>
      </c>
      <c r="H2197">
        <v>68415</v>
      </c>
      <c r="I2197">
        <v>828</v>
      </c>
      <c r="J2197" t="s">
        <v>9623</v>
      </c>
      <c r="K2197" t="s">
        <v>9624</v>
      </c>
      <c r="L2197" t="s">
        <v>9625</v>
      </c>
      <c r="M2197" t="b">
        <v>1</v>
      </c>
      <c r="N2197" t="b">
        <v>0</v>
      </c>
    </row>
    <row r="2198" spans="1:14">
      <c r="A2198" t="s">
        <v>5826</v>
      </c>
      <c r="B2198" t="s">
        <v>5827</v>
      </c>
      <c r="C2198" t="s">
        <v>5828</v>
      </c>
      <c r="D2198" t="s">
        <v>5829</v>
      </c>
      <c r="E2198">
        <v>479917</v>
      </c>
      <c r="F2198">
        <v>890</v>
      </c>
      <c r="G2198">
        <v>11645</v>
      </c>
      <c r="H2198">
        <v>14133</v>
      </c>
      <c r="I2198">
        <v>1249</v>
      </c>
      <c r="J2198" t="s">
        <v>5830</v>
      </c>
      <c r="K2198" t="s">
        <v>5831</v>
      </c>
      <c r="M2198" t="b">
        <v>1</v>
      </c>
      <c r="N2198" t="b">
        <v>1</v>
      </c>
    </row>
    <row r="2199" spans="1:14">
      <c r="A2199" t="s">
        <v>5832</v>
      </c>
      <c r="B2199" t="s">
        <v>24</v>
      </c>
      <c r="C2199" t="s">
        <v>25</v>
      </c>
      <c r="D2199" t="s">
        <v>5833</v>
      </c>
      <c r="E2199">
        <v>13908171</v>
      </c>
      <c r="F2199">
        <v>1936</v>
      </c>
      <c r="G2199">
        <v>14872</v>
      </c>
      <c r="H2199">
        <v>41576</v>
      </c>
      <c r="I2199">
        <v>18772</v>
      </c>
      <c r="J2199" t="s">
        <v>5834</v>
      </c>
      <c r="K2199" t="s">
        <v>5835</v>
      </c>
      <c r="L2199" t="s">
        <v>5836</v>
      </c>
      <c r="M2199" t="b">
        <v>1</v>
      </c>
      <c r="N2199" t="b">
        <v>0</v>
      </c>
    </row>
    <row r="2200" spans="1:14">
      <c r="A2200" t="s">
        <v>5865</v>
      </c>
      <c r="B2200" t="s">
        <v>5866</v>
      </c>
      <c r="C2200" t="s">
        <v>5866</v>
      </c>
      <c r="D2200" t="s">
        <v>5867</v>
      </c>
      <c r="E2200">
        <v>1288254</v>
      </c>
      <c r="F2200">
        <v>992</v>
      </c>
      <c r="G2200">
        <v>13276</v>
      </c>
      <c r="H2200">
        <v>21235</v>
      </c>
      <c r="I2200">
        <v>2252</v>
      </c>
      <c r="J2200" t="s">
        <v>5868</v>
      </c>
      <c r="K2200" t="s">
        <v>31</v>
      </c>
      <c r="L2200" t="s">
        <v>5869</v>
      </c>
      <c r="M2200" t="b">
        <v>1</v>
      </c>
      <c r="N2200" t="b">
        <v>1</v>
      </c>
    </row>
    <row r="2201" spans="1:14">
      <c r="A2201" t="s">
        <v>5832</v>
      </c>
      <c r="B2201" t="s">
        <v>24</v>
      </c>
      <c r="C2201" t="s">
        <v>25</v>
      </c>
      <c r="D2201" t="s">
        <v>5833</v>
      </c>
      <c r="E2201">
        <v>13908171</v>
      </c>
      <c r="F2201">
        <v>1936</v>
      </c>
      <c r="G2201">
        <v>14872</v>
      </c>
      <c r="H2201">
        <v>41576</v>
      </c>
      <c r="I2201">
        <v>18772</v>
      </c>
      <c r="J2201" t="s">
        <v>5834</v>
      </c>
      <c r="K2201" t="s">
        <v>5835</v>
      </c>
      <c r="L2201" t="s">
        <v>5836</v>
      </c>
      <c r="M2201" t="b">
        <v>1</v>
      </c>
      <c r="N2201" t="b">
        <v>0</v>
      </c>
    </row>
    <row r="2202" spans="1:14">
      <c r="A2202" t="s">
        <v>5832</v>
      </c>
      <c r="B2202" t="s">
        <v>24</v>
      </c>
      <c r="C2202" t="s">
        <v>25</v>
      </c>
      <c r="D2202" t="s">
        <v>5833</v>
      </c>
      <c r="E2202">
        <v>13908171</v>
      </c>
      <c r="F2202">
        <v>1936</v>
      </c>
      <c r="G2202">
        <v>14872</v>
      </c>
      <c r="H2202">
        <v>41576</v>
      </c>
      <c r="I2202">
        <v>18772</v>
      </c>
      <c r="J2202" t="s">
        <v>5834</v>
      </c>
      <c r="K2202" t="s">
        <v>5835</v>
      </c>
      <c r="L2202" t="s">
        <v>5836</v>
      </c>
      <c r="M2202" t="b">
        <v>1</v>
      </c>
      <c r="N2202" t="b">
        <v>0</v>
      </c>
    </row>
    <row r="2203" spans="1:14">
      <c r="A2203" t="s">
        <v>9626</v>
      </c>
      <c r="B2203" t="s">
        <v>9627</v>
      </c>
      <c r="C2203" t="s">
        <v>9628</v>
      </c>
      <c r="D2203" t="s">
        <v>9629</v>
      </c>
      <c r="E2203">
        <v>742</v>
      </c>
      <c r="F2203">
        <v>624</v>
      </c>
      <c r="G2203">
        <v>75227</v>
      </c>
      <c r="H2203">
        <v>54367</v>
      </c>
      <c r="I2203">
        <v>2</v>
      </c>
      <c r="J2203" t="s">
        <v>9630</v>
      </c>
      <c r="K2203" t="s">
        <v>31</v>
      </c>
      <c r="L2203" t="s">
        <v>9631</v>
      </c>
      <c r="M2203" t="b">
        <v>0</v>
      </c>
      <c r="N2203" t="b">
        <v>0</v>
      </c>
    </row>
    <row r="2204" spans="1:14">
      <c r="A2204" t="s">
        <v>5832</v>
      </c>
      <c r="B2204" t="s">
        <v>24</v>
      </c>
      <c r="C2204" t="s">
        <v>25</v>
      </c>
      <c r="D2204" t="s">
        <v>5833</v>
      </c>
      <c r="E2204">
        <v>13908171</v>
      </c>
      <c r="F2204">
        <v>1936</v>
      </c>
      <c r="G2204">
        <v>14872</v>
      </c>
      <c r="H2204">
        <v>41576</v>
      </c>
      <c r="I2204">
        <v>18772</v>
      </c>
      <c r="J2204" t="s">
        <v>5834</v>
      </c>
      <c r="K2204" t="s">
        <v>5835</v>
      </c>
      <c r="L2204" t="s">
        <v>5836</v>
      </c>
      <c r="M2204" t="b">
        <v>1</v>
      </c>
      <c r="N2204" t="b">
        <v>0</v>
      </c>
    </row>
    <row r="2205" spans="1:14">
      <c r="A2205" t="s">
        <v>5907</v>
      </c>
      <c r="B2205" t="s">
        <v>5908</v>
      </c>
      <c r="C2205" t="s">
        <v>5909</v>
      </c>
      <c r="D2205" t="s">
        <v>5910</v>
      </c>
      <c r="E2205">
        <v>43672</v>
      </c>
      <c r="F2205">
        <v>233</v>
      </c>
      <c r="G2205">
        <v>5527</v>
      </c>
      <c r="H2205">
        <v>4550</v>
      </c>
      <c r="I2205">
        <v>112</v>
      </c>
      <c r="J2205" t="s">
        <v>5911</v>
      </c>
      <c r="K2205" t="s">
        <v>5835</v>
      </c>
      <c r="L2205" t="s">
        <v>5912</v>
      </c>
      <c r="M2205" t="b">
        <v>1</v>
      </c>
      <c r="N2205" t="b">
        <v>1</v>
      </c>
    </row>
    <row r="2206" spans="1:14">
      <c r="A2206" t="s">
        <v>5832</v>
      </c>
      <c r="B2206" t="s">
        <v>24</v>
      </c>
      <c r="C2206" t="s">
        <v>25</v>
      </c>
      <c r="D2206" t="s">
        <v>5833</v>
      </c>
      <c r="E2206">
        <v>13908171</v>
      </c>
      <c r="F2206">
        <v>1936</v>
      </c>
      <c r="G2206">
        <v>14872</v>
      </c>
      <c r="H2206">
        <v>41576</v>
      </c>
      <c r="I2206">
        <v>18772</v>
      </c>
      <c r="J2206" t="s">
        <v>5834</v>
      </c>
      <c r="K2206" t="s">
        <v>5835</v>
      </c>
      <c r="L2206" t="s">
        <v>5836</v>
      </c>
      <c r="M2206" t="b">
        <v>1</v>
      </c>
      <c r="N2206" t="b">
        <v>0</v>
      </c>
    </row>
    <row r="2207" spans="1:14">
      <c r="A2207" t="s">
        <v>5865</v>
      </c>
      <c r="B2207" t="s">
        <v>5866</v>
      </c>
      <c r="C2207" t="s">
        <v>5866</v>
      </c>
      <c r="D2207" t="s">
        <v>5867</v>
      </c>
      <c r="E2207">
        <v>1288254</v>
      </c>
      <c r="F2207">
        <v>992</v>
      </c>
      <c r="G2207">
        <v>13276</v>
      </c>
      <c r="H2207">
        <v>21235</v>
      </c>
      <c r="I2207">
        <v>2252</v>
      </c>
      <c r="J2207" t="s">
        <v>5868</v>
      </c>
      <c r="K2207" t="s">
        <v>31</v>
      </c>
      <c r="L2207" t="s">
        <v>5869</v>
      </c>
      <c r="M2207" t="b">
        <v>1</v>
      </c>
      <c r="N2207" t="b">
        <v>1</v>
      </c>
    </row>
    <row r="2208" spans="1:14">
      <c r="A2208" t="s">
        <v>9632</v>
      </c>
      <c r="B2208" t="s">
        <v>9633</v>
      </c>
      <c r="C2208" t="s">
        <v>9633</v>
      </c>
      <c r="D2208" t="s">
        <v>9634</v>
      </c>
      <c r="E2208">
        <v>89134</v>
      </c>
      <c r="F2208">
        <v>25</v>
      </c>
      <c r="G2208">
        <v>1074</v>
      </c>
      <c r="H2208">
        <v>878</v>
      </c>
      <c r="I2208">
        <v>132</v>
      </c>
      <c r="J2208" t="s">
        <v>9635</v>
      </c>
      <c r="K2208" t="s">
        <v>31</v>
      </c>
      <c r="L2208" t="s">
        <v>9636</v>
      </c>
      <c r="M2208" t="b">
        <v>1</v>
      </c>
      <c r="N2208" t="b">
        <v>0</v>
      </c>
    </row>
    <row r="2209" spans="1:14">
      <c r="A2209" t="s">
        <v>5832</v>
      </c>
      <c r="B2209" t="s">
        <v>24</v>
      </c>
      <c r="C2209" t="s">
        <v>25</v>
      </c>
      <c r="D2209" t="s">
        <v>5833</v>
      </c>
      <c r="E2209">
        <v>13908171</v>
      </c>
      <c r="F2209">
        <v>1936</v>
      </c>
      <c r="G2209">
        <v>14872</v>
      </c>
      <c r="H2209">
        <v>41576</v>
      </c>
      <c r="I2209">
        <v>18772</v>
      </c>
      <c r="J2209" t="s">
        <v>5834</v>
      </c>
      <c r="K2209" t="s">
        <v>5835</v>
      </c>
      <c r="L2209" t="s">
        <v>5836</v>
      </c>
      <c r="M2209" t="b">
        <v>1</v>
      </c>
      <c r="N2209" t="b">
        <v>0</v>
      </c>
    </row>
    <row r="2210" spans="1:14">
      <c r="A2210" t="s">
        <v>9637</v>
      </c>
      <c r="B2210" t="s">
        <v>9638</v>
      </c>
      <c r="C2210" t="s">
        <v>9639</v>
      </c>
      <c r="D2210" t="s">
        <v>9640</v>
      </c>
      <c r="E2210">
        <v>51760</v>
      </c>
      <c r="F2210">
        <v>949</v>
      </c>
      <c r="G2210">
        <v>2109</v>
      </c>
      <c r="H2210">
        <v>2929</v>
      </c>
      <c r="I2210">
        <v>84</v>
      </c>
      <c r="J2210" t="s">
        <v>9641</v>
      </c>
      <c r="K2210" t="s">
        <v>5931</v>
      </c>
      <c r="L2210" t="s">
        <v>9642</v>
      </c>
      <c r="M2210" t="b">
        <v>1</v>
      </c>
      <c r="N2210" t="b">
        <v>1</v>
      </c>
    </row>
    <row r="2211" spans="1:14">
      <c r="A2211" t="s">
        <v>5832</v>
      </c>
      <c r="B2211" t="s">
        <v>24</v>
      </c>
      <c r="C2211" t="s">
        <v>25</v>
      </c>
      <c r="D2211" t="s">
        <v>5833</v>
      </c>
      <c r="E2211">
        <v>13908171</v>
      </c>
      <c r="F2211">
        <v>1936</v>
      </c>
      <c r="G2211">
        <v>14872</v>
      </c>
      <c r="H2211">
        <v>41576</v>
      </c>
      <c r="I2211">
        <v>18772</v>
      </c>
      <c r="J2211" t="s">
        <v>5834</v>
      </c>
      <c r="K2211" t="s">
        <v>5835</v>
      </c>
      <c r="L2211" t="s">
        <v>5836</v>
      </c>
      <c r="M2211" t="b">
        <v>1</v>
      </c>
      <c r="N2211" t="b">
        <v>0</v>
      </c>
    </row>
    <row r="2212" spans="1:14">
      <c r="A2212" t="s">
        <v>5832</v>
      </c>
      <c r="B2212" t="s">
        <v>24</v>
      </c>
      <c r="C2212" t="s">
        <v>25</v>
      </c>
      <c r="D2212" t="s">
        <v>5833</v>
      </c>
      <c r="E2212">
        <v>13908171</v>
      </c>
      <c r="F2212">
        <v>1936</v>
      </c>
      <c r="G2212">
        <v>14872</v>
      </c>
      <c r="H2212">
        <v>41576</v>
      </c>
      <c r="I2212">
        <v>18772</v>
      </c>
      <c r="J2212" t="s">
        <v>5834</v>
      </c>
      <c r="K2212" t="s">
        <v>5835</v>
      </c>
      <c r="L2212" t="s">
        <v>5836</v>
      </c>
      <c r="M2212" t="b">
        <v>1</v>
      </c>
      <c r="N2212" t="b">
        <v>0</v>
      </c>
    </row>
    <row r="2213" spans="1:14">
      <c r="A2213" t="s">
        <v>5853</v>
      </c>
      <c r="B2213" t="s">
        <v>5854</v>
      </c>
      <c r="C2213" t="s">
        <v>5854</v>
      </c>
      <c r="D2213" t="s">
        <v>5855</v>
      </c>
      <c r="E2213">
        <v>78656</v>
      </c>
      <c r="F2213">
        <v>428</v>
      </c>
      <c r="G2213">
        <v>4821</v>
      </c>
      <c r="H2213">
        <v>7421</v>
      </c>
      <c r="I2213">
        <v>160</v>
      </c>
      <c r="J2213" t="s">
        <v>5856</v>
      </c>
      <c r="K2213" t="s">
        <v>5857</v>
      </c>
      <c r="L2213" t="s">
        <v>5858</v>
      </c>
      <c r="M2213" t="b">
        <v>1</v>
      </c>
      <c r="N2213" t="b">
        <v>0</v>
      </c>
    </row>
    <row r="2214" spans="1:14">
      <c r="A2214" t="s">
        <v>5832</v>
      </c>
      <c r="B2214" t="s">
        <v>24</v>
      </c>
      <c r="C2214" t="s">
        <v>25</v>
      </c>
      <c r="D2214" t="s">
        <v>5833</v>
      </c>
      <c r="E2214">
        <v>13908171</v>
      </c>
      <c r="F2214">
        <v>1936</v>
      </c>
      <c r="G2214">
        <v>14872</v>
      </c>
      <c r="H2214">
        <v>41576</v>
      </c>
      <c r="I2214">
        <v>18772</v>
      </c>
      <c r="J2214" t="s">
        <v>5834</v>
      </c>
      <c r="K2214" t="s">
        <v>5835</v>
      </c>
      <c r="L2214" t="s">
        <v>5836</v>
      </c>
      <c r="M2214" t="b">
        <v>1</v>
      </c>
      <c r="N2214" t="b">
        <v>0</v>
      </c>
    </row>
    <row r="2215" spans="1:14">
      <c r="A2215" t="s">
        <v>9643</v>
      </c>
      <c r="B2215" t="s">
        <v>9644</v>
      </c>
      <c r="C2215" t="s">
        <v>9645</v>
      </c>
      <c r="D2215" t="s">
        <v>9646</v>
      </c>
      <c r="E2215">
        <v>1893</v>
      </c>
      <c r="F2215">
        <v>875</v>
      </c>
      <c r="G2215">
        <v>73571</v>
      </c>
      <c r="H2215">
        <v>11018</v>
      </c>
      <c r="I2215">
        <v>3</v>
      </c>
      <c r="J2215" t="s">
        <v>9647</v>
      </c>
      <c r="K2215" t="s">
        <v>9648</v>
      </c>
      <c r="M2215" t="b">
        <v>0</v>
      </c>
      <c r="N2215" t="b">
        <v>1</v>
      </c>
    </row>
    <row r="2216" spans="1:14">
      <c r="A2216" t="s">
        <v>9649</v>
      </c>
      <c r="B2216" t="s">
        <v>9650</v>
      </c>
      <c r="C2216" t="s">
        <v>9651</v>
      </c>
      <c r="D2216" t="s">
        <v>9652</v>
      </c>
      <c r="E2216">
        <v>35</v>
      </c>
      <c r="F2216">
        <v>196</v>
      </c>
      <c r="G2216">
        <v>4792</v>
      </c>
      <c r="H2216">
        <v>1625</v>
      </c>
      <c r="I2216">
        <v>0</v>
      </c>
      <c r="J2216" t="s">
        <v>31</v>
      </c>
      <c r="K2216" t="s">
        <v>31</v>
      </c>
      <c r="M2216" t="b">
        <v>0</v>
      </c>
      <c r="N2216" t="b">
        <v>1</v>
      </c>
    </row>
    <row r="2217" spans="1:14">
      <c r="A2217" t="s">
        <v>5832</v>
      </c>
      <c r="B2217" t="s">
        <v>24</v>
      </c>
      <c r="C2217" t="s">
        <v>25</v>
      </c>
      <c r="D2217" t="s">
        <v>5833</v>
      </c>
      <c r="E2217">
        <v>13908171</v>
      </c>
      <c r="F2217">
        <v>1936</v>
      </c>
      <c r="G2217">
        <v>14872</v>
      </c>
      <c r="H2217">
        <v>41576</v>
      </c>
      <c r="I2217">
        <v>18772</v>
      </c>
      <c r="J2217" t="s">
        <v>5834</v>
      </c>
      <c r="K2217" t="s">
        <v>5835</v>
      </c>
      <c r="L2217" t="s">
        <v>5836</v>
      </c>
      <c r="M2217" t="b">
        <v>1</v>
      </c>
      <c r="N2217" t="b">
        <v>0</v>
      </c>
    </row>
    <row r="2218" spans="1:14">
      <c r="A2218" t="s">
        <v>5865</v>
      </c>
      <c r="B2218" t="s">
        <v>5866</v>
      </c>
      <c r="C2218" t="s">
        <v>5866</v>
      </c>
      <c r="D2218" t="s">
        <v>5867</v>
      </c>
      <c r="E2218">
        <v>1288254</v>
      </c>
      <c r="F2218">
        <v>992</v>
      </c>
      <c r="G2218">
        <v>13276</v>
      </c>
      <c r="H2218">
        <v>21235</v>
      </c>
      <c r="I2218">
        <v>2252</v>
      </c>
      <c r="J2218" t="s">
        <v>5868</v>
      </c>
      <c r="K2218" t="s">
        <v>31</v>
      </c>
      <c r="L2218" t="s">
        <v>5869</v>
      </c>
      <c r="M2218" t="b">
        <v>1</v>
      </c>
      <c r="N2218" t="b">
        <v>1</v>
      </c>
    </row>
    <row r="2219" spans="1:14">
      <c r="A2219" t="s">
        <v>5832</v>
      </c>
      <c r="B2219" t="s">
        <v>24</v>
      </c>
      <c r="C2219" t="s">
        <v>25</v>
      </c>
      <c r="D2219" t="s">
        <v>5833</v>
      </c>
      <c r="E2219">
        <v>13908171</v>
      </c>
      <c r="F2219">
        <v>1936</v>
      </c>
      <c r="G2219">
        <v>14872</v>
      </c>
      <c r="H2219">
        <v>41576</v>
      </c>
      <c r="I2219">
        <v>18772</v>
      </c>
      <c r="J2219" t="s">
        <v>5834</v>
      </c>
      <c r="K2219" t="s">
        <v>5835</v>
      </c>
      <c r="L2219" t="s">
        <v>5836</v>
      </c>
      <c r="M2219" t="b">
        <v>1</v>
      </c>
      <c r="N2219" t="b">
        <v>0</v>
      </c>
    </row>
    <row r="2220" spans="1:14">
      <c r="A2220" t="s">
        <v>5865</v>
      </c>
      <c r="B2220" t="s">
        <v>5866</v>
      </c>
      <c r="C2220" t="s">
        <v>5866</v>
      </c>
      <c r="D2220" t="s">
        <v>5867</v>
      </c>
      <c r="E2220">
        <v>1288254</v>
      </c>
      <c r="F2220">
        <v>992</v>
      </c>
      <c r="G2220">
        <v>13276</v>
      </c>
      <c r="H2220">
        <v>21235</v>
      </c>
      <c r="I2220">
        <v>2252</v>
      </c>
      <c r="J2220" t="s">
        <v>5868</v>
      </c>
      <c r="K2220" t="s">
        <v>31</v>
      </c>
      <c r="L2220" t="s">
        <v>5869</v>
      </c>
      <c r="M2220" t="b">
        <v>1</v>
      </c>
      <c r="N2220" t="b">
        <v>1</v>
      </c>
    </row>
    <row r="2221" spans="1:14">
      <c r="A2221" t="s">
        <v>5832</v>
      </c>
      <c r="B2221" t="s">
        <v>24</v>
      </c>
      <c r="C2221" t="s">
        <v>25</v>
      </c>
      <c r="D2221" t="s">
        <v>5833</v>
      </c>
      <c r="E2221">
        <v>13908171</v>
      </c>
      <c r="F2221">
        <v>1936</v>
      </c>
      <c r="G2221">
        <v>14872</v>
      </c>
      <c r="H2221">
        <v>41576</v>
      </c>
      <c r="I2221">
        <v>18772</v>
      </c>
      <c r="J2221" t="s">
        <v>5834</v>
      </c>
      <c r="K2221" t="s">
        <v>5835</v>
      </c>
      <c r="L2221" t="s">
        <v>5836</v>
      </c>
      <c r="M2221" t="b">
        <v>1</v>
      </c>
      <c r="N2221" t="b">
        <v>0</v>
      </c>
    </row>
    <row r="2222" spans="1:14">
      <c r="A2222" t="s">
        <v>6829</v>
      </c>
      <c r="B2222" t="s">
        <v>6830</v>
      </c>
      <c r="C2222" t="s">
        <v>6831</v>
      </c>
      <c r="D2222" t="s">
        <v>6832</v>
      </c>
      <c r="E2222">
        <v>942493</v>
      </c>
      <c r="F2222">
        <v>1862</v>
      </c>
      <c r="G2222">
        <v>12672</v>
      </c>
      <c r="H2222">
        <v>53003</v>
      </c>
      <c r="I2222">
        <v>1905</v>
      </c>
      <c r="J2222" t="s">
        <v>6833</v>
      </c>
      <c r="K2222" t="s">
        <v>6834</v>
      </c>
      <c r="L2222" t="s">
        <v>6835</v>
      </c>
      <c r="M2222" t="b">
        <v>1</v>
      </c>
      <c r="N2222" t="b">
        <v>0</v>
      </c>
    </row>
    <row r="2223" spans="1:14">
      <c r="A2223" t="s">
        <v>5832</v>
      </c>
      <c r="B2223" t="s">
        <v>24</v>
      </c>
      <c r="C2223" t="s">
        <v>25</v>
      </c>
      <c r="D2223" t="s">
        <v>5833</v>
      </c>
      <c r="E2223">
        <v>13908171</v>
      </c>
      <c r="F2223">
        <v>1936</v>
      </c>
      <c r="G2223">
        <v>14872</v>
      </c>
      <c r="H2223">
        <v>41576</v>
      </c>
      <c r="I2223">
        <v>18772</v>
      </c>
      <c r="J2223" t="s">
        <v>5834</v>
      </c>
      <c r="K2223" t="s">
        <v>5835</v>
      </c>
      <c r="L2223" t="s">
        <v>5836</v>
      </c>
      <c r="M2223" t="b">
        <v>1</v>
      </c>
      <c r="N2223" t="b">
        <v>0</v>
      </c>
    </row>
    <row r="2224" spans="1:14">
      <c r="A2224" t="s">
        <v>5832</v>
      </c>
      <c r="B2224" t="s">
        <v>24</v>
      </c>
      <c r="C2224" t="s">
        <v>25</v>
      </c>
      <c r="D2224" t="s">
        <v>5833</v>
      </c>
      <c r="E2224">
        <v>13908171</v>
      </c>
      <c r="F2224">
        <v>1936</v>
      </c>
      <c r="G2224">
        <v>14872</v>
      </c>
      <c r="H2224">
        <v>41576</v>
      </c>
      <c r="I2224">
        <v>18772</v>
      </c>
      <c r="J2224" t="s">
        <v>5834</v>
      </c>
      <c r="K2224" t="s">
        <v>5835</v>
      </c>
      <c r="L2224" t="s">
        <v>5836</v>
      </c>
      <c r="M2224" t="b">
        <v>1</v>
      </c>
      <c r="N2224" t="b">
        <v>0</v>
      </c>
    </row>
    <row r="2225" spans="1:14">
      <c r="A2225" t="s">
        <v>5832</v>
      </c>
      <c r="B2225" t="s">
        <v>24</v>
      </c>
      <c r="C2225" t="s">
        <v>25</v>
      </c>
      <c r="D2225" t="s">
        <v>5833</v>
      </c>
      <c r="E2225">
        <v>13908171</v>
      </c>
      <c r="F2225">
        <v>1936</v>
      </c>
      <c r="G2225">
        <v>14872</v>
      </c>
      <c r="H2225">
        <v>41576</v>
      </c>
      <c r="I2225">
        <v>18772</v>
      </c>
      <c r="J2225" t="s">
        <v>5834</v>
      </c>
      <c r="K2225" t="s">
        <v>5835</v>
      </c>
      <c r="L2225" t="s">
        <v>5836</v>
      </c>
      <c r="M2225" t="b">
        <v>1</v>
      </c>
      <c r="N2225" t="b">
        <v>0</v>
      </c>
    </row>
    <row r="2226" spans="1:14">
      <c r="A2226" t="s">
        <v>9653</v>
      </c>
      <c r="B2226" t="s">
        <v>9654</v>
      </c>
      <c r="C2226" t="s">
        <v>9655</v>
      </c>
      <c r="D2226" t="s">
        <v>9656</v>
      </c>
      <c r="E2226">
        <v>71</v>
      </c>
      <c r="F2226">
        <v>23</v>
      </c>
      <c r="G2226">
        <v>2571</v>
      </c>
      <c r="H2226">
        <v>864</v>
      </c>
      <c r="I2226">
        <v>1</v>
      </c>
      <c r="J2226" t="s">
        <v>31</v>
      </c>
      <c r="K2226" t="s">
        <v>31</v>
      </c>
      <c r="M2226" t="b">
        <v>0</v>
      </c>
      <c r="N2226" t="b">
        <v>0</v>
      </c>
    </row>
    <row r="2227" spans="1:14">
      <c r="A2227" t="s">
        <v>9657</v>
      </c>
      <c r="B2227" t="s">
        <v>9658</v>
      </c>
      <c r="C2227" t="s">
        <v>9659</v>
      </c>
      <c r="D2227" t="s">
        <v>9660</v>
      </c>
      <c r="E2227">
        <v>126</v>
      </c>
      <c r="F2227">
        <v>106</v>
      </c>
      <c r="G2227">
        <v>6542</v>
      </c>
      <c r="H2227">
        <v>2322</v>
      </c>
      <c r="I2227">
        <v>0</v>
      </c>
      <c r="J2227" t="s">
        <v>9661</v>
      </c>
      <c r="K2227" t="s">
        <v>9662</v>
      </c>
      <c r="L2227" t="s">
        <v>9663</v>
      </c>
      <c r="M2227" t="b">
        <v>0</v>
      </c>
      <c r="N2227" t="b">
        <v>0</v>
      </c>
    </row>
    <row r="2228" spans="1:14">
      <c r="A2228" t="s">
        <v>9664</v>
      </c>
      <c r="B2228" t="s">
        <v>9665</v>
      </c>
      <c r="C2228" t="s">
        <v>9666</v>
      </c>
      <c r="D2228" t="s">
        <v>9667</v>
      </c>
      <c r="E2228">
        <v>41</v>
      </c>
      <c r="F2228">
        <v>948</v>
      </c>
      <c r="G2228">
        <v>5353</v>
      </c>
      <c r="H2228">
        <v>3099</v>
      </c>
      <c r="I2228">
        <v>0</v>
      </c>
      <c r="J2228" t="s">
        <v>9668</v>
      </c>
      <c r="K2228" t="s">
        <v>9669</v>
      </c>
      <c r="M2228" t="b">
        <v>0</v>
      </c>
      <c r="N2228" t="b">
        <v>1</v>
      </c>
    </row>
    <row r="2229" spans="1:14">
      <c r="A2229" t="s">
        <v>9670</v>
      </c>
      <c r="B2229" t="s">
        <v>9671</v>
      </c>
      <c r="C2229" t="s">
        <v>9672</v>
      </c>
      <c r="D2229" t="s">
        <v>9673</v>
      </c>
      <c r="E2229">
        <v>263</v>
      </c>
      <c r="F2229">
        <v>1313</v>
      </c>
      <c r="G2229">
        <v>15248</v>
      </c>
      <c r="H2229">
        <v>6745</v>
      </c>
      <c r="I2229">
        <v>2</v>
      </c>
      <c r="J2229" t="s">
        <v>9674</v>
      </c>
      <c r="K2229" t="s">
        <v>9675</v>
      </c>
      <c r="M2229" t="b">
        <v>0</v>
      </c>
      <c r="N2229" t="b">
        <v>0</v>
      </c>
    </row>
    <row r="2230" spans="1:14">
      <c r="A2230" t="s">
        <v>5832</v>
      </c>
      <c r="B2230" t="s">
        <v>24</v>
      </c>
      <c r="C2230" t="s">
        <v>25</v>
      </c>
      <c r="D2230" t="s">
        <v>5833</v>
      </c>
      <c r="E2230">
        <v>13908171</v>
      </c>
      <c r="F2230">
        <v>1936</v>
      </c>
      <c r="G2230">
        <v>14872</v>
      </c>
      <c r="H2230">
        <v>41576</v>
      </c>
      <c r="I2230">
        <v>18772</v>
      </c>
      <c r="J2230" t="s">
        <v>5834</v>
      </c>
      <c r="K2230" t="s">
        <v>5835</v>
      </c>
      <c r="L2230" t="s">
        <v>5836</v>
      </c>
      <c r="M2230" t="b">
        <v>1</v>
      </c>
      <c r="N2230" t="b">
        <v>0</v>
      </c>
    </row>
    <row r="2231" spans="1:14">
      <c r="A2231" t="s">
        <v>5832</v>
      </c>
      <c r="B2231" t="s">
        <v>24</v>
      </c>
      <c r="C2231" t="s">
        <v>25</v>
      </c>
      <c r="D2231" t="s">
        <v>5833</v>
      </c>
      <c r="E2231">
        <v>13908171</v>
      </c>
      <c r="F2231">
        <v>1936</v>
      </c>
      <c r="G2231">
        <v>14872</v>
      </c>
      <c r="H2231">
        <v>41576</v>
      </c>
      <c r="I2231">
        <v>18772</v>
      </c>
      <c r="J2231" t="s">
        <v>5834</v>
      </c>
      <c r="K2231" t="s">
        <v>5835</v>
      </c>
      <c r="L2231" t="s">
        <v>5836</v>
      </c>
      <c r="M2231" t="b">
        <v>1</v>
      </c>
      <c r="N2231" t="b">
        <v>0</v>
      </c>
    </row>
    <row r="2232" spans="1:14">
      <c r="A2232" t="s">
        <v>9676</v>
      </c>
      <c r="B2232" t="s">
        <v>9677</v>
      </c>
      <c r="C2232" t="s">
        <v>9678</v>
      </c>
      <c r="D2232" t="s">
        <v>9679</v>
      </c>
      <c r="E2232">
        <v>324</v>
      </c>
      <c r="F2232">
        <v>374</v>
      </c>
      <c r="G2232">
        <v>3181</v>
      </c>
      <c r="H2232">
        <v>4468</v>
      </c>
      <c r="I2232">
        <v>6</v>
      </c>
      <c r="J2232" t="s">
        <v>9680</v>
      </c>
      <c r="K2232" t="s">
        <v>9681</v>
      </c>
      <c r="M2232" t="b">
        <v>0</v>
      </c>
      <c r="N2232" t="b">
        <v>1</v>
      </c>
    </row>
    <row r="2233" spans="1:14">
      <c r="A2233" t="s">
        <v>5832</v>
      </c>
      <c r="B2233" t="s">
        <v>24</v>
      </c>
      <c r="C2233" t="s">
        <v>25</v>
      </c>
      <c r="D2233" t="s">
        <v>5833</v>
      </c>
      <c r="E2233">
        <v>13908171</v>
      </c>
      <c r="F2233">
        <v>1936</v>
      </c>
      <c r="G2233">
        <v>14872</v>
      </c>
      <c r="H2233">
        <v>41576</v>
      </c>
      <c r="I2233">
        <v>18772</v>
      </c>
      <c r="J2233" t="s">
        <v>5834</v>
      </c>
      <c r="K2233" t="s">
        <v>5835</v>
      </c>
      <c r="L2233" t="s">
        <v>5836</v>
      </c>
      <c r="M2233" t="b">
        <v>1</v>
      </c>
      <c r="N2233" t="b">
        <v>0</v>
      </c>
    </row>
    <row r="2234" spans="1:14">
      <c r="A2234" t="s">
        <v>6493</v>
      </c>
      <c r="B2234" t="s">
        <v>6494</v>
      </c>
      <c r="C2234" t="s">
        <v>6495</v>
      </c>
      <c r="D2234" t="s">
        <v>6496</v>
      </c>
      <c r="E2234">
        <v>382226</v>
      </c>
      <c r="F2234">
        <v>1263</v>
      </c>
      <c r="G2234">
        <v>7810</v>
      </c>
      <c r="H2234">
        <v>19267</v>
      </c>
      <c r="I2234">
        <v>973</v>
      </c>
      <c r="J2234" t="s">
        <v>6497</v>
      </c>
      <c r="K2234" t="s">
        <v>6498</v>
      </c>
      <c r="L2234" t="s">
        <v>6499</v>
      </c>
      <c r="M2234" t="b">
        <v>1</v>
      </c>
      <c r="N2234" t="b">
        <v>0</v>
      </c>
    </row>
    <row r="2235" spans="1:14">
      <c r="A2235" t="s">
        <v>5832</v>
      </c>
      <c r="B2235" t="s">
        <v>24</v>
      </c>
      <c r="C2235" t="s">
        <v>25</v>
      </c>
      <c r="D2235" t="s">
        <v>5833</v>
      </c>
      <c r="E2235">
        <v>13908171</v>
      </c>
      <c r="F2235">
        <v>1936</v>
      </c>
      <c r="G2235">
        <v>14872</v>
      </c>
      <c r="H2235">
        <v>41576</v>
      </c>
      <c r="I2235">
        <v>18772</v>
      </c>
      <c r="J2235" t="s">
        <v>5834</v>
      </c>
      <c r="K2235" t="s">
        <v>5835</v>
      </c>
      <c r="L2235" t="s">
        <v>5836</v>
      </c>
      <c r="M2235" t="b">
        <v>1</v>
      </c>
      <c r="N2235" t="b">
        <v>0</v>
      </c>
    </row>
    <row r="2236" spans="1:14">
      <c r="A2236" t="s">
        <v>5832</v>
      </c>
      <c r="B2236" t="s">
        <v>24</v>
      </c>
      <c r="C2236" t="s">
        <v>25</v>
      </c>
      <c r="D2236" t="s">
        <v>5833</v>
      </c>
      <c r="E2236">
        <v>13908171</v>
      </c>
      <c r="F2236">
        <v>1936</v>
      </c>
      <c r="G2236">
        <v>14872</v>
      </c>
      <c r="H2236">
        <v>41576</v>
      </c>
      <c r="I2236">
        <v>18772</v>
      </c>
      <c r="J2236" t="s">
        <v>5834</v>
      </c>
      <c r="K2236" t="s">
        <v>5835</v>
      </c>
      <c r="L2236" t="s">
        <v>5836</v>
      </c>
      <c r="M2236" t="b">
        <v>1</v>
      </c>
      <c r="N2236" t="b">
        <v>0</v>
      </c>
    </row>
    <row r="2237" spans="1:14">
      <c r="A2237" t="s">
        <v>9682</v>
      </c>
      <c r="B2237" t="s">
        <v>9683</v>
      </c>
      <c r="C2237" t="s">
        <v>9684</v>
      </c>
      <c r="D2237" t="s">
        <v>9685</v>
      </c>
      <c r="E2237">
        <v>7215</v>
      </c>
      <c r="F2237">
        <v>1962</v>
      </c>
      <c r="G2237">
        <v>58106</v>
      </c>
      <c r="H2237">
        <v>216855</v>
      </c>
      <c r="I2237">
        <v>53</v>
      </c>
      <c r="J2237" t="s">
        <v>9686</v>
      </c>
      <c r="K2237" t="s">
        <v>9687</v>
      </c>
      <c r="M2237" t="b">
        <v>0</v>
      </c>
      <c r="N2237" t="b">
        <v>0</v>
      </c>
    </row>
    <row r="2238" spans="1:14">
      <c r="A2238" t="s">
        <v>9688</v>
      </c>
      <c r="B2238" t="s">
        <v>9689</v>
      </c>
      <c r="C2238" t="s">
        <v>9690</v>
      </c>
      <c r="D2238" t="s">
        <v>9691</v>
      </c>
      <c r="E2238">
        <v>569</v>
      </c>
      <c r="F2238">
        <v>510</v>
      </c>
      <c r="G2238">
        <v>35084</v>
      </c>
      <c r="H2238">
        <v>5058</v>
      </c>
      <c r="I2238">
        <v>1</v>
      </c>
      <c r="J2238" t="s">
        <v>9692</v>
      </c>
      <c r="K2238" t="s">
        <v>9693</v>
      </c>
      <c r="L2238" t="s">
        <v>9694</v>
      </c>
      <c r="M2238" t="b">
        <v>0</v>
      </c>
      <c r="N2238" t="b">
        <v>1</v>
      </c>
    </row>
    <row r="2239" spans="1:14">
      <c r="A2239" t="s">
        <v>5832</v>
      </c>
      <c r="B2239" t="s">
        <v>24</v>
      </c>
      <c r="C2239" t="s">
        <v>25</v>
      </c>
      <c r="D2239" t="s">
        <v>5833</v>
      </c>
      <c r="E2239">
        <v>13908171</v>
      </c>
      <c r="F2239">
        <v>1936</v>
      </c>
      <c r="G2239">
        <v>14872</v>
      </c>
      <c r="H2239">
        <v>41576</v>
      </c>
      <c r="I2239">
        <v>18772</v>
      </c>
      <c r="J2239" t="s">
        <v>5834</v>
      </c>
      <c r="K2239" t="s">
        <v>5835</v>
      </c>
      <c r="L2239" t="s">
        <v>5836</v>
      </c>
      <c r="M2239" t="b">
        <v>1</v>
      </c>
      <c r="N2239" t="b">
        <v>0</v>
      </c>
    </row>
    <row r="2240" spans="1:14">
      <c r="A2240" t="s">
        <v>9695</v>
      </c>
      <c r="B2240" t="s">
        <v>9696</v>
      </c>
      <c r="C2240" t="s">
        <v>9697</v>
      </c>
      <c r="D2240" t="s">
        <v>9698</v>
      </c>
      <c r="E2240">
        <v>1061</v>
      </c>
      <c r="F2240">
        <v>111</v>
      </c>
      <c r="G2240">
        <v>5208</v>
      </c>
      <c r="H2240">
        <v>2977</v>
      </c>
      <c r="I2240">
        <v>3</v>
      </c>
      <c r="J2240" t="s">
        <v>9699</v>
      </c>
      <c r="K2240" t="s">
        <v>31</v>
      </c>
      <c r="M2240" t="b">
        <v>0</v>
      </c>
      <c r="N2240" t="b">
        <v>1</v>
      </c>
    </row>
    <row r="2241" spans="1:14">
      <c r="A2241" t="s">
        <v>5832</v>
      </c>
      <c r="B2241" t="s">
        <v>24</v>
      </c>
      <c r="C2241" t="s">
        <v>25</v>
      </c>
      <c r="D2241" t="s">
        <v>5833</v>
      </c>
      <c r="E2241">
        <v>13908171</v>
      </c>
      <c r="F2241">
        <v>1936</v>
      </c>
      <c r="G2241">
        <v>14872</v>
      </c>
      <c r="H2241">
        <v>41576</v>
      </c>
      <c r="I2241">
        <v>18772</v>
      </c>
      <c r="J2241" t="s">
        <v>5834</v>
      </c>
      <c r="K2241" t="s">
        <v>5835</v>
      </c>
      <c r="L2241" t="s">
        <v>5836</v>
      </c>
      <c r="M2241" t="b">
        <v>1</v>
      </c>
      <c r="N2241" t="b">
        <v>0</v>
      </c>
    </row>
    <row r="2242" spans="1:14">
      <c r="A2242" t="s">
        <v>5832</v>
      </c>
      <c r="B2242" t="s">
        <v>24</v>
      </c>
      <c r="C2242" t="s">
        <v>25</v>
      </c>
      <c r="D2242" t="s">
        <v>5833</v>
      </c>
      <c r="E2242">
        <v>13908171</v>
      </c>
      <c r="F2242">
        <v>1936</v>
      </c>
      <c r="G2242">
        <v>14872</v>
      </c>
      <c r="H2242">
        <v>41576</v>
      </c>
      <c r="I2242">
        <v>18772</v>
      </c>
      <c r="J2242" t="s">
        <v>5834</v>
      </c>
      <c r="K2242" t="s">
        <v>5835</v>
      </c>
      <c r="L2242" t="s">
        <v>5836</v>
      </c>
      <c r="M2242" t="b">
        <v>1</v>
      </c>
      <c r="N2242" t="b">
        <v>0</v>
      </c>
    </row>
    <row r="2243" spans="1:14">
      <c r="A2243" t="s">
        <v>9700</v>
      </c>
      <c r="B2243" t="s">
        <v>9701</v>
      </c>
      <c r="C2243" t="s">
        <v>9702</v>
      </c>
      <c r="D2243" t="s">
        <v>9703</v>
      </c>
      <c r="E2243">
        <v>6437</v>
      </c>
      <c r="F2243">
        <v>6508</v>
      </c>
      <c r="G2243">
        <v>98243</v>
      </c>
      <c r="H2243">
        <v>5752</v>
      </c>
      <c r="I2243">
        <v>2</v>
      </c>
      <c r="J2243" t="s">
        <v>9704</v>
      </c>
      <c r="K2243" t="s">
        <v>9705</v>
      </c>
      <c r="M2243" t="b">
        <v>0</v>
      </c>
      <c r="N2243" t="b">
        <v>0</v>
      </c>
    </row>
    <row r="2244" spans="1:14">
      <c r="A2244" t="s">
        <v>5832</v>
      </c>
      <c r="B2244" t="s">
        <v>24</v>
      </c>
      <c r="C2244" t="s">
        <v>25</v>
      </c>
      <c r="D2244" t="s">
        <v>5833</v>
      </c>
      <c r="E2244">
        <v>13908171</v>
      </c>
      <c r="F2244">
        <v>1936</v>
      </c>
      <c r="G2244">
        <v>14872</v>
      </c>
      <c r="H2244">
        <v>41576</v>
      </c>
      <c r="I2244">
        <v>18772</v>
      </c>
      <c r="J2244" t="s">
        <v>5834</v>
      </c>
      <c r="K2244" t="s">
        <v>5835</v>
      </c>
      <c r="L2244" t="s">
        <v>5836</v>
      </c>
      <c r="M2244" t="b">
        <v>1</v>
      </c>
      <c r="N2244" t="b">
        <v>0</v>
      </c>
    </row>
    <row r="2245" spans="1:14">
      <c r="A2245" t="s">
        <v>5832</v>
      </c>
      <c r="B2245" t="s">
        <v>24</v>
      </c>
      <c r="C2245" t="s">
        <v>25</v>
      </c>
      <c r="D2245" t="s">
        <v>5833</v>
      </c>
      <c r="E2245">
        <v>13908171</v>
      </c>
      <c r="F2245">
        <v>1936</v>
      </c>
      <c r="G2245">
        <v>14872</v>
      </c>
      <c r="H2245">
        <v>41576</v>
      </c>
      <c r="I2245">
        <v>18772</v>
      </c>
      <c r="J2245" t="s">
        <v>5834</v>
      </c>
      <c r="K2245" t="s">
        <v>5835</v>
      </c>
      <c r="L2245" t="s">
        <v>5836</v>
      </c>
      <c r="M2245" t="b">
        <v>1</v>
      </c>
      <c r="N2245" t="b">
        <v>0</v>
      </c>
    </row>
    <row r="2246" spans="1:14">
      <c r="A2246" t="s">
        <v>5865</v>
      </c>
      <c r="B2246" t="s">
        <v>5866</v>
      </c>
      <c r="C2246" t="s">
        <v>5866</v>
      </c>
      <c r="D2246" t="s">
        <v>5867</v>
      </c>
      <c r="E2246">
        <v>1288254</v>
      </c>
      <c r="F2246">
        <v>992</v>
      </c>
      <c r="G2246">
        <v>13276</v>
      </c>
      <c r="H2246">
        <v>21235</v>
      </c>
      <c r="I2246">
        <v>2252</v>
      </c>
      <c r="J2246" t="s">
        <v>5868</v>
      </c>
      <c r="K2246" t="s">
        <v>31</v>
      </c>
      <c r="L2246" t="s">
        <v>5869</v>
      </c>
      <c r="M2246" t="b">
        <v>1</v>
      </c>
      <c r="N2246" t="b">
        <v>1</v>
      </c>
    </row>
    <row r="2247" spans="1:14">
      <c r="A2247" t="s">
        <v>5826</v>
      </c>
      <c r="B2247" t="s">
        <v>5827</v>
      </c>
      <c r="C2247" t="s">
        <v>5828</v>
      </c>
      <c r="D2247" t="s">
        <v>5829</v>
      </c>
      <c r="E2247">
        <v>479917</v>
      </c>
      <c r="F2247">
        <v>890</v>
      </c>
      <c r="G2247">
        <v>11645</v>
      </c>
      <c r="H2247">
        <v>14133</v>
      </c>
      <c r="I2247">
        <v>1249</v>
      </c>
      <c r="J2247" t="s">
        <v>5830</v>
      </c>
      <c r="K2247" t="s">
        <v>5831</v>
      </c>
      <c r="M2247" t="b">
        <v>1</v>
      </c>
      <c r="N2247" t="b">
        <v>1</v>
      </c>
    </row>
    <row r="2248" spans="1:14">
      <c r="A2248" t="s">
        <v>5832</v>
      </c>
      <c r="B2248" t="s">
        <v>24</v>
      </c>
      <c r="C2248" t="s">
        <v>25</v>
      </c>
      <c r="D2248" t="s">
        <v>5833</v>
      </c>
      <c r="E2248">
        <v>13908171</v>
      </c>
      <c r="F2248">
        <v>1936</v>
      </c>
      <c r="G2248">
        <v>14872</v>
      </c>
      <c r="H2248">
        <v>41576</v>
      </c>
      <c r="I2248">
        <v>18772</v>
      </c>
      <c r="J2248" t="s">
        <v>5834</v>
      </c>
      <c r="K2248" t="s">
        <v>5835</v>
      </c>
      <c r="L2248" t="s">
        <v>5836</v>
      </c>
      <c r="M2248" t="b">
        <v>1</v>
      </c>
      <c r="N2248" t="b">
        <v>0</v>
      </c>
    </row>
    <row r="2249" spans="1:14">
      <c r="A2249" t="s">
        <v>5832</v>
      </c>
      <c r="B2249" t="s">
        <v>24</v>
      </c>
      <c r="C2249" t="s">
        <v>25</v>
      </c>
      <c r="D2249" t="s">
        <v>5833</v>
      </c>
      <c r="E2249">
        <v>13908171</v>
      </c>
      <c r="F2249">
        <v>1936</v>
      </c>
      <c r="G2249">
        <v>14872</v>
      </c>
      <c r="H2249">
        <v>41576</v>
      </c>
      <c r="I2249">
        <v>18772</v>
      </c>
      <c r="J2249" t="s">
        <v>5834</v>
      </c>
      <c r="K2249" t="s">
        <v>5835</v>
      </c>
      <c r="L2249" t="s">
        <v>5836</v>
      </c>
      <c r="M2249" t="b">
        <v>1</v>
      </c>
      <c r="N2249" t="b">
        <v>0</v>
      </c>
    </row>
    <row r="2250" spans="1:14">
      <c r="A2250" t="s">
        <v>9706</v>
      </c>
      <c r="B2250" t="s">
        <v>9707</v>
      </c>
      <c r="C2250" t="s">
        <v>9708</v>
      </c>
      <c r="D2250" t="s">
        <v>9709</v>
      </c>
      <c r="E2250">
        <v>944</v>
      </c>
      <c r="F2250">
        <v>415</v>
      </c>
      <c r="G2250">
        <v>82337</v>
      </c>
      <c r="H2250">
        <v>46871</v>
      </c>
      <c r="I2250">
        <v>3</v>
      </c>
      <c r="J2250" t="s">
        <v>9710</v>
      </c>
      <c r="K2250" t="s">
        <v>9711</v>
      </c>
      <c r="L2250" t="s">
        <v>9712</v>
      </c>
      <c r="M2250" t="b">
        <v>0</v>
      </c>
      <c r="N2250" t="b">
        <v>1</v>
      </c>
    </row>
    <row r="2251" spans="1:14">
      <c r="A2251" t="s">
        <v>9713</v>
      </c>
      <c r="B2251" t="s">
        <v>9714</v>
      </c>
      <c r="C2251" t="s">
        <v>9715</v>
      </c>
      <c r="D2251" t="s">
        <v>9716</v>
      </c>
      <c r="E2251">
        <v>1569</v>
      </c>
      <c r="F2251">
        <v>579</v>
      </c>
      <c r="G2251">
        <v>27107</v>
      </c>
      <c r="H2251">
        <v>59996</v>
      </c>
      <c r="I2251">
        <v>1</v>
      </c>
      <c r="J2251" t="s">
        <v>31</v>
      </c>
      <c r="K2251" t="s">
        <v>31</v>
      </c>
      <c r="M2251" t="b">
        <v>0</v>
      </c>
      <c r="N2251" t="b">
        <v>0</v>
      </c>
    </row>
    <row r="2252" spans="1:14">
      <c r="A2252" t="s">
        <v>9717</v>
      </c>
      <c r="B2252" t="s">
        <v>9718</v>
      </c>
      <c r="C2252" t="s">
        <v>9719</v>
      </c>
      <c r="D2252" t="s">
        <v>9720</v>
      </c>
      <c r="E2252">
        <v>92812</v>
      </c>
      <c r="F2252">
        <v>87369</v>
      </c>
      <c r="G2252">
        <v>152557</v>
      </c>
      <c r="H2252">
        <v>48027</v>
      </c>
      <c r="I2252">
        <v>85</v>
      </c>
      <c r="J2252" t="s">
        <v>9721</v>
      </c>
      <c r="K2252" t="s">
        <v>5931</v>
      </c>
      <c r="M2252" t="b">
        <v>0</v>
      </c>
      <c r="N2252" t="b">
        <v>0</v>
      </c>
    </row>
    <row r="2253" spans="1:14">
      <c r="A2253" t="s">
        <v>5832</v>
      </c>
      <c r="B2253" t="s">
        <v>24</v>
      </c>
      <c r="C2253" t="s">
        <v>25</v>
      </c>
      <c r="D2253" t="s">
        <v>5833</v>
      </c>
      <c r="E2253">
        <v>13908171</v>
      </c>
      <c r="F2253">
        <v>1936</v>
      </c>
      <c r="G2253">
        <v>14872</v>
      </c>
      <c r="H2253">
        <v>41576</v>
      </c>
      <c r="I2253">
        <v>18772</v>
      </c>
      <c r="J2253" t="s">
        <v>5834</v>
      </c>
      <c r="K2253" t="s">
        <v>5835</v>
      </c>
      <c r="L2253" t="s">
        <v>5836</v>
      </c>
      <c r="M2253" t="b">
        <v>1</v>
      </c>
      <c r="N2253" t="b">
        <v>0</v>
      </c>
    </row>
    <row r="2254" spans="1:14">
      <c r="A2254" t="s">
        <v>9722</v>
      </c>
      <c r="B2254" t="s">
        <v>9723</v>
      </c>
      <c r="C2254" t="s">
        <v>9724</v>
      </c>
      <c r="D2254" t="s">
        <v>9725</v>
      </c>
      <c r="E2254">
        <v>3977</v>
      </c>
      <c r="F2254">
        <v>4818</v>
      </c>
      <c r="G2254">
        <v>27274</v>
      </c>
      <c r="H2254">
        <v>7559</v>
      </c>
      <c r="I2254">
        <v>1</v>
      </c>
      <c r="J2254" t="s">
        <v>9726</v>
      </c>
      <c r="K2254" t="s">
        <v>9727</v>
      </c>
      <c r="M2254" t="b">
        <v>0</v>
      </c>
      <c r="N2254" t="b">
        <v>1</v>
      </c>
    </row>
    <row r="2255" spans="1:14">
      <c r="A2255" t="s">
        <v>9728</v>
      </c>
      <c r="B2255" t="s">
        <v>9729</v>
      </c>
      <c r="C2255" t="s">
        <v>9730</v>
      </c>
      <c r="D2255" t="s">
        <v>9731</v>
      </c>
      <c r="E2255">
        <v>1108</v>
      </c>
      <c r="F2255">
        <v>328</v>
      </c>
      <c r="G2255">
        <v>58679</v>
      </c>
      <c r="H2255">
        <v>104150</v>
      </c>
      <c r="I2255">
        <v>0</v>
      </c>
      <c r="J2255" t="s">
        <v>9732</v>
      </c>
      <c r="K2255" t="s">
        <v>31</v>
      </c>
      <c r="M2255" t="b">
        <v>0</v>
      </c>
      <c r="N2255" t="b">
        <v>0</v>
      </c>
    </row>
    <row r="2256" spans="1:14">
      <c r="A2256" t="s">
        <v>9733</v>
      </c>
      <c r="B2256" t="s">
        <v>9734</v>
      </c>
      <c r="C2256" t="s">
        <v>9735</v>
      </c>
      <c r="D2256" t="s">
        <v>9736</v>
      </c>
      <c r="E2256">
        <v>1239</v>
      </c>
      <c r="F2256">
        <v>1027</v>
      </c>
      <c r="G2256">
        <v>16854</v>
      </c>
      <c r="H2256">
        <v>72441</v>
      </c>
      <c r="I2256">
        <v>0</v>
      </c>
      <c r="J2256" t="s">
        <v>9737</v>
      </c>
      <c r="K2256" t="s">
        <v>9738</v>
      </c>
      <c r="M2256" t="b">
        <v>0</v>
      </c>
      <c r="N2256" t="b">
        <v>0</v>
      </c>
    </row>
    <row r="2257" spans="1:14">
      <c r="A2257" t="s">
        <v>5832</v>
      </c>
      <c r="B2257" t="s">
        <v>24</v>
      </c>
      <c r="C2257" t="s">
        <v>25</v>
      </c>
      <c r="D2257" t="s">
        <v>5833</v>
      </c>
      <c r="E2257">
        <v>13908171</v>
      </c>
      <c r="F2257">
        <v>1936</v>
      </c>
      <c r="G2257">
        <v>14872</v>
      </c>
      <c r="H2257">
        <v>41576</v>
      </c>
      <c r="I2257">
        <v>18772</v>
      </c>
      <c r="J2257" t="s">
        <v>5834</v>
      </c>
      <c r="K2257" t="s">
        <v>5835</v>
      </c>
      <c r="L2257" t="s">
        <v>5836</v>
      </c>
      <c r="M2257" t="b">
        <v>1</v>
      </c>
      <c r="N2257" t="b">
        <v>0</v>
      </c>
    </row>
    <row r="2258" spans="1:14">
      <c r="A2258" t="s">
        <v>9739</v>
      </c>
      <c r="B2258" t="s">
        <v>9740</v>
      </c>
      <c r="C2258" t="s">
        <v>9741</v>
      </c>
      <c r="D2258" t="s">
        <v>9742</v>
      </c>
      <c r="E2258">
        <v>66</v>
      </c>
      <c r="F2258">
        <v>127</v>
      </c>
      <c r="G2258">
        <v>1199</v>
      </c>
      <c r="H2258">
        <v>114</v>
      </c>
      <c r="I2258">
        <v>0</v>
      </c>
      <c r="J2258" t="s">
        <v>9743</v>
      </c>
      <c r="K2258" t="s">
        <v>9744</v>
      </c>
      <c r="M2258" t="b">
        <v>0</v>
      </c>
      <c r="N2258" t="b">
        <v>1</v>
      </c>
    </row>
    <row r="2259" spans="1:14">
      <c r="A2259" t="s">
        <v>9745</v>
      </c>
      <c r="B2259" t="s">
        <v>9746</v>
      </c>
      <c r="C2259" t="s">
        <v>9747</v>
      </c>
      <c r="D2259" t="s">
        <v>9748</v>
      </c>
      <c r="E2259">
        <v>755</v>
      </c>
      <c r="F2259">
        <v>186</v>
      </c>
      <c r="G2259">
        <v>4295</v>
      </c>
      <c r="H2259">
        <v>3532</v>
      </c>
      <c r="I2259">
        <v>0</v>
      </c>
      <c r="J2259" t="s">
        <v>9749</v>
      </c>
      <c r="K2259" t="s">
        <v>9750</v>
      </c>
      <c r="M2259" t="b">
        <v>0</v>
      </c>
      <c r="N2259" t="b">
        <v>0</v>
      </c>
    </row>
    <row r="2260" spans="1:14">
      <c r="A2260" t="s">
        <v>5832</v>
      </c>
      <c r="B2260" t="s">
        <v>24</v>
      </c>
      <c r="C2260" t="s">
        <v>25</v>
      </c>
      <c r="D2260" t="s">
        <v>5833</v>
      </c>
      <c r="E2260">
        <v>13908171</v>
      </c>
      <c r="F2260">
        <v>1936</v>
      </c>
      <c r="G2260">
        <v>14872</v>
      </c>
      <c r="H2260">
        <v>41576</v>
      </c>
      <c r="I2260">
        <v>18772</v>
      </c>
      <c r="J2260" t="s">
        <v>5834</v>
      </c>
      <c r="K2260" t="s">
        <v>5835</v>
      </c>
      <c r="L2260" t="s">
        <v>5836</v>
      </c>
      <c r="M2260" t="b">
        <v>1</v>
      </c>
      <c r="N2260" t="b">
        <v>0</v>
      </c>
    </row>
    <row r="2261" spans="1:14">
      <c r="A2261" t="s">
        <v>9751</v>
      </c>
      <c r="B2261" t="s">
        <v>9752</v>
      </c>
      <c r="C2261" t="s">
        <v>9753</v>
      </c>
      <c r="D2261" t="s">
        <v>9754</v>
      </c>
      <c r="E2261">
        <v>331</v>
      </c>
      <c r="F2261">
        <v>262</v>
      </c>
      <c r="G2261">
        <v>9563</v>
      </c>
      <c r="H2261">
        <v>10945</v>
      </c>
      <c r="I2261">
        <v>0</v>
      </c>
      <c r="J2261" t="s">
        <v>9755</v>
      </c>
      <c r="K2261" t="s">
        <v>31</v>
      </c>
      <c r="L2261" t="s">
        <v>9756</v>
      </c>
      <c r="M2261" t="b">
        <v>0</v>
      </c>
      <c r="N2261" t="b">
        <v>0</v>
      </c>
    </row>
    <row r="2262" spans="1:14">
      <c r="A2262" t="s">
        <v>9757</v>
      </c>
      <c r="B2262" t="s">
        <v>9758</v>
      </c>
      <c r="C2262" t="s">
        <v>9759</v>
      </c>
      <c r="D2262" t="s">
        <v>9760</v>
      </c>
      <c r="E2262">
        <v>138</v>
      </c>
      <c r="F2262">
        <v>298</v>
      </c>
      <c r="G2262">
        <v>3411</v>
      </c>
      <c r="H2262">
        <v>1625</v>
      </c>
      <c r="I2262">
        <v>2</v>
      </c>
      <c r="J2262" t="s">
        <v>9761</v>
      </c>
      <c r="K2262" t="s">
        <v>9762</v>
      </c>
      <c r="M2262" t="b">
        <v>0</v>
      </c>
      <c r="N2262" t="b">
        <v>1</v>
      </c>
    </row>
    <row r="2263" spans="1:14">
      <c r="A2263" t="s">
        <v>9763</v>
      </c>
      <c r="B2263" t="s">
        <v>9764</v>
      </c>
      <c r="C2263" t="s">
        <v>9765</v>
      </c>
      <c r="D2263" t="s">
        <v>9766</v>
      </c>
      <c r="E2263">
        <v>19</v>
      </c>
      <c r="F2263">
        <v>32</v>
      </c>
      <c r="G2263">
        <v>739</v>
      </c>
      <c r="H2263">
        <v>239</v>
      </c>
      <c r="I2263">
        <v>0</v>
      </c>
      <c r="J2263" t="s">
        <v>9767</v>
      </c>
      <c r="K2263" t="s">
        <v>9768</v>
      </c>
      <c r="M2263" t="b">
        <v>0</v>
      </c>
      <c r="N2263" t="b">
        <v>1</v>
      </c>
    </row>
    <row r="2264" spans="1:14">
      <c r="A2264" t="s">
        <v>5832</v>
      </c>
      <c r="B2264" t="s">
        <v>24</v>
      </c>
      <c r="C2264" t="s">
        <v>25</v>
      </c>
      <c r="D2264" t="s">
        <v>5833</v>
      </c>
      <c r="E2264">
        <v>13908171</v>
      </c>
      <c r="F2264">
        <v>1936</v>
      </c>
      <c r="G2264">
        <v>14872</v>
      </c>
      <c r="H2264">
        <v>41576</v>
      </c>
      <c r="I2264">
        <v>18772</v>
      </c>
      <c r="J2264" t="s">
        <v>5834</v>
      </c>
      <c r="K2264" t="s">
        <v>5835</v>
      </c>
      <c r="L2264" t="s">
        <v>5836</v>
      </c>
      <c r="M2264" t="b">
        <v>1</v>
      </c>
      <c r="N2264" t="b">
        <v>0</v>
      </c>
    </row>
    <row r="2265" spans="1:14">
      <c r="A2265" t="s">
        <v>5832</v>
      </c>
      <c r="B2265" t="s">
        <v>24</v>
      </c>
      <c r="C2265" t="s">
        <v>25</v>
      </c>
      <c r="D2265" t="s">
        <v>5833</v>
      </c>
      <c r="E2265">
        <v>13908171</v>
      </c>
      <c r="F2265">
        <v>1936</v>
      </c>
      <c r="G2265">
        <v>14872</v>
      </c>
      <c r="H2265">
        <v>41576</v>
      </c>
      <c r="I2265">
        <v>18772</v>
      </c>
      <c r="J2265" t="s">
        <v>5834</v>
      </c>
      <c r="K2265" t="s">
        <v>5835</v>
      </c>
      <c r="L2265" t="s">
        <v>5836</v>
      </c>
      <c r="M2265" t="b">
        <v>1</v>
      </c>
      <c r="N2265" t="b">
        <v>0</v>
      </c>
    </row>
    <row r="2266" spans="1:14">
      <c r="A2266" t="s">
        <v>5832</v>
      </c>
      <c r="B2266" t="s">
        <v>24</v>
      </c>
      <c r="C2266" t="s">
        <v>25</v>
      </c>
      <c r="D2266" t="s">
        <v>5833</v>
      </c>
      <c r="E2266">
        <v>13908171</v>
      </c>
      <c r="F2266">
        <v>1936</v>
      </c>
      <c r="G2266">
        <v>14872</v>
      </c>
      <c r="H2266">
        <v>41576</v>
      </c>
      <c r="I2266">
        <v>18772</v>
      </c>
      <c r="J2266" t="s">
        <v>5834</v>
      </c>
      <c r="K2266" t="s">
        <v>5835</v>
      </c>
      <c r="L2266" t="s">
        <v>5836</v>
      </c>
      <c r="M2266" t="b">
        <v>1</v>
      </c>
      <c r="N2266" t="b">
        <v>0</v>
      </c>
    </row>
    <row r="2267" spans="1:14">
      <c r="A2267" t="s">
        <v>5832</v>
      </c>
      <c r="B2267" t="s">
        <v>24</v>
      </c>
      <c r="C2267" t="s">
        <v>25</v>
      </c>
      <c r="D2267" t="s">
        <v>5833</v>
      </c>
      <c r="E2267">
        <v>13908171</v>
      </c>
      <c r="F2267">
        <v>1936</v>
      </c>
      <c r="G2267">
        <v>14872</v>
      </c>
      <c r="H2267">
        <v>41576</v>
      </c>
      <c r="I2267">
        <v>18772</v>
      </c>
      <c r="J2267" t="s">
        <v>5834</v>
      </c>
      <c r="K2267" t="s">
        <v>5835</v>
      </c>
      <c r="L2267" t="s">
        <v>5836</v>
      </c>
      <c r="M2267" t="b">
        <v>1</v>
      </c>
      <c r="N2267" t="b">
        <v>0</v>
      </c>
    </row>
    <row r="2268" spans="1:14">
      <c r="A2268" t="s">
        <v>5832</v>
      </c>
      <c r="B2268" t="s">
        <v>24</v>
      </c>
      <c r="C2268" t="s">
        <v>25</v>
      </c>
      <c r="D2268" t="s">
        <v>5833</v>
      </c>
      <c r="E2268">
        <v>13908171</v>
      </c>
      <c r="F2268">
        <v>1936</v>
      </c>
      <c r="G2268">
        <v>14872</v>
      </c>
      <c r="H2268">
        <v>41576</v>
      </c>
      <c r="I2268">
        <v>18772</v>
      </c>
      <c r="J2268" t="s">
        <v>5834</v>
      </c>
      <c r="K2268" t="s">
        <v>5835</v>
      </c>
      <c r="L2268" t="s">
        <v>5836</v>
      </c>
      <c r="M2268" t="b">
        <v>1</v>
      </c>
      <c r="N2268" t="b">
        <v>0</v>
      </c>
    </row>
    <row r="2269" spans="1:14">
      <c r="A2269" t="s">
        <v>5876</v>
      </c>
      <c r="B2269" t="s">
        <v>5877</v>
      </c>
      <c r="C2269" t="s">
        <v>5878</v>
      </c>
      <c r="D2269" t="s">
        <v>5879</v>
      </c>
      <c r="E2269">
        <v>5523657</v>
      </c>
      <c r="F2269">
        <v>827</v>
      </c>
      <c r="G2269">
        <v>2138</v>
      </c>
      <c r="H2269">
        <v>33700</v>
      </c>
      <c r="I2269">
        <v>6746</v>
      </c>
      <c r="J2269" t="s">
        <v>5880</v>
      </c>
      <c r="K2269" t="s">
        <v>31</v>
      </c>
      <c r="L2269" t="s">
        <v>5881</v>
      </c>
      <c r="M2269" t="b">
        <v>1</v>
      </c>
      <c r="N2269" t="b">
        <v>0</v>
      </c>
    </row>
    <row r="2270" spans="1:14">
      <c r="A2270" t="s">
        <v>5832</v>
      </c>
      <c r="B2270" t="s">
        <v>24</v>
      </c>
      <c r="C2270" t="s">
        <v>25</v>
      </c>
      <c r="D2270" t="s">
        <v>5833</v>
      </c>
      <c r="E2270">
        <v>13908171</v>
      </c>
      <c r="F2270">
        <v>1936</v>
      </c>
      <c r="G2270">
        <v>14872</v>
      </c>
      <c r="H2270">
        <v>41576</v>
      </c>
      <c r="I2270">
        <v>18772</v>
      </c>
      <c r="J2270" t="s">
        <v>5834</v>
      </c>
      <c r="K2270" t="s">
        <v>5835</v>
      </c>
      <c r="L2270" t="s">
        <v>5836</v>
      </c>
      <c r="M2270" t="b">
        <v>1</v>
      </c>
      <c r="N2270" t="b">
        <v>0</v>
      </c>
    </row>
    <row r="2271" spans="1:14">
      <c r="A2271" t="s">
        <v>6829</v>
      </c>
      <c r="B2271" t="s">
        <v>6830</v>
      </c>
      <c r="C2271" t="s">
        <v>6831</v>
      </c>
      <c r="D2271" t="s">
        <v>6832</v>
      </c>
      <c r="E2271">
        <v>942493</v>
      </c>
      <c r="F2271">
        <v>1862</v>
      </c>
      <c r="G2271">
        <v>12672</v>
      </c>
      <c r="H2271">
        <v>53003</v>
      </c>
      <c r="I2271">
        <v>1905</v>
      </c>
      <c r="J2271" t="s">
        <v>6833</v>
      </c>
      <c r="K2271" t="s">
        <v>6834</v>
      </c>
      <c r="L2271" t="s">
        <v>6835</v>
      </c>
      <c r="M2271" t="b">
        <v>1</v>
      </c>
      <c r="N2271" t="b">
        <v>0</v>
      </c>
    </row>
    <row r="2272" spans="1:14">
      <c r="A2272" t="s">
        <v>5832</v>
      </c>
      <c r="B2272" t="s">
        <v>24</v>
      </c>
      <c r="C2272" t="s">
        <v>25</v>
      </c>
      <c r="D2272" t="s">
        <v>5833</v>
      </c>
      <c r="E2272">
        <v>13908171</v>
      </c>
      <c r="F2272">
        <v>1936</v>
      </c>
      <c r="G2272">
        <v>14872</v>
      </c>
      <c r="H2272">
        <v>41576</v>
      </c>
      <c r="I2272">
        <v>18772</v>
      </c>
      <c r="J2272" t="s">
        <v>5834</v>
      </c>
      <c r="K2272" t="s">
        <v>5835</v>
      </c>
      <c r="L2272" t="s">
        <v>5836</v>
      </c>
      <c r="M2272" t="b">
        <v>1</v>
      </c>
      <c r="N2272" t="b">
        <v>0</v>
      </c>
    </row>
    <row r="2273" spans="1:14">
      <c r="A2273" t="s">
        <v>5832</v>
      </c>
      <c r="B2273" t="s">
        <v>24</v>
      </c>
      <c r="C2273" t="s">
        <v>25</v>
      </c>
      <c r="D2273" t="s">
        <v>5833</v>
      </c>
      <c r="E2273">
        <v>13908171</v>
      </c>
      <c r="F2273">
        <v>1936</v>
      </c>
      <c r="G2273">
        <v>14872</v>
      </c>
      <c r="H2273">
        <v>41576</v>
      </c>
      <c r="I2273">
        <v>18772</v>
      </c>
      <c r="J2273" t="s">
        <v>5834</v>
      </c>
      <c r="K2273" t="s">
        <v>5835</v>
      </c>
      <c r="L2273" t="s">
        <v>5836</v>
      </c>
      <c r="M2273" t="b">
        <v>1</v>
      </c>
      <c r="N2273" t="b">
        <v>0</v>
      </c>
    </row>
    <row r="2274" spans="1:14">
      <c r="A2274" t="s">
        <v>5832</v>
      </c>
      <c r="B2274" t="s">
        <v>24</v>
      </c>
      <c r="C2274" t="s">
        <v>25</v>
      </c>
      <c r="D2274" t="s">
        <v>5833</v>
      </c>
      <c r="E2274">
        <v>13908171</v>
      </c>
      <c r="F2274">
        <v>1936</v>
      </c>
      <c r="G2274">
        <v>14872</v>
      </c>
      <c r="H2274">
        <v>41576</v>
      </c>
      <c r="I2274">
        <v>18772</v>
      </c>
      <c r="J2274" t="s">
        <v>5834</v>
      </c>
      <c r="K2274" t="s">
        <v>5835</v>
      </c>
      <c r="L2274" t="s">
        <v>5836</v>
      </c>
      <c r="M2274" t="b">
        <v>1</v>
      </c>
      <c r="N2274" t="b">
        <v>0</v>
      </c>
    </row>
    <row r="2275" spans="1:14">
      <c r="A2275" t="s">
        <v>9769</v>
      </c>
      <c r="B2275" t="s">
        <v>9770</v>
      </c>
      <c r="C2275" t="s">
        <v>9771</v>
      </c>
      <c r="D2275" t="s">
        <v>9772</v>
      </c>
      <c r="E2275">
        <v>36</v>
      </c>
      <c r="F2275">
        <v>125</v>
      </c>
      <c r="G2275">
        <v>11511</v>
      </c>
      <c r="H2275">
        <v>3434</v>
      </c>
      <c r="I2275">
        <v>1</v>
      </c>
      <c r="J2275" t="s">
        <v>9773</v>
      </c>
      <c r="K2275" t="s">
        <v>7482</v>
      </c>
      <c r="M2275" t="b">
        <v>0</v>
      </c>
      <c r="N2275" t="b">
        <v>1</v>
      </c>
    </row>
    <row r="2276" spans="1:14">
      <c r="A2276" t="s">
        <v>9774</v>
      </c>
      <c r="B2276" t="s">
        <v>9775</v>
      </c>
      <c r="C2276" t="s">
        <v>9776</v>
      </c>
      <c r="D2276" t="s">
        <v>9777</v>
      </c>
      <c r="E2276">
        <v>162</v>
      </c>
      <c r="F2276">
        <v>672</v>
      </c>
      <c r="G2276">
        <v>39898</v>
      </c>
      <c r="H2276">
        <v>28107</v>
      </c>
      <c r="I2276">
        <v>2</v>
      </c>
      <c r="J2276" t="s">
        <v>31</v>
      </c>
      <c r="K2276" t="s">
        <v>31</v>
      </c>
      <c r="M2276" t="b">
        <v>0</v>
      </c>
      <c r="N2276" t="b">
        <v>1</v>
      </c>
    </row>
    <row r="2277" spans="1:14">
      <c r="A2277" t="s">
        <v>9778</v>
      </c>
      <c r="B2277" t="s">
        <v>9779</v>
      </c>
      <c r="C2277" t="s">
        <v>9780</v>
      </c>
      <c r="D2277" t="s">
        <v>9781</v>
      </c>
      <c r="E2277">
        <v>404</v>
      </c>
      <c r="F2277">
        <v>204</v>
      </c>
      <c r="G2277">
        <v>1370</v>
      </c>
      <c r="H2277">
        <v>8618</v>
      </c>
      <c r="I2277">
        <v>3</v>
      </c>
      <c r="J2277" t="s">
        <v>9782</v>
      </c>
      <c r="K2277" t="s">
        <v>31</v>
      </c>
      <c r="M2277" t="b">
        <v>0</v>
      </c>
      <c r="N2277" t="b">
        <v>1</v>
      </c>
    </row>
    <row r="2278" spans="1:14">
      <c r="A2278" t="s">
        <v>5832</v>
      </c>
      <c r="B2278" t="s">
        <v>24</v>
      </c>
      <c r="C2278" t="s">
        <v>25</v>
      </c>
      <c r="D2278" t="s">
        <v>5833</v>
      </c>
      <c r="E2278">
        <v>13908171</v>
      </c>
      <c r="F2278">
        <v>1936</v>
      </c>
      <c r="G2278">
        <v>14872</v>
      </c>
      <c r="H2278">
        <v>41576</v>
      </c>
      <c r="I2278">
        <v>18772</v>
      </c>
      <c r="J2278" t="s">
        <v>5834</v>
      </c>
      <c r="K2278" t="s">
        <v>5835</v>
      </c>
      <c r="L2278" t="s">
        <v>5836</v>
      </c>
      <c r="M2278" t="b">
        <v>1</v>
      </c>
      <c r="N2278" t="b">
        <v>0</v>
      </c>
    </row>
    <row r="2279" spans="1:14">
      <c r="A2279" t="s">
        <v>5832</v>
      </c>
      <c r="B2279" t="s">
        <v>24</v>
      </c>
      <c r="C2279" t="s">
        <v>25</v>
      </c>
      <c r="D2279" t="s">
        <v>5833</v>
      </c>
      <c r="E2279">
        <v>13908171</v>
      </c>
      <c r="F2279">
        <v>1936</v>
      </c>
      <c r="G2279">
        <v>14872</v>
      </c>
      <c r="H2279">
        <v>41576</v>
      </c>
      <c r="I2279">
        <v>18772</v>
      </c>
      <c r="J2279" t="s">
        <v>5834</v>
      </c>
      <c r="K2279" t="s">
        <v>5835</v>
      </c>
      <c r="L2279" t="s">
        <v>5836</v>
      </c>
      <c r="M2279" t="b">
        <v>1</v>
      </c>
      <c r="N2279" t="b">
        <v>0</v>
      </c>
    </row>
    <row r="2280" spans="1:14">
      <c r="A2280" t="s">
        <v>5870</v>
      </c>
      <c r="B2280" t="s">
        <v>5871</v>
      </c>
      <c r="C2280" t="s">
        <v>5872</v>
      </c>
      <c r="D2280" t="s">
        <v>5873</v>
      </c>
      <c r="E2280">
        <v>240065</v>
      </c>
      <c r="F2280">
        <v>1060</v>
      </c>
      <c r="G2280">
        <v>36650</v>
      </c>
      <c r="H2280">
        <v>26868</v>
      </c>
      <c r="I2280">
        <v>761</v>
      </c>
      <c r="J2280" t="s">
        <v>5874</v>
      </c>
      <c r="K2280" t="s">
        <v>31</v>
      </c>
      <c r="L2280" t="s">
        <v>5875</v>
      </c>
      <c r="M2280" t="b">
        <v>1</v>
      </c>
      <c r="N2280" t="b">
        <v>0</v>
      </c>
    </row>
    <row r="2281" spans="1:14">
      <c r="A2281" t="s">
        <v>5832</v>
      </c>
      <c r="B2281" t="s">
        <v>24</v>
      </c>
      <c r="C2281" t="s">
        <v>25</v>
      </c>
      <c r="D2281" t="s">
        <v>5833</v>
      </c>
      <c r="E2281">
        <v>13908171</v>
      </c>
      <c r="F2281">
        <v>1936</v>
      </c>
      <c r="G2281">
        <v>14872</v>
      </c>
      <c r="H2281">
        <v>41576</v>
      </c>
      <c r="I2281">
        <v>18772</v>
      </c>
      <c r="J2281" t="s">
        <v>5834</v>
      </c>
      <c r="K2281" t="s">
        <v>5835</v>
      </c>
      <c r="L2281" t="s">
        <v>5836</v>
      </c>
      <c r="M2281" t="b">
        <v>1</v>
      </c>
      <c r="N2281" t="b">
        <v>0</v>
      </c>
    </row>
    <row r="2282" spans="1:14">
      <c r="A2282" t="s">
        <v>5832</v>
      </c>
      <c r="B2282" t="s">
        <v>24</v>
      </c>
      <c r="C2282" t="s">
        <v>25</v>
      </c>
      <c r="D2282" t="s">
        <v>5833</v>
      </c>
      <c r="E2282">
        <v>13908171</v>
      </c>
      <c r="F2282">
        <v>1936</v>
      </c>
      <c r="G2282">
        <v>14872</v>
      </c>
      <c r="H2282">
        <v>41576</v>
      </c>
      <c r="I2282">
        <v>18772</v>
      </c>
      <c r="J2282" t="s">
        <v>5834</v>
      </c>
      <c r="K2282" t="s">
        <v>5835</v>
      </c>
      <c r="L2282" t="s">
        <v>5836</v>
      </c>
      <c r="M2282" t="b">
        <v>1</v>
      </c>
      <c r="N2282" t="b">
        <v>0</v>
      </c>
    </row>
    <row r="2283" spans="1:14">
      <c r="A2283" t="s">
        <v>5870</v>
      </c>
      <c r="B2283" t="s">
        <v>5871</v>
      </c>
      <c r="C2283" t="s">
        <v>5872</v>
      </c>
      <c r="D2283" t="s">
        <v>5873</v>
      </c>
      <c r="E2283">
        <v>240065</v>
      </c>
      <c r="F2283">
        <v>1060</v>
      </c>
      <c r="G2283">
        <v>36650</v>
      </c>
      <c r="H2283">
        <v>26868</v>
      </c>
      <c r="I2283">
        <v>761</v>
      </c>
      <c r="J2283" t="s">
        <v>5874</v>
      </c>
      <c r="K2283" t="s">
        <v>31</v>
      </c>
      <c r="L2283" t="s">
        <v>5875</v>
      </c>
      <c r="M2283" t="b">
        <v>1</v>
      </c>
      <c r="N2283" t="b">
        <v>0</v>
      </c>
    </row>
    <row r="2284" spans="1:14">
      <c r="A2284" t="s">
        <v>5832</v>
      </c>
      <c r="B2284" t="s">
        <v>24</v>
      </c>
      <c r="C2284" t="s">
        <v>25</v>
      </c>
      <c r="D2284" t="s">
        <v>5833</v>
      </c>
      <c r="E2284">
        <v>13908171</v>
      </c>
      <c r="F2284">
        <v>1936</v>
      </c>
      <c r="G2284">
        <v>14872</v>
      </c>
      <c r="H2284">
        <v>41576</v>
      </c>
      <c r="I2284">
        <v>18772</v>
      </c>
      <c r="J2284" t="s">
        <v>5834</v>
      </c>
      <c r="K2284" t="s">
        <v>5835</v>
      </c>
      <c r="L2284" t="s">
        <v>5836</v>
      </c>
      <c r="M2284" t="b">
        <v>1</v>
      </c>
      <c r="N2284" t="b">
        <v>0</v>
      </c>
    </row>
    <row r="2285" spans="1:14">
      <c r="A2285" t="s">
        <v>5865</v>
      </c>
      <c r="B2285" t="s">
        <v>5866</v>
      </c>
      <c r="C2285" t="s">
        <v>5866</v>
      </c>
      <c r="D2285" t="s">
        <v>5867</v>
      </c>
      <c r="E2285">
        <v>1288254</v>
      </c>
      <c r="F2285">
        <v>992</v>
      </c>
      <c r="G2285">
        <v>13276</v>
      </c>
      <c r="H2285">
        <v>21235</v>
      </c>
      <c r="I2285">
        <v>2252</v>
      </c>
      <c r="J2285" t="s">
        <v>5868</v>
      </c>
      <c r="K2285" t="s">
        <v>31</v>
      </c>
      <c r="L2285" t="s">
        <v>5869</v>
      </c>
      <c r="M2285" t="b">
        <v>1</v>
      </c>
      <c r="N2285" t="b">
        <v>1</v>
      </c>
    </row>
    <row r="2286" spans="1:14">
      <c r="A2286" t="s">
        <v>9783</v>
      </c>
      <c r="B2286" t="s">
        <v>9784</v>
      </c>
      <c r="C2286" t="s">
        <v>9785</v>
      </c>
      <c r="D2286" t="s">
        <v>9786</v>
      </c>
      <c r="E2286">
        <v>429993</v>
      </c>
      <c r="F2286">
        <v>4116</v>
      </c>
      <c r="G2286">
        <v>63134</v>
      </c>
      <c r="H2286">
        <v>45379</v>
      </c>
      <c r="I2286">
        <v>2991</v>
      </c>
      <c r="J2286" t="s">
        <v>9787</v>
      </c>
      <c r="K2286" t="s">
        <v>9788</v>
      </c>
      <c r="L2286" t="s">
        <v>9789</v>
      </c>
      <c r="M2286" t="b">
        <v>1</v>
      </c>
      <c r="N2286" t="b">
        <v>0</v>
      </c>
    </row>
    <row r="2287" spans="1:14">
      <c r="A2287" t="s">
        <v>5832</v>
      </c>
      <c r="B2287" t="s">
        <v>24</v>
      </c>
      <c r="C2287" t="s">
        <v>25</v>
      </c>
      <c r="D2287" t="s">
        <v>5833</v>
      </c>
      <c r="E2287">
        <v>13908171</v>
      </c>
      <c r="F2287">
        <v>1936</v>
      </c>
      <c r="G2287">
        <v>14872</v>
      </c>
      <c r="H2287">
        <v>41576</v>
      </c>
      <c r="I2287">
        <v>18772</v>
      </c>
      <c r="J2287" t="s">
        <v>5834</v>
      </c>
      <c r="K2287" t="s">
        <v>5835</v>
      </c>
      <c r="L2287" t="s">
        <v>5836</v>
      </c>
      <c r="M2287" t="b">
        <v>1</v>
      </c>
      <c r="N2287" t="b">
        <v>0</v>
      </c>
    </row>
    <row r="2288" spans="1:14">
      <c r="A2288" t="s">
        <v>5907</v>
      </c>
      <c r="B2288" t="s">
        <v>5908</v>
      </c>
      <c r="C2288" t="s">
        <v>5909</v>
      </c>
      <c r="D2288" t="s">
        <v>5910</v>
      </c>
      <c r="E2288">
        <v>43672</v>
      </c>
      <c r="F2288">
        <v>233</v>
      </c>
      <c r="G2288">
        <v>5527</v>
      </c>
      <c r="H2288">
        <v>4550</v>
      </c>
      <c r="I2288">
        <v>112</v>
      </c>
      <c r="J2288" t="s">
        <v>5911</v>
      </c>
      <c r="K2288" t="s">
        <v>5835</v>
      </c>
      <c r="L2288" t="s">
        <v>5912</v>
      </c>
      <c r="M2288" t="b">
        <v>1</v>
      </c>
      <c r="N2288" t="b">
        <v>1</v>
      </c>
    </row>
    <row r="2289" spans="1:14">
      <c r="A2289" t="s">
        <v>5832</v>
      </c>
      <c r="B2289" t="s">
        <v>24</v>
      </c>
      <c r="C2289" t="s">
        <v>25</v>
      </c>
      <c r="D2289" t="s">
        <v>5833</v>
      </c>
      <c r="E2289">
        <v>13908171</v>
      </c>
      <c r="F2289">
        <v>1936</v>
      </c>
      <c r="G2289">
        <v>14872</v>
      </c>
      <c r="H2289">
        <v>41576</v>
      </c>
      <c r="I2289">
        <v>18772</v>
      </c>
      <c r="J2289" t="s">
        <v>5834</v>
      </c>
      <c r="K2289" t="s">
        <v>5835</v>
      </c>
      <c r="L2289" t="s">
        <v>5836</v>
      </c>
      <c r="M2289" t="b">
        <v>1</v>
      </c>
      <c r="N2289" t="b">
        <v>0</v>
      </c>
    </row>
    <row r="2290" spans="1:14">
      <c r="A2290" t="s">
        <v>6829</v>
      </c>
      <c r="B2290" t="s">
        <v>6830</v>
      </c>
      <c r="C2290" t="s">
        <v>6831</v>
      </c>
      <c r="D2290" t="s">
        <v>6832</v>
      </c>
      <c r="E2290">
        <v>942493</v>
      </c>
      <c r="F2290">
        <v>1862</v>
      </c>
      <c r="G2290">
        <v>12672</v>
      </c>
      <c r="H2290">
        <v>53003</v>
      </c>
      <c r="I2290">
        <v>1905</v>
      </c>
      <c r="J2290" t="s">
        <v>6833</v>
      </c>
      <c r="K2290" t="s">
        <v>6834</v>
      </c>
      <c r="L2290" t="s">
        <v>6835</v>
      </c>
      <c r="M2290" t="b">
        <v>1</v>
      </c>
      <c r="N2290" t="b">
        <v>0</v>
      </c>
    </row>
    <row r="2291" spans="1:14">
      <c r="A2291" t="s">
        <v>5832</v>
      </c>
      <c r="B2291" t="s">
        <v>24</v>
      </c>
      <c r="C2291" t="s">
        <v>25</v>
      </c>
      <c r="D2291" t="s">
        <v>5833</v>
      </c>
      <c r="E2291">
        <v>13908171</v>
      </c>
      <c r="F2291">
        <v>1936</v>
      </c>
      <c r="G2291">
        <v>14872</v>
      </c>
      <c r="H2291">
        <v>41576</v>
      </c>
      <c r="I2291">
        <v>18772</v>
      </c>
      <c r="J2291" t="s">
        <v>5834</v>
      </c>
      <c r="K2291" t="s">
        <v>5835</v>
      </c>
      <c r="L2291" t="s">
        <v>5836</v>
      </c>
      <c r="M2291" t="b">
        <v>1</v>
      </c>
      <c r="N2291" t="b">
        <v>0</v>
      </c>
    </row>
    <row r="2292" spans="1:14">
      <c r="A2292" t="s">
        <v>5832</v>
      </c>
      <c r="B2292" t="s">
        <v>24</v>
      </c>
      <c r="C2292" t="s">
        <v>25</v>
      </c>
      <c r="D2292" t="s">
        <v>5833</v>
      </c>
      <c r="E2292">
        <v>13908171</v>
      </c>
      <c r="F2292">
        <v>1936</v>
      </c>
      <c r="G2292">
        <v>14872</v>
      </c>
      <c r="H2292">
        <v>41576</v>
      </c>
      <c r="I2292">
        <v>18772</v>
      </c>
      <c r="J2292" t="s">
        <v>5834</v>
      </c>
      <c r="K2292" t="s">
        <v>5835</v>
      </c>
      <c r="L2292" t="s">
        <v>5836</v>
      </c>
      <c r="M2292" t="b">
        <v>1</v>
      </c>
      <c r="N2292" t="b">
        <v>0</v>
      </c>
    </row>
    <row r="2293" spans="1:14">
      <c r="A2293" t="s">
        <v>7615</v>
      </c>
      <c r="B2293" t="s">
        <v>7616</v>
      </c>
      <c r="C2293" t="s">
        <v>7617</v>
      </c>
      <c r="D2293" t="s">
        <v>7618</v>
      </c>
      <c r="E2293">
        <v>346607</v>
      </c>
      <c r="F2293">
        <v>739</v>
      </c>
      <c r="G2293">
        <v>3022</v>
      </c>
      <c r="H2293">
        <v>4715</v>
      </c>
      <c r="I2293">
        <v>1102</v>
      </c>
      <c r="J2293" t="s">
        <v>7619</v>
      </c>
      <c r="K2293" t="s">
        <v>7620</v>
      </c>
      <c r="L2293" t="s">
        <v>7621</v>
      </c>
      <c r="M2293" t="b">
        <v>1</v>
      </c>
      <c r="N2293" t="b">
        <v>1</v>
      </c>
    </row>
    <row r="2294" spans="1:14">
      <c r="A2294" t="s">
        <v>5865</v>
      </c>
      <c r="B2294" t="s">
        <v>5866</v>
      </c>
      <c r="C2294" t="s">
        <v>5866</v>
      </c>
      <c r="D2294" t="s">
        <v>5867</v>
      </c>
      <c r="E2294">
        <v>1288254</v>
      </c>
      <c r="F2294">
        <v>992</v>
      </c>
      <c r="G2294">
        <v>13276</v>
      </c>
      <c r="H2294">
        <v>21235</v>
      </c>
      <c r="I2294">
        <v>2252</v>
      </c>
      <c r="J2294" t="s">
        <v>5868</v>
      </c>
      <c r="K2294" t="s">
        <v>31</v>
      </c>
      <c r="L2294" t="s">
        <v>5869</v>
      </c>
      <c r="M2294" t="b">
        <v>1</v>
      </c>
      <c r="N2294" t="b">
        <v>1</v>
      </c>
    </row>
    <row r="2295" spans="1:14">
      <c r="A2295" t="s">
        <v>5832</v>
      </c>
      <c r="B2295" t="s">
        <v>24</v>
      </c>
      <c r="C2295" t="s">
        <v>25</v>
      </c>
      <c r="D2295" t="s">
        <v>5833</v>
      </c>
      <c r="E2295">
        <v>13908171</v>
      </c>
      <c r="F2295">
        <v>1936</v>
      </c>
      <c r="G2295">
        <v>14872</v>
      </c>
      <c r="H2295">
        <v>41576</v>
      </c>
      <c r="I2295">
        <v>18772</v>
      </c>
      <c r="J2295" t="s">
        <v>5834</v>
      </c>
      <c r="K2295" t="s">
        <v>5835</v>
      </c>
      <c r="L2295" t="s">
        <v>5836</v>
      </c>
      <c r="M2295" t="b">
        <v>1</v>
      </c>
      <c r="N2295" t="b">
        <v>0</v>
      </c>
    </row>
    <row r="2296" spans="1:14">
      <c r="A2296" t="s">
        <v>9790</v>
      </c>
      <c r="B2296" t="s">
        <v>9791</v>
      </c>
      <c r="C2296" t="s">
        <v>9792</v>
      </c>
      <c r="D2296" t="s">
        <v>9793</v>
      </c>
      <c r="E2296">
        <v>2574</v>
      </c>
      <c r="F2296">
        <v>315</v>
      </c>
      <c r="G2296">
        <v>12961</v>
      </c>
      <c r="H2296">
        <v>2985</v>
      </c>
      <c r="I2296">
        <v>51</v>
      </c>
      <c r="J2296" t="s">
        <v>9794</v>
      </c>
      <c r="K2296" t="s">
        <v>31</v>
      </c>
      <c r="L2296" t="s">
        <v>9795</v>
      </c>
      <c r="M2296" t="b">
        <v>0</v>
      </c>
      <c r="N2296" t="b">
        <v>0</v>
      </c>
    </row>
    <row r="2297" spans="1:14">
      <c r="A2297" t="s">
        <v>5832</v>
      </c>
      <c r="B2297" t="s">
        <v>24</v>
      </c>
      <c r="C2297" t="s">
        <v>25</v>
      </c>
      <c r="D2297" t="s">
        <v>5833</v>
      </c>
      <c r="E2297">
        <v>13908171</v>
      </c>
      <c r="F2297">
        <v>1936</v>
      </c>
      <c r="G2297">
        <v>14872</v>
      </c>
      <c r="H2297">
        <v>41576</v>
      </c>
      <c r="I2297">
        <v>18772</v>
      </c>
      <c r="J2297" t="s">
        <v>5834</v>
      </c>
      <c r="K2297" t="s">
        <v>5835</v>
      </c>
      <c r="L2297" t="s">
        <v>5836</v>
      </c>
      <c r="M2297" t="b">
        <v>1</v>
      </c>
      <c r="N2297" t="b">
        <v>0</v>
      </c>
    </row>
    <row r="2298" spans="1:14">
      <c r="A2298" t="s">
        <v>9796</v>
      </c>
      <c r="B2298" t="s">
        <v>9797</v>
      </c>
      <c r="C2298" t="s">
        <v>9798</v>
      </c>
      <c r="D2298" t="s">
        <v>9799</v>
      </c>
      <c r="E2298">
        <v>15256</v>
      </c>
      <c r="F2298">
        <v>15</v>
      </c>
      <c r="G2298">
        <v>647</v>
      </c>
      <c r="H2298">
        <v>404</v>
      </c>
      <c r="I2298">
        <v>39</v>
      </c>
      <c r="J2298" t="s">
        <v>9800</v>
      </c>
      <c r="K2298" t="s">
        <v>31</v>
      </c>
      <c r="M2298" t="b">
        <v>1</v>
      </c>
      <c r="N2298" t="b">
        <v>1</v>
      </c>
    </row>
    <row r="2299" spans="1:14">
      <c r="A2299" t="s">
        <v>5832</v>
      </c>
      <c r="B2299" t="s">
        <v>24</v>
      </c>
      <c r="C2299" t="s">
        <v>25</v>
      </c>
      <c r="D2299" t="s">
        <v>5833</v>
      </c>
      <c r="E2299">
        <v>13908171</v>
      </c>
      <c r="F2299">
        <v>1936</v>
      </c>
      <c r="G2299">
        <v>14872</v>
      </c>
      <c r="H2299">
        <v>41576</v>
      </c>
      <c r="I2299">
        <v>18772</v>
      </c>
      <c r="J2299" t="s">
        <v>5834</v>
      </c>
      <c r="K2299" t="s">
        <v>5835</v>
      </c>
      <c r="L2299" t="s">
        <v>5836</v>
      </c>
      <c r="M2299" t="b">
        <v>1</v>
      </c>
      <c r="N2299" t="b">
        <v>0</v>
      </c>
    </row>
    <row r="2300" spans="1:14">
      <c r="A2300" t="s">
        <v>5832</v>
      </c>
      <c r="B2300" t="s">
        <v>24</v>
      </c>
      <c r="C2300" t="s">
        <v>25</v>
      </c>
      <c r="D2300" t="s">
        <v>5833</v>
      </c>
      <c r="E2300">
        <v>13908171</v>
      </c>
      <c r="F2300">
        <v>1936</v>
      </c>
      <c r="G2300">
        <v>14872</v>
      </c>
      <c r="H2300">
        <v>41576</v>
      </c>
      <c r="I2300">
        <v>18772</v>
      </c>
      <c r="J2300" t="s">
        <v>5834</v>
      </c>
      <c r="K2300" t="s">
        <v>5835</v>
      </c>
      <c r="L2300" t="s">
        <v>5836</v>
      </c>
      <c r="M2300" t="b">
        <v>1</v>
      </c>
      <c r="N2300" t="b">
        <v>0</v>
      </c>
    </row>
    <row r="2301" spans="1:14">
      <c r="A2301" t="s">
        <v>9801</v>
      </c>
      <c r="B2301" t="s">
        <v>9802</v>
      </c>
      <c r="C2301" t="s">
        <v>9803</v>
      </c>
      <c r="D2301" t="s">
        <v>9804</v>
      </c>
      <c r="E2301">
        <v>8421</v>
      </c>
      <c r="F2301">
        <v>384</v>
      </c>
      <c r="G2301">
        <v>6610</v>
      </c>
      <c r="H2301">
        <v>2884</v>
      </c>
      <c r="I2301">
        <v>29</v>
      </c>
      <c r="J2301" t="s">
        <v>9805</v>
      </c>
      <c r="K2301" t="s">
        <v>31</v>
      </c>
      <c r="M2301" t="b">
        <v>1</v>
      </c>
      <c r="N2301" t="b">
        <v>1</v>
      </c>
    </row>
    <row r="2302" spans="1:14">
      <c r="A2302" t="s">
        <v>9806</v>
      </c>
      <c r="B2302" t="s">
        <v>9807</v>
      </c>
      <c r="C2302" t="s">
        <v>9808</v>
      </c>
      <c r="D2302" t="s">
        <v>9809</v>
      </c>
      <c r="E2302">
        <v>351</v>
      </c>
      <c r="F2302">
        <v>351</v>
      </c>
      <c r="G2302">
        <v>16298</v>
      </c>
      <c r="H2302">
        <v>7327</v>
      </c>
      <c r="I2302">
        <v>0</v>
      </c>
      <c r="J2302" t="s">
        <v>31</v>
      </c>
      <c r="K2302" t="s">
        <v>9810</v>
      </c>
      <c r="M2302" t="b">
        <v>0</v>
      </c>
      <c r="N2302" t="b">
        <v>0</v>
      </c>
    </row>
    <row r="2303" spans="1:14">
      <c r="A2303" t="s">
        <v>5832</v>
      </c>
      <c r="B2303" t="s">
        <v>24</v>
      </c>
      <c r="C2303" t="s">
        <v>25</v>
      </c>
      <c r="D2303" t="s">
        <v>5833</v>
      </c>
      <c r="E2303">
        <v>13908171</v>
      </c>
      <c r="F2303">
        <v>1936</v>
      </c>
      <c r="G2303">
        <v>14872</v>
      </c>
      <c r="H2303">
        <v>41576</v>
      </c>
      <c r="I2303">
        <v>18772</v>
      </c>
      <c r="J2303" t="s">
        <v>5834</v>
      </c>
      <c r="K2303" t="s">
        <v>5835</v>
      </c>
      <c r="L2303" t="s">
        <v>5836</v>
      </c>
      <c r="M2303" t="b">
        <v>1</v>
      </c>
      <c r="N2303" t="b">
        <v>0</v>
      </c>
    </row>
    <row r="2304" spans="1:14">
      <c r="A2304" t="s">
        <v>5832</v>
      </c>
      <c r="B2304" t="s">
        <v>24</v>
      </c>
      <c r="C2304" t="s">
        <v>25</v>
      </c>
      <c r="D2304" t="s">
        <v>5833</v>
      </c>
      <c r="E2304">
        <v>13908171</v>
      </c>
      <c r="F2304">
        <v>1936</v>
      </c>
      <c r="G2304">
        <v>14872</v>
      </c>
      <c r="H2304">
        <v>41576</v>
      </c>
      <c r="I2304">
        <v>18772</v>
      </c>
      <c r="J2304" t="s">
        <v>5834</v>
      </c>
      <c r="K2304" t="s">
        <v>5835</v>
      </c>
      <c r="L2304" t="s">
        <v>5836</v>
      </c>
      <c r="M2304" t="b">
        <v>1</v>
      </c>
      <c r="N2304" t="b">
        <v>0</v>
      </c>
    </row>
    <row r="2305" spans="1:14">
      <c r="A2305" t="s">
        <v>5832</v>
      </c>
      <c r="B2305" t="s">
        <v>24</v>
      </c>
      <c r="C2305" t="s">
        <v>25</v>
      </c>
      <c r="D2305" t="s">
        <v>5833</v>
      </c>
      <c r="E2305">
        <v>13908171</v>
      </c>
      <c r="F2305">
        <v>1936</v>
      </c>
      <c r="G2305">
        <v>14872</v>
      </c>
      <c r="H2305">
        <v>41576</v>
      </c>
      <c r="I2305">
        <v>18772</v>
      </c>
      <c r="J2305" t="s">
        <v>5834</v>
      </c>
      <c r="K2305" t="s">
        <v>5835</v>
      </c>
      <c r="L2305" t="s">
        <v>5836</v>
      </c>
      <c r="M2305" t="b">
        <v>1</v>
      </c>
      <c r="N2305" t="b">
        <v>0</v>
      </c>
    </row>
    <row r="2306" spans="1:14">
      <c r="A2306" t="s">
        <v>9811</v>
      </c>
      <c r="B2306" t="s">
        <v>9812</v>
      </c>
      <c r="C2306" t="s">
        <v>9813</v>
      </c>
      <c r="D2306" t="s">
        <v>9814</v>
      </c>
      <c r="E2306">
        <v>383</v>
      </c>
      <c r="F2306">
        <v>184</v>
      </c>
      <c r="G2306">
        <v>2164</v>
      </c>
      <c r="H2306">
        <v>3164</v>
      </c>
      <c r="I2306">
        <v>0</v>
      </c>
      <c r="J2306" t="s">
        <v>9815</v>
      </c>
      <c r="K2306" t="s">
        <v>9816</v>
      </c>
      <c r="L2306" t="s">
        <v>9817</v>
      </c>
      <c r="M2306" t="b">
        <v>0</v>
      </c>
      <c r="N2306" t="b">
        <v>1</v>
      </c>
    </row>
    <row r="2307" spans="1:14">
      <c r="A2307" t="s">
        <v>5832</v>
      </c>
      <c r="B2307" t="s">
        <v>24</v>
      </c>
      <c r="C2307" t="s">
        <v>25</v>
      </c>
      <c r="D2307" t="s">
        <v>5833</v>
      </c>
      <c r="E2307">
        <v>13908171</v>
      </c>
      <c r="F2307">
        <v>1936</v>
      </c>
      <c r="G2307">
        <v>14872</v>
      </c>
      <c r="H2307">
        <v>41576</v>
      </c>
      <c r="I2307">
        <v>18772</v>
      </c>
      <c r="J2307" t="s">
        <v>5834</v>
      </c>
      <c r="K2307" t="s">
        <v>5835</v>
      </c>
      <c r="L2307" t="s">
        <v>5836</v>
      </c>
      <c r="M2307" t="b">
        <v>1</v>
      </c>
      <c r="N2307" t="b">
        <v>0</v>
      </c>
    </row>
    <row r="2308" spans="1:14">
      <c r="A2308" t="s">
        <v>5832</v>
      </c>
      <c r="B2308" t="s">
        <v>24</v>
      </c>
      <c r="C2308" t="s">
        <v>25</v>
      </c>
      <c r="D2308" t="s">
        <v>5833</v>
      </c>
      <c r="E2308">
        <v>13908171</v>
      </c>
      <c r="F2308">
        <v>1936</v>
      </c>
      <c r="G2308">
        <v>14872</v>
      </c>
      <c r="H2308">
        <v>41576</v>
      </c>
      <c r="I2308">
        <v>18772</v>
      </c>
      <c r="J2308" t="s">
        <v>5834</v>
      </c>
      <c r="K2308" t="s">
        <v>5835</v>
      </c>
      <c r="L2308" t="s">
        <v>5836</v>
      </c>
      <c r="M2308" t="b">
        <v>1</v>
      </c>
      <c r="N2308" t="b">
        <v>0</v>
      </c>
    </row>
    <row r="2309" spans="1:14">
      <c r="A2309" t="s">
        <v>5853</v>
      </c>
      <c r="B2309" t="s">
        <v>5854</v>
      </c>
      <c r="C2309" t="s">
        <v>5854</v>
      </c>
      <c r="D2309" t="s">
        <v>5855</v>
      </c>
      <c r="E2309">
        <v>78656</v>
      </c>
      <c r="F2309">
        <v>428</v>
      </c>
      <c r="G2309">
        <v>4821</v>
      </c>
      <c r="H2309">
        <v>7421</v>
      </c>
      <c r="I2309">
        <v>160</v>
      </c>
      <c r="J2309" t="s">
        <v>5856</v>
      </c>
      <c r="K2309" t="s">
        <v>5857</v>
      </c>
      <c r="L2309" t="s">
        <v>5858</v>
      </c>
      <c r="M2309" t="b">
        <v>1</v>
      </c>
      <c r="N2309" t="b">
        <v>0</v>
      </c>
    </row>
    <row r="2310" spans="1:14">
      <c r="A2310" t="s">
        <v>7615</v>
      </c>
      <c r="B2310" t="s">
        <v>7616</v>
      </c>
      <c r="C2310" t="s">
        <v>7617</v>
      </c>
      <c r="D2310" t="s">
        <v>7618</v>
      </c>
      <c r="E2310">
        <v>346607</v>
      </c>
      <c r="F2310">
        <v>739</v>
      </c>
      <c r="G2310">
        <v>3022</v>
      </c>
      <c r="H2310">
        <v>4715</v>
      </c>
      <c r="I2310">
        <v>1102</v>
      </c>
      <c r="J2310" t="s">
        <v>7619</v>
      </c>
      <c r="K2310" t="s">
        <v>7620</v>
      </c>
      <c r="L2310" t="s">
        <v>7621</v>
      </c>
      <c r="M2310" t="b">
        <v>1</v>
      </c>
      <c r="N2310" t="b">
        <v>1</v>
      </c>
    </row>
    <row r="2311" spans="1:14">
      <c r="A2311" t="s">
        <v>5832</v>
      </c>
      <c r="B2311" t="s">
        <v>24</v>
      </c>
      <c r="C2311" t="s">
        <v>25</v>
      </c>
      <c r="D2311" t="s">
        <v>5833</v>
      </c>
      <c r="E2311">
        <v>13908171</v>
      </c>
      <c r="F2311">
        <v>1936</v>
      </c>
      <c r="G2311">
        <v>14872</v>
      </c>
      <c r="H2311">
        <v>41576</v>
      </c>
      <c r="I2311">
        <v>18772</v>
      </c>
      <c r="J2311" t="s">
        <v>5834</v>
      </c>
      <c r="K2311" t="s">
        <v>5835</v>
      </c>
      <c r="L2311" t="s">
        <v>5836</v>
      </c>
      <c r="M2311" t="b">
        <v>1</v>
      </c>
      <c r="N2311" t="b">
        <v>0</v>
      </c>
    </row>
    <row r="2312" spans="1:14">
      <c r="A2312" t="s">
        <v>7615</v>
      </c>
      <c r="B2312" t="s">
        <v>7616</v>
      </c>
      <c r="C2312" t="s">
        <v>7617</v>
      </c>
      <c r="D2312" t="s">
        <v>7618</v>
      </c>
      <c r="E2312">
        <v>346607</v>
      </c>
      <c r="F2312">
        <v>739</v>
      </c>
      <c r="G2312">
        <v>3022</v>
      </c>
      <c r="H2312">
        <v>4715</v>
      </c>
      <c r="I2312">
        <v>1102</v>
      </c>
      <c r="J2312" t="s">
        <v>7619</v>
      </c>
      <c r="K2312" t="s">
        <v>7620</v>
      </c>
      <c r="L2312" t="s">
        <v>7621</v>
      </c>
      <c r="M2312" t="b">
        <v>1</v>
      </c>
      <c r="N2312" t="b">
        <v>1</v>
      </c>
    </row>
    <row r="2313" spans="1:14">
      <c r="A2313" t="s">
        <v>5832</v>
      </c>
      <c r="B2313" t="s">
        <v>24</v>
      </c>
      <c r="C2313" t="s">
        <v>25</v>
      </c>
      <c r="D2313" t="s">
        <v>5833</v>
      </c>
      <c r="E2313">
        <v>13908171</v>
      </c>
      <c r="F2313">
        <v>1936</v>
      </c>
      <c r="G2313">
        <v>14872</v>
      </c>
      <c r="H2313">
        <v>41576</v>
      </c>
      <c r="I2313">
        <v>18772</v>
      </c>
      <c r="J2313" t="s">
        <v>5834</v>
      </c>
      <c r="K2313" t="s">
        <v>5835</v>
      </c>
      <c r="L2313" t="s">
        <v>5836</v>
      </c>
      <c r="M2313" t="b">
        <v>1</v>
      </c>
      <c r="N2313" t="b">
        <v>0</v>
      </c>
    </row>
    <row r="2314" spans="1:14">
      <c r="A2314" t="s">
        <v>9818</v>
      </c>
      <c r="B2314" t="s">
        <v>9819</v>
      </c>
      <c r="C2314" t="s">
        <v>9820</v>
      </c>
      <c r="D2314" t="s">
        <v>9821</v>
      </c>
      <c r="E2314">
        <v>2508</v>
      </c>
      <c r="F2314">
        <v>2019</v>
      </c>
      <c r="G2314">
        <v>38798</v>
      </c>
      <c r="H2314">
        <v>14817</v>
      </c>
      <c r="I2314">
        <v>3</v>
      </c>
      <c r="J2314" t="s">
        <v>9822</v>
      </c>
      <c r="K2314" t="s">
        <v>8241</v>
      </c>
      <c r="L2314" t="s">
        <v>9823</v>
      </c>
      <c r="M2314" t="b">
        <v>0</v>
      </c>
      <c r="N2314" t="b">
        <v>0</v>
      </c>
    </row>
    <row r="2315" spans="1:14">
      <c r="A2315" t="s">
        <v>9824</v>
      </c>
      <c r="B2315" t="s">
        <v>9825</v>
      </c>
      <c r="C2315" t="s">
        <v>9826</v>
      </c>
      <c r="D2315" t="s">
        <v>9827</v>
      </c>
      <c r="E2315">
        <v>3781</v>
      </c>
      <c r="F2315">
        <v>2837</v>
      </c>
      <c r="G2315">
        <v>22949</v>
      </c>
      <c r="H2315">
        <v>8860</v>
      </c>
      <c r="I2315">
        <v>12</v>
      </c>
      <c r="J2315" t="s">
        <v>9828</v>
      </c>
      <c r="K2315" t="s">
        <v>9829</v>
      </c>
      <c r="M2315" t="b">
        <v>0</v>
      </c>
      <c r="N2315" t="b">
        <v>1</v>
      </c>
    </row>
    <row r="2316" spans="1:14">
      <c r="A2316" t="s">
        <v>9830</v>
      </c>
      <c r="B2316" t="s">
        <v>9831</v>
      </c>
      <c r="C2316" t="s">
        <v>9832</v>
      </c>
      <c r="D2316" t="s">
        <v>9833</v>
      </c>
      <c r="E2316">
        <v>36809580</v>
      </c>
      <c r="F2316">
        <v>556</v>
      </c>
      <c r="G2316">
        <v>131</v>
      </c>
      <c r="H2316">
        <v>40846</v>
      </c>
      <c r="I2316">
        <v>22165</v>
      </c>
      <c r="J2316" t="s">
        <v>9834</v>
      </c>
      <c r="K2316" t="s">
        <v>9835</v>
      </c>
      <c r="L2316" t="s">
        <v>9836</v>
      </c>
      <c r="M2316" t="b">
        <v>1</v>
      </c>
      <c r="N2316" t="b">
        <v>0</v>
      </c>
    </row>
    <row r="2317" spans="1:14">
      <c r="A2317" t="s">
        <v>5832</v>
      </c>
      <c r="B2317" t="s">
        <v>24</v>
      </c>
      <c r="C2317" t="s">
        <v>25</v>
      </c>
      <c r="D2317" t="s">
        <v>5833</v>
      </c>
      <c r="E2317">
        <v>13908171</v>
      </c>
      <c r="F2317">
        <v>1936</v>
      </c>
      <c r="G2317">
        <v>14872</v>
      </c>
      <c r="H2317">
        <v>41576</v>
      </c>
      <c r="I2317">
        <v>18772</v>
      </c>
      <c r="J2317" t="s">
        <v>5834</v>
      </c>
      <c r="K2317" t="s">
        <v>5835</v>
      </c>
      <c r="L2317" t="s">
        <v>5836</v>
      </c>
      <c r="M2317" t="b">
        <v>1</v>
      </c>
      <c r="N2317" t="b">
        <v>0</v>
      </c>
    </row>
    <row r="2318" spans="1:14">
      <c r="A2318" t="s">
        <v>9837</v>
      </c>
      <c r="B2318" t="s">
        <v>9838</v>
      </c>
      <c r="C2318" t="s">
        <v>9839</v>
      </c>
      <c r="D2318" t="s">
        <v>9840</v>
      </c>
      <c r="E2318">
        <v>104824</v>
      </c>
      <c r="F2318">
        <v>1628</v>
      </c>
      <c r="G2318">
        <v>42988</v>
      </c>
      <c r="H2318">
        <v>29279</v>
      </c>
      <c r="I2318">
        <v>208</v>
      </c>
      <c r="J2318" t="s">
        <v>9841</v>
      </c>
      <c r="K2318" t="s">
        <v>9842</v>
      </c>
      <c r="L2318" t="s">
        <v>9843</v>
      </c>
      <c r="M2318" t="b">
        <v>1</v>
      </c>
      <c r="N2318" t="b">
        <v>0</v>
      </c>
    </row>
    <row r="2319" spans="1:14">
      <c r="A2319" t="s">
        <v>5832</v>
      </c>
      <c r="B2319" t="s">
        <v>24</v>
      </c>
      <c r="C2319" t="s">
        <v>25</v>
      </c>
      <c r="D2319" t="s">
        <v>5833</v>
      </c>
      <c r="E2319">
        <v>13908171</v>
      </c>
      <c r="F2319">
        <v>1936</v>
      </c>
      <c r="G2319">
        <v>14872</v>
      </c>
      <c r="H2319">
        <v>41576</v>
      </c>
      <c r="I2319">
        <v>18772</v>
      </c>
      <c r="J2319" t="s">
        <v>5834</v>
      </c>
      <c r="K2319" t="s">
        <v>5835</v>
      </c>
      <c r="L2319" t="s">
        <v>5836</v>
      </c>
      <c r="M2319" t="b">
        <v>1</v>
      </c>
      <c r="N2319" t="b">
        <v>0</v>
      </c>
    </row>
    <row r="2320" spans="1:14">
      <c r="A2320" t="s">
        <v>5832</v>
      </c>
      <c r="B2320" t="s">
        <v>24</v>
      </c>
      <c r="C2320" t="s">
        <v>25</v>
      </c>
      <c r="D2320" t="s">
        <v>5833</v>
      </c>
      <c r="E2320">
        <v>13908171</v>
      </c>
      <c r="F2320">
        <v>1936</v>
      </c>
      <c r="G2320">
        <v>14872</v>
      </c>
      <c r="H2320">
        <v>41576</v>
      </c>
      <c r="I2320">
        <v>18772</v>
      </c>
      <c r="J2320" t="s">
        <v>5834</v>
      </c>
      <c r="K2320" t="s">
        <v>5835</v>
      </c>
      <c r="L2320" t="s">
        <v>5836</v>
      </c>
      <c r="M2320" t="b">
        <v>1</v>
      </c>
      <c r="N2320" t="b">
        <v>0</v>
      </c>
    </row>
    <row r="2321" spans="1:14">
      <c r="A2321" t="s">
        <v>9844</v>
      </c>
      <c r="B2321" t="s">
        <v>9845</v>
      </c>
      <c r="C2321" t="s">
        <v>9846</v>
      </c>
      <c r="D2321" t="s">
        <v>9847</v>
      </c>
      <c r="E2321">
        <v>223</v>
      </c>
      <c r="F2321">
        <v>294</v>
      </c>
      <c r="G2321">
        <v>1282</v>
      </c>
      <c r="H2321">
        <v>10526</v>
      </c>
      <c r="I2321">
        <v>0</v>
      </c>
      <c r="J2321" t="s">
        <v>9848</v>
      </c>
      <c r="K2321" t="s">
        <v>6164</v>
      </c>
      <c r="M2321" t="b">
        <v>0</v>
      </c>
      <c r="N2321" t="b">
        <v>1</v>
      </c>
    </row>
    <row r="2322" spans="1:14">
      <c r="A2322" t="s">
        <v>5832</v>
      </c>
      <c r="B2322" t="s">
        <v>24</v>
      </c>
      <c r="C2322" t="s">
        <v>25</v>
      </c>
      <c r="D2322" t="s">
        <v>5833</v>
      </c>
      <c r="E2322">
        <v>13908171</v>
      </c>
      <c r="F2322">
        <v>1936</v>
      </c>
      <c r="G2322">
        <v>14872</v>
      </c>
      <c r="H2322">
        <v>41576</v>
      </c>
      <c r="I2322">
        <v>18772</v>
      </c>
      <c r="J2322" t="s">
        <v>5834</v>
      </c>
      <c r="K2322" t="s">
        <v>5835</v>
      </c>
      <c r="L2322" t="s">
        <v>5836</v>
      </c>
      <c r="M2322" t="b">
        <v>1</v>
      </c>
      <c r="N2322" t="b">
        <v>0</v>
      </c>
    </row>
    <row r="2323" spans="1:14">
      <c r="A2323" t="s">
        <v>9849</v>
      </c>
      <c r="B2323" t="s">
        <v>9850</v>
      </c>
      <c r="C2323" t="s">
        <v>9851</v>
      </c>
      <c r="D2323" t="s">
        <v>9852</v>
      </c>
      <c r="E2323">
        <v>151</v>
      </c>
      <c r="F2323">
        <v>105</v>
      </c>
      <c r="G2323">
        <v>15546</v>
      </c>
      <c r="H2323">
        <v>6585</v>
      </c>
      <c r="I2323">
        <v>8</v>
      </c>
      <c r="J2323" t="s">
        <v>9853</v>
      </c>
      <c r="K2323" t="s">
        <v>9854</v>
      </c>
      <c r="M2323" t="b">
        <v>0</v>
      </c>
      <c r="N2323" t="b">
        <v>0</v>
      </c>
    </row>
    <row r="2324" spans="1:14">
      <c r="A2324" t="s">
        <v>5870</v>
      </c>
      <c r="B2324" t="s">
        <v>5871</v>
      </c>
      <c r="C2324" t="s">
        <v>5872</v>
      </c>
      <c r="D2324" t="s">
        <v>5873</v>
      </c>
      <c r="E2324">
        <v>240065</v>
      </c>
      <c r="F2324">
        <v>1060</v>
      </c>
      <c r="G2324">
        <v>36650</v>
      </c>
      <c r="H2324">
        <v>26868</v>
      </c>
      <c r="I2324">
        <v>761</v>
      </c>
      <c r="J2324" t="s">
        <v>5874</v>
      </c>
      <c r="K2324" t="s">
        <v>31</v>
      </c>
      <c r="L2324" t="s">
        <v>5875</v>
      </c>
      <c r="M2324" t="b">
        <v>1</v>
      </c>
      <c r="N2324" t="b">
        <v>0</v>
      </c>
    </row>
    <row r="2325" spans="1:14">
      <c r="A2325" t="s">
        <v>5832</v>
      </c>
      <c r="B2325" t="s">
        <v>24</v>
      </c>
      <c r="C2325" t="s">
        <v>25</v>
      </c>
      <c r="D2325" t="s">
        <v>5833</v>
      </c>
      <c r="E2325">
        <v>13908171</v>
      </c>
      <c r="F2325">
        <v>1936</v>
      </c>
      <c r="G2325">
        <v>14872</v>
      </c>
      <c r="H2325">
        <v>41576</v>
      </c>
      <c r="I2325">
        <v>18772</v>
      </c>
      <c r="J2325" t="s">
        <v>5834</v>
      </c>
      <c r="K2325" t="s">
        <v>5835</v>
      </c>
      <c r="L2325" t="s">
        <v>5836</v>
      </c>
      <c r="M2325" t="b">
        <v>1</v>
      </c>
      <c r="N2325" t="b">
        <v>0</v>
      </c>
    </row>
    <row r="2326" spans="1:14">
      <c r="A2326" t="s">
        <v>9855</v>
      </c>
      <c r="B2326" t="s">
        <v>9856</v>
      </c>
      <c r="C2326" t="s">
        <v>9857</v>
      </c>
      <c r="D2326" t="s">
        <v>9858</v>
      </c>
      <c r="E2326">
        <v>10644</v>
      </c>
      <c r="F2326">
        <v>1904</v>
      </c>
      <c r="G2326">
        <v>13294</v>
      </c>
      <c r="H2326">
        <v>4940</v>
      </c>
      <c r="I2326">
        <v>158</v>
      </c>
      <c r="J2326" t="s">
        <v>9859</v>
      </c>
      <c r="K2326" t="s">
        <v>7077</v>
      </c>
      <c r="L2326" t="s">
        <v>9860</v>
      </c>
      <c r="M2326" t="b">
        <v>1</v>
      </c>
      <c r="N2326" t="b">
        <v>0</v>
      </c>
    </row>
    <row r="2327" spans="1:14">
      <c r="A2327" t="s">
        <v>9497</v>
      </c>
      <c r="B2327" t="s">
        <v>9498</v>
      </c>
      <c r="C2327" t="s">
        <v>9499</v>
      </c>
      <c r="D2327" t="s">
        <v>9500</v>
      </c>
      <c r="E2327">
        <v>124239</v>
      </c>
      <c r="F2327">
        <v>9317</v>
      </c>
      <c r="G2327">
        <v>145064</v>
      </c>
      <c r="H2327">
        <v>26921</v>
      </c>
      <c r="I2327">
        <v>1037</v>
      </c>
      <c r="J2327" t="s">
        <v>9501</v>
      </c>
      <c r="K2327" t="s">
        <v>9502</v>
      </c>
      <c r="L2327" t="s">
        <v>9503</v>
      </c>
      <c r="M2327" t="b">
        <v>1</v>
      </c>
      <c r="N2327" t="b">
        <v>0</v>
      </c>
    </row>
    <row r="2328" spans="1:14">
      <c r="A2328" t="s">
        <v>5832</v>
      </c>
      <c r="B2328" t="s">
        <v>24</v>
      </c>
      <c r="C2328" t="s">
        <v>25</v>
      </c>
      <c r="D2328" t="s">
        <v>5833</v>
      </c>
      <c r="E2328">
        <v>13908171</v>
      </c>
      <c r="F2328">
        <v>1936</v>
      </c>
      <c r="G2328">
        <v>14872</v>
      </c>
      <c r="H2328">
        <v>41576</v>
      </c>
      <c r="I2328">
        <v>18772</v>
      </c>
      <c r="J2328" t="s">
        <v>5834</v>
      </c>
      <c r="K2328" t="s">
        <v>5835</v>
      </c>
      <c r="L2328" t="s">
        <v>5836</v>
      </c>
      <c r="M2328" t="b">
        <v>1</v>
      </c>
      <c r="N2328" t="b">
        <v>0</v>
      </c>
    </row>
    <row r="2329" spans="1:14">
      <c r="A2329" t="s">
        <v>5832</v>
      </c>
      <c r="B2329" t="s">
        <v>24</v>
      </c>
      <c r="C2329" t="s">
        <v>25</v>
      </c>
      <c r="D2329" t="s">
        <v>5833</v>
      </c>
      <c r="E2329">
        <v>13908171</v>
      </c>
      <c r="F2329">
        <v>1936</v>
      </c>
      <c r="G2329">
        <v>14872</v>
      </c>
      <c r="H2329">
        <v>41576</v>
      </c>
      <c r="I2329">
        <v>18772</v>
      </c>
      <c r="J2329" t="s">
        <v>5834</v>
      </c>
      <c r="K2329" t="s">
        <v>5835</v>
      </c>
      <c r="L2329" t="s">
        <v>5836</v>
      </c>
      <c r="M2329" t="b">
        <v>1</v>
      </c>
      <c r="N2329" t="b">
        <v>0</v>
      </c>
    </row>
    <row r="2330" spans="1:14">
      <c r="A2330" t="s">
        <v>5870</v>
      </c>
      <c r="B2330" t="s">
        <v>5871</v>
      </c>
      <c r="C2330" t="s">
        <v>5872</v>
      </c>
      <c r="D2330" t="s">
        <v>5873</v>
      </c>
      <c r="E2330">
        <v>240065</v>
      </c>
      <c r="F2330">
        <v>1060</v>
      </c>
      <c r="G2330">
        <v>36650</v>
      </c>
      <c r="H2330">
        <v>26868</v>
      </c>
      <c r="I2330">
        <v>761</v>
      </c>
      <c r="J2330" t="s">
        <v>5874</v>
      </c>
      <c r="K2330" t="s">
        <v>31</v>
      </c>
      <c r="L2330" t="s">
        <v>5875</v>
      </c>
      <c r="M2330" t="b">
        <v>1</v>
      </c>
      <c r="N2330" t="b">
        <v>0</v>
      </c>
    </row>
    <row r="2331" spans="1:14">
      <c r="A2331" t="s">
        <v>5832</v>
      </c>
      <c r="B2331" t="s">
        <v>24</v>
      </c>
      <c r="C2331" t="s">
        <v>25</v>
      </c>
      <c r="D2331" t="s">
        <v>5833</v>
      </c>
      <c r="E2331">
        <v>13908171</v>
      </c>
      <c r="F2331">
        <v>1936</v>
      </c>
      <c r="G2331">
        <v>14872</v>
      </c>
      <c r="H2331">
        <v>41576</v>
      </c>
      <c r="I2331">
        <v>18772</v>
      </c>
      <c r="J2331" t="s">
        <v>5834</v>
      </c>
      <c r="K2331" t="s">
        <v>5835</v>
      </c>
      <c r="L2331" t="s">
        <v>5836</v>
      </c>
      <c r="M2331" t="b">
        <v>1</v>
      </c>
      <c r="N2331" t="b">
        <v>0</v>
      </c>
    </row>
    <row r="2332" spans="1:14">
      <c r="A2332" t="s">
        <v>6493</v>
      </c>
      <c r="B2332" t="s">
        <v>6494</v>
      </c>
      <c r="C2332" t="s">
        <v>6495</v>
      </c>
      <c r="D2332" t="s">
        <v>6496</v>
      </c>
      <c r="E2332">
        <v>382226</v>
      </c>
      <c r="F2332">
        <v>1263</v>
      </c>
      <c r="G2332">
        <v>7810</v>
      </c>
      <c r="H2332">
        <v>19267</v>
      </c>
      <c r="I2332">
        <v>973</v>
      </c>
      <c r="J2332" t="s">
        <v>6497</v>
      </c>
      <c r="K2332" t="s">
        <v>6498</v>
      </c>
      <c r="L2332" t="s">
        <v>6499</v>
      </c>
      <c r="M2332" t="b">
        <v>1</v>
      </c>
      <c r="N2332" t="b">
        <v>0</v>
      </c>
    </row>
    <row r="2333" spans="1:14">
      <c r="A2333" t="s">
        <v>5832</v>
      </c>
      <c r="B2333" t="s">
        <v>24</v>
      </c>
      <c r="C2333" t="s">
        <v>25</v>
      </c>
      <c r="D2333" t="s">
        <v>5833</v>
      </c>
      <c r="E2333">
        <v>13908171</v>
      </c>
      <c r="F2333">
        <v>1936</v>
      </c>
      <c r="G2333">
        <v>14872</v>
      </c>
      <c r="H2333">
        <v>41576</v>
      </c>
      <c r="I2333">
        <v>18772</v>
      </c>
      <c r="J2333" t="s">
        <v>5834</v>
      </c>
      <c r="K2333" t="s">
        <v>5835</v>
      </c>
      <c r="L2333" t="s">
        <v>5836</v>
      </c>
      <c r="M2333" t="b">
        <v>1</v>
      </c>
      <c r="N2333" t="b">
        <v>0</v>
      </c>
    </row>
    <row r="2334" spans="1:14">
      <c r="A2334" t="s">
        <v>9861</v>
      </c>
      <c r="B2334" t="s">
        <v>9862</v>
      </c>
      <c r="C2334" t="s">
        <v>9863</v>
      </c>
      <c r="D2334" t="s">
        <v>9864</v>
      </c>
      <c r="E2334">
        <v>58</v>
      </c>
      <c r="F2334">
        <v>75</v>
      </c>
      <c r="G2334">
        <v>852</v>
      </c>
      <c r="H2334">
        <v>346</v>
      </c>
      <c r="I2334">
        <v>0</v>
      </c>
      <c r="J2334" t="s">
        <v>9865</v>
      </c>
      <c r="K2334" t="s">
        <v>31</v>
      </c>
      <c r="M2334" t="b">
        <v>0</v>
      </c>
      <c r="N2334" t="b">
        <v>1</v>
      </c>
    </row>
    <row r="2335" spans="1:14">
      <c r="A2335" t="s">
        <v>5832</v>
      </c>
      <c r="B2335" t="s">
        <v>24</v>
      </c>
      <c r="C2335" t="s">
        <v>25</v>
      </c>
      <c r="D2335" t="s">
        <v>5833</v>
      </c>
      <c r="E2335">
        <v>13908171</v>
      </c>
      <c r="F2335">
        <v>1936</v>
      </c>
      <c r="G2335">
        <v>14872</v>
      </c>
      <c r="H2335">
        <v>41576</v>
      </c>
      <c r="I2335">
        <v>18772</v>
      </c>
      <c r="J2335" t="s">
        <v>5834</v>
      </c>
      <c r="K2335" t="s">
        <v>5835</v>
      </c>
      <c r="L2335" t="s">
        <v>5836</v>
      </c>
      <c r="M2335" t="b">
        <v>1</v>
      </c>
      <c r="N2335" t="b">
        <v>0</v>
      </c>
    </row>
    <row r="2336" spans="1:14">
      <c r="A2336" t="s">
        <v>9866</v>
      </c>
      <c r="B2336" t="s">
        <v>9867</v>
      </c>
      <c r="C2336" t="s">
        <v>9868</v>
      </c>
      <c r="D2336" t="s">
        <v>9869</v>
      </c>
      <c r="E2336">
        <v>2493</v>
      </c>
      <c r="F2336">
        <v>950</v>
      </c>
      <c r="G2336">
        <v>30544</v>
      </c>
      <c r="H2336">
        <v>13682</v>
      </c>
      <c r="I2336">
        <v>33</v>
      </c>
      <c r="J2336" t="s">
        <v>9870</v>
      </c>
      <c r="K2336" t="s">
        <v>9871</v>
      </c>
      <c r="L2336" t="s">
        <v>9872</v>
      </c>
      <c r="M2336" t="b">
        <v>0</v>
      </c>
      <c r="N2336" t="b">
        <v>1</v>
      </c>
    </row>
    <row r="2337" spans="1:14">
      <c r="A2337" t="s">
        <v>5832</v>
      </c>
      <c r="B2337" t="s">
        <v>24</v>
      </c>
      <c r="C2337" t="s">
        <v>25</v>
      </c>
      <c r="D2337" t="s">
        <v>5833</v>
      </c>
      <c r="E2337">
        <v>13908171</v>
      </c>
      <c r="F2337">
        <v>1936</v>
      </c>
      <c r="G2337">
        <v>14872</v>
      </c>
      <c r="H2337">
        <v>41576</v>
      </c>
      <c r="I2337">
        <v>18772</v>
      </c>
      <c r="J2337" t="s">
        <v>5834</v>
      </c>
      <c r="K2337" t="s">
        <v>5835</v>
      </c>
      <c r="L2337" t="s">
        <v>5836</v>
      </c>
      <c r="M2337" t="b">
        <v>1</v>
      </c>
      <c r="N2337" t="b">
        <v>0</v>
      </c>
    </row>
    <row r="2338" spans="1:14">
      <c r="A2338" t="s">
        <v>5832</v>
      </c>
      <c r="B2338" t="s">
        <v>24</v>
      </c>
      <c r="C2338" t="s">
        <v>25</v>
      </c>
      <c r="D2338" t="s">
        <v>5833</v>
      </c>
      <c r="E2338">
        <v>13908171</v>
      </c>
      <c r="F2338">
        <v>1936</v>
      </c>
      <c r="G2338">
        <v>14872</v>
      </c>
      <c r="H2338">
        <v>41576</v>
      </c>
      <c r="I2338">
        <v>18772</v>
      </c>
      <c r="J2338" t="s">
        <v>5834</v>
      </c>
      <c r="K2338" t="s">
        <v>5835</v>
      </c>
      <c r="L2338" t="s">
        <v>5836</v>
      </c>
      <c r="M2338" t="b">
        <v>1</v>
      </c>
      <c r="N2338" t="b">
        <v>0</v>
      </c>
    </row>
    <row r="2339" spans="1:14">
      <c r="A2339" t="s">
        <v>9873</v>
      </c>
      <c r="B2339" t="s">
        <v>9874</v>
      </c>
      <c r="C2339" t="s">
        <v>9875</v>
      </c>
      <c r="D2339" t="s">
        <v>9876</v>
      </c>
      <c r="E2339">
        <v>1781</v>
      </c>
      <c r="F2339">
        <v>187</v>
      </c>
      <c r="G2339">
        <v>2663</v>
      </c>
      <c r="H2339">
        <v>2254</v>
      </c>
      <c r="I2339">
        <v>4</v>
      </c>
      <c r="J2339" t="s">
        <v>9877</v>
      </c>
      <c r="K2339" t="s">
        <v>9878</v>
      </c>
      <c r="M2339" t="b">
        <v>0</v>
      </c>
      <c r="N2339" t="b">
        <v>1</v>
      </c>
    </row>
    <row r="2340" spans="1:14">
      <c r="A2340" t="s">
        <v>9879</v>
      </c>
      <c r="B2340" t="s">
        <v>9880</v>
      </c>
      <c r="C2340" t="s">
        <v>9880</v>
      </c>
      <c r="D2340" t="s">
        <v>9881</v>
      </c>
      <c r="E2340">
        <v>343295</v>
      </c>
      <c r="F2340">
        <v>0</v>
      </c>
      <c r="G2340">
        <v>185</v>
      </c>
      <c r="H2340">
        <v>837</v>
      </c>
      <c r="I2340">
        <v>125</v>
      </c>
      <c r="J2340" t="s">
        <v>9882</v>
      </c>
      <c r="K2340" t="s">
        <v>31</v>
      </c>
      <c r="L2340" t="s">
        <v>9883</v>
      </c>
      <c r="M2340" t="b">
        <v>1</v>
      </c>
      <c r="N2340" t="b">
        <v>1</v>
      </c>
    </row>
    <row r="2341" spans="1:14">
      <c r="A2341" t="s">
        <v>9879</v>
      </c>
      <c r="B2341" t="s">
        <v>9880</v>
      </c>
      <c r="C2341" t="s">
        <v>9880</v>
      </c>
      <c r="D2341" t="s">
        <v>9881</v>
      </c>
      <c r="E2341">
        <v>343295</v>
      </c>
      <c r="F2341">
        <v>0</v>
      </c>
      <c r="G2341">
        <v>185</v>
      </c>
      <c r="H2341">
        <v>837</v>
      </c>
      <c r="I2341">
        <v>125</v>
      </c>
      <c r="J2341" t="s">
        <v>9882</v>
      </c>
      <c r="K2341" t="s">
        <v>31</v>
      </c>
      <c r="L2341" t="s">
        <v>9883</v>
      </c>
      <c r="M2341" t="b">
        <v>1</v>
      </c>
      <c r="N2341" t="b">
        <v>1</v>
      </c>
    </row>
    <row r="2342" spans="1:14">
      <c r="A2342" t="s">
        <v>5907</v>
      </c>
      <c r="B2342" t="s">
        <v>5908</v>
      </c>
      <c r="C2342" t="s">
        <v>5909</v>
      </c>
      <c r="D2342" t="s">
        <v>5910</v>
      </c>
      <c r="E2342">
        <v>43672</v>
      </c>
      <c r="F2342">
        <v>233</v>
      </c>
      <c r="G2342">
        <v>5527</v>
      </c>
      <c r="H2342">
        <v>4550</v>
      </c>
      <c r="I2342">
        <v>112</v>
      </c>
      <c r="J2342" t="s">
        <v>5911</v>
      </c>
      <c r="K2342" t="s">
        <v>5835</v>
      </c>
      <c r="L2342" t="s">
        <v>5912</v>
      </c>
      <c r="M2342" t="b">
        <v>1</v>
      </c>
      <c r="N2342" t="b">
        <v>1</v>
      </c>
    </row>
    <row r="2343" spans="1:14">
      <c r="A2343" t="s">
        <v>9884</v>
      </c>
      <c r="B2343" t="s">
        <v>9885</v>
      </c>
      <c r="C2343" t="s">
        <v>9886</v>
      </c>
      <c r="D2343" t="s">
        <v>9887</v>
      </c>
      <c r="E2343">
        <v>1422</v>
      </c>
      <c r="F2343">
        <v>1303</v>
      </c>
      <c r="G2343">
        <v>17617</v>
      </c>
      <c r="H2343">
        <v>5065</v>
      </c>
      <c r="I2343">
        <v>2</v>
      </c>
      <c r="J2343" t="s">
        <v>9888</v>
      </c>
      <c r="K2343" t="s">
        <v>7496</v>
      </c>
      <c r="L2343" t="s">
        <v>9889</v>
      </c>
      <c r="M2343" t="b">
        <v>0</v>
      </c>
      <c r="N2343" t="b">
        <v>1</v>
      </c>
    </row>
    <row r="2344" spans="1:14">
      <c r="A2344" t="s">
        <v>9890</v>
      </c>
      <c r="B2344" t="s">
        <v>9891</v>
      </c>
      <c r="C2344" t="s">
        <v>9892</v>
      </c>
      <c r="D2344" t="s">
        <v>9893</v>
      </c>
      <c r="E2344">
        <v>166</v>
      </c>
      <c r="F2344">
        <v>177</v>
      </c>
      <c r="G2344">
        <v>656</v>
      </c>
      <c r="H2344">
        <v>3340</v>
      </c>
      <c r="I2344">
        <v>0</v>
      </c>
      <c r="J2344" t="s">
        <v>31</v>
      </c>
      <c r="K2344" t="s">
        <v>31</v>
      </c>
      <c r="M2344" t="b">
        <v>0</v>
      </c>
      <c r="N2344" t="b">
        <v>0</v>
      </c>
    </row>
    <row r="2345" spans="1:14">
      <c r="A2345" t="s">
        <v>5907</v>
      </c>
      <c r="B2345" t="s">
        <v>5908</v>
      </c>
      <c r="C2345" t="s">
        <v>5909</v>
      </c>
      <c r="D2345" t="s">
        <v>5910</v>
      </c>
      <c r="E2345">
        <v>43672</v>
      </c>
      <c r="F2345">
        <v>233</v>
      </c>
      <c r="G2345">
        <v>5527</v>
      </c>
      <c r="H2345">
        <v>4550</v>
      </c>
      <c r="I2345">
        <v>112</v>
      </c>
      <c r="J2345" t="s">
        <v>5911</v>
      </c>
      <c r="K2345" t="s">
        <v>5835</v>
      </c>
      <c r="L2345" t="s">
        <v>5912</v>
      </c>
      <c r="M2345" t="b">
        <v>1</v>
      </c>
      <c r="N2345" t="b">
        <v>1</v>
      </c>
    </row>
    <row r="2346" spans="1:14">
      <c r="A2346" t="s">
        <v>6829</v>
      </c>
      <c r="B2346" t="s">
        <v>6830</v>
      </c>
      <c r="C2346" t="s">
        <v>6831</v>
      </c>
      <c r="D2346" t="s">
        <v>6832</v>
      </c>
      <c r="E2346">
        <v>942493</v>
      </c>
      <c r="F2346">
        <v>1862</v>
      </c>
      <c r="G2346">
        <v>12672</v>
      </c>
      <c r="H2346">
        <v>53003</v>
      </c>
      <c r="I2346">
        <v>1905</v>
      </c>
      <c r="J2346" t="s">
        <v>6833</v>
      </c>
      <c r="K2346" t="s">
        <v>6834</v>
      </c>
      <c r="L2346" t="s">
        <v>6835</v>
      </c>
      <c r="M2346" t="b">
        <v>1</v>
      </c>
      <c r="N2346" t="b">
        <v>0</v>
      </c>
    </row>
    <row r="2347" spans="1:14">
      <c r="A2347" t="s">
        <v>5870</v>
      </c>
      <c r="B2347" t="s">
        <v>5871</v>
      </c>
      <c r="C2347" t="s">
        <v>5872</v>
      </c>
      <c r="D2347" t="s">
        <v>5873</v>
      </c>
      <c r="E2347">
        <v>240065</v>
      </c>
      <c r="F2347">
        <v>1060</v>
      </c>
      <c r="G2347">
        <v>36650</v>
      </c>
      <c r="H2347">
        <v>26868</v>
      </c>
      <c r="I2347">
        <v>761</v>
      </c>
      <c r="J2347" t="s">
        <v>5874</v>
      </c>
      <c r="K2347" t="s">
        <v>31</v>
      </c>
      <c r="L2347" t="s">
        <v>5875</v>
      </c>
      <c r="M2347" t="b">
        <v>1</v>
      </c>
      <c r="N2347" t="b">
        <v>0</v>
      </c>
    </row>
    <row r="2348" spans="1:14">
      <c r="A2348" t="s">
        <v>5832</v>
      </c>
      <c r="B2348" t="s">
        <v>24</v>
      </c>
      <c r="C2348" t="s">
        <v>25</v>
      </c>
      <c r="D2348" t="s">
        <v>5833</v>
      </c>
      <c r="E2348">
        <v>13908171</v>
      </c>
      <c r="F2348">
        <v>1936</v>
      </c>
      <c r="G2348">
        <v>14872</v>
      </c>
      <c r="H2348">
        <v>41576</v>
      </c>
      <c r="I2348">
        <v>18772</v>
      </c>
      <c r="J2348" t="s">
        <v>5834</v>
      </c>
      <c r="K2348" t="s">
        <v>5835</v>
      </c>
      <c r="L2348" t="s">
        <v>5836</v>
      </c>
      <c r="M2348" t="b">
        <v>1</v>
      </c>
      <c r="N2348" t="b">
        <v>0</v>
      </c>
    </row>
    <row r="2349" spans="1:14">
      <c r="A2349" t="s">
        <v>9894</v>
      </c>
      <c r="B2349" t="s">
        <v>9895</v>
      </c>
      <c r="C2349" t="s">
        <v>9895</v>
      </c>
      <c r="D2349" t="s">
        <v>9896</v>
      </c>
      <c r="E2349">
        <v>13877</v>
      </c>
      <c r="F2349">
        <v>2624</v>
      </c>
      <c r="G2349">
        <v>7640</v>
      </c>
      <c r="H2349">
        <v>5930</v>
      </c>
      <c r="I2349">
        <v>144</v>
      </c>
      <c r="J2349" t="s">
        <v>9897</v>
      </c>
      <c r="K2349" t="s">
        <v>31</v>
      </c>
      <c r="L2349" t="s">
        <v>9898</v>
      </c>
      <c r="M2349" t="b">
        <v>0</v>
      </c>
      <c r="N2349" t="b">
        <v>0</v>
      </c>
    </row>
    <row r="2350" spans="1:14">
      <c r="A2350" t="s">
        <v>5832</v>
      </c>
      <c r="B2350" t="s">
        <v>24</v>
      </c>
      <c r="C2350" t="s">
        <v>25</v>
      </c>
      <c r="D2350" t="s">
        <v>5833</v>
      </c>
      <c r="E2350">
        <v>13908171</v>
      </c>
      <c r="F2350">
        <v>1936</v>
      </c>
      <c r="G2350">
        <v>14872</v>
      </c>
      <c r="H2350">
        <v>41576</v>
      </c>
      <c r="I2350">
        <v>18772</v>
      </c>
      <c r="J2350" t="s">
        <v>5834</v>
      </c>
      <c r="K2350" t="s">
        <v>5835</v>
      </c>
      <c r="L2350" t="s">
        <v>5836</v>
      </c>
      <c r="M2350" t="b">
        <v>1</v>
      </c>
      <c r="N2350" t="b">
        <v>0</v>
      </c>
    </row>
    <row r="2351" spans="1:14">
      <c r="A2351" t="s">
        <v>6350</v>
      </c>
      <c r="B2351" t="s">
        <v>6351</v>
      </c>
      <c r="C2351" t="s">
        <v>6352</v>
      </c>
      <c r="D2351" t="s">
        <v>6353</v>
      </c>
      <c r="E2351">
        <v>425307</v>
      </c>
      <c r="F2351">
        <v>58</v>
      </c>
      <c r="G2351">
        <v>1166</v>
      </c>
      <c r="H2351">
        <v>861</v>
      </c>
      <c r="I2351">
        <v>613</v>
      </c>
      <c r="J2351" t="s">
        <v>6354</v>
      </c>
      <c r="K2351" t="s">
        <v>6355</v>
      </c>
      <c r="L2351" t="s">
        <v>6356</v>
      </c>
      <c r="M2351" t="b">
        <v>1</v>
      </c>
      <c r="N2351" t="b">
        <v>0</v>
      </c>
    </row>
    <row r="2352" spans="1:14">
      <c r="A2352" t="s">
        <v>5832</v>
      </c>
      <c r="B2352" t="s">
        <v>24</v>
      </c>
      <c r="C2352" t="s">
        <v>25</v>
      </c>
      <c r="D2352" t="s">
        <v>5833</v>
      </c>
      <c r="E2352">
        <v>13908171</v>
      </c>
      <c r="F2352">
        <v>1936</v>
      </c>
      <c r="G2352">
        <v>14872</v>
      </c>
      <c r="H2352">
        <v>41576</v>
      </c>
      <c r="I2352">
        <v>18772</v>
      </c>
      <c r="J2352" t="s">
        <v>5834</v>
      </c>
      <c r="K2352" t="s">
        <v>5835</v>
      </c>
      <c r="L2352" t="s">
        <v>5836</v>
      </c>
      <c r="M2352" t="b">
        <v>1</v>
      </c>
      <c r="N2352" t="b">
        <v>0</v>
      </c>
    </row>
    <row r="2353" spans="1:14">
      <c r="A2353" t="s">
        <v>6829</v>
      </c>
      <c r="B2353" t="s">
        <v>6830</v>
      </c>
      <c r="C2353" t="s">
        <v>6831</v>
      </c>
      <c r="D2353" t="s">
        <v>6832</v>
      </c>
      <c r="E2353">
        <v>942493</v>
      </c>
      <c r="F2353">
        <v>1862</v>
      </c>
      <c r="G2353">
        <v>12672</v>
      </c>
      <c r="H2353">
        <v>53003</v>
      </c>
      <c r="I2353">
        <v>1905</v>
      </c>
      <c r="J2353" t="s">
        <v>6833</v>
      </c>
      <c r="K2353" t="s">
        <v>6834</v>
      </c>
      <c r="L2353" t="s">
        <v>6835</v>
      </c>
      <c r="M2353" t="b">
        <v>1</v>
      </c>
      <c r="N2353" t="b">
        <v>0</v>
      </c>
    </row>
    <row r="2354" spans="1:14">
      <c r="A2354" t="s">
        <v>5832</v>
      </c>
      <c r="B2354" t="s">
        <v>24</v>
      </c>
      <c r="C2354" t="s">
        <v>25</v>
      </c>
      <c r="D2354" t="s">
        <v>5833</v>
      </c>
      <c r="E2354">
        <v>13908171</v>
      </c>
      <c r="F2354">
        <v>1936</v>
      </c>
      <c r="G2354">
        <v>14872</v>
      </c>
      <c r="H2354">
        <v>41576</v>
      </c>
      <c r="I2354">
        <v>18772</v>
      </c>
      <c r="J2354" t="s">
        <v>5834</v>
      </c>
      <c r="K2354" t="s">
        <v>5835</v>
      </c>
      <c r="L2354" t="s">
        <v>5836</v>
      </c>
      <c r="M2354" t="b">
        <v>1</v>
      </c>
      <c r="N2354" t="b">
        <v>0</v>
      </c>
    </row>
    <row r="2355" spans="1:14">
      <c r="A2355" t="s">
        <v>9899</v>
      </c>
      <c r="B2355" t="s">
        <v>9900</v>
      </c>
      <c r="C2355" t="s">
        <v>9901</v>
      </c>
      <c r="D2355" t="s">
        <v>9902</v>
      </c>
      <c r="E2355">
        <v>134</v>
      </c>
      <c r="F2355">
        <v>851</v>
      </c>
      <c r="G2355">
        <v>3137</v>
      </c>
      <c r="H2355">
        <v>277</v>
      </c>
      <c r="I2355">
        <v>0</v>
      </c>
      <c r="J2355" t="s">
        <v>31</v>
      </c>
      <c r="K2355" t="s">
        <v>9903</v>
      </c>
      <c r="M2355" t="b">
        <v>0</v>
      </c>
      <c r="N2355" t="b">
        <v>1</v>
      </c>
    </row>
    <row r="2356" spans="1:14">
      <c r="A2356" t="s">
        <v>9904</v>
      </c>
      <c r="B2356" t="s">
        <v>9905</v>
      </c>
      <c r="C2356" t="s">
        <v>9906</v>
      </c>
      <c r="D2356" t="s">
        <v>9907</v>
      </c>
      <c r="E2356">
        <v>12</v>
      </c>
      <c r="F2356">
        <v>47</v>
      </c>
      <c r="G2356">
        <v>733</v>
      </c>
      <c r="H2356">
        <v>207</v>
      </c>
      <c r="I2356">
        <v>0</v>
      </c>
      <c r="J2356" t="s">
        <v>9908</v>
      </c>
      <c r="K2356" t="s">
        <v>31</v>
      </c>
      <c r="L2356" t="s">
        <v>9909</v>
      </c>
      <c r="M2356" t="b">
        <v>0</v>
      </c>
      <c r="N2356" t="b">
        <v>1</v>
      </c>
    </row>
    <row r="2357" spans="1:14">
      <c r="A2357" t="s">
        <v>9910</v>
      </c>
      <c r="B2357" t="s">
        <v>9911</v>
      </c>
      <c r="C2357" t="s">
        <v>9912</v>
      </c>
      <c r="D2357" t="s">
        <v>9913</v>
      </c>
      <c r="E2357">
        <v>145</v>
      </c>
      <c r="F2357">
        <v>109</v>
      </c>
      <c r="G2357">
        <v>4658</v>
      </c>
      <c r="H2357">
        <v>735</v>
      </c>
      <c r="I2357">
        <v>0</v>
      </c>
      <c r="J2357" t="s">
        <v>9914</v>
      </c>
      <c r="K2357" t="s">
        <v>9915</v>
      </c>
      <c r="M2357" t="b">
        <v>0</v>
      </c>
      <c r="N2357" t="b">
        <v>0</v>
      </c>
    </row>
    <row r="2358" spans="1:14">
      <c r="A2358" t="s">
        <v>5832</v>
      </c>
      <c r="B2358" t="s">
        <v>24</v>
      </c>
      <c r="C2358" t="s">
        <v>25</v>
      </c>
      <c r="D2358" t="s">
        <v>5833</v>
      </c>
      <c r="E2358">
        <v>13908171</v>
      </c>
      <c r="F2358">
        <v>1936</v>
      </c>
      <c r="G2358">
        <v>14872</v>
      </c>
      <c r="H2358">
        <v>41576</v>
      </c>
      <c r="I2358">
        <v>18772</v>
      </c>
      <c r="J2358" t="s">
        <v>5834</v>
      </c>
      <c r="K2358" t="s">
        <v>5835</v>
      </c>
      <c r="L2358" t="s">
        <v>5836</v>
      </c>
      <c r="M2358" t="b">
        <v>1</v>
      </c>
      <c r="N2358" t="b">
        <v>0</v>
      </c>
    </row>
    <row r="2359" spans="1:14">
      <c r="A2359" t="s">
        <v>5832</v>
      </c>
      <c r="B2359" t="s">
        <v>24</v>
      </c>
      <c r="C2359" t="s">
        <v>25</v>
      </c>
      <c r="D2359" t="s">
        <v>5833</v>
      </c>
      <c r="E2359">
        <v>13908171</v>
      </c>
      <c r="F2359">
        <v>1936</v>
      </c>
      <c r="G2359">
        <v>14872</v>
      </c>
      <c r="H2359">
        <v>41576</v>
      </c>
      <c r="I2359">
        <v>18772</v>
      </c>
      <c r="J2359" t="s">
        <v>5834</v>
      </c>
      <c r="K2359" t="s">
        <v>5835</v>
      </c>
      <c r="L2359" t="s">
        <v>5836</v>
      </c>
      <c r="M2359" t="b">
        <v>1</v>
      </c>
      <c r="N2359" t="b">
        <v>0</v>
      </c>
    </row>
    <row r="2360" spans="1:14">
      <c r="A2360" t="s">
        <v>9235</v>
      </c>
      <c r="B2360" t="s">
        <v>9236</v>
      </c>
      <c r="C2360" t="s">
        <v>9237</v>
      </c>
      <c r="D2360" t="s">
        <v>9238</v>
      </c>
      <c r="E2360">
        <v>43961</v>
      </c>
      <c r="F2360">
        <v>19</v>
      </c>
      <c r="G2360">
        <v>1615</v>
      </c>
      <c r="H2360">
        <v>1291</v>
      </c>
      <c r="I2360">
        <v>56</v>
      </c>
      <c r="J2360" t="s">
        <v>9239</v>
      </c>
      <c r="K2360" t="s">
        <v>31</v>
      </c>
      <c r="L2360" t="s">
        <v>9240</v>
      </c>
      <c r="M2360" t="b">
        <v>1</v>
      </c>
      <c r="N2360" t="b">
        <v>1</v>
      </c>
    </row>
    <row r="2361" spans="1:14">
      <c r="A2361" t="s">
        <v>8875</v>
      </c>
      <c r="B2361" t="s">
        <v>8876</v>
      </c>
      <c r="C2361" t="s">
        <v>8877</v>
      </c>
      <c r="D2361" t="s">
        <v>8878</v>
      </c>
      <c r="E2361">
        <v>415628</v>
      </c>
      <c r="F2361">
        <v>564</v>
      </c>
      <c r="G2361">
        <v>3744</v>
      </c>
      <c r="H2361">
        <v>915</v>
      </c>
      <c r="I2361">
        <v>147</v>
      </c>
      <c r="J2361" t="s">
        <v>8879</v>
      </c>
      <c r="K2361" t="s">
        <v>8880</v>
      </c>
      <c r="L2361" t="s">
        <v>8881</v>
      </c>
      <c r="M2361" t="b">
        <v>1</v>
      </c>
      <c r="N2361" t="b">
        <v>0</v>
      </c>
    </row>
    <row r="2362" spans="1:14">
      <c r="A2362" t="s">
        <v>5832</v>
      </c>
      <c r="B2362" t="s">
        <v>24</v>
      </c>
      <c r="C2362" t="s">
        <v>25</v>
      </c>
      <c r="D2362" t="s">
        <v>5833</v>
      </c>
      <c r="E2362">
        <v>13908171</v>
      </c>
      <c r="F2362">
        <v>1936</v>
      </c>
      <c r="G2362">
        <v>14872</v>
      </c>
      <c r="H2362">
        <v>41576</v>
      </c>
      <c r="I2362">
        <v>18772</v>
      </c>
      <c r="J2362" t="s">
        <v>5834</v>
      </c>
      <c r="K2362" t="s">
        <v>5835</v>
      </c>
      <c r="L2362" t="s">
        <v>5836</v>
      </c>
      <c r="M2362" t="b">
        <v>1</v>
      </c>
      <c r="N2362" t="b">
        <v>0</v>
      </c>
    </row>
    <row r="2363" spans="1:14">
      <c r="A2363" t="s">
        <v>5907</v>
      </c>
      <c r="B2363" t="s">
        <v>5908</v>
      </c>
      <c r="C2363" t="s">
        <v>5909</v>
      </c>
      <c r="D2363" t="s">
        <v>5910</v>
      </c>
      <c r="E2363">
        <v>43672</v>
      </c>
      <c r="F2363">
        <v>233</v>
      </c>
      <c r="G2363">
        <v>5527</v>
      </c>
      <c r="H2363">
        <v>4550</v>
      </c>
      <c r="I2363">
        <v>112</v>
      </c>
      <c r="J2363" t="s">
        <v>5911</v>
      </c>
      <c r="K2363" t="s">
        <v>5835</v>
      </c>
      <c r="L2363" t="s">
        <v>5912</v>
      </c>
      <c r="M2363" t="b">
        <v>1</v>
      </c>
      <c r="N2363" t="b">
        <v>1</v>
      </c>
    </row>
    <row r="2364" spans="1:14">
      <c r="A2364" t="s">
        <v>5832</v>
      </c>
      <c r="B2364" t="s">
        <v>24</v>
      </c>
      <c r="C2364" t="s">
        <v>25</v>
      </c>
      <c r="D2364" t="s">
        <v>5833</v>
      </c>
      <c r="E2364">
        <v>13908171</v>
      </c>
      <c r="F2364">
        <v>1936</v>
      </c>
      <c r="G2364">
        <v>14872</v>
      </c>
      <c r="H2364">
        <v>41576</v>
      </c>
      <c r="I2364">
        <v>18772</v>
      </c>
      <c r="J2364" t="s">
        <v>5834</v>
      </c>
      <c r="K2364" t="s">
        <v>5835</v>
      </c>
      <c r="L2364" t="s">
        <v>5836</v>
      </c>
      <c r="M2364" t="b">
        <v>1</v>
      </c>
      <c r="N2364" t="b">
        <v>0</v>
      </c>
    </row>
    <row r="2365" spans="1:14">
      <c r="A2365" t="s">
        <v>5870</v>
      </c>
      <c r="B2365" t="s">
        <v>5871</v>
      </c>
      <c r="C2365" t="s">
        <v>5872</v>
      </c>
      <c r="D2365" t="s">
        <v>5873</v>
      </c>
      <c r="E2365">
        <v>240065</v>
      </c>
      <c r="F2365">
        <v>1060</v>
      </c>
      <c r="G2365">
        <v>36650</v>
      </c>
      <c r="H2365">
        <v>26868</v>
      </c>
      <c r="I2365">
        <v>761</v>
      </c>
      <c r="J2365" t="s">
        <v>5874</v>
      </c>
      <c r="K2365" t="s">
        <v>31</v>
      </c>
      <c r="L2365" t="s">
        <v>5875</v>
      </c>
      <c r="M2365" t="b">
        <v>1</v>
      </c>
      <c r="N2365" t="b">
        <v>0</v>
      </c>
    </row>
    <row r="2366" spans="1:14">
      <c r="A2366" t="s">
        <v>5832</v>
      </c>
      <c r="B2366" t="s">
        <v>24</v>
      </c>
      <c r="C2366" t="s">
        <v>25</v>
      </c>
      <c r="D2366" t="s">
        <v>5833</v>
      </c>
      <c r="E2366">
        <v>13908171</v>
      </c>
      <c r="F2366">
        <v>1936</v>
      </c>
      <c r="G2366">
        <v>14872</v>
      </c>
      <c r="H2366">
        <v>41576</v>
      </c>
      <c r="I2366">
        <v>18772</v>
      </c>
      <c r="J2366" t="s">
        <v>5834</v>
      </c>
      <c r="K2366" t="s">
        <v>5835</v>
      </c>
      <c r="L2366" t="s">
        <v>5836</v>
      </c>
      <c r="M2366" t="b">
        <v>1</v>
      </c>
      <c r="N2366" t="b">
        <v>0</v>
      </c>
    </row>
    <row r="2367" spans="1:14">
      <c r="A2367" t="s">
        <v>5865</v>
      </c>
      <c r="B2367" t="s">
        <v>5866</v>
      </c>
      <c r="C2367" t="s">
        <v>5866</v>
      </c>
      <c r="D2367" t="s">
        <v>5867</v>
      </c>
      <c r="E2367">
        <v>1288254</v>
      </c>
      <c r="F2367">
        <v>992</v>
      </c>
      <c r="G2367">
        <v>13276</v>
      </c>
      <c r="H2367">
        <v>21235</v>
      </c>
      <c r="I2367">
        <v>2252</v>
      </c>
      <c r="J2367" t="s">
        <v>5868</v>
      </c>
      <c r="K2367" t="s">
        <v>31</v>
      </c>
      <c r="L2367" t="s">
        <v>5869</v>
      </c>
      <c r="M2367" t="b">
        <v>1</v>
      </c>
      <c r="N2367" t="b">
        <v>1</v>
      </c>
    </row>
    <row r="2368" spans="1:14">
      <c r="A2368" t="s">
        <v>5832</v>
      </c>
      <c r="B2368" t="s">
        <v>24</v>
      </c>
      <c r="C2368" t="s">
        <v>25</v>
      </c>
      <c r="D2368" t="s">
        <v>5833</v>
      </c>
      <c r="E2368">
        <v>13908171</v>
      </c>
      <c r="F2368">
        <v>1936</v>
      </c>
      <c r="G2368">
        <v>14872</v>
      </c>
      <c r="H2368">
        <v>41576</v>
      </c>
      <c r="I2368">
        <v>18772</v>
      </c>
      <c r="J2368" t="s">
        <v>5834</v>
      </c>
      <c r="K2368" t="s">
        <v>5835</v>
      </c>
      <c r="L2368" t="s">
        <v>5836</v>
      </c>
      <c r="M2368" t="b">
        <v>1</v>
      </c>
      <c r="N2368" t="b">
        <v>0</v>
      </c>
    </row>
    <row r="2369" spans="1:14">
      <c r="A2369" t="s">
        <v>9879</v>
      </c>
      <c r="B2369" t="s">
        <v>9880</v>
      </c>
      <c r="C2369" t="s">
        <v>9880</v>
      </c>
      <c r="D2369" t="s">
        <v>9881</v>
      </c>
      <c r="E2369">
        <v>343295</v>
      </c>
      <c r="F2369">
        <v>0</v>
      </c>
      <c r="G2369">
        <v>185</v>
      </c>
      <c r="H2369">
        <v>837</v>
      </c>
      <c r="I2369">
        <v>125</v>
      </c>
      <c r="J2369" t="s">
        <v>9882</v>
      </c>
      <c r="K2369" t="s">
        <v>31</v>
      </c>
      <c r="L2369" t="s">
        <v>9883</v>
      </c>
      <c r="M2369" t="b">
        <v>1</v>
      </c>
      <c r="N2369" t="b">
        <v>1</v>
      </c>
    </row>
    <row r="2370" spans="1:14">
      <c r="A2370" t="s">
        <v>5832</v>
      </c>
      <c r="B2370" t="s">
        <v>24</v>
      </c>
      <c r="C2370" t="s">
        <v>25</v>
      </c>
      <c r="D2370" t="s">
        <v>5833</v>
      </c>
      <c r="E2370">
        <v>13908171</v>
      </c>
      <c r="F2370">
        <v>1936</v>
      </c>
      <c r="G2370">
        <v>14872</v>
      </c>
      <c r="H2370">
        <v>41576</v>
      </c>
      <c r="I2370">
        <v>18772</v>
      </c>
      <c r="J2370" t="s">
        <v>5834</v>
      </c>
      <c r="K2370" t="s">
        <v>5835</v>
      </c>
      <c r="L2370" t="s">
        <v>5836</v>
      </c>
      <c r="M2370" t="b">
        <v>1</v>
      </c>
      <c r="N2370" t="b">
        <v>0</v>
      </c>
    </row>
    <row r="2371" spans="1:14">
      <c r="A2371" t="s">
        <v>5832</v>
      </c>
      <c r="B2371" t="s">
        <v>24</v>
      </c>
      <c r="C2371" t="s">
        <v>25</v>
      </c>
      <c r="D2371" t="s">
        <v>5833</v>
      </c>
      <c r="E2371">
        <v>13908171</v>
      </c>
      <c r="F2371">
        <v>1936</v>
      </c>
      <c r="G2371">
        <v>14872</v>
      </c>
      <c r="H2371">
        <v>41576</v>
      </c>
      <c r="I2371">
        <v>18772</v>
      </c>
      <c r="J2371" t="s">
        <v>5834</v>
      </c>
      <c r="K2371" t="s">
        <v>5835</v>
      </c>
      <c r="L2371" t="s">
        <v>5836</v>
      </c>
      <c r="M2371" t="b">
        <v>1</v>
      </c>
      <c r="N2371" t="b">
        <v>0</v>
      </c>
    </row>
    <row r="2372" spans="1:14">
      <c r="A2372" t="s">
        <v>9916</v>
      </c>
      <c r="B2372" t="s">
        <v>9917</v>
      </c>
      <c r="C2372" t="s">
        <v>9918</v>
      </c>
      <c r="D2372" t="s">
        <v>9919</v>
      </c>
      <c r="E2372">
        <v>3168</v>
      </c>
      <c r="F2372">
        <v>4721</v>
      </c>
      <c r="G2372">
        <v>21165</v>
      </c>
      <c r="H2372">
        <v>9749</v>
      </c>
      <c r="I2372">
        <v>14</v>
      </c>
      <c r="J2372" t="s">
        <v>9920</v>
      </c>
      <c r="K2372" t="s">
        <v>9921</v>
      </c>
      <c r="L2372" t="s">
        <v>9922</v>
      </c>
      <c r="M2372" t="b">
        <v>0</v>
      </c>
      <c r="N2372" t="b">
        <v>1</v>
      </c>
    </row>
    <row r="2373" spans="1:14">
      <c r="A2373" t="s">
        <v>9923</v>
      </c>
      <c r="B2373" t="s">
        <v>9924</v>
      </c>
      <c r="C2373" t="s">
        <v>9925</v>
      </c>
      <c r="D2373" t="s">
        <v>9926</v>
      </c>
      <c r="E2373">
        <v>73</v>
      </c>
      <c r="F2373">
        <v>306</v>
      </c>
      <c r="G2373">
        <v>1126</v>
      </c>
      <c r="H2373">
        <v>300</v>
      </c>
      <c r="I2373">
        <v>0</v>
      </c>
      <c r="J2373" t="s">
        <v>9927</v>
      </c>
      <c r="K2373" t="s">
        <v>31</v>
      </c>
      <c r="M2373" t="b">
        <v>0</v>
      </c>
      <c r="N2373" t="b">
        <v>0</v>
      </c>
    </row>
    <row r="2374" spans="1:14">
      <c r="A2374" t="s">
        <v>5832</v>
      </c>
      <c r="B2374" t="s">
        <v>24</v>
      </c>
      <c r="C2374" t="s">
        <v>25</v>
      </c>
      <c r="D2374" t="s">
        <v>5833</v>
      </c>
      <c r="E2374">
        <v>13908171</v>
      </c>
      <c r="F2374">
        <v>1936</v>
      </c>
      <c r="G2374">
        <v>14872</v>
      </c>
      <c r="H2374">
        <v>41576</v>
      </c>
      <c r="I2374">
        <v>18772</v>
      </c>
      <c r="J2374" t="s">
        <v>5834</v>
      </c>
      <c r="K2374" t="s">
        <v>5835</v>
      </c>
      <c r="L2374" t="s">
        <v>5836</v>
      </c>
      <c r="M2374" t="b">
        <v>1</v>
      </c>
      <c r="N2374" t="b">
        <v>0</v>
      </c>
    </row>
    <row r="2375" spans="1:14">
      <c r="A2375" t="s">
        <v>5832</v>
      </c>
      <c r="B2375" t="s">
        <v>24</v>
      </c>
      <c r="C2375" t="s">
        <v>25</v>
      </c>
      <c r="D2375" t="s">
        <v>5833</v>
      </c>
      <c r="E2375">
        <v>13908171</v>
      </c>
      <c r="F2375">
        <v>1936</v>
      </c>
      <c r="G2375">
        <v>14872</v>
      </c>
      <c r="H2375">
        <v>41576</v>
      </c>
      <c r="I2375">
        <v>18772</v>
      </c>
      <c r="J2375" t="s">
        <v>5834</v>
      </c>
      <c r="K2375" t="s">
        <v>5835</v>
      </c>
      <c r="L2375" t="s">
        <v>5836</v>
      </c>
      <c r="M2375" t="b">
        <v>1</v>
      </c>
      <c r="N2375" t="b">
        <v>0</v>
      </c>
    </row>
    <row r="2376" spans="1:14">
      <c r="A2376" t="s">
        <v>9928</v>
      </c>
      <c r="B2376" t="s">
        <v>9929</v>
      </c>
      <c r="C2376" t="s">
        <v>9930</v>
      </c>
      <c r="D2376" t="s">
        <v>9931</v>
      </c>
      <c r="E2376">
        <v>509</v>
      </c>
      <c r="F2376">
        <v>206</v>
      </c>
      <c r="G2376">
        <v>10594</v>
      </c>
      <c r="H2376">
        <v>16182</v>
      </c>
      <c r="I2376">
        <v>0</v>
      </c>
      <c r="J2376" t="s">
        <v>31</v>
      </c>
      <c r="K2376" t="s">
        <v>9932</v>
      </c>
      <c r="M2376" t="b">
        <v>0</v>
      </c>
      <c r="N2376" t="b">
        <v>0</v>
      </c>
    </row>
    <row r="2377" spans="1:14">
      <c r="A2377" t="s">
        <v>9933</v>
      </c>
      <c r="B2377" t="s">
        <v>9934</v>
      </c>
      <c r="C2377" t="s">
        <v>9935</v>
      </c>
      <c r="D2377" t="s">
        <v>9936</v>
      </c>
      <c r="E2377">
        <v>347</v>
      </c>
      <c r="F2377">
        <v>247</v>
      </c>
      <c r="G2377">
        <v>4994</v>
      </c>
      <c r="H2377">
        <v>54508</v>
      </c>
      <c r="I2377">
        <v>3</v>
      </c>
      <c r="J2377" t="s">
        <v>31</v>
      </c>
      <c r="K2377" t="s">
        <v>31</v>
      </c>
      <c r="M2377" t="b">
        <v>0</v>
      </c>
      <c r="N2377" t="b">
        <v>0</v>
      </c>
    </row>
    <row r="2378" spans="1:14">
      <c r="A2378" t="s">
        <v>5832</v>
      </c>
      <c r="B2378" t="s">
        <v>24</v>
      </c>
      <c r="C2378" t="s">
        <v>25</v>
      </c>
      <c r="D2378" t="s">
        <v>5833</v>
      </c>
      <c r="E2378">
        <v>13908171</v>
      </c>
      <c r="F2378">
        <v>1936</v>
      </c>
      <c r="G2378">
        <v>14872</v>
      </c>
      <c r="H2378">
        <v>41576</v>
      </c>
      <c r="I2378">
        <v>18772</v>
      </c>
      <c r="J2378" t="s">
        <v>5834</v>
      </c>
      <c r="K2378" t="s">
        <v>5835</v>
      </c>
      <c r="L2378" t="s">
        <v>5836</v>
      </c>
      <c r="M2378" t="b">
        <v>1</v>
      </c>
      <c r="N2378" t="b">
        <v>0</v>
      </c>
    </row>
    <row r="2379" spans="1:14">
      <c r="A2379" t="s">
        <v>5853</v>
      </c>
      <c r="B2379" t="s">
        <v>5854</v>
      </c>
      <c r="C2379" t="s">
        <v>5854</v>
      </c>
      <c r="D2379" t="s">
        <v>5855</v>
      </c>
      <c r="E2379">
        <v>78656</v>
      </c>
      <c r="F2379">
        <v>428</v>
      </c>
      <c r="G2379">
        <v>4821</v>
      </c>
      <c r="H2379">
        <v>7421</v>
      </c>
      <c r="I2379">
        <v>160</v>
      </c>
      <c r="J2379" t="s">
        <v>5856</v>
      </c>
      <c r="K2379" t="s">
        <v>5857</v>
      </c>
      <c r="L2379" t="s">
        <v>5858</v>
      </c>
      <c r="M2379" t="b">
        <v>1</v>
      </c>
      <c r="N2379" t="b">
        <v>0</v>
      </c>
    </row>
    <row r="2380" spans="1:14">
      <c r="A2380" t="s">
        <v>5832</v>
      </c>
      <c r="B2380" t="s">
        <v>24</v>
      </c>
      <c r="C2380" t="s">
        <v>25</v>
      </c>
      <c r="D2380" t="s">
        <v>5833</v>
      </c>
      <c r="E2380">
        <v>13908171</v>
      </c>
      <c r="F2380">
        <v>1936</v>
      </c>
      <c r="G2380">
        <v>14872</v>
      </c>
      <c r="H2380">
        <v>41576</v>
      </c>
      <c r="I2380">
        <v>18772</v>
      </c>
      <c r="J2380" t="s">
        <v>5834</v>
      </c>
      <c r="K2380" t="s">
        <v>5835</v>
      </c>
      <c r="L2380" t="s">
        <v>5836</v>
      </c>
      <c r="M2380" t="b">
        <v>1</v>
      </c>
      <c r="N2380" t="b">
        <v>0</v>
      </c>
    </row>
    <row r="2381" spans="1:14">
      <c r="A2381" t="s">
        <v>5832</v>
      </c>
      <c r="B2381" t="s">
        <v>24</v>
      </c>
      <c r="C2381" t="s">
        <v>25</v>
      </c>
      <c r="D2381" t="s">
        <v>5833</v>
      </c>
      <c r="E2381">
        <v>13908171</v>
      </c>
      <c r="F2381">
        <v>1936</v>
      </c>
      <c r="G2381">
        <v>14872</v>
      </c>
      <c r="H2381">
        <v>41576</v>
      </c>
      <c r="I2381">
        <v>18772</v>
      </c>
      <c r="J2381" t="s">
        <v>5834</v>
      </c>
      <c r="K2381" t="s">
        <v>5835</v>
      </c>
      <c r="L2381" t="s">
        <v>5836</v>
      </c>
      <c r="M2381" t="b">
        <v>1</v>
      </c>
      <c r="N2381" t="b">
        <v>0</v>
      </c>
    </row>
    <row r="2382" spans="1:14">
      <c r="A2382" t="s">
        <v>5832</v>
      </c>
      <c r="B2382" t="s">
        <v>24</v>
      </c>
      <c r="C2382" t="s">
        <v>25</v>
      </c>
      <c r="D2382" t="s">
        <v>5833</v>
      </c>
      <c r="E2382">
        <v>13908171</v>
      </c>
      <c r="F2382">
        <v>1936</v>
      </c>
      <c r="G2382">
        <v>14872</v>
      </c>
      <c r="H2382">
        <v>41576</v>
      </c>
      <c r="I2382">
        <v>18772</v>
      </c>
      <c r="J2382" t="s">
        <v>5834</v>
      </c>
      <c r="K2382" t="s">
        <v>5835</v>
      </c>
      <c r="L2382" t="s">
        <v>5836</v>
      </c>
      <c r="M2382" t="b">
        <v>1</v>
      </c>
      <c r="N2382" t="b">
        <v>0</v>
      </c>
    </row>
    <row r="2383" spans="1:14">
      <c r="A2383" t="s">
        <v>9937</v>
      </c>
      <c r="B2383" t="s">
        <v>9938</v>
      </c>
      <c r="C2383" t="s">
        <v>9939</v>
      </c>
      <c r="D2383" t="s">
        <v>9940</v>
      </c>
      <c r="E2383">
        <v>192</v>
      </c>
      <c r="F2383">
        <v>650</v>
      </c>
      <c r="G2383">
        <v>5</v>
      </c>
      <c r="H2383">
        <v>2896</v>
      </c>
      <c r="I2383">
        <v>1</v>
      </c>
      <c r="J2383" t="s">
        <v>9941</v>
      </c>
      <c r="K2383" t="s">
        <v>31</v>
      </c>
      <c r="M2383" t="b">
        <v>0</v>
      </c>
      <c r="N2383" t="b">
        <v>1</v>
      </c>
    </row>
    <row r="2384" spans="1:14">
      <c r="A2384" t="s">
        <v>9942</v>
      </c>
      <c r="B2384" t="s">
        <v>9943</v>
      </c>
      <c r="C2384" t="s">
        <v>9944</v>
      </c>
      <c r="D2384" t="s">
        <v>9945</v>
      </c>
      <c r="E2384">
        <v>3</v>
      </c>
      <c r="F2384">
        <v>174</v>
      </c>
      <c r="G2384">
        <v>6636</v>
      </c>
      <c r="H2384">
        <v>761</v>
      </c>
      <c r="I2384">
        <v>0</v>
      </c>
      <c r="J2384" t="s">
        <v>9946</v>
      </c>
      <c r="K2384" t="s">
        <v>31</v>
      </c>
      <c r="M2384" t="b">
        <v>0</v>
      </c>
      <c r="N2384" t="b">
        <v>1</v>
      </c>
    </row>
    <row r="2385" spans="1:14">
      <c r="A2385" t="s">
        <v>9947</v>
      </c>
      <c r="B2385" t="s">
        <v>9948</v>
      </c>
      <c r="C2385" t="s">
        <v>9949</v>
      </c>
      <c r="D2385" t="s">
        <v>9950</v>
      </c>
      <c r="E2385">
        <v>866</v>
      </c>
      <c r="F2385">
        <v>1390</v>
      </c>
      <c r="G2385">
        <v>57206</v>
      </c>
      <c r="H2385">
        <v>18198</v>
      </c>
      <c r="I2385">
        <v>4</v>
      </c>
      <c r="J2385" t="s">
        <v>9951</v>
      </c>
      <c r="K2385" t="s">
        <v>31</v>
      </c>
      <c r="M2385" t="b">
        <v>0</v>
      </c>
      <c r="N2385" t="b">
        <v>1</v>
      </c>
    </row>
    <row r="2386" spans="1:14">
      <c r="A2386" t="s">
        <v>5870</v>
      </c>
      <c r="B2386" t="s">
        <v>5871</v>
      </c>
      <c r="C2386" t="s">
        <v>5872</v>
      </c>
      <c r="D2386" t="s">
        <v>5873</v>
      </c>
      <c r="E2386">
        <v>240065</v>
      </c>
      <c r="F2386">
        <v>1060</v>
      </c>
      <c r="G2386">
        <v>36650</v>
      </c>
      <c r="H2386">
        <v>26868</v>
      </c>
      <c r="I2386">
        <v>761</v>
      </c>
      <c r="J2386" t="s">
        <v>5874</v>
      </c>
      <c r="K2386" t="s">
        <v>31</v>
      </c>
      <c r="L2386" t="s">
        <v>5875</v>
      </c>
      <c r="M2386" t="b">
        <v>1</v>
      </c>
      <c r="N2386" t="b">
        <v>0</v>
      </c>
    </row>
    <row r="2387" spans="1:14">
      <c r="A2387" t="s">
        <v>5832</v>
      </c>
      <c r="B2387" t="s">
        <v>24</v>
      </c>
      <c r="C2387" t="s">
        <v>25</v>
      </c>
      <c r="D2387" t="s">
        <v>5833</v>
      </c>
      <c r="E2387">
        <v>13908171</v>
      </c>
      <c r="F2387">
        <v>1936</v>
      </c>
      <c r="G2387">
        <v>14872</v>
      </c>
      <c r="H2387">
        <v>41576</v>
      </c>
      <c r="I2387">
        <v>18772</v>
      </c>
      <c r="J2387" t="s">
        <v>5834</v>
      </c>
      <c r="K2387" t="s">
        <v>5835</v>
      </c>
      <c r="L2387" t="s">
        <v>5836</v>
      </c>
      <c r="M2387" t="b">
        <v>1</v>
      </c>
      <c r="N2387" t="b">
        <v>0</v>
      </c>
    </row>
    <row r="2388" spans="1:14">
      <c r="A2388" t="s">
        <v>5865</v>
      </c>
      <c r="B2388" t="s">
        <v>5866</v>
      </c>
      <c r="C2388" t="s">
        <v>5866</v>
      </c>
      <c r="D2388" t="s">
        <v>5867</v>
      </c>
      <c r="E2388">
        <v>1288255</v>
      </c>
      <c r="F2388">
        <v>992</v>
      </c>
      <c r="G2388">
        <v>13276</v>
      </c>
      <c r="H2388">
        <v>21235</v>
      </c>
      <c r="I2388">
        <v>2252</v>
      </c>
      <c r="J2388" t="s">
        <v>5868</v>
      </c>
      <c r="K2388" t="s">
        <v>31</v>
      </c>
      <c r="L2388" t="s">
        <v>5869</v>
      </c>
      <c r="M2388" t="b">
        <v>1</v>
      </c>
      <c r="N2388" t="b">
        <v>1</v>
      </c>
    </row>
    <row r="2389" spans="1:14">
      <c r="A2389" t="s">
        <v>5832</v>
      </c>
      <c r="B2389" t="s">
        <v>24</v>
      </c>
      <c r="C2389" t="s">
        <v>25</v>
      </c>
      <c r="D2389" t="s">
        <v>5833</v>
      </c>
      <c r="E2389">
        <v>13908171</v>
      </c>
      <c r="F2389">
        <v>1936</v>
      </c>
      <c r="G2389">
        <v>14872</v>
      </c>
      <c r="H2389">
        <v>41576</v>
      </c>
      <c r="I2389">
        <v>18772</v>
      </c>
      <c r="J2389" t="s">
        <v>5834</v>
      </c>
      <c r="K2389" t="s">
        <v>5835</v>
      </c>
      <c r="L2389" t="s">
        <v>5836</v>
      </c>
      <c r="M2389" t="b">
        <v>1</v>
      </c>
      <c r="N2389" t="b">
        <v>0</v>
      </c>
    </row>
    <row r="2390" spans="1:14">
      <c r="A2390" t="s">
        <v>9879</v>
      </c>
      <c r="B2390" t="s">
        <v>9880</v>
      </c>
      <c r="C2390" t="s">
        <v>9880</v>
      </c>
      <c r="D2390" t="s">
        <v>9881</v>
      </c>
      <c r="E2390">
        <v>343295</v>
      </c>
      <c r="F2390">
        <v>0</v>
      </c>
      <c r="G2390">
        <v>185</v>
      </c>
      <c r="H2390">
        <v>837</v>
      </c>
      <c r="I2390">
        <v>125</v>
      </c>
      <c r="J2390" t="s">
        <v>9882</v>
      </c>
      <c r="K2390" t="s">
        <v>31</v>
      </c>
      <c r="L2390" t="s">
        <v>9883</v>
      </c>
      <c r="M2390" t="b">
        <v>1</v>
      </c>
      <c r="N2390" t="b">
        <v>1</v>
      </c>
    </row>
    <row r="2391" spans="1:14">
      <c r="A2391" t="s">
        <v>5832</v>
      </c>
      <c r="B2391" t="s">
        <v>24</v>
      </c>
      <c r="C2391" t="s">
        <v>25</v>
      </c>
      <c r="D2391" t="s">
        <v>5833</v>
      </c>
      <c r="E2391">
        <v>13908171</v>
      </c>
      <c r="F2391">
        <v>1936</v>
      </c>
      <c r="G2391">
        <v>14872</v>
      </c>
      <c r="H2391">
        <v>41576</v>
      </c>
      <c r="I2391">
        <v>18772</v>
      </c>
      <c r="J2391" t="s">
        <v>5834</v>
      </c>
      <c r="K2391" t="s">
        <v>5835</v>
      </c>
      <c r="L2391" t="s">
        <v>5836</v>
      </c>
      <c r="M2391" t="b">
        <v>1</v>
      </c>
      <c r="N2391" t="b">
        <v>0</v>
      </c>
    </row>
    <row r="2392" spans="1:14">
      <c r="A2392" t="s">
        <v>9952</v>
      </c>
      <c r="B2392" t="s">
        <v>9953</v>
      </c>
      <c r="C2392" t="s">
        <v>9954</v>
      </c>
      <c r="D2392" t="s">
        <v>9955</v>
      </c>
      <c r="E2392">
        <v>31313</v>
      </c>
      <c r="F2392">
        <v>24653</v>
      </c>
      <c r="G2392">
        <v>2848</v>
      </c>
      <c r="H2392">
        <v>35970</v>
      </c>
      <c r="I2392">
        <v>584</v>
      </c>
      <c r="J2392" t="s">
        <v>9956</v>
      </c>
      <c r="K2392" t="s">
        <v>6202</v>
      </c>
      <c r="L2392" t="s">
        <v>9957</v>
      </c>
      <c r="M2392" t="b">
        <v>0</v>
      </c>
      <c r="N2392" t="b">
        <v>0</v>
      </c>
    </row>
    <row r="2393" spans="1:14">
      <c r="A2393" t="s">
        <v>5832</v>
      </c>
      <c r="B2393" t="s">
        <v>24</v>
      </c>
      <c r="C2393" t="s">
        <v>25</v>
      </c>
      <c r="D2393" t="s">
        <v>5833</v>
      </c>
      <c r="E2393">
        <v>13908171</v>
      </c>
      <c r="F2393">
        <v>1936</v>
      </c>
      <c r="G2393">
        <v>14872</v>
      </c>
      <c r="H2393">
        <v>41576</v>
      </c>
      <c r="I2393">
        <v>18772</v>
      </c>
      <c r="J2393" t="s">
        <v>5834</v>
      </c>
      <c r="K2393" t="s">
        <v>5835</v>
      </c>
      <c r="L2393" t="s">
        <v>5836</v>
      </c>
      <c r="M2393" t="b">
        <v>1</v>
      </c>
      <c r="N2393" t="b">
        <v>0</v>
      </c>
    </row>
    <row r="2394" spans="1:14">
      <c r="A2394" t="s">
        <v>9958</v>
      </c>
      <c r="B2394" t="s">
        <v>9959</v>
      </c>
      <c r="C2394" t="s">
        <v>9960</v>
      </c>
      <c r="D2394" t="s">
        <v>9961</v>
      </c>
      <c r="E2394">
        <v>671</v>
      </c>
      <c r="F2394">
        <v>655</v>
      </c>
      <c r="G2394">
        <v>164</v>
      </c>
      <c r="H2394">
        <v>6445</v>
      </c>
      <c r="I2394">
        <v>1</v>
      </c>
      <c r="J2394" t="s">
        <v>9962</v>
      </c>
      <c r="K2394" t="s">
        <v>9963</v>
      </c>
      <c r="M2394" t="b">
        <v>0</v>
      </c>
      <c r="N2394" t="b">
        <v>0</v>
      </c>
    </row>
    <row r="2395" spans="1:14">
      <c r="A2395" t="s">
        <v>9964</v>
      </c>
      <c r="B2395" t="s">
        <v>9965</v>
      </c>
      <c r="C2395" t="s">
        <v>9966</v>
      </c>
      <c r="D2395" t="s">
        <v>9967</v>
      </c>
      <c r="E2395">
        <v>58487</v>
      </c>
      <c r="F2395">
        <v>56748</v>
      </c>
      <c r="G2395">
        <v>9246</v>
      </c>
      <c r="H2395">
        <v>31159</v>
      </c>
      <c r="I2395">
        <v>111</v>
      </c>
      <c r="J2395" t="s">
        <v>9968</v>
      </c>
      <c r="K2395" t="s">
        <v>6000</v>
      </c>
      <c r="L2395" t="s">
        <v>9969</v>
      </c>
      <c r="M2395" t="b">
        <v>0</v>
      </c>
      <c r="N2395" t="b">
        <v>0</v>
      </c>
    </row>
    <row r="2396" spans="1:14">
      <c r="A2396" t="s">
        <v>5832</v>
      </c>
      <c r="B2396" t="s">
        <v>24</v>
      </c>
      <c r="C2396" t="s">
        <v>25</v>
      </c>
      <c r="D2396" t="s">
        <v>5833</v>
      </c>
      <c r="E2396">
        <v>13908171</v>
      </c>
      <c r="F2396">
        <v>1936</v>
      </c>
      <c r="G2396">
        <v>14872</v>
      </c>
      <c r="H2396">
        <v>41576</v>
      </c>
      <c r="I2396">
        <v>18772</v>
      </c>
      <c r="J2396" t="s">
        <v>5834</v>
      </c>
      <c r="K2396" t="s">
        <v>5835</v>
      </c>
      <c r="L2396" t="s">
        <v>5836</v>
      </c>
      <c r="M2396" t="b">
        <v>1</v>
      </c>
      <c r="N2396" t="b">
        <v>0</v>
      </c>
    </row>
    <row r="2397" spans="1:14">
      <c r="A2397" t="s">
        <v>5832</v>
      </c>
      <c r="B2397" t="s">
        <v>24</v>
      </c>
      <c r="C2397" t="s">
        <v>25</v>
      </c>
      <c r="D2397" t="s">
        <v>5833</v>
      </c>
      <c r="E2397">
        <v>13908171</v>
      </c>
      <c r="F2397">
        <v>1936</v>
      </c>
      <c r="G2397">
        <v>14872</v>
      </c>
      <c r="H2397">
        <v>41576</v>
      </c>
      <c r="I2397">
        <v>18772</v>
      </c>
      <c r="J2397" t="s">
        <v>5834</v>
      </c>
      <c r="K2397" t="s">
        <v>5835</v>
      </c>
      <c r="L2397" t="s">
        <v>5836</v>
      </c>
      <c r="M2397" t="b">
        <v>1</v>
      </c>
      <c r="N2397" t="b">
        <v>0</v>
      </c>
    </row>
    <row r="2398" spans="1:14">
      <c r="A2398" t="s">
        <v>5832</v>
      </c>
      <c r="B2398" t="s">
        <v>24</v>
      </c>
      <c r="C2398" t="s">
        <v>25</v>
      </c>
      <c r="D2398" t="s">
        <v>5833</v>
      </c>
      <c r="E2398">
        <v>13908171</v>
      </c>
      <c r="F2398">
        <v>1936</v>
      </c>
      <c r="G2398">
        <v>14872</v>
      </c>
      <c r="H2398">
        <v>41576</v>
      </c>
      <c r="I2398">
        <v>18772</v>
      </c>
      <c r="J2398" t="s">
        <v>5834</v>
      </c>
      <c r="K2398" t="s">
        <v>5835</v>
      </c>
      <c r="L2398" t="s">
        <v>5836</v>
      </c>
      <c r="M2398" t="b">
        <v>1</v>
      </c>
      <c r="N2398" t="b">
        <v>0</v>
      </c>
    </row>
    <row r="2399" spans="1:14">
      <c r="A2399" t="s">
        <v>5832</v>
      </c>
      <c r="B2399" t="s">
        <v>24</v>
      </c>
      <c r="C2399" t="s">
        <v>25</v>
      </c>
      <c r="D2399" t="s">
        <v>5833</v>
      </c>
      <c r="E2399">
        <v>13908171</v>
      </c>
      <c r="F2399">
        <v>1936</v>
      </c>
      <c r="G2399">
        <v>14872</v>
      </c>
      <c r="H2399">
        <v>41576</v>
      </c>
      <c r="I2399">
        <v>18772</v>
      </c>
      <c r="J2399" t="s">
        <v>5834</v>
      </c>
      <c r="K2399" t="s">
        <v>5835</v>
      </c>
      <c r="L2399" t="s">
        <v>5836</v>
      </c>
      <c r="M2399" t="b">
        <v>1</v>
      </c>
      <c r="N2399" t="b">
        <v>0</v>
      </c>
    </row>
    <row r="2400" spans="1:14">
      <c r="A2400" t="s">
        <v>5832</v>
      </c>
      <c r="B2400" t="s">
        <v>24</v>
      </c>
      <c r="C2400" t="s">
        <v>25</v>
      </c>
      <c r="D2400" t="s">
        <v>5833</v>
      </c>
      <c r="E2400">
        <v>13908171</v>
      </c>
      <c r="F2400">
        <v>1936</v>
      </c>
      <c r="G2400">
        <v>14872</v>
      </c>
      <c r="H2400">
        <v>41576</v>
      </c>
      <c r="I2400">
        <v>18772</v>
      </c>
      <c r="J2400" t="s">
        <v>5834</v>
      </c>
      <c r="K2400" t="s">
        <v>5835</v>
      </c>
      <c r="L2400" t="s">
        <v>5836</v>
      </c>
      <c r="M2400" t="b">
        <v>1</v>
      </c>
      <c r="N2400" t="b">
        <v>0</v>
      </c>
    </row>
    <row r="2401" spans="1:14">
      <c r="A2401" t="s">
        <v>5832</v>
      </c>
      <c r="B2401" t="s">
        <v>24</v>
      </c>
      <c r="C2401" t="s">
        <v>25</v>
      </c>
      <c r="D2401" t="s">
        <v>5833</v>
      </c>
      <c r="E2401">
        <v>13908171</v>
      </c>
      <c r="F2401">
        <v>1936</v>
      </c>
      <c r="G2401">
        <v>14872</v>
      </c>
      <c r="H2401">
        <v>41576</v>
      </c>
      <c r="I2401">
        <v>18772</v>
      </c>
      <c r="J2401" t="s">
        <v>5834</v>
      </c>
      <c r="K2401" t="s">
        <v>5835</v>
      </c>
      <c r="L2401" t="s">
        <v>5836</v>
      </c>
      <c r="M2401" t="b">
        <v>1</v>
      </c>
      <c r="N2401" t="b">
        <v>0</v>
      </c>
    </row>
    <row r="2402" spans="1:14">
      <c r="A2402" t="s">
        <v>5832</v>
      </c>
      <c r="B2402" t="s">
        <v>24</v>
      </c>
      <c r="C2402" t="s">
        <v>25</v>
      </c>
      <c r="D2402" t="s">
        <v>5833</v>
      </c>
      <c r="E2402">
        <v>13908171</v>
      </c>
      <c r="F2402">
        <v>1936</v>
      </c>
      <c r="G2402">
        <v>14872</v>
      </c>
      <c r="H2402">
        <v>41576</v>
      </c>
      <c r="I2402">
        <v>18772</v>
      </c>
      <c r="J2402" t="s">
        <v>5834</v>
      </c>
      <c r="K2402" t="s">
        <v>5835</v>
      </c>
      <c r="L2402" t="s">
        <v>5836</v>
      </c>
      <c r="M2402" t="b">
        <v>1</v>
      </c>
      <c r="N2402" t="b">
        <v>0</v>
      </c>
    </row>
    <row r="2403" spans="1:14">
      <c r="A2403" t="s">
        <v>5832</v>
      </c>
      <c r="B2403" t="s">
        <v>24</v>
      </c>
      <c r="C2403" t="s">
        <v>25</v>
      </c>
      <c r="D2403" t="s">
        <v>5833</v>
      </c>
      <c r="E2403">
        <v>13908171</v>
      </c>
      <c r="F2403">
        <v>1936</v>
      </c>
      <c r="G2403">
        <v>14872</v>
      </c>
      <c r="H2403">
        <v>41576</v>
      </c>
      <c r="I2403">
        <v>18772</v>
      </c>
      <c r="J2403" t="s">
        <v>5834</v>
      </c>
      <c r="K2403" t="s">
        <v>5835</v>
      </c>
      <c r="L2403" t="s">
        <v>5836</v>
      </c>
      <c r="M2403" t="b">
        <v>1</v>
      </c>
      <c r="N2403" t="b">
        <v>0</v>
      </c>
    </row>
    <row r="2404" spans="1:14">
      <c r="A2404" t="s">
        <v>5832</v>
      </c>
      <c r="B2404" t="s">
        <v>24</v>
      </c>
      <c r="C2404" t="s">
        <v>25</v>
      </c>
      <c r="D2404" t="s">
        <v>5833</v>
      </c>
      <c r="E2404">
        <v>13908171</v>
      </c>
      <c r="F2404">
        <v>1936</v>
      </c>
      <c r="G2404">
        <v>14872</v>
      </c>
      <c r="H2404">
        <v>41576</v>
      </c>
      <c r="I2404">
        <v>18772</v>
      </c>
      <c r="J2404" t="s">
        <v>5834</v>
      </c>
      <c r="K2404" t="s">
        <v>5835</v>
      </c>
      <c r="L2404" t="s">
        <v>5836</v>
      </c>
      <c r="M2404" t="b">
        <v>1</v>
      </c>
      <c r="N2404" t="b">
        <v>0</v>
      </c>
    </row>
    <row r="2405" spans="1:14">
      <c r="A2405" t="s">
        <v>5832</v>
      </c>
      <c r="B2405" t="s">
        <v>24</v>
      </c>
      <c r="C2405" t="s">
        <v>25</v>
      </c>
      <c r="D2405" t="s">
        <v>5833</v>
      </c>
      <c r="E2405">
        <v>13908171</v>
      </c>
      <c r="F2405">
        <v>1936</v>
      </c>
      <c r="G2405">
        <v>14872</v>
      </c>
      <c r="H2405">
        <v>41576</v>
      </c>
      <c r="I2405">
        <v>18772</v>
      </c>
      <c r="J2405" t="s">
        <v>5834</v>
      </c>
      <c r="K2405" t="s">
        <v>5835</v>
      </c>
      <c r="L2405" t="s">
        <v>5836</v>
      </c>
      <c r="M2405" t="b">
        <v>1</v>
      </c>
      <c r="N2405" t="b">
        <v>0</v>
      </c>
    </row>
    <row r="2406" spans="1:14">
      <c r="A2406" t="s">
        <v>5832</v>
      </c>
      <c r="B2406" t="s">
        <v>24</v>
      </c>
      <c r="C2406" t="s">
        <v>25</v>
      </c>
      <c r="D2406" t="s">
        <v>5833</v>
      </c>
      <c r="E2406">
        <v>13908171</v>
      </c>
      <c r="F2406">
        <v>1936</v>
      </c>
      <c r="G2406">
        <v>14872</v>
      </c>
      <c r="H2406">
        <v>41576</v>
      </c>
      <c r="I2406">
        <v>18772</v>
      </c>
      <c r="J2406" t="s">
        <v>5834</v>
      </c>
      <c r="K2406" t="s">
        <v>5835</v>
      </c>
      <c r="L2406" t="s">
        <v>5836</v>
      </c>
      <c r="M2406" t="b">
        <v>1</v>
      </c>
      <c r="N2406" t="b">
        <v>0</v>
      </c>
    </row>
    <row r="2407" spans="1:14">
      <c r="A2407" t="s">
        <v>5832</v>
      </c>
      <c r="B2407" t="s">
        <v>24</v>
      </c>
      <c r="C2407" t="s">
        <v>25</v>
      </c>
      <c r="D2407" t="s">
        <v>5833</v>
      </c>
      <c r="E2407">
        <v>13908171</v>
      </c>
      <c r="F2407">
        <v>1936</v>
      </c>
      <c r="G2407">
        <v>14872</v>
      </c>
      <c r="H2407">
        <v>41576</v>
      </c>
      <c r="I2407">
        <v>18772</v>
      </c>
      <c r="J2407" t="s">
        <v>5834</v>
      </c>
      <c r="K2407" t="s">
        <v>5835</v>
      </c>
      <c r="L2407" t="s">
        <v>5836</v>
      </c>
      <c r="M2407" t="b">
        <v>1</v>
      </c>
      <c r="N2407" t="b">
        <v>0</v>
      </c>
    </row>
    <row r="2408" spans="1:14">
      <c r="A2408" t="s">
        <v>5832</v>
      </c>
      <c r="B2408" t="s">
        <v>24</v>
      </c>
      <c r="C2408" t="s">
        <v>25</v>
      </c>
      <c r="D2408" t="s">
        <v>5833</v>
      </c>
      <c r="E2408">
        <v>13908171</v>
      </c>
      <c r="F2408">
        <v>1936</v>
      </c>
      <c r="G2408">
        <v>14872</v>
      </c>
      <c r="H2408">
        <v>41576</v>
      </c>
      <c r="I2408">
        <v>18772</v>
      </c>
      <c r="J2408" t="s">
        <v>5834</v>
      </c>
      <c r="K2408" t="s">
        <v>5835</v>
      </c>
      <c r="L2408" t="s">
        <v>5836</v>
      </c>
      <c r="M2408" t="b">
        <v>1</v>
      </c>
      <c r="N2408" t="b">
        <v>0</v>
      </c>
    </row>
    <row r="2409" spans="1:14">
      <c r="A2409" t="s">
        <v>5832</v>
      </c>
      <c r="B2409" t="s">
        <v>24</v>
      </c>
      <c r="C2409" t="s">
        <v>25</v>
      </c>
      <c r="D2409" t="s">
        <v>5833</v>
      </c>
      <c r="E2409">
        <v>13908171</v>
      </c>
      <c r="F2409">
        <v>1936</v>
      </c>
      <c r="G2409">
        <v>14872</v>
      </c>
      <c r="H2409">
        <v>41576</v>
      </c>
      <c r="I2409">
        <v>18772</v>
      </c>
      <c r="J2409" t="s">
        <v>5834</v>
      </c>
      <c r="K2409" t="s">
        <v>5835</v>
      </c>
      <c r="L2409" t="s">
        <v>5836</v>
      </c>
      <c r="M2409" t="b">
        <v>1</v>
      </c>
      <c r="N2409" t="b">
        <v>0</v>
      </c>
    </row>
    <row r="2410" spans="1:14">
      <c r="A2410" t="s">
        <v>5832</v>
      </c>
      <c r="B2410" t="s">
        <v>24</v>
      </c>
      <c r="C2410" t="s">
        <v>25</v>
      </c>
      <c r="D2410" t="s">
        <v>5833</v>
      </c>
      <c r="E2410">
        <v>13908171</v>
      </c>
      <c r="F2410">
        <v>1936</v>
      </c>
      <c r="G2410">
        <v>14872</v>
      </c>
      <c r="H2410">
        <v>41576</v>
      </c>
      <c r="I2410">
        <v>18772</v>
      </c>
      <c r="J2410" t="s">
        <v>5834</v>
      </c>
      <c r="K2410" t="s">
        <v>5835</v>
      </c>
      <c r="L2410" t="s">
        <v>5836</v>
      </c>
      <c r="M2410" t="b">
        <v>1</v>
      </c>
      <c r="N2410" t="b">
        <v>0</v>
      </c>
    </row>
    <row r="2411" spans="1:14">
      <c r="A2411" t="s">
        <v>5832</v>
      </c>
      <c r="B2411" t="s">
        <v>24</v>
      </c>
      <c r="C2411" t="s">
        <v>25</v>
      </c>
      <c r="D2411" t="s">
        <v>5833</v>
      </c>
      <c r="E2411">
        <v>13908171</v>
      </c>
      <c r="F2411">
        <v>1936</v>
      </c>
      <c r="G2411">
        <v>14872</v>
      </c>
      <c r="H2411">
        <v>41576</v>
      </c>
      <c r="I2411">
        <v>18772</v>
      </c>
      <c r="J2411" t="s">
        <v>5834</v>
      </c>
      <c r="K2411" t="s">
        <v>5835</v>
      </c>
      <c r="L2411" t="s">
        <v>5836</v>
      </c>
      <c r="M2411" t="b">
        <v>1</v>
      </c>
      <c r="N2411" t="b">
        <v>0</v>
      </c>
    </row>
    <row r="2412" spans="1:14">
      <c r="A2412" t="s">
        <v>5832</v>
      </c>
      <c r="B2412" t="s">
        <v>24</v>
      </c>
      <c r="C2412" t="s">
        <v>25</v>
      </c>
      <c r="D2412" t="s">
        <v>5833</v>
      </c>
      <c r="E2412">
        <v>13908171</v>
      </c>
      <c r="F2412">
        <v>1936</v>
      </c>
      <c r="G2412">
        <v>14872</v>
      </c>
      <c r="H2412">
        <v>41576</v>
      </c>
      <c r="I2412">
        <v>18772</v>
      </c>
      <c r="J2412" t="s">
        <v>5834</v>
      </c>
      <c r="K2412" t="s">
        <v>5835</v>
      </c>
      <c r="L2412" t="s">
        <v>5836</v>
      </c>
      <c r="M2412" t="b">
        <v>1</v>
      </c>
      <c r="N2412" t="b">
        <v>0</v>
      </c>
    </row>
    <row r="2413" spans="1:14">
      <c r="A2413" t="s">
        <v>5832</v>
      </c>
      <c r="B2413" t="s">
        <v>24</v>
      </c>
      <c r="C2413" t="s">
        <v>25</v>
      </c>
      <c r="D2413" t="s">
        <v>5833</v>
      </c>
      <c r="E2413">
        <v>13908171</v>
      </c>
      <c r="F2413">
        <v>1936</v>
      </c>
      <c r="G2413">
        <v>14872</v>
      </c>
      <c r="H2413">
        <v>41576</v>
      </c>
      <c r="I2413">
        <v>18772</v>
      </c>
      <c r="J2413" t="s">
        <v>5834</v>
      </c>
      <c r="K2413" t="s">
        <v>5835</v>
      </c>
      <c r="L2413" t="s">
        <v>5836</v>
      </c>
      <c r="M2413" t="b">
        <v>1</v>
      </c>
      <c r="N2413" t="b">
        <v>0</v>
      </c>
    </row>
    <row r="2414" spans="1:14">
      <c r="A2414" t="s">
        <v>5832</v>
      </c>
      <c r="B2414" t="s">
        <v>24</v>
      </c>
      <c r="C2414" t="s">
        <v>25</v>
      </c>
      <c r="D2414" t="s">
        <v>5833</v>
      </c>
      <c r="E2414">
        <v>13908171</v>
      </c>
      <c r="F2414">
        <v>1936</v>
      </c>
      <c r="G2414">
        <v>14872</v>
      </c>
      <c r="H2414">
        <v>41576</v>
      </c>
      <c r="I2414">
        <v>18772</v>
      </c>
      <c r="J2414" t="s">
        <v>5834</v>
      </c>
      <c r="K2414" t="s">
        <v>5835</v>
      </c>
      <c r="L2414" t="s">
        <v>5836</v>
      </c>
      <c r="M2414" t="b">
        <v>1</v>
      </c>
      <c r="N2414" t="b">
        <v>0</v>
      </c>
    </row>
    <row r="2415" spans="1:14">
      <c r="A2415" t="s">
        <v>5832</v>
      </c>
      <c r="B2415" t="s">
        <v>24</v>
      </c>
      <c r="C2415" t="s">
        <v>25</v>
      </c>
      <c r="D2415" t="s">
        <v>5833</v>
      </c>
      <c r="E2415">
        <v>13908171</v>
      </c>
      <c r="F2415">
        <v>1936</v>
      </c>
      <c r="G2415">
        <v>14872</v>
      </c>
      <c r="H2415">
        <v>41576</v>
      </c>
      <c r="I2415">
        <v>18772</v>
      </c>
      <c r="J2415" t="s">
        <v>5834</v>
      </c>
      <c r="K2415" t="s">
        <v>5835</v>
      </c>
      <c r="L2415" t="s">
        <v>5836</v>
      </c>
      <c r="M2415" t="b">
        <v>1</v>
      </c>
      <c r="N2415" t="b">
        <v>0</v>
      </c>
    </row>
    <row r="2416" spans="1:14">
      <c r="A2416" t="s">
        <v>5832</v>
      </c>
      <c r="B2416" t="s">
        <v>24</v>
      </c>
      <c r="C2416" t="s">
        <v>25</v>
      </c>
      <c r="D2416" t="s">
        <v>5833</v>
      </c>
      <c r="E2416">
        <v>13908171</v>
      </c>
      <c r="F2416">
        <v>1936</v>
      </c>
      <c r="G2416">
        <v>14872</v>
      </c>
      <c r="H2416">
        <v>41576</v>
      </c>
      <c r="I2416">
        <v>18772</v>
      </c>
      <c r="J2416" t="s">
        <v>5834</v>
      </c>
      <c r="K2416" t="s">
        <v>5835</v>
      </c>
      <c r="L2416" t="s">
        <v>5836</v>
      </c>
      <c r="M2416" t="b">
        <v>1</v>
      </c>
      <c r="N2416" t="b">
        <v>0</v>
      </c>
    </row>
    <row r="2417" spans="1:14">
      <c r="A2417" t="s">
        <v>5832</v>
      </c>
      <c r="B2417" t="s">
        <v>24</v>
      </c>
      <c r="C2417" t="s">
        <v>25</v>
      </c>
      <c r="D2417" t="s">
        <v>5833</v>
      </c>
      <c r="E2417">
        <v>13908171</v>
      </c>
      <c r="F2417">
        <v>1936</v>
      </c>
      <c r="G2417">
        <v>14872</v>
      </c>
      <c r="H2417">
        <v>41576</v>
      </c>
      <c r="I2417">
        <v>18772</v>
      </c>
      <c r="J2417" t="s">
        <v>5834</v>
      </c>
      <c r="K2417" t="s">
        <v>5835</v>
      </c>
      <c r="L2417" t="s">
        <v>5836</v>
      </c>
      <c r="M2417" t="b">
        <v>1</v>
      </c>
      <c r="N2417" t="b">
        <v>0</v>
      </c>
    </row>
    <row r="2418" spans="1:14">
      <c r="A2418" t="s">
        <v>5832</v>
      </c>
      <c r="B2418" t="s">
        <v>24</v>
      </c>
      <c r="C2418" t="s">
        <v>25</v>
      </c>
      <c r="D2418" t="s">
        <v>5833</v>
      </c>
      <c r="E2418">
        <v>13908171</v>
      </c>
      <c r="F2418">
        <v>1936</v>
      </c>
      <c r="G2418">
        <v>14872</v>
      </c>
      <c r="H2418">
        <v>41576</v>
      </c>
      <c r="I2418">
        <v>18772</v>
      </c>
      <c r="J2418" t="s">
        <v>5834</v>
      </c>
      <c r="K2418" t="s">
        <v>5835</v>
      </c>
      <c r="L2418" t="s">
        <v>5836</v>
      </c>
      <c r="M2418" t="b">
        <v>1</v>
      </c>
      <c r="N2418" t="b">
        <v>0</v>
      </c>
    </row>
    <row r="2419" spans="1:14">
      <c r="A2419" t="s">
        <v>5832</v>
      </c>
      <c r="B2419" t="s">
        <v>24</v>
      </c>
      <c r="C2419" t="s">
        <v>25</v>
      </c>
      <c r="D2419" t="s">
        <v>5833</v>
      </c>
      <c r="E2419">
        <v>13908171</v>
      </c>
      <c r="F2419">
        <v>1936</v>
      </c>
      <c r="G2419">
        <v>14872</v>
      </c>
      <c r="H2419">
        <v>41576</v>
      </c>
      <c r="I2419">
        <v>18772</v>
      </c>
      <c r="J2419" t="s">
        <v>5834</v>
      </c>
      <c r="K2419" t="s">
        <v>5835</v>
      </c>
      <c r="L2419" t="s">
        <v>5836</v>
      </c>
      <c r="M2419" t="b">
        <v>1</v>
      </c>
      <c r="N2419" t="b">
        <v>0</v>
      </c>
    </row>
    <row r="2420" spans="1:14">
      <c r="A2420" t="s">
        <v>9970</v>
      </c>
      <c r="B2420" t="s">
        <v>9971</v>
      </c>
      <c r="C2420" t="s">
        <v>9972</v>
      </c>
      <c r="D2420" t="s">
        <v>9973</v>
      </c>
      <c r="E2420">
        <v>10212</v>
      </c>
      <c r="F2420">
        <v>8196</v>
      </c>
      <c r="G2420">
        <v>123504</v>
      </c>
      <c r="H2420">
        <v>93995</v>
      </c>
      <c r="I2420">
        <v>20</v>
      </c>
      <c r="J2420" t="s">
        <v>9974</v>
      </c>
      <c r="K2420" t="s">
        <v>9975</v>
      </c>
      <c r="L2420" t="s">
        <v>9976</v>
      </c>
      <c r="M2420" t="b">
        <v>0</v>
      </c>
      <c r="N2420" t="b">
        <v>1</v>
      </c>
    </row>
    <row r="2421" spans="1:14">
      <c r="A2421" t="s">
        <v>9977</v>
      </c>
      <c r="B2421" t="s">
        <v>9978</v>
      </c>
      <c r="C2421" t="s">
        <v>9979</v>
      </c>
      <c r="D2421" t="s">
        <v>9980</v>
      </c>
      <c r="E2421">
        <v>122511</v>
      </c>
      <c r="F2421">
        <v>1632</v>
      </c>
      <c r="G2421">
        <v>56419</v>
      </c>
      <c r="H2421">
        <v>30755</v>
      </c>
      <c r="I2421">
        <v>348</v>
      </c>
      <c r="J2421" t="s">
        <v>9981</v>
      </c>
      <c r="K2421" t="s">
        <v>6007</v>
      </c>
      <c r="L2421" t="s">
        <v>9982</v>
      </c>
      <c r="M2421" t="b">
        <v>1</v>
      </c>
      <c r="N2421" t="b">
        <v>0</v>
      </c>
    </row>
    <row r="2422" spans="1:14">
      <c r="A2422" t="s">
        <v>6493</v>
      </c>
      <c r="B2422" t="s">
        <v>6494</v>
      </c>
      <c r="C2422" t="s">
        <v>6495</v>
      </c>
      <c r="D2422" t="s">
        <v>6496</v>
      </c>
      <c r="E2422">
        <v>382226</v>
      </c>
      <c r="F2422">
        <v>1263</v>
      </c>
      <c r="G2422">
        <v>7810</v>
      </c>
      <c r="H2422">
        <v>19268</v>
      </c>
      <c r="I2422">
        <v>973</v>
      </c>
      <c r="J2422" t="s">
        <v>6497</v>
      </c>
      <c r="K2422" t="s">
        <v>6498</v>
      </c>
      <c r="L2422" t="s">
        <v>6499</v>
      </c>
      <c r="M2422" t="b">
        <v>1</v>
      </c>
      <c r="N2422" t="b">
        <v>0</v>
      </c>
    </row>
    <row r="2423" spans="1:14">
      <c r="A2423" t="s">
        <v>5832</v>
      </c>
      <c r="B2423" t="s">
        <v>24</v>
      </c>
      <c r="C2423" t="s">
        <v>25</v>
      </c>
      <c r="D2423" t="s">
        <v>5833</v>
      </c>
      <c r="E2423">
        <v>13908171</v>
      </c>
      <c r="F2423">
        <v>1936</v>
      </c>
      <c r="G2423">
        <v>14872</v>
      </c>
      <c r="H2423">
        <v>41576</v>
      </c>
      <c r="I2423">
        <v>18772</v>
      </c>
      <c r="J2423" t="s">
        <v>5834</v>
      </c>
      <c r="K2423" t="s">
        <v>5835</v>
      </c>
      <c r="L2423" t="s">
        <v>5836</v>
      </c>
      <c r="M2423" t="b">
        <v>1</v>
      </c>
      <c r="N2423" t="b">
        <v>0</v>
      </c>
    </row>
    <row r="2424" spans="1:14">
      <c r="A2424" t="s">
        <v>9983</v>
      </c>
      <c r="B2424" t="s">
        <v>9984</v>
      </c>
      <c r="C2424" t="s">
        <v>9985</v>
      </c>
      <c r="D2424" t="s">
        <v>9986</v>
      </c>
      <c r="E2424">
        <v>319</v>
      </c>
      <c r="F2424">
        <v>541</v>
      </c>
      <c r="G2424">
        <v>17452</v>
      </c>
      <c r="H2424">
        <v>22248</v>
      </c>
      <c r="I2424">
        <v>0</v>
      </c>
      <c r="J2424" t="s">
        <v>9987</v>
      </c>
      <c r="K2424" t="s">
        <v>8616</v>
      </c>
      <c r="L2424" t="s">
        <v>9988</v>
      </c>
      <c r="M2424" t="b">
        <v>0</v>
      </c>
      <c r="N2424" t="b">
        <v>0</v>
      </c>
    </row>
    <row r="2425" spans="1:14">
      <c r="A2425" t="s">
        <v>9989</v>
      </c>
      <c r="B2425" t="s">
        <v>9990</v>
      </c>
      <c r="C2425" t="s">
        <v>9991</v>
      </c>
      <c r="D2425" t="s">
        <v>9992</v>
      </c>
      <c r="E2425">
        <v>2318</v>
      </c>
      <c r="F2425">
        <v>2730</v>
      </c>
      <c r="G2425">
        <v>8095</v>
      </c>
      <c r="H2425">
        <v>9013</v>
      </c>
      <c r="I2425">
        <v>182</v>
      </c>
      <c r="J2425" t="s">
        <v>9993</v>
      </c>
      <c r="K2425" t="s">
        <v>9994</v>
      </c>
      <c r="L2425" t="s">
        <v>9995</v>
      </c>
      <c r="M2425" t="b">
        <v>0</v>
      </c>
      <c r="N2425" t="b">
        <v>0</v>
      </c>
    </row>
    <row r="2426" spans="1:14">
      <c r="A2426" t="s">
        <v>5832</v>
      </c>
      <c r="B2426" t="s">
        <v>24</v>
      </c>
      <c r="C2426" t="s">
        <v>25</v>
      </c>
      <c r="D2426" t="s">
        <v>5833</v>
      </c>
      <c r="E2426">
        <v>13908171</v>
      </c>
      <c r="F2426">
        <v>1936</v>
      </c>
      <c r="G2426">
        <v>14872</v>
      </c>
      <c r="H2426">
        <v>41576</v>
      </c>
      <c r="I2426">
        <v>18772</v>
      </c>
      <c r="J2426" t="s">
        <v>5834</v>
      </c>
      <c r="K2426" t="s">
        <v>5835</v>
      </c>
      <c r="L2426" t="s">
        <v>5836</v>
      </c>
      <c r="M2426" t="b">
        <v>1</v>
      </c>
      <c r="N2426" t="b">
        <v>0</v>
      </c>
    </row>
    <row r="2427" spans="1:14">
      <c r="A2427" t="s">
        <v>5832</v>
      </c>
      <c r="B2427" t="s">
        <v>24</v>
      </c>
      <c r="C2427" t="s">
        <v>25</v>
      </c>
      <c r="D2427" t="s">
        <v>5833</v>
      </c>
      <c r="E2427">
        <v>13908171</v>
      </c>
      <c r="F2427">
        <v>1936</v>
      </c>
      <c r="G2427">
        <v>14872</v>
      </c>
      <c r="H2427">
        <v>41576</v>
      </c>
      <c r="I2427">
        <v>18772</v>
      </c>
      <c r="J2427" t="s">
        <v>5834</v>
      </c>
      <c r="K2427" t="s">
        <v>5835</v>
      </c>
      <c r="L2427" t="s">
        <v>5836</v>
      </c>
      <c r="M2427" t="b">
        <v>1</v>
      </c>
      <c r="N2427" t="b">
        <v>0</v>
      </c>
    </row>
    <row r="2428" spans="1:14">
      <c r="A2428" t="s">
        <v>5870</v>
      </c>
      <c r="B2428" t="s">
        <v>5871</v>
      </c>
      <c r="C2428" t="s">
        <v>5872</v>
      </c>
      <c r="D2428" t="s">
        <v>5873</v>
      </c>
      <c r="E2428">
        <v>240065</v>
      </c>
      <c r="F2428">
        <v>1060</v>
      </c>
      <c r="G2428">
        <v>36650</v>
      </c>
      <c r="H2428">
        <v>26868</v>
      </c>
      <c r="I2428">
        <v>761</v>
      </c>
      <c r="J2428" t="s">
        <v>5874</v>
      </c>
      <c r="K2428" t="s">
        <v>31</v>
      </c>
      <c r="L2428" t="s">
        <v>5875</v>
      </c>
      <c r="M2428" t="b">
        <v>1</v>
      </c>
      <c r="N2428" t="b">
        <v>0</v>
      </c>
    </row>
    <row r="2429" spans="1:14">
      <c r="A2429" t="s">
        <v>5832</v>
      </c>
      <c r="B2429" t="s">
        <v>24</v>
      </c>
      <c r="C2429" t="s">
        <v>25</v>
      </c>
      <c r="D2429" t="s">
        <v>5833</v>
      </c>
      <c r="E2429">
        <v>13908171</v>
      </c>
      <c r="F2429">
        <v>1936</v>
      </c>
      <c r="G2429">
        <v>14872</v>
      </c>
      <c r="H2429">
        <v>41576</v>
      </c>
      <c r="I2429">
        <v>18772</v>
      </c>
      <c r="J2429" t="s">
        <v>5834</v>
      </c>
      <c r="K2429" t="s">
        <v>5835</v>
      </c>
      <c r="L2429" t="s">
        <v>5836</v>
      </c>
      <c r="M2429" t="b">
        <v>1</v>
      </c>
      <c r="N2429" t="b">
        <v>0</v>
      </c>
    </row>
    <row r="2430" spans="1:14">
      <c r="A2430" t="s">
        <v>9996</v>
      </c>
      <c r="B2430" t="s">
        <v>9997</v>
      </c>
      <c r="C2430" t="s">
        <v>9998</v>
      </c>
      <c r="D2430" t="s">
        <v>9999</v>
      </c>
      <c r="E2430">
        <v>1929</v>
      </c>
      <c r="F2430">
        <v>1909</v>
      </c>
      <c r="G2430">
        <v>2525</v>
      </c>
      <c r="H2430">
        <v>21421</v>
      </c>
      <c r="I2430">
        <v>36</v>
      </c>
      <c r="J2430" t="s">
        <v>10000</v>
      </c>
      <c r="K2430" t="s">
        <v>31</v>
      </c>
      <c r="L2430" t="s">
        <v>10001</v>
      </c>
      <c r="M2430" t="b">
        <v>0</v>
      </c>
      <c r="N2430" t="b">
        <v>1</v>
      </c>
    </row>
    <row r="2431" spans="1:14">
      <c r="A2431" t="s">
        <v>5832</v>
      </c>
      <c r="B2431" t="s">
        <v>24</v>
      </c>
      <c r="C2431" t="s">
        <v>25</v>
      </c>
      <c r="D2431" t="s">
        <v>5833</v>
      </c>
      <c r="E2431">
        <v>13908171</v>
      </c>
      <c r="F2431">
        <v>1936</v>
      </c>
      <c r="G2431">
        <v>14872</v>
      </c>
      <c r="H2431">
        <v>41576</v>
      </c>
      <c r="I2431">
        <v>18772</v>
      </c>
      <c r="J2431" t="s">
        <v>5834</v>
      </c>
      <c r="K2431" t="s">
        <v>5835</v>
      </c>
      <c r="L2431" t="s">
        <v>5836</v>
      </c>
      <c r="M2431" t="b">
        <v>1</v>
      </c>
      <c r="N2431" t="b">
        <v>0</v>
      </c>
    </row>
    <row r="2432" spans="1:14">
      <c r="A2432" t="s">
        <v>9293</v>
      </c>
      <c r="B2432" t="s">
        <v>9294</v>
      </c>
      <c r="C2432" t="s">
        <v>9295</v>
      </c>
      <c r="D2432" t="s">
        <v>9296</v>
      </c>
      <c r="E2432">
        <v>2002969</v>
      </c>
      <c r="F2432">
        <v>1207</v>
      </c>
      <c r="G2432">
        <v>1077</v>
      </c>
      <c r="H2432">
        <v>23377</v>
      </c>
      <c r="I2432">
        <v>4688</v>
      </c>
      <c r="J2432" t="s">
        <v>9297</v>
      </c>
      <c r="K2432" t="s">
        <v>9298</v>
      </c>
      <c r="M2432" t="b">
        <v>1</v>
      </c>
      <c r="N2432" t="b">
        <v>0</v>
      </c>
    </row>
    <row r="2433" spans="1:14">
      <c r="A2433" t="s">
        <v>5832</v>
      </c>
      <c r="B2433" t="s">
        <v>24</v>
      </c>
      <c r="C2433" t="s">
        <v>25</v>
      </c>
      <c r="D2433" t="s">
        <v>5833</v>
      </c>
      <c r="E2433">
        <v>13908171</v>
      </c>
      <c r="F2433">
        <v>1936</v>
      </c>
      <c r="G2433">
        <v>14872</v>
      </c>
      <c r="H2433">
        <v>41576</v>
      </c>
      <c r="I2433">
        <v>18772</v>
      </c>
      <c r="J2433" t="s">
        <v>5834</v>
      </c>
      <c r="K2433" t="s">
        <v>5835</v>
      </c>
      <c r="L2433" t="s">
        <v>5836</v>
      </c>
      <c r="M2433" t="b">
        <v>1</v>
      </c>
      <c r="N2433" t="b">
        <v>0</v>
      </c>
    </row>
    <row r="2434" spans="1:14">
      <c r="A2434" t="s">
        <v>5865</v>
      </c>
      <c r="B2434" t="s">
        <v>5866</v>
      </c>
      <c r="C2434" t="s">
        <v>5866</v>
      </c>
      <c r="D2434" t="s">
        <v>5867</v>
      </c>
      <c r="E2434">
        <v>1288255</v>
      </c>
      <c r="F2434">
        <v>992</v>
      </c>
      <c r="G2434">
        <v>13276</v>
      </c>
      <c r="H2434">
        <v>21235</v>
      </c>
      <c r="I2434">
        <v>2252</v>
      </c>
      <c r="J2434" t="s">
        <v>5868</v>
      </c>
      <c r="K2434" t="s">
        <v>31</v>
      </c>
      <c r="L2434" t="s">
        <v>5869</v>
      </c>
      <c r="M2434" t="b">
        <v>1</v>
      </c>
      <c r="N2434" t="b">
        <v>1</v>
      </c>
    </row>
    <row r="2435" spans="1:14">
      <c r="A2435" t="s">
        <v>5832</v>
      </c>
      <c r="B2435" t="s">
        <v>24</v>
      </c>
      <c r="C2435" t="s">
        <v>25</v>
      </c>
      <c r="D2435" t="s">
        <v>5833</v>
      </c>
      <c r="E2435">
        <v>13908171</v>
      </c>
      <c r="F2435">
        <v>1936</v>
      </c>
      <c r="G2435">
        <v>14872</v>
      </c>
      <c r="H2435">
        <v>41576</v>
      </c>
      <c r="I2435">
        <v>18772</v>
      </c>
      <c r="J2435" t="s">
        <v>5834</v>
      </c>
      <c r="K2435" t="s">
        <v>5835</v>
      </c>
      <c r="L2435" t="s">
        <v>5836</v>
      </c>
      <c r="M2435" t="b">
        <v>1</v>
      </c>
      <c r="N2435" t="b">
        <v>0</v>
      </c>
    </row>
    <row r="2436" spans="1:14">
      <c r="A2436" t="s">
        <v>7710</v>
      </c>
      <c r="B2436" t="s">
        <v>7711</v>
      </c>
      <c r="C2436" t="s">
        <v>7712</v>
      </c>
      <c r="D2436" t="s">
        <v>7713</v>
      </c>
      <c r="E2436">
        <v>48821</v>
      </c>
      <c r="F2436">
        <v>261</v>
      </c>
      <c r="G2436">
        <v>4869</v>
      </c>
      <c r="H2436">
        <v>8985</v>
      </c>
      <c r="I2436">
        <v>221</v>
      </c>
      <c r="J2436" t="s">
        <v>7714</v>
      </c>
      <c r="K2436" t="s">
        <v>31</v>
      </c>
      <c r="L2436" t="s">
        <v>7715</v>
      </c>
      <c r="M2436" t="b">
        <v>1</v>
      </c>
      <c r="N2436" t="b">
        <v>1</v>
      </c>
    </row>
    <row r="2437" spans="1:14">
      <c r="A2437" t="s">
        <v>5832</v>
      </c>
      <c r="B2437" t="s">
        <v>24</v>
      </c>
      <c r="C2437" t="s">
        <v>25</v>
      </c>
      <c r="D2437" t="s">
        <v>5833</v>
      </c>
      <c r="E2437">
        <v>13908171</v>
      </c>
      <c r="F2437">
        <v>1936</v>
      </c>
      <c r="G2437">
        <v>14872</v>
      </c>
      <c r="H2437">
        <v>41576</v>
      </c>
      <c r="I2437">
        <v>18772</v>
      </c>
      <c r="J2437" t="s">
        <v>5834</v>
      </c>
      <c r="K2437" t="s">
        <v>5835</v>
      </c>
      <c r="L2437" t="s">
        <v>5836</v>
      </c>
      <c r="M2437" t="b">
        <v>1</v>
      </c>
      <c r="N2437" t="b">
        <v>0</v>
      </c>
    </row>
    <row r="2438" spans="1:14">
      <c r="A2438" t="s">
        <v>5870</v>
      </c>
      <c r="B2438" t="s">
        <v>5871</v>
      </c>
      <c r="C2438" t="s">
        <v>5872</v>
      </c>
      <c r="D2438" t="s">
        <v>5873</v>
      </c>
      <c r="E2438">
        <v>240065</v>
      </c>
      <c r="F2438">
        <v>1060</v>
      </c>
      <c r="G2438">
        <v>36650</v>
      </c>
      <c r="H2438">
        <v>26868</v>
      </c>
      <c r="I2438">
        <v>761</v>
      </c>
      <c r="J2438" t="s">
        <v>5874</v>
      </c>
      <c r="K2438" t="s">
        <v>31</v>
      </c>
      <c r="L2438" t="s">
        <v>5875</v>
      </c>
      <c r="M2438" t="b">
        <v>1</v>
      </c>
      <c r="N2438" t="b">
        <v>0</v>
      </c>
    </row>
    <row r="2439" spans="1:14">
      <c r="A2439" t="s">
        <v>5832</v>
      </c>
      <c r="B2439" t="s">
        <v>24</v>
      </c>
      <c r="C2439" t="s">
        <v>25</v>
      </c>
      <c r="D2439" t="s">
        <v>5833</v>
      </c>
      <c r="E2439">
        <v>13908171</v>
      </c>
      <c r="F2439">
        <v>1936</v>
      </c>
      <c r="G2439">
        <v>14872</v>
      </c>
      <c r="H2439">
        <v>41576</v>
      </c>
      <c r="I2439">
        <v>18772</v>
      </c>
      <c r="J2439" t="s">
        <v>5834</v>
      </c>
      <c r="K2439" t="s">
        <v>5835</v>
      </c>
      <c r="L2439" t="s">
        <v>5836</v>
      </c>
      <c r="M2439" t="b">
        <v>1</v>
      </c>
      <c r="N2439" t="b">
        <v>0</v>
      </c>
    </row>
    <row r="2440" spans="1:14">
      <c r="A2440" t="s">
        <v>10002</v>
      </c>
      <c r="B2440" t="s">
        <v>10003</v>
      </c>
      <c r="C2440" t="s">
        <v>10004</v>
      </c>
      <c r="D2440" t="s">
        <v>10005</v>
      </c>
      <c r="E2440">
        <v>5274849</v>
      </c>
      <c r="F2440">
        <v>778</v>
      </c>
      <c r="G2440">
        <v>22368</v>
      </c>
      <c r="H2440">
        <v>14668</v>
      </c>
      <c r="I2440">
        <v>9412</v>
      </c>
      <c r="J2440" t="s">
        <v>31</v>
      </c>
      <c r="K2440" t="s">
        <v>10006</v>
      </c>
      <c r="M2440" t="b">
        <v>1</v>
      </c>
      <c r="N2440" t="b">
        <v>0</v>
      </c>
    </row>
    <row r="2441" spans="1:14">
      <c r="A2441" t="s">
        <v>9879</v>
      </c>
      <c r="B2441" t="s">
        <v>9880</v>
      </c>
      <c r="C2441" t="s">
        <v>9880</v>
      </c>
      <c r="D2441" t="s">
        <v>9881</v>
      </c>
      <c r="E2441">
        <v>343295</v>
      </c>
      <c r="F2441">
        <v>0</v>
      </c>
      <c r="G2441">
        <v>185</v>
      </c>
      <c r="H2441">
        <v>837</v>
      </c>
      <c r="I2441">
        <v>125</v>
      </c>
      <c r="J2441" t="s">
        <v>9882</v>
      </c>
      <c r="K2441" t="s">
        <v>31</v>
      </c>
      <c r="L2441" t="s">
        <v>9883</v>
      </c>
      <c r="M2441" t="b">
        <v>1</v>
      </c>
      <c r="N2441" t="b">
        <v>1</v>
      </c>
    </row>
    <row r="2442" spans="1:14">
      <c r="A2442" t="s">
        <v>5832</v>
      </c>
      <c r="B2442" t="s">
        <v>24</v>
      </c>
      <c r="C2442" t="s">
        <v>25</v>
      </c>
      <c r="D2442" t="s">
        <v>5833</v>
      </c>
      <c r="E2442">
        <v>13908171</v>
      </c>
      <c r="F2442">
        <v>1936</v>
      </c>
      <c r="G2442">
        <v>14872</v>
      </c>
      <c r="H2442">
        <v>41576</v>
      </c>
      <c r="I2442">
        <v>18772</v>
      </c>
      <c r="J2442" t="s">
        <v>5834</v>
      </c>
      <c r="K2442" t="s">
        <v>5835</v>
      </c>
      <c r="L2442" t="s">
        <v>5836</v>
      </c>
      <c r="M2442" t="b">
        <v>1</v>
      </c>
      <c r="N2442" t="b">
        <v>0</v>
      </c>
    </row>
    <row r="2443" spans="1:14">
      <c r="A2443" t="s">
        <v>5832</v>
      </c>
      <c r="B2443" t="s">
        <v>24</v>
      </c>
      <c r="C2443" t="s">
        <v>25</v>
      </c>
      <c r="D2443" t="s">
        <v>5833</v>
      </c>
      <c r="E2443">
        <v>13908171</v>
      </c>
      <c r="F2443">
        <v>1936</v>
      </c>
      <c r="G2443">
        <v>14872</v>
      </c>
      <c r="H2443">
        <v>41576</v>
      </c>
      <c r="I2443">
        <v>18772</v>
      </c>
      <c r="J2443" t="s">
        <v>5834</v>
      </c>
      <c r="K2443" t="s">
        <v>5835</v>
      </c>
      <c r="L2443" t="s">
        <v>5836</v>
      </c>
      <c r="M2443" t="b">
        <v>1</v>
      </c>
      <c r="N2443" t="b">
        <v>0</v>
      </c>
    </row>
    <row r="2444" spans="1:14">
      <c r="A2444" t="s">
        <v>10007</v>
      </c>
      <c r="B2444" t="s">
        <v>10008</v>
      </c>
      <c r="C2444" t="s">
        <v>10009</v>
      </c>
      <c r="D2444" t="s">
        <v>10010</v>
      </c>
      <c r="E2444">
        <v>21</v>
      </c>
      <c r="F2444">
        <v>97</v>
      </c>
      <c r="G2444">
        <v>156</v>
      </c>
      <c r="H2444">
        <v>257</v>
      </c>
      <c r="I2444">
        <v>1</v>
      </c>
      <c r="J2444" t="s">
        <v>10011</v>
      </c>
      <c r="K2444" t="s">
        <v>10012</v>
      </c>
      <c r="M2444" t="b">
        <v>0</v>
      </c>
      <c r="N2444" t="b">
        <v>1</v>
      </c>
    </row>
    <row r="2445" spans="1:14">
      <c r="A2445" t="s">
        <v>9830</v>
      </c>
      <c r="B2445" t="s">
        <v>9831</v>
      </c>
      <c r="C2445" t="s">
        <v>9832</v>
      </c>
      <c r="D2445" t="s">
        <v>9833</v>
      </c>
      <c r="E2445">
        <v>36809580</v>
      </c>
      <c r="F2445">
        <v>556</v>
      </c>
      <c r="G2445">
        <v>131</v>
      </c>
      <c r="H2445">
        <v>40846</v>
      </c>
      <c r="I2445">
        <v>22165</v>
      </c>
      <c r="J2445" t="s">
        <v>9834</v>
      </c>
      <c r="K2445" t="s">
        <v>9835</v>
      </c>
      <c r="L2445" t="s">
        <v>9836</v>
      </c>
      <c r="M2445" t="b">
        <v>1</v>
      </c>
      <c r="N2445" t="b">
        <v>0</v>
      </c>
    </row>
    <row r="2446" spans="1:14">
      <c r="A2446" t="s">
        <v>5826</v>
      </c>
      <c r="B2446" t="s">
        <v>5827</v>
      </c>
      <c r="C2446" t="s">
        <v>5828</v>
      </c>
      <c r="D2446" t="s">
        <v>5829</v>
      </c>
      <c r="E2446">
        <v>479917</v>
      </c>
      <c r="F2446">
        <v>890</v>
      </c>
      <c r="G2446">
        <v>11645</v>
      </c>
      <c r="H2446">
        <v>14133</v>
      </c>
      <c r="I2446">
        <v>1249</v>
      </c>
      <c r="J2446" t="s">
        <v>5830</v>
      </c>
      <c r="K2446" t="s">
        <v>5831</v>
      </c>
      <c r="M2446" t="b">
        <v>1</v>
      </c>
      <c r="N2446" t="b">
        <v>1</v>
      </c>
    </row>
    <row r="2447" spans="1:14">
      <c r="A2447" t="s">
        <v>9796</v>
      </c>
      <c r="B2447" t="s">
        <v>9797</v>
      </c>
      <c r="C2447" t="s">
        <v>9798</v>
      </c>
      <c r="D2447" t="s">
        <v>9799</v>
      </c>
      <c r="E2447">
        <v>15256</v>
      </c>
      <c r="F2447">
        <v>15</v>
      </c>
      <c r="G2447">
        <v>647</v>
      </c>
      <c r="H2447">
        <v>404</v>
      </c>
      <c r="I2447">
        <v>39</v>
      </c>
      <c r="J2447" t="s">
        <v>9800</v>
      </c>
      <c r="K2447" t="s">
        <v>31</v>
      </c>
      <c r="M2447" t="b">
        <v>1</v>
      </c>
      <c r="N2447" t="b">
        <v>1</v>
      </c>
    </row>
    <row r="2448" spans="1:14">
      <c r="A2448" t="s">
        <v>5832</v>
      </c>
      <c r="B2448" t="s">
        <v>24</v>
      </c>
      <c r="C2448" t="s">
        <v>25</v>
      </c>
      <c r="D2448" t="s">
        <v>5833</v>
      </c>
      <c r="E2448">
        <v>13908171</v>
      </c>
      <c r="F2448">
        <v>1936</v>
      </c>
      <c r="G2448">
        <v>14872</v>
      </c>
      <c r="H2448">
        <v>41576</v>
      </c>
      <c r="I2448">
        <v>18772</v>
      </c>
      <c r="J2448" t="s">
        <v>5834</v>
      </c>
      <c r="K2448" t="s">
        <v>5835</v>
      </c>
      <c r="L2448" t="s">
        <v>5836</v>
      </c>
      <c r="M2448" t="b">
        <v>1</v>
      </c>
      <c r="N2448" t="b">
        <v>0</v>
      </c>
    </row>
    <row r="2449" spans="1:14">
      <c r="A2449" t="s">
        <v>10013</v>
      </c>
      <c r="B2449" t="s">
        <v>10014</v>
      </c>
      <c r="C2449" t="s">
        <v>10015</v>
      </c>
      <c r="D2449" t="s">
        <v>10016</v>
      </c>
      <c r="E2449">
        <v>280</v>
      </c>
      <c r="F2449">
        <v>732</v>
      </c>
      <c r="G2449">
        <v>862</v>
      </c>
      <c r="H2449">
        <v>18763</v>
      </c>
      <c r="I2449">
        <v>0</v>
      </c>
      <c r="J2449" t="s">
        <v>10017</v>
      </c>
      <c r="K2449" t="s">
        <v>10018</v>
      </c>
      <c r="M2449" t="b">
        <v>0</v>
      </c>
      <c r="N2449" t="b">
        <v>0</v>
      </c>
    </row>
    <row r="2450" spans="1:14">
      <c r="A2450" t="s">
        <v>10019</v>
      </c>
      <c r="B2450" t="s">
        <v>10020</v>
      </c>
      <c r="C2450" t="s">
        <v>10021</v>
      </c>
      <c r="D2450" t="s">
        <v>10022</v>
      </c>
      <c r="E2450">
        <v>6618</v>
      </c>
      <c r="F2450">
        <v>1566</v>
      </c>
      <c r="G2450">
        <v>60338</v>
      </c>
      <c r="H2450">
        <v>18463</v>
      </c>
      <c r="I2450">
        <v>46</v>
      </c>
      <c r="J2450" t="s">
        <v>10023</v>
      </c>
      <c r="K2450" t="s">
        <v>10024</v>
      </c>
      <c r="L2450" t="s">
        <v>10025</v>
      </c>
      <c r="M2450" t="b">
        <v>0</v>
      </c>
      <c r="N2450" t="b">
        <v>0</v>
      </c>
    </row>
    <row r="2451" spans="1:14">
      <c r="A2451" t="s">
        <v>5832</v>
      </c>
      <c r="B2451" t="s">
        <v>24</v>
      </c>
      <c r="C2451" t="s">
        <v>25</v>
      </c>
      <c r="D2451" t="s">
        <v>5833</v>
      </c>
      <c r="E2451">
        <v>13908171</v>
      </c>
      <c r="F2451">
        <v>1936</v>
      </c>
      <c r="G2451">
        <v>14872</v>
      </c>
      <c r="H2451">
        <v>41576</v>
      </c>
      <c r="I2451">
        <v>18772</v>
      </c>
      <c r="J2451" t="s">
        <v>5834</v>
      </c>
      <c r="K2451" t="s">
        <v>5835</v>
      </c>
      <c r="L2451" t="s">
        <v>5836</v>
      </c>
      <c r="M2451" t="b">
        <v>1</v>
      </c>
      <c r="N2451" t="b">
        <v>0</v>
      </c>
    </row>
    <row r="2452" spans="1:14">
      <c r="A2452" t="s">
        <v>5826</v>
      </c>
      <c r="B2452" t="s">
        <v>5827</v>
      </c>
      <c r="C2452" t="s">
        <v>5828</v>
      </c>
      <c r="D2452" t="s">
        <v>5829</v>
      </c>
      <c r="E2452">
        <v>479917</v>
      </c>
      <c r="F2452">
        <v>890</v>
      </c>
      <c r="G2452">
        <v>11645</v>
      </c>
      <c r="H2452">
        <v>14133</v>
      </c>
      <c r="I2452">
        <v>1249</v>
      </c>
      <c r="J2452" t="s">
        <v>5830</v>
      </c>
      <c r="K2452" t="s">
        <v>5831</v>
      </c>
      <c r="M2452" t="b">
        <v>1</v>
      </c>
      <c r="N2452" t="b">
        <v>1</v>
      </c>
    </row>
    <row r="2453" spans="1:14">
      <c r="A2453" t="s">
        <v>6350</v>
      </c>
      <c r="B2453" t="s">
        <v>6351</v>
      </c>
      <c r="C2453" t="s">
        <v>6352</v>
      </c>
      <c r="D2453" t="s">
        <v>6353</v>
      </c>
      <c r="E2453">
        <v>425307</v>
      </c>
      <c r="F2453">
        <v>58</v>
      </c>
      <c r="G2453">
        <v>1166</v>
      </c>
      <c r="H2453">
        <v>861</v>
      </c>
      <c r="I2453">
        <v>613</v>
      </c>
      <c r="J2453" t="s">
        <v>6354</v>
      </c>
      <c r="K2453" t="s">
        <v>6355</v>
      </c>
      <c r="L2453" t="s">
        <v>6356</v>
      </c>
      <c r="M2453" t="b">
        <v>1</v>
      </c>
      <c r="N2453" t="b">
        <v>0</v>
      </c>
    </row>
    <row r="2454" spans="1:14">
      <c r="A2454" t="s">
        <v>5826</v>
      </c>
      <c r="B2454" t="s">
        <v>5827</v>
      </c>
      <c r="C2454" t="s">
        <v>5828</v>
      </c>
      <c r="D2454" t="s">
        <v>5829</v>
      </c>
      <c r="E2454">
        <v>479917</v>
      </c>
      <c r="F2454">
        <v>890</v>
      </c>
      <c r="G2454">
        <v>11645</v>
      </c>
      <c r="H2454">
        <v>14133</v>
      </c>
      <c r="I2454">
        <v>1249</v>
      </c>
      <c r="J2454" t="s">
        <v>5830</v>
      </c>
      <c r="K2454" t="s">
        <v>5831</v>
      </c>
      <c r="M2454" t="b">
        <v>1</v>
      </c>
      <c r="N2454" t="b">
        <v>1</v>
      </c>
    </row>
    <row r="2455" spans="1:14">
      <c r="A2455" t="s">
        <v>5832</v>
      </c>
      <c r="B2455" t="s">
        <v>24</v>
      </c>
      <c r="C2455" t="s">
        <v>25</v>
      </c>
      <c r="D2455" t="s">
        <v>5833</v>
      </c>
      <c r="E2455">
        <v>13908171</v>
      </c>
      <c r="F2455">
        <v>1936</v>
      </c>
      <c r="G2455">
        <v>14872</v>
      </c>
      <c r="H2455">
        <v>41576</v>
      </c>
      <c r="I2455">
        <v>18772</v>
      </c>
      <c r="J2455" t="s">
        <v>5834</v>
      </c>
      <c r="K2455" t="s">
        <v>5835</v>
      </c>
      <c r="L2455" t="s">
        <v>5836</v>
      </c>
      <c r="M2455" t="b">
        <v>1</v>
      </c>
      <c r="N2455" t="b">
        <v>0</v>
      </c>
    </row>
    <row r="2456" spans="1:14">
      <c r="A2456" t="s">
        <v>5870</v>
      </c>
      <c r="B2456" t="s">
        <v>5871</v>
      </c>
      <c r="C2456" t="s">
        <v>5872</v>
      </c>
      <c r="D2456" t="s">
        <v>5873</v>
      </c>
      <c r="E2456">
        <v>240065</v>
      </c>
      <c r="F2456">
        <v>1060</v>
      </c>
      <c r="G2456">
        <v>36650</v>
      </c>
      <c r="H2456">
        <v>26868</v>
      </c>
      <c r="I2456">
        <v>761</v>
      </c>
      <c r="J2456" t="s">
        <v>5874</v>
      </c>
      <c r="K2456" t="s">
        <v>31</v>
      </c>
      <c r="L2456" t="s">
        <v>5875</v>
      </c>
      <c r="M2456" t="b">
        <v>1</v>
      </c>
      <c r="N2456" t="b">
        <v>0</v>
      </c>
    </row>
    <row r="2457" spans="1:14">
      <c r="A2457" t="s">
        <v>5832</v>
      </c>
      <c r="B2457" t="s">
        <v>24</v>
      </c>
      <c r="C2457" t="s">
        <v>25</v>
      </c>
      <c r="D2457" t="s">
        <v>5833</v>
      </c>
      <c r="E2457">
        <v>13908171</v>
      </c>
      <c r="F2457">
        <v>1936</v>
      </c>
      <c r="G2457">
        <v>14872</v>
      </c>
      <c r="H2457">
        <v>41576</v>
      </c>
      <c r="I2457">
        <v>18772</v>
      </c>
      <c r="J2457" t="s">
        <v>5834</v>
      </c>
      <c r="K2457" t="s">
        <v>5835</v>
      </c>
      <c r="L2457" t="s">
        <v>5836</v>
      </c>
      <c r="M2457" t="b">
        <v>1</v>
      </c>
      <c r="N2457" t="b">
        <v>0</v>
      </c>
    </row>
    <row r="2458" spans="1:14">
      <c r="A2458" t="s">
        <v>5832</v>
      </c>
      <c r="B2458" t="s">
        <v>24</v>
      </c>
      <c r="C2458" t="s">
        <v>25</v>
      </c>
      <c r="D2458" t="s">
        <v>5833</v>
      </c>
      <c r="E2458">
        <v>13908171</v>
      </c>
      <c r="F2458">
        <v>1936</v>
      </c>
      <c r="G2458">
        <v>14872</v>
      </c>
      <c r="H2458">
        <v>41576</v>
      </c>
      <c r="I2458">
        <v>18772</v>
      </c>
      <c r="J2458" t="s">
        <v>5834</v>
      </c>
      <c r="K2458" t="s">
        <v>5835</v>
      </c>
      <c r="L2458" t="s">
        <v>5836</v>
      </c>
      <c r="M2458" t="b">
        <v>1</v>
      </c>
      <c r="N2458" t="b">
        <v>0</v>
      </c>
    </row>
    <row r="2459" spans="1:14">
      <c r="A2459" t="s">
        <v>5907</v>
      </c>
      <c r="B2459" t="s">
        <v>5908</v>
      </c>
      <c r="C2459" t="s">
        <v>5909</v>
      </c>
      <c r="D2459" t="s">
        <v>5910</v>
      </c>
      <c r="E2459">
        <v>43672</v>
      </c>
      <c r="F2459">
        <v>233</v>
      </c>
      <c r="G2459">
        <v>5527</v>
      </c>
      <c r="H2459">
        <v>4550</v>
      </c>
      <c r="I2459">
        <v>112</v>
      </c>
      <c r="J2459" t="s">
        <v>5911</v>
      </c>
      <c r="K2459" t="s">
        <v>5835</v>
      </c>
      <c r="L2459" t="s">
        <v>5912</v>
      </c>
      <c r="M2459" t="b">
        <v>1</v>
      </c>
      <c r="N2459" t="b">
        <v>1</v>
      </c>
    </row>
    <row r="2460" spans="1:14">
      <c r="A2460" t="s">
        <v>5832</v>
      </c>
      <c r="B2460" t="s">
        <v>24</v>
      </c>
      <c r="C2460" t="s">
        <v>25</v>
      </c>
      <c r="D2460" t="s">
        <v>5833</v>
      </c>
      <c r="E2460">
        <v>13908171</v>
      </c>
      <c r="F2460">
        <v>1936</v>
      </c>
      <c r="G2460">
        <v>14872</v>
      </c>
      <c r="H2460">
        <v>41576</v>
      </c>
      <c r="I2460">
        <v>18772</v>
      </c>
      <c r="J2460" t="s">
        <v>5834</v>
      </c>
      <c r="K2460" t="s">
        <v>5835</v>
      </c>
      <c r="L2460" t="s">
        <v>5836</v>
      </c>
      <c r="M2460" t="b">
        <v>1</v>
      </c>
      <c r="N2460" t="b">
        <v>0</v>
      </c>
    </row>
    <row r="2461" spans="1:14">
      <c r="A2461" t="s">
        <v>10026</v>
      </c>
      <c r="B2461" t="s">
        <v>10027</v>
      </c>
      <c r="C2461" t="s">
        <v>10028</v>
      </c>
      <c r="D2461" t="s">
        <v>10029</v>
      </c>
      <c r="E2461">
        <v>326</v>
      </c>
      <c r="F2461">
        <v>275</v>
      </c>
      <c r="G2461">
        <v>16547</v>
      </c>
      <c r="H2461">
        <v>39191</v>
      </c>
      <c r="I2461">
        <v>1</v>
      </c>
      <c r="J2461" t="s">
        <v>10030</v>
      </c>
      <c r="K2461" t="s">
        <v>10031</v>
      </c>
      <c r="L2461" t="s">
        <v>10032</v>
      </c>
      <c r="M2461" t="b">
        <v>0</v>
      </c>
      <c r="N2461" t="b">
        <v>0</v>
      </c>
    </row>
    <row r="2462" spans="1:14">
      <c r="A2462" t="s">
        <v>10033</v>
      </c>
      <c r="B2462" t="s">
        <v>10034</v>
      </c>
      <c r="C2462" t="s">
        <v>10035</v>
      </c>
      <c r="D2462" t="s">
        <v>10036</v>
      </c>
      <c r="E2462">
        <v>147</v>
      </c>
      <c r="F2462">
        <v>465</v>
      </c>
      <c r="G2462">
        <v>10069</v>
      </c>
      <c r="H2462">
        <v>5092</v>
      </c>
      <c r="I2462">
        <v>3</v>
      </c>
      <c r="J2462" t="s">
        <v>10037</v>
      </c>
      <c r="K2462" t="s">
        <v>10038</v>
      </c>
      <c r="L2462" t="s">
        <v>10039</v>
      </c>
      <c r="M2462" t="b">
        <v>0</v>
      </c>
      <c r="N2462" t="b">
        <v>0</v>
      </c>
    </row>
    <row r="2463" spans="1:14">
      <c r="A2463" t="s">
        <v>5832</v>
      </c>
      <c r="B2463" t="s">
        <v>24</v>
      </c>
      <c r="C2463" t="s">
        <v>25</v>
      </c>
      <c r="D2463" t="s">
        <v>5833</v>
      </c>
      <c r="E2463">
        <v>13908171</v>
      </c>
      <c r="F2463">
        <v>1936</v>
      </c>
      <c r="G2463">
        <v>14872</v>
      </c>
      <c r="H2463">
        <v>41576</v>
      </c>
      <c r="I2463">
        <v>18772</v>
      </c>
      <c r="J2463" t="s">
        <v>5834</v>
      </c>
      <c r="K2463" t="s">
        <v>5835</v>
      </c>
      <c r="L2463" t="s">
        <v>5836</v>
      </c>
      <c r="M2463" t="b">
        <v>1</v>
      </c>
      <c r="N2463" t="b">
        <v>0</v>
      </c>
    </row>
    <row r="2464" spans="1:14">
      <c r="A2464" t="s">
        <v>10040</v>
      </c>
      <c r="B2464" t="s">
        <v>10041</v>
      </c>
      <c r="C2464" t="s">
        <v>10042</v>
      </c>
      <c r="D2464" t="s">
        <v>10043</v>
      </c>
      <c r="E2464">
        <v>430</v>
      </c>
      <c r="F2464">
        <v>1</v>
      </c>
      <c r="G2464">
        <v>121</v>
      </c>
      <c r="H2464">
        <v>438</v>
      </c>
      <c r="I2464">
        <v>1</v>
      </c>
      <c r="J2464" t="s">
        <v>10044</v>
      </c>
      <c r="K2464" t="s">
        <v>31</v>
      </c>
      <c r="L2464" t="s">
        <v>10045</v>
      </c>
      <c r="M2464" t="b">
        <v>0</v>
      </c>
      <c r="N2464" t="b">
        <v>1</v>
      </c>
    </row>
    <row r="2465" spans="1:14">
      <c r="A2465" t="s">
        <v>10046</v>
      </c>
      <c r="B2465" t="s">
        <v>10047</v>
      </c>
      <c r="C2465" t="s">
        <v>10048</v>
      </c>
      <c r="D2465" t="s">
        <v>10049</v>
      </c>
      <c r="E2465">
        <v>78902</v>
      </c>
      <c r="F2465">
        <v>9600</v>
      </c>
      <c r="G2465">
        <v>5024</v>
      </c>
      <c r="H2465">
        <v>68857</v>
      </c>
      <c r="I2465">
        <v>52</v>
      </c>
      <c r="J2465" t="s">
        <v>10050</v>
      </c>
      <c r="K2465" t="s">
        <v>7600</v>
      </c>
      <c r="L2465" t="s">
        <v>10051</v>
      </c>
      <c r="M2465" t="b">
        <v>0</v>
      </c>
      <c r="N2465" t="b">
        <v>0</v>
      </c>
    </row>
    <row r="2466" spans="1:14">
      <c r="A2466" t="s">
        <v>5832</v>
      </c>
      <c r="B2466" t="s">
        <v>24</v>
      </c>
      <c r="C2466" t="s">
        <v>25</v>
      </c>
      <c r="D2466" t="s">
        <v>5833</v>
      </c>
      <c r="E2466">
        <v>13908171</v>
      </c>
      <c r="F2466">
        <v>1936</v>
      </c>
      <c r="G2466">
        <v>14872</v>
      </c>
      <c r="H2466">
        <v>41576</v>
      </c>
      <c r="I2466">
        <v>18772</v>
      </c>
      <c r="J2466" t="s">
        <v>5834</v>
      </c>
      <c r="K2466" t="s">
        <v>5835</v>
      </c>
      <c r="L2466" t="s">
        <v>5836</v>
      </c>
      <c r="M2466" t="b">
        <v>1</v>
      </c>
      <c r="N2466" t="b">
        <v>0</v>
      </c>
    </row>
    <row r="2467" spans="1:14">
      <c r="A2467" t="s">
        <v>5832</v>
      </c>
      <c r="B2467" t="s">
        <v>24</v>
      </c>
      <c r="C2467" t="s">
        <v>25</v>
      </c>
      <c r="D2467" t="s">
        <v>5833</v>
      </c>
      <c r="E2467">
        <v>13908171</v>
      </c>
      <c r="F2467">
        <v>1936</v>
      </c>
      <c r="G2467">
        <v>14872</v>
      </c>
      <c r="H2467">
        <v>41576</v>
      </c>
      <c r="I2467">
        <v>18772</v>
      </c>
      <c r="J2467" t="s">
        <v>5834</v>
      </c>
      <c r="K2467" t="s">
        <v>5835</v>
      </c>
      <c r="L2467" t="s">
        <v>5836</v>
      </c>
      <c r="M2467" t="b">
        <v>1</v>
      </c>
      <c r="N2467" t="b">
        <v>0</v>
      </c>
    </row>
    <row r="2468" spans="1:14">
      <c r="A2468" t="s">
        <v>5832</v>
      </c>
      <c r="B2468" t="s">
        <v>24</v>
      </c>
      <c r="C2468" t="s">
        <v>25</v>
      </c>
      <c r="D2468" t="s">
        <v>5833</v>
      </c>
      <c r="E2468">
        <v>13908171</v>
      </c>
      <c r="F2468">
        <v>1936</v>
      </c>
      <c r="G2468">
        <v>14872</v>
      </c>
      <c r="H2468">
        <v>41576</v>
      </c>
      <c r="I2468">
        <v>18772</v>
      </c>
      <c r="J2468" t="s">
        <v>5834</v>
      </c>
      <c r="K2468" t="s">
        <v>5835</v>
      </c>
      <c r="L2468" t="s">
        <v>5836</v>
      </c>
      <c r="M2468" t="b">
        <v>1</v>
      </c>
      <c r="N2468" t="b">
        <v>0</v>
      </c>
    </row>
    <row r="2469" spans="1:14">
      <c r="A2469" t="s">
        <v>5907</v>
      </c>
      <c r="B2469" t="s">
        <v>5908</v>
      </c>
      <c r="C2469" t="s">
        <v>5909</v>
      </c>
      <c r="D2469" t="s">
        <v>5910</v>
      </c>
      <c r="E2469">
        <v>43672</v>
      </c>
      <c r="F2469">
        <v>233</v>
      </c>
      <c r="G2469">
        <v>5527</v>
      </c>
      <c r="H2469">
        <v>4550</v>
      </c>
      <c r="I2469">
        <v>112</v>
      </c>
      <c r="J2469" t="s">
        <v>5911</v>
      </c>
      <c r="K2469" t="s">
        <v>5835</v>
      </c>
      <c r="L2469" t="s">
        <v>5912</v>
      </c>
      <c r="M2469" t="b">
        <v>1</v>
      </c>
      <c r="N2469" t="b">
        <v>1</v>
      </c>
    </row>
    <row r="2470" spans="1:14">
      <c r="A2470" t="s">
        <v>5832</v>
      </c>
      <c r="B2470" t="s">
        <v>24</v>
      </c>
      <c r="C2470" t="s">
        <v>25</v>
      </c>
      <c r="D2470" t="s">
        <v>5833</v>
      </c>
      <c r="E2470">
        <v>13908171</v>
      </c>
      <c r="F2470">
        <v>1936</v>
      </c>
      <c r="G2470">
        <v>14872</v>
      </c>
      <c r="H2470">
        <v>41576</v>
      </c>
      <c r="I2470">
        <v>18772</v>
      </c>
      <c r="J2470" t="s">
        <v>5834</v>
      </c>
      <c r="K2470" t="s">
        <v>5835</v>
      </c>
      <c r="L2470" t="s">
        <v>5836</v>
      </c>
      <c r="M2470" t="b">
        <v>1</v>
      </c>
      <c r="N2470" t="b">
        <v>0</v>
      </c>
    </row>
    <row r="2471" spans="1:14">
      <c r="A2471" t="s">
        <v>5832</v>
      </c>
      <c r="B2471" t="s">
        <v>24</v>
      </c>
      <c r="C2471" t="s">
        <v>25</v>
      </c>
      <c r="D2471" t="s">
        <v>5833</v>
      </c>
      <c r="E2471">
        <v>13908171</v>
      </c>
      <c r="F2471">
        <v>1936</v>
      </c>
      <c r="G2471">
        <v>14872</v>
      </c>
      <c r="H2471">
        <v>41576</v>
      </c>
      <c r="I2471">
        <v>18772</v>
      </c>
      <c r="J2471" t="s">
        <v>5834</v>
      </c>
      <c r="K2471" t="s">
        <v>5835</v>
      </c>
      <c r="L2471" t="s">
        <v>5836</v>
      </c>
      <c r="M2471" t="b">
        <v>1</v>
      </c>
      <c r="N2471" t="b">
        <v>0</v>
      </c>
    </row>
    <row r="2472" spans="1:14">
      <c r="A2472" t="s">
        <v>5832</v>
      </c>
      <c r="B2472" t="s">
        <v>24</v>
      </c>
      <c r="C2472" t="s">
        <v>25</v>
      </c>
      <c r="D2472" t="s">
        <v>5833</v>
      </c>
      <c r="E2472">
        <v>13908171</v>
      </c>
      <c r="F2472">
        <v>1936</v>
      </c>
      <c r="G2472">
        <v>14872</v>
      </c>
      <c r="H2472">
        <v>41576</v>
      </c>
      <c r="I2472">
        <v>18772</v>
      </c>
      <c r="J2472" t="s">
        <v>5834</v>
      </c>
      <c r="K2472" t="s">
        <v>5835</v>
      </c>
      <c r="L2472" t="s">
        <v>5836</v>
      </c>
      <c r="M2472" t="b">
        <v>1</v>
      </c>
      <c r="N2472" t="b">
        <v>0</v>
      </c>
    </row>
    <row r="2473" spans="1:14">
      <c r="A2473" t="s">
        <v>10052</v>
      </c>
      <c r="B2473" t="s">
        <v>10053</v>
      </c>
      <c r="C2473" t="s">
        <v>10054</v>
      </c>
      <c r="D2473" t="s">
        <v>10055</v>
      </c>
      <c r="E2473">
        <v>92</v>
      </c>
      <c r="F2473">
        <v>135</v>
      </c>
      <c r="G2473">
        <v>9126</v>
      </c>
      <c r="H2473">
        <v>1414</v>
      </c>
      <c r="I2473">
        <v>2</v>
      </c>
      <c r="J2473" t="s">
        <v>10056</v>
      </c>
      <c r="K2473" t="s">
        <v>10057</v>
      </c>
      <c r="L2473" t="s">
        <v>10058</v>
      </c>
      <c r="M2473" t="b">
        <v>0</v>
      </c>
      <c r="N2473" t="b">
        <v>1</v>
      </c>
    </row>
    <row r="2474" spans="1:14">
      <c r="A2474" t="s">
        <v>5832</v>
      </c>
      <c r="B2474" t="s">
        <v>24</v>
      </c>
      <c r="C2474" t="s">
        <v>25</v>
      </c>
      <c r="D2474" t="s">
        <v>5833</v>
      </c>
      <c r="E2474">
        <v>13908171</v>
      </c>
      <c r="F2474">
        <v>1936</v>
      </c>
      <c r="G2474">
        <v>14872</v>
      </c>
      <c r="H2474">
        <v>41576</v>
      </c>
      <c r="I2474">
        <v>18772</v>
      </c>
      <c r="J2474" t="s">
        <v>5834</v>
      </c>
      <c r="K2474" t="s">
        <v>5835</v>
      </c>
      <c r="L2474" t="s">
        <v>5836</v>
      </c>
      <c r="M2474" t="b">
        <v>1</v>
      </c>
      <c r="N2474" t="b">
        <v>0</v>
      </c>
    </row>
    <row r="2475" spans="1:14">
      <c r="A2475" t="s">
        <v>5832</v>
      </c>
      <c r="B2475" t="s">
        <v>24</v>
      </c>
      <c r="C2475" t="s">
        <v>25</v>
      </c>
      <c r="D2475" t="s">
        <v>5833</v>
      </c>
      <c r="E2475">
        <v>13908171</v>
      </c>
      <c r="F2475">
        <v>1936</v>
      </c>
      <c r="G2475">
        <v>14872</v>
      </c>
      <c r="H2475">
        <v>41576</v>
      </c>
      <c r="I2475">
        <v>18772</v>
      </c>
      <c r="J2475" t="s">
        <v>5834</v>
      </c>
      <c r="K2475" t="s">
        <v>5835</v>
      </c>
      <c r="L2475" t="s">
        <v>5836</v>
      </c>
      <c r="M2475" t="b">
        <v>1</v>
      </c>
      <c r="N2475" t="b">
        <v>0</v>
      </c>
    </row>
    <row r="2476" spans="1:14">
      <c r="A2476" t="s">
        <v>5832</v>
      </c>
      <c r="B2476" t="s">
        <v>24</v>
      </c>
      <c r="C2476" t="s">
        <v>25</v>
      </c>
      <c r="D2476" t="s">
        <v>5833</v>
      </c>
      <c r="E2476">
        <v>13908171</v>
      </c>
      <c r="F2476">
        <v>1936</v>
      </c>
      <c r="G2476">
        <v>14872</v>
      </c>
      <c r="H2476">
        <v>41576</v>
      </c>
      <c r="I2476">
        <v>18772</v>
      </c>
      <c r="J2476" t="s">
        <v>5834</v>
      </c>
      <c r="K2476" t="s">
        <v>5835</v>
      </c>
      <c r="L2476" t="s">
        <v>5836</v>
      </c>
      <c r="M2476" t="b">
        <v>1</v>
      </c>
      <c r="N2476" t="b">
        <v>0</v>
      </c>
    </row>
    <row r="2477" spans="1:14">
      <c r="A2477" t="s">
        <v>10059</v>
      </c>
      <c r="B2477" t="s">
        <v>10060</v>
      </c>
      <c r="C2477" t="s">
        <v>10061</v>
      </c>
      <c r="D2477" t="s">
        <v>10062</v>
      </c>
      <c r="E2477">
        <v>754555</v>
      </c>
      <c r="F2477">
        <v>1462</v>
      </c>
      <c r="G2477">
        <v>993</v>
      </c>
      <c r="H2477">
        <v>38429</v>
      </c>
      <c r="I2477">
        <v>5053</v>
      </c>
      <c r="J2477" t="s">
        <v>10063</v>
      </c>
      <c r="K2477" t="s">
        <v>6007</v>
      </c>
      <c r="L2477" t="s">
        <v>10064</v>
      </c>
      <c r="M2477" t="b">
        <v>1</v>
      </c>
      <c r="N2477" t="b">
        <v>0</v>
      </c>
    </row>
    <row r="2478" spans="1:14">
      <c r="A2478" t="s">
        <v>5832</v>
      </c>
      <c r="B2478" t="s">
        <v>24</v>
      </c>
      <c r="C2478" t="s">
        <v>25</v>
      </c>
      <c r="D2478" t="s">
        <v>5833</v>
      </c>
      <c r="E2478">
        <v>13908171</v>
      </c>
      <c r="F2478">
        <v>1936</v>
      </c>
      <c r="G2478">
        <v>14872</v>
      </c>
      <c r="H2478">
        <v>41576</v>
      </c>
      <c r="I2478">
        <v>18772</v>
      </c>
      <c r="J2478" t="s">
        <v>5834</v>
      </c>
      <c r="K2478" t="s">
        <v>5835</v>
      </c>
      <c r="L2478" t="s">
        <v>5836</v>
      </c>
      <c r="M2478" t="b">
        <v>1</v>
      </c>
      <c r="N2478" t="b">
        <v>0</v>
      </c>
    </row>
    <row r="2479" spans="1:14">
      <c r="A2479" t="s">
        <v>5832</v>
      </c>
      <c r="B2479" t="s">
        <v>24</v>
      </c>
      <c r="C2479" t="s">
        <v>25</v>
      </c>
      <c r="D2479" t="s">
        <v>5833</v>
      </c>
      <c r="E2479">
        <v>13908171</v>
      </c>
      <c r="F2479">
        <v>1936</v>
      </c>
      <c r="G2479">
        <v>14872</v>
      </c>
      <c r="H2479">
        <v>41576</v>
      </c>
      <c r="I2479">
        <v>18772</v>
      </c>
      <c r="J2479" t="s">
        <v>5834</v>
      </c>
      <c r="K2479" t="s">
        <v>5835</v>
      </c>
      <c r="L2479" t="s">
        <v>5836</v>
      </c>
      <c r="M2479" t="b">
        <v>1</v>
      </c>
      <c r="N2479" t="b">
        <v>0</v>
      </c>
    </row>
    <row r="2480" spans="1:14">
      <c r="A2480" t="s">
        <v>5832</v>
      </c>
      <c r="B2480" t="s">
        <v>24</v>
      </c>
      <c r="C2480" t="s">
        <v>25</v>
      </c>
      <c r="D2480" t="s">
        <v>5833</v>
      </c>
      <c r="E2480">
        <v>13908171</v>
      </c>
      <c r="F2480">
        <v>1936</v>
      </c>
      <c r="G2480">
        <v>14872</v>
      </c>
      <c r="H2480">
        <v>41576</v>
      </c>
      <c r="I2480">
        <v>18772</v>
      </c>
      <c r="J2480" t="s">
        <v>5834</v>
      </c>
      <c r="K2480" t="s">
        <v>5835</v>
      </c>
      <c r="L2480" t="s">
        <v>5836</v>
      </c>
      <c r="M2480" t="b">
        <v>1</v>
      </c>
      <c r="N2480" t="b">
        <v>0</v>
      </c>
    </row>
    <row r="2481" spans="1:14">
      <c r="A2481" t="s">
        <v>5832</v>
      </c>
      <c r="B2481" t="s">
        <v>24</v>
      </c>
      <c r="C2481" t="s">
        <v>25</v>
      </c>
      <c r="D2481" t="s">
        <v>5833</v>
      </c>
      <c r="E2481">
        <v>13908171</v>
      </c>
      <c r="F2481">
        <v>1936</v>
      </c>
      <c r="G2481">
        <v>14872</v>
      </c>
      <c r="H2481">
        <v>41576</v>
      </c>
      <c r="I2481">
        <v>18772</v>
      </c>
      <c r="J2481" t="s">
        <v>5834</v>
      </c>
      <c r="K2481" t="s">
        <v>5835</v>
      </c>
      <c r="L2481" t="s">
        <v>5836</v>
      </c>
      <c r="M2481" t="b">
        <v>1</v>
      </c>
      <c r="N2481" t="b">
        <v>0</v>
      </c>
    </row>
    <row r="2482" spans="1:14">
      <c r="A2482" t="s">
        <v>5870</v>
      </c>
      <c r="B2482" t="s">
        <v>5871</v>
      </c>
      <c r="C2482" t="s">
        <v>5872</v>
      </c>
      <c r="D2482" t="s">
        <v>5873</v>
      </c>
      <c r="E2482">
        <v>240065</v>
      </c>
      <c r="F2482">
        <v>1060</v>
      </c>
      <c r="G2482">
        <v>36650</v>
      </c>
      <c r="H2482">
        <v>26868</v>
      </c>
      <c r="I2482">
        <v>761</v>
      </c>
      <c r="J2482" t="s">
        <v>5874</v>
      </c>
      <c r="K2482" t="s">
        <v>31</v>
      </c>
      <c r="L2482" t="s">
        <v>5875</v>
      </c>
      <c r="M2482" t="b">
        <v>1</v>
      </c>
      <c r="N2482" t="b">
        <v>0</v>
      </c>
    </row>
    <row r="2483" spans="1:14">
      <c r="A2483" t="s">
        <v>5832</v>
      </c>
      <c r="B2483" t="s">
        <v>24</v>
      </c>
      <c r="C2483" t="s">
        <v>25</v>
      </c>
      <c r="D2483" t="s">
        <v>5833</v>
      </c>
      <c r="E2483">
        <v>13908171</v>
      </c>
      <c r="F2483">
        <v>1936</v>
      </c>
      <c r="G2483">
        <v>14872</v>
      </c>
      <c r="H2483">
        <v>41576</v>
      </c>
      <c r="I2483">
        <v>18772</v>
      </c>
      <c r="J2483" t="s">
        <v>5834</v>
      </c>
      <c r="K2483" t="s">
        <v>5835</v>
      </c>
      <c r="L2483" t="s">
        <v>5836</v>
      </c>
      <c r="M2483" t="b">
        <v>1</v>
      </c>
      <c r="N2483" t="b">
        <v>0</v>
      </c>
    </row>
    <row r="2484" spans="1:14">
      <c r="A2484" t="s">
        <v>5832</v>
      </c>
      <c r="B2484" t="s">
        <v>24</v>
      </c>
      <c r="C2484" t="s">
        <v>25</v>
      </c>
      <c r="D2484" t="s">
        <v>5833</v>
      </c>
      <c r="E2484">
        <v>13908171</v>
      </c>
      <c r="F2484">
        <v>1936</v>
      </c>
      <c r="G2484">
        <v>14872</v>
      </c>
      <c r="H2484">
        <v>41576</v>
      </c>
      <c r="I2484">
        <v>18772</v>
      </c>
      <c r="J2484" t="s">
        <v>5834</v>
      </c>
      <c r="K2484" t="s">
        <v>5835</v>
      </c>
      <c r="L2484" t="s">
        <v>5836</v>
      </c>
      <c r="M2484" t="b">
        <v>1</v>
      </c>
      <c r="N2484" t="b">
        <v>0</v>
      </c>
    </row>
    <row r="2485" spans="1:14">
      <c r="A2485" t="s">
        <v>5832</v>
      </c>
      <c r="B2485" t="s">
        <v>24</v>
      </c>
      <c r="C2485" t="s">
        <v>25</v>
      </c>
      <c r="D2485" t="s">
        <v>5833</v>
      </c>
      <c r="E2485">
        <v>13908171</v>
      </c>
      <c r="F2485">
        <v>1936</v>
      </c>
      <c r="G2485">
        <v>14872</v>
      </c>
      <c r="H2485">
        <v>41576</v>
      </c>
      <c r="I2485">
        <v>18772</v>
      </c>
      <c r="J2485" t="s">
        <v>5834</v>
      </c>
      <c r="K2485" t="s">
        <v>5835</v>
      </c>
      <c r="L2485" t="s">
        <v>5836</v>
      </c>
      <c r="M2485" t="b">
        <v>1</v>
      </c>
      <c r="N2485" t="b">
        <v>0</v>
      </c>
    </row>
    <row r="2486" spans="1:14">
      <c r="A2486" t="s">
        <v>5832</v>
      </c>
      <c r="B2486" t="s">
        <v>24</v>
      </c>
      <c r="C2486" t="s">
        <v>25</v>
      </c>
      <c r="D2486" t="s">
        <v>5833</v>
      </c>
      <c r="E2486">
        <v>13908171</v>
      </c>
      <c r="F2486">
        <v>1936</v>
      </c>
      <c r="G2486">
        <v>14872</v>
      </c>
      <c r="H2486">
        <v>41576</v>
      </c>
      <c r="I2486">
        <v>18772</v>
      </c>
      <c r="J2486" t="s">
        <v>5834</v>
      </c>
      <c r="K2486" t="s">
        <v>5835</v>
      </c>
      <c r="L2486" t="s">
        <v>5836</v>
      </c>
      <c r="M2486" t="b">
        <v>1</v>
      </c>
      <c r="N2486" t="b">
        <v>0</v>
      </c>
    </row>
    <row r="2487" spans="1:14">
      <c r="A2487" t="s">
        <v>5826</v>
      </c>
      <c r="B2487" t="s">
        <v>5827</v>
      </c>
      <c r="C2487" t="s">
        <v>5828</v>
      </c>
      <c r="D2487" t="s">
        <v>5829</v>
      </c>
      <c r="E2487">
        <v>479917</v>
      </c>
      <c r="F2487">
        <v>890</v>
      </c>
      <c r="G2487">
        <v>11645</v>
      </c>
      <c r="H2487">
        <v>14133</v>
      </c>
      <c r="I2487">
        <v>1249</v>
      </c>
      <c r="J2487" t="s">
        <v>5830</v>
      </c>
      <c r="K2487" t="s">
        <v>5831</v>
      </c>
      <c r="M2487" t="b">
        <v>1</v>
      </c>
      <c r="N2487" t="b">
        <v>1</v>
      </c>
    </row>
    <row r="2488" spans="1:14">
      <c r="A2488" t="s">
        <v>5832</v>
      </c>
      <c r="B2488" t="s">
        <v>24</v>
      </c>
      <c r="C2488" t="s">
        <v>25</v>
      </c>
      <c r="D2488" t="s">
        <v>5833</v>
      </c>
      <c r="E2488">
        <v>13908171</v>
      </c>
      <c r="F2488">
        <v>1936</v>
      </c>
      <c r="G2488">
        <v>14872</v>
      </c>
      <c r="H2488">
        <v>41576</v>
      </c>
      <c r="I2488">
        <v>18772</v>
      </c>
      <c r="J2488" t="s">
        <v>5834</v>
      </c>
      <c r="K2488" t="s">
        <v>5835</v>
      </c>
      <c r="L2488" t="s">
        <v>5836</v>
      </c>
      <c r="M2488" t="b">
        <v>1</v>
      </c>
      <c r="N2488" t="b">
        <v>0</v>
      </c>
    </row>
    <row r="2489" spans="1:14">
      <c r="A2489" t="s">
        <v>10065</v>
      </c>
      <c r="B2489" t="s">
        <v>10066</v>
      </c>
      <c r="C2489" t="s">
        <v>10067</v>
      </c>
      <c r="D2489" t="s">
        <v>10068</v>
      </c>
      <c r="E2489">
        <v>2117361</v>
      </c>
      <c r="F2489">
        <v>558</v>
      </c>
      <c r="G2489">
        <v>10118</v>
      </c>
      <c r="H2489">
        <v>5650</v>
      </c>
      <c r="I2489">
        <v>5680</v>
      </c>
      <c r="J2489" t="s">
        <v>31</v>
      </c>
      <c r="K2489" t="s">
        <v>31</v>
      </c>
      <c r="L2489" t="s">
        <v>10069</v>
      </c>
      <c r="M2489" t="b">
        <v>1</v>
      </c>
      <c r="N2489" t="b">
        <v>0</v>
      </c>
    </row>
    <row r="2490" spans="1:14">
      <c r="A2490" t="s">
        <v>7615</v>
      </c>
      <c r="B2490" t="s">
        <v>7616</v>
      </c>
      <c r="C2490" t="s">
        <v>7617</v>
      </c>
      <c r="D2490" t="s">
        <v>7618</v>
      </c>
      <c r="E2490">
        <v>346607</v>
      </c>
      <c r="F2490">
        <v>739</v>
      </c>
      <c r="G2490">
        <v>3022</v>
      </c>
      <c r="H2490">
        <v>4715</v>
      </c>
      <c r="I2490">
        <v>1102</v>
      </c>
      <c r="J2490" t="s">
        <v>7619</v>
      </c>
      <c r="K2490" t="s">
        <v>7620</v>
      </c>
      <c r="L2490" t="s">
        <v>7621</v>
      </c>
      <c r="M2490" t="b">
        <v>1</v>
      </c>
      <c r="N2490" t="b">
        <v>1</v>
      </c>
    </row>
    <row r="2491" spans="1:14">
      <c r="A2491" t="s">
        <v>5832</v>
      </c>
      <c r="B2491" t="s">
        <v>24</v>
      </c>
      <c r="C2491" t="s">
        <v>25</v>
      </c>
      <c r="D2491" t="s">
        <v>5833</v>
      </c>
      <c r="E2491">
        <v>13908171</v>
      </c>
      <c r="F2491">
        <v>1936</v>
      </c>
      <c r="G2491">
        <v>14872</v>
      </c>
      <c r="H2491">
        <v>41576</v>
      </c>
      <c r="I2491">
        <v>18772</v>
      </c>
      <c r="J2491" t="s">
        <v>5834</v>
      </c>
      <c r="K2491" t="s">
        <v>5835</v>
      </c>
      <c r="L2491" t="s">
        <v>5836</v>
      </c>
      <c r="M2491" t="b">
        <v>1</v>
      </c>
      <c r="N2491" t="b">
        <v>0</v>
      </c>
    </row>
    <row r="2492" spans="1:14">
      <c r="A2492" t="s">
        <v>10070</v>
      </c>
      <c r="B2492" t="s">
        <v>10071</v>
      </c>
      <c r="C2492" t="s">
        <v>10072</v>
      </c>
      <c r="D2492" t="s">
        <v>10073</v>
      </c>
      <c r="E2492">
        <v>3864</v>
      </c>
      <c r="F2492">
        <v>991</v>
      </c>
      <c r="G2492">
        <v>28461</v>
      </c>
      <c r="H2492">
        <v>11474</v>
      </c>
      <c r="I2492">
        <v>42</v>
      </c>
      <c r="J2492" t="s">
        <v>10074</v>
      </c>
      <c r="K2492" t="s">
        <v>10075</v>
      </c>
      <c r="L2492" t="s">
        <v>10076</v>
      </c>
      <c r="M2492" t="b">
        <v>0</v>
      </c>
      <c r="N2492" t="b">
        <v>0</v>
      </c>
    </row>
    <row r="2493" spans="1:14">
      <c r="A2493" t="s">
        <v>5832</v>
      </c>
      <c r="B2493" t="s">
        <v>24</v>
      </c>
      <c r="C2493" t="s">
        <v>25</v>
      </c>
      <c r="D2493" t="s">
        <v>5833</v>
      </c>
      <c r="E2493">
        <v>13908171</v>
      </c>
      <c r="F2493">
        <v>1936</v>
      </c>
      <c r="G2493">
        <v>14872</v>
      </c>
      <c r="H2493">
        <v>41576</v>
      </c>
      <c r="I2493">
        <v>18772</v>
      </c>
      <c r="J2493" t="s">
        <v>5834</v>
      </c>
      <c r="K2493" t="s">
        <v>5835</v>
      </c>
      <c r="L2493" t="s">
        <v>5836</v>
      </c>
      <c r="M2493" t="b">
        <v>1</v>
      </c>
      <c r="N2493" t="b">
        <v>0</v>
      </c>
    </row>
    <row r="2494" spans="1:14">
      <c r="A2494" t="s">
        <v>10077</v>
      </c>
      <c r="B2494" t="s">
        <v>10078</v>
      </c>
      <c r="C2494" t="s">
        <v>10079</v>
      </c>
      <c r="D2494" t="s">
        <v>10080</v>
      </c>
      <c r="E2494">
        <v>293</v>
      </c>
      <c r="F2494">
        <v>337</v>
      </c>
      <c r="G2494">
        <v>3756</v>
      </c>
      <c r="H2494">
        <v>4124</v>
      </c>
      <c r="I2494">
        <v>1</v>
      </c>
      <c r="J2494" t="s">
        <v>10081</v>
      </c>
      <c r="K2494" t="s">
        <v>31</v>
      </c>
      <c r="M2494" t="b">
        <v>0</v>
      </c>
      <c r="N2494" t="b">
        <v>0</v>
      </c>
    </row>
    <row r="2495" spans="1:14">
      <c r="A2495" t="s">
        <v>7117</v>
      </c>
      <c r="B2495" t="s">
        <v>7118</v>
      </c>
      <c r="C2495" t="s">
        <v>7119</v>
      </c>
      <c r="D2495" t="s">
        <v>7120</v>
      </c>
      <c r="E2495">
        <v>418550</v>
      </c>
      <c r="F2495">
        <v>656</v>
      </c>
      <c r="G2495">
        <v>37151</v>
      </c>
      <c r="H2495">
        <v>29833</v>
      </c>
      <c r="I2495">
        <v>823</v>
      </c>
      <c r="J2495" t="s">
        <v>7121</v>
      </c>
      <c r="K2495" t="s">
        <v>7122</v>
      </c>
      <c r="M2495" t="b">
        <v>1</v>
      </c>
      <c r="N2495" t="b">
        <v>0</v>
      </c>
    </row>
    <row r="2496" spans="1:14">
      <c r="A2496" t="s">
        <v>6487</v>
      </c>
      <c r="B2496" t="s">
        <v>6488</v>
      </c>
      <c r="C2496" t="s">
        <v>6489</v>
      </c>
      <c r="D2496" t="s">
        <v>6490</v>
      </c>
      <c r="E2496">
        <v>280374</v>
      </c>
      <c r="F2496">
        <v>584</v>
      </c>
      <c r="G2496">
        <v>11215</v>
      </c>
      <c r="H2496">
        <v>13512</v>
      </c>
      <c r="I2496">
        <v>821</v>
      </c>
      <c r="J2496" t="s">
        <v>6491</v>
      </c>
      <c r="K2496" t="s">
        <v>31</v>
      </c>
      <c r="L2496" t="s">
        <v>6492</v>
      </c>
      <c r="M2496" t="b">
        <v>1</v>
      </c>
      <c r="N2496" t="b">
        <v>1</v>
      </c>
    </row>
    <row r="2497" spans="1:14">
      <c r="A2497" t="s">
        <v>5832</v>
      </c>
      <c r="B2497" t="s">
        <v>24</v>
      </c>
      <c r="C2497" t="s">
        <v>25</v>
      </c>
      <c r="D2497" t="s">
        <v>5833</v>
      </c>
      <c r="E2497">
        <v>13908171</v>
      </c>
      <c r="F2497">
        <v>1936</v>
      </c>
      <c r="G2497">
        <v>14872</v>
      </c>
      <c r="H2497">
        <v>41576</v>
      </c>
      <c r="I2497">
        <v>18772</v>
      </c>
      <c r="J2497" t="s">
        <v>5834</v>
      </c>
      <c r="K2497" t="s">
        <v>5835</v>
      </c>
      <c r="L2497" t="s">
        <v>5836</v>
      </c>
      <c r="M2497" t="b">
        <v>1</v>
      </c>
      <c r="N2497" t="b">
        <v>0</v>
      </c>
    </row>
    <row r="2498" spans="1:14">
      <c r="A2498" t="s">
        <v>5870</v>
      </c>
      <c r="B2498" t="s">
        <v>5871</v>
      </c>
      <c r="C2498" t="s">
        <v>5872</v>
      </c>
      <c r="D2498" t="s">
        <v>5873</v>
      </c>
      <c r="E2498">
        <v>240065</v>
      </c>
      <c r="F2498">
        <v>1060</v>
      </c>
      <c r="G2498">
        <v>36650</v>
      </c>
      <c r="H2498">
        <v>26868</v>
      </c>
      <c r="I2498">
        <v>761</v>
      </c>
      <c r="J2498" t="s">
        <v>5874</v>
      </c>
      <c r="K2498" t="s">
        <v>31</v>
      </c>
      <c r="L2498" t="s">
        <v>5875</v>
      </c>
      <c r="M2498" t="b">
        <v>1</v>
      </c>
      <c r="N2498" t="b">
        <v>0</v>
      </c>
    </row>
    <row r="2499" spans="1:14">
      <c r="A2499" t="s">
        <v>5832</v>
      </c>
      <c r="B2499" t="s">
        <v>24</v>
      </c>
      <c r="C2499" t="s">
        <v>25</v>
      </c>
      <c r="D2499" t="s">
        <v>5833</v>
      </c>
      <c r="E2499">
        <v>13908171</v>
      </c>
      <c r="F2499">
        <v>1936</v>
      </c>
      <c r="G2499">
        <v>14872</v>
      </c>
      <c r="H2499">
        <v>41576</v>
      </c>
      <c r="I2499">
        <v>18772</v>
      </c>
      <c r="J2499" t="s">
        <v>5834</v>
      </c>
      <c r="K2499" t="s">
        <v>5835</v>
      </c>
      <c r="L2499" t="s">
        <v>5836</v>
      </c>
      <c r="M2499" t="b">
        <v>1</v>
      </c>
      <c r="N2499" t="b">
        <v>0</v>
      </c>
    </row>
    <row r="2500" spans="1:14">
      <c r="A2500" t="s">
        <v>10082</v>
      </c>
      <c r="B2500" t="s">
        <v>10083</v>
      </c>
      <c r="C2500" t="s">
        <v>10084</v>
      </c>
      <c r="D2500" t="s">
        <v>10085</v>
      </c>
      <c r="E2500">
        <v>580</v>
      </c>
      <c r="F2500">
        <v>591</v>
      </c>
      <c r="G2500">
        <v>23517</v>
      </c>
      <c r="H2500">
        <v>14881</v>
      </c>
      <c r="I2500">
        <v>7</v>
      </c>
      <c r="J2500" t="s">
        <v>10086</v>
      </c>
      <c r="K2500" t="s">
        <v>10087</v>
      </c>
      <c r="M2500" t="b">
        <v>0</v>
      </c>
      <c r="N2500" t="b">
        <v>0</v>
      </c>
    </row>
    <row r="2501" spans="1:14">
      <c r="A2501" t="s">
        <v>10088</v>
      </c>
      <c r="B2501" t="s">
        <v>10089</v>
      </c>
      <c r="C2501" t="s">
        <v>10090</v>
      </c>
      <c r="D2501" t="s">
        <v>10091</v>
      </c>
      <c r="E2501">
        <v>639</v>
      </c>
      <c r="F2501">
        <v>646</v>
      </c>
      <c r="G2501">
        <v>139543</v>
      </c>
      <c r="H2501">
        <v>161606</v>
      </c>
      <c r="I2501">
        <v>26</v>
      </c>
      <c r="J2501" t="s">
        <v>10092</v>
      </c>
      <c r="K2501" t="s">
        <v>10093</v>
      </c>
      <c r="L2501" t="s">
        <v>10094</v>
      </c>
      <c r="M2501" t="b">
        <v>0</v>
      </c>
      <c r="N2501" t="b">
        <v>0</v>
      </c>
    </row>
    <row r="2502" spans="1:14">
      <c r="A2502" t="s">
        <v>10095</v>
      </c>
      <c r="B2502" t="s">
        <v>10096</v>
      </c>
      <c r="C2502" t="s">
        <v>10097</v>
      </c>
      <c r="D2502" t="s">
        <v>10098</v>
      </c>
      <c r="E2502">
        <v>417</v>
      </c>
      <c r="F2502">
        <v>904</v>
      </c>
      <c r="G2502">
        <v>26682</v>
      </c>
      <c r="H2502">
        <v>19127</v>
      </c>
      <c r="I2502">
        <v>3</v>
      </c>
      <c r="J2502" t="s">
        <v>10099</v>
      </c>
      <c r="K2502" t="s">
        <v>10100</v>
      </c>
      <c r="L2502" t="s">
        <v>10101</v>
      </c>
      <c r="M2502" t="b">
        <v>0</v>
      </c>
      <c r="N2502" t="b">
        <v>0</v>
      </c>
    </row>
    <row r="2503" spans="1:14">
      <c r="A2503" t="s">
        <v>6493</v>
      </c>
      <c r="B2503" t="s">
        <v>6494</v>
      </c>
      <c r="C2503" t="s">
        <v>6495</v>
      </c>
      <c r="D2503" t="s">
        <v>6496</v>
      </c>
      <c r="E2503">
        <v>382226</v>
      </c>
      <c r="F2503">
        <v>1263</v>
      </c>
      <c r="G2503">
        <v>7810</v>
      </c>
      <c r="H2503">
        <v>19268</v>
      </c>
      <c r="I2503">
        <v>973</v>
      </c>
      <c r="J2503" t="s">
        <v>6497</v>
      </c>
      <c r="K2503" t="s">
        <v>6498</v>
      </c>
      <c r="L2503" t="s">
        <v>6499</v>
      </c>
      <c r="M2503" t="b">
        <v>1</v>
      </c>
      <c r="N2503" t="b">
        <v>0</v>
      </c>
    </row>
    <row r="2504" spans="1:14">
      <c r="A2504" t="s">
        <v>5832</v>
      </c>
      <c r="B2504" t="s">
        <v>24</v>
      </c>
      <c r="C2504" t="s">
        <v>25</v>
      </c>
      <c r="D2504" t="s">
        <v>5833</v>
      </c>
      <c r="E2504">
        <v>13908171</v>
      </c>
      <c r="F2504">
        <v>1936</v>
      </c>
      <c r="G2504">
        <v>14872</v>
      </c>
      <c r="H2504">
        <v>41576</v>
      </c>
      <c r="I2504">
        <v>18772</v>
      </c>
      <c r="J2504" t="s">
        <v>5834</v>
      </c>
      <c r="K2504" t="s">
        <v>5835</v>
      </c>
      <c r="L2504" t="s">
        <v>5836</v>
      </c>
      <c r="M2504" t="b">
        <v>1</v>
      </c>
      <c r="N2504" t="b">
        <v>0</v>
      </c>
    </row>
    <row r="2505" spans="1:14">
      <c r="A2505" t="s">
        <v>5865</v>
      </c>
      <c r="B2505" t="s">
        <v>5866</v>
      </c>
      <c r="C2505" t="s">
        <v>5866</v>
      </c>
      <c r="D2505" t="s">
        <v>5867</v>
      </c>
      <c r="E2505">
        <v>1288255</v>
      </c>
      <c r="F2505">
        <v>992</v>
      </c>
      <c r="G2505">
        <v>13276</v>
      </c>
      <c r="H2505">
        <v>21235</v>
      </c>
      <c r="I2505">
        <v>2252</v>
      </c>
      <c r="J2505" t="s">
        <v>5868</v>
      </c>
      <c r="K2505" t="s">
        <v>31</v>
      </c>
      <c r="L2505" t="s">
        <v>5869</v>
      </c>
      <c r="M2505" t="b">
        <v>1</v>
      </c>
      <c r="N2505" t="b">
        <v>1</v>
      </c>
    </row>
    <row r="2506" spans="1:14">
      <c r="A2506" t="s">
        <v>5826</v>
      </c>
      <c r="B2506" t="s">
        <v>5827</v>
      </c>
      <c r="C2506" t="s">
        <v>5828</v>
      </c>
      <c r="D2506" t="s">
        <v>5829</v>
      </c>
      <c r="E2506">
        <v>479917</v>
      </c>
      <c r="F2506">
        <v>890</v>
      </c>
      <c r="G2506">
        <v>11645</v>
      </c>
      <c r="H2506">
        <v>14133</v>
      </c>
      <c r="I2506">
        <v>1249</v>
      </c>
      <c r="J2506" t="s">
        <v>5830</v>
      </c>
      <c r="K2506" t="s">
        <v>5831</v>
      </c>
      <c r="M2506" t="b">
        <v>1</v>
      </c>
      <c r="N2506" t="b">
        <v>1</v>
      </c>
    </row>
    <row r="2507" spans="1:14">
      <c r="A2507" t="s">
        <v>6102</v>
      </c>
      <c r="B2507" t="s">
        <v>6103</v>
      </c>
      <c r="C2507" t="s">
        <v>6104</v>
      </c>
      <c r="D2507" t="s">
        <v>6105</v>
      </c>
      <c r="E2507">
        <v>3237681</v>
      </c>
      <c r="F2507">
        <v>68</v>
      </c>
      <c r="G2507">
        <v>10179</v>
      </c>
      <c r="H2507">
        <v>7599</v>
      </c>
      <c r="I2507">
        <v>3171</v>
      </c>
      <c r="J2507" t="s">
        <v>6106</v>
      </c>
      <c r="K2507" t="s">
        <v>31</v>
      </c>
      <c r="L2507" t="s">
        <v>6107</v>
      </c>
      <c r="M2507" t="b">
        <v>1</v>
      </c>
      <c r="N2507" t="b">
        <v>1</v>
      </c>
    </row>
    <row r="2508" spans="1:14">
      <c r="A2508" t="s">
        <v>5832</v>
      </c>
      <c r="B2508" t="s">
        <v>24</v>
      </c>
      <c r="C2508" t="s">
        <v>25</v>
      </c>
      <c r="D2508" t="s">
        <v>5833</v>
      </c>
      <c r="E2508">
        <v>13908171</v>
      </c>
      <c r="F2508">
        <v>1936</v>
      </c>
      <c r="G2508">
        <v>14872</v>
      </c>
      <c r="H2508">
        <v>41576</v>
      </c>
      <c r="I2508">
        <v>18772</v>
      </c>
      <c r="J2508" t="s">
        <v>5834</v>
      </c>
      <c r="K2508" t="s">
        <v>5835</v>
      </c>
      <c r="L2508" t="s">
        <v>5836</v>
      </c>
      <c r="M2508" t="b">
        <v>1</v>
      </c>
      <c r="N2508" t="b">
        <v>0</v>
      </c>
    </row>
    <row r="2509" spans="1:14">
      <c r="A2509" t="s">
        <v>5826</v>
      </c>
      <c r="B2509" t="s">
        <v>5827</v>
      </c>
      <c r="C2509" t="s">
        <v>5828</v>
      </c>
      <c r="D2509" t="s">
        <v>5829</v>
      </c>
      <c r="E2509">
        <v>479917</v>
      </c>
      <c r="F2509">
        <v>890</v>
      </c>
      <c r="G2509">
        <v>11645</v>
      </c>
      <c r="H2509">
        <v>14133</v>
      </c>
      <c r="I2509">
        <v>1249</v>
      </c>
      <c r="J2509" t="s">
        <v>5830</v>
      </c>
      <c r="K2509" t="s">
        <v>5831</v>
      </c>
      <c r="M2509" t="b">
        <v>1</v>
      </c>
      <c r="N2509" t="b">
        <v>1</v>
      </c>
    </row>
    <row r="2510" spans="1:14">
      <c r="A2510" t="s">
        <v>5832</v>
      </c>
      <c r="B2510" t="s">
        <v>24</v>
      </c>
      <c r="C2510" t="s">
        <v>25</v>
      </c>
      <c r="D2510" t="s">
        <v>5833</v>
      </c>
      <c r="E2510">
        <v>13908171</v>
      </c>
      <c r="F2510">
        <v>1936</v>
      </c>
      <c r="G2510">
        <v>14872</v>
      </c>
      <c r="H2510">
        <v>41576</v>
      </c>
      <c r="I2510">
        <v>18772</v>
      </c>
      <c r="J2510" t="s">
        <v>5834</v>
      </c>
      <c r="K2510" t="s">
        <v>5835</v>
      </c>
      <c r="L2510" t="s">
        <v>5836</v>
      </c>
      <c r="M2510" t="b">
        <v>1</v>
      </c>
      <c r="N2510" t="b">
        <v>0</v>
      </c>
    </row>
    <row r="2511" spans="1:14">
      <c r="A2511" t="s">
        <v>7615</v>
      </c>
      <c r="B2511" t="s">
        <v>7616</v>
      </c>
      <c r="C2511" t="s">
        <v>7617</v>
      </c>
      <c r="D2511" t="s">
        <v>7618</v>
      </c>
      <c r="E2511">
        <v>346607</v>
      </c>
      <c r="F2511">
        <v>739</v>
      </c>
      <c r="G2511">
        <v>3022</v>
      </c>
      <c r="H2511">
        <v>4715</v>
      </c>
      <c r="I2511">
        <v>1102</v>
      </c>
      <c r="J2511" t="s">
        <v>7619</v>
      </c>
      <c r="K2511" t="s">
        <v>7620</v>
      </c>
      <c r="L2511" t="s">
        <v>7621</v>
      </c>
      <c r="M2511" t="b">
        <v>1</v>
      </c>
      <c r="N2511" t="b">
        <v>1</v>
      </c>
    </row>
    <row r="2512" spans="1:14">
      <c r="A2512" t="s">
        <v>8875</v>
      </c>
      <c r="B2512" t="s">
        <v>8876</v>
      </c>
      <c r="C2512" t="s">
        <v>8877</v>
      </c>
      <c r="D2512" t="s">
        <v>8878</v>
      </c>
      <c r="E2512">
        <v>415628</v>
      </c>
      <c r="F2512">
        <v>564</v>
      </c>
      <c r="G2512">
        <v>3744</v>
      </c>
      <c r="H2512">
        <v>915</v>
      </c>
      <c r="I2512">
        <v>147</v>
      </c>
      <c r="J2512" t="s">
        <v>8879</v>
      </c>
      <c r="K2512" t="s">
        <v>8880</v>
      </c>
      <c r="L2512" t="s">
        <v>8881</v>
      </c>
      <c r="M2512" t="b">
        <v>1</v>
      </c>
      <c r="N2512" t="b">
        <v>0</v>
      </c>
    </row>
    <row r="2513" spans="1:14">
      <c r="A2513" t="s">
        <v>5832</v>
      </c>
      <c r="B2513" t="s">
        <v>24</v>
      </c>
      <c r="C2513" t="s">
        <v>25</v>
      </c>
      <c r="D2513" t="s">
        <v>5833</v>
      </c>
      <c r="E2513">
        <v>13908171</v>
      </c>
      <c r="F2513">
        <v>1936</v>
      </c>
      <c r="G2513">
        <v>14872</v>
      </c>
      <c r="H2513">
        <v>41576</v>
      </c>
      <c r="I2513">
        <v>18772</v>
      </c>
      <c r="J2513" t="s">
        <v>5834</v>
      </c>
      <c r="K2513" t="s">
        <v>5835</v>
      </c>
      <c r="L2513" t="s">
        <v>5836</v>
      </c>
      <c r="M2513" t="b">
        <v>1</v>
      </c>
      <c r="N2513" t="b">
        <v>0</v>
      </c>
    </row>
    <row r="2514" spans="1:14">
      <c r="A2514" t="s">
        <v>5865</v>
      </c>
      <c r="B2514" t="s">
        <v>5866</v>
      </c>
      <c r="C2514" t="s">
        <v>5866</v>
      </c>
      <c r="D2514" t="s">
        <v>5867</v>
      </c>
      <c r="E2514">
        <v>1288255</v>
      </c>
      <c r="F2514">
        <v>992</v>
      </c>
      <c r="G2514">
        <v>13276</v>
      </c>
      <c r="H2514">
        <v>21235</v>
      </c>
      <c r="I2514">
        <v>2252</v>
      </c>
      <c r="J2514" t="s">
        <v>5868</v>
      </c>
      <c r="K2514" t="s">
        <v>31</v>
      </c>
      <c r="L2514" t="s">
        <v>5869</v>
      </c>
      <c r="M2514" t="b">
        <v>1</v>
      </c>
      <c r="N2514" t="b">
        <v>1</v>
      </c>
    </row>
    <row r="2515" spans="1:14">
      <c r="A2515" t="s">
        <v>5832</v>
      </c>
      <c r="B2515" t="s">
        <v>24</v>
      </c>
      <c r="C2515" t="s">
        <v>25</v>
      </c>
      <c r="D2515" t="s">
        <v>5833</v>
      </c>
      <c r="E2515">
        <v>13908171</v>
      </c>
      <c r="F2515">
        <v>1936</v>
      </c>
      <c r="G2515">
        <v>14872</v>
      </c>
      <c r="H2515">
        <v>41576</v>
      </c>
      <c r="I2515">
        <v>18772</v>
      </c>
      <c r="J2515" t="s">
        <v>5834</v>
      </c>
      <c r="K2515" t="s">
        <v>5835</v>
      </c>
      <c r="L2515" t="s">
        <v>5836</v>
      </c>
      <c r="M2515" t="b">
        <v>1</v>
      </c>
      <c r="N2515" t="b">
        <v>0</v>
      </c>
    </row>
    <row r="2516" spans="1:14">
      <c r="A2516" t="s">
        <v>10102</v>
      </c>
      <c r="B2516" t="s">
        <v>10103</v>
      </c>
      <c r="C2516" t="s">
        <v>10104</v>
      </c>
      <c r="D2516" t="s">
        <v>10105</v>
      </c>
      <c r="E2516">
        <v>30685</v>
      </c>
      <c r="F2516">
        <v>9618</v>
      </c>
      <c r="G2516">
        <v>52578</v>
      </c>
      <c r="H2516">
        <v>18140</v>
      </c>
      <c r="I2516">
        <v>173</v>
      </c>
      <c r="J2516" t="s">
        <v>10106</v>
      </c>
      <c r="K2516" t="s">
        <v>5831</v>
      </c>
      <c r="L2516" t="s">
        <v>10107</v>
      </c>
      <c r="M2516" t="b">
        <v>1</v>
      </c>
      <c r="N2516" t="b">
        <v>0</v>
      </c>
    </row>
    <row r="2517" spans="1:14">
      <c r="A2517" t="s">
        <v>5832</v>
      </c>
      <c r="B2517" t="s">
        <v>24</v>
      </c>
      <c r="C2517" t="s">
        <v>25</v>
      </c>
      <c r="D2517" t="s">
        <v>5833</v>
      </c>
      <c r="E2517">
        <v>13908171</v>
      </c>
      <c r="F2517">
        <v>1936</v>
      </c>
      <c r="G2517">
        <v>14872</v>
      </c>
      <c r="H2517">
        <v>41576</v>
      </c>
      <c r="I2517">
        <v>18772</v>
      </c>
      <c r="J2517" t="s">
        <v>5834</v>
      </c>
      <c r="K2517" t="s">
        <v>5835</v>
      </c>
      <c r="L2517" t="s">
        <v>5836</v>
      </c>
      <c r="M2517" t="b">
        <v>1</v>
      </c>
      <c r="N2517" t="b">
        <v>0</v>
      </c>
    </row>
    <row r="2518" spans="1:14">
      <c r="A2518" t="s">
        <v>10108</v>
      </c>
      <c r="B2518" t="s">
        <v>10109</v>
      </c>
      <c r="C2518" t="s">
        <v>10110</v>
      </c>
      <c r="D2518" t="s">
        <v>10111</v>
      </c>
      <c r="E2518">
        <v>1193093</v>
      </c>
      <c r="F2518">
        <v>646</v>
      </c>
      <c r="G2518">
        <v>6549</v>
      </c>
      <c r="H2518">
        <v>15797</v>
      </c>
      <c r="I2518">
        <v>2190</v>
      </c>
      <c r="J2518" t="s">
        <v>31</v>
      </c>
      <c r="K2518" t="s">
        <v>10112</v>
      </c>
      <c r="M2518" t="b">
        <v>1</v>
      </c>
      <c r="N2518" t="b">
        <v>0</v>
      </c>
    </row>
    <row r="2519" spans="1:14">
      <c r="A2519" t="s">
        <v>5832</v>
      </c>
      <c r="B2519" t="s">
        <v>24</v>
      </c>
      <c r="C2519" t="s">
        <v>25</v>
      </c>
      <c r="D2519" t="s">
        <v>5833</v>
      </c>
      <c r="E2519">
        <v>13908171</v>
      </c>
      <c r="F2519">
        <v>1936</v>
      </c>
      <c r="G2519">
        <v>14872</v>
      </c>
      <c r="H2519">
        <v>41576</v>
      </c>
      <c r="I2519">
        <v>18772</v>
      </c>
      <c r="J2519" t="s">
        <v>5834</v>
      </c>
      <c r="K2519" t="s">
        <v>5835</v>
      </c>
      <c r="L2519" t="s">
        <v>5836</v>
      </c>
      <c r="M2519" t="b">
        <v>1</v>
      </c>
      <c r="N2519" t="b">
        <v>0</v>
      </c>
    </row>
    <row r="2520" spans="1:14">
      <c r="A2520" t="s">
        <v>5832</v>
      </c>
      <c r="B2520" t="s">
        <v>24</v>
      </c>
      <c r="C2520" t="s">
        <v>25</v>
      </c>
      <c r="D2520" t="s">
        <v>5833</v>
      </c>
      <c r="E2520">
        <v>13908171</v>
      </c>
      <c r="F2520">
        <v>1936</v>
      </c>
      <c r="G2520">
        <v>14872</v>
      </c>
      <c r="H2520">
        <v>41576</v>
      </c>
      <c r="I2520">
        <v>18772</v>
      </c>
      <c r="J2520" t="s">
        <v>5834</v>
      </c>
      <c r="K2520" t="s">
        <v>5835</v>
      </c>
      <c r="L2520" t="s">
        <v>5836</v>
      </c>
      <c r="M2520" t="b">
        <v>1</v>
      </c>
      <c r="N2520" t="b">
        <v>0</v>
      </c>
    </row>
    <row r="2521" spans="1:14">
      <c r="A2521" t="s">
        <v>5865</v>
      </c>
      <c r="B2521" t="s">
        <v>5866</v>
      </c>
      <c r="C2521" t="s">
        <v>5866</v>
      </c>
      <c r="D2521" t="s">
        <v>5867</v>
      </c>
      <c r="E2521">
        <v>1288255</v>
      </c>
      <c r="F2521">
        <v>992</v>
      </c>
      <c r="G2521">
        <v>13276</v>
      </c>
      <c r="H2521">
        <v>21235</v>
      </c>
      <c r="I2521">
        <v>2252</v>
      </c>
      <c r="J2521" t="s">
        <v>5868</v>
      </c>
      <c r="K2521" t="s">
        <v>31</v>
      </c>
      <c r="L2521" t="s">
        <v>5869</v>
      </c>
      <c r="M2521" t="b">
        <v>1</v>
      </c>
      <c r="N2521" t="b">
        <v>1</v>
      </c>
    </row>
    <row r="2522" spans="1:14">
      <c r="A2522" t="s">
        <v>10065</v>
      </c>
      <c r="B2522" t="s">
        <v>10066</v>
      </c>
      <c r="C2522" t="s">
        <v>10067</v>
      </c>
      <c r="D2522" t="s">
        <v>10068</v>
      </c>
      <c r="E2522">
        <v>2117361</v>
      </c>
      <c r="F2522">
        <v>558</v>
      </c>
      <c r="G2522">
        <v>10118</v>
      </c>
      <c r="H2522">
        <v>5650</v>
      </c>
      <c r="I2522">
        <v>5680</v>
      </c>
      <c r="J2522" t="s">
        <v>31</v>
      </c>
      <c r="K2522" t="s">
        <v>31</v>
      </c>
      <c r="L2522" t="s">
        <v>10069</v>
      </c>
      <c r="M2522" t="b">
        <v>1</v>
      </c>
      <c r="N2522" t="b">
        <v>0</v>
      </c>
    </row>
    <row r="2523" spans="1:14">
      <c r="A2523" t="s">
        <v>5832</v>
      </c>
      <c r="B2523" t="s">
        <v>24</v>
      </c>
      <c r="C2523" t="s">
        <v>25</v>
      </c>
      <c r="D2523" t="s">
        <v>5833</v>
      </c>
      <c r="E2523">
        <v>13908171</v>
      </c>
      <c r="F2523">
        <v>1936</v>
      </c>
      <c r="G2523">
        <v>14872</v>
      </c>
      <c r="H2523">
        <v>41576</v>
      </c>
      <c r="I2523">
        <v>18772</v>
      </c>
      <c r="J2523" t="s">
        <v>5834</v>
      </c>
      <c r="K2523" t="s">
        <v>5835</v>
      </c>
      <c r="L2523" t="s">
        <v>5836</v>
      </c>
      <c r="M2523" t="b">
        <v>1</v>
      </c>
      <c r="N2523" t="b">
        <v>0</v>
      </c>
    </row>
    <row r="2524" spans="1:14">
      <c r="A2524" t="s">
        <v>10113</v>
      </c>
      <c r="B2524" t="s">
        <v>10114</v>
      </c>
      <c r="C2524" t="s">
        <v>10115</v>
      </c>
      <c r="D2524" t="s">
        <v>10116</v>
      </c>
      <c r="E2524">
        <v>3079</v>
      </c>
      <c r="F2524">
        <v>891</v>
      </c>
      <c r="G2524">
        <v>4276</v>
      </c>
      <c r="H2524">
        <v>12258</v>
      </c>
      <c r="I2524">
        <v>74</v>
      </c>
      <c r="J2524" t="s">
        <v>10117</v>
      </c>
      <c r="K2524" t="s">
        <v>10118</v>
      </c>
      <c r="M2524" t="b">
        <v>0</v>
      </c>
      <c r="N2524" t="b">
        <v>0</v>
      </c>
    </row>
    <row r="2525" spans="1:14">
      <c r="A2525" t="s">
        <v>5832</v>
      </c>
      <c r="B2525" t="s">
        <v>24</v>
      </c>
      <c r="C2525" t="s">
        <v>25</v>
      </c>
      <c r="D2525" t="s">
        <v>5833</v>
      </c>
      <c r="E2525">
        <v>13908171</v>
      </c>
      <c r="F2525">
        <v>1936</v>
      </c>
      <c r="G2525">
        <v>14872</v>
      </c>
      <c r="H2525">
        <v>41576</v>
      </c>
      <c r="I2525">
        <v>18772</v>
      </c>
      <c r="J2525" t="s">
        <v>5834</v>
      </c>
      <c r="K2525" t="s">
        <v>5835</v>
      </c>
      <c r="L2525" t="s">
        <v>5836</v>
      </c>
      <c r="M2525" t="b">
        <v>1</v>
      </c>
      <c r="N2525" t="b">
        <v>0</v>
      </c>
    </row>
    <row r="2526" spans="1:14">
      <c r="A2526" t="s">
        <v>5907</v>
      </c>
      <c r="B2526" t="s">
        <v>5908</v>
      </c>
      <c r="C2526" t="s">
        <v>5909</v>
      </c>
      <c r="D2526" t="s">
        <v>5910</v>
      </c>
      <c r="E2526">
        <v>43672</v>
      </c>
      <c r="F2526">
        <v>233</v>
      </c>
      <c r="G2526">
        <v>5527</v>
      </c>
      <c r="H2526">
        <v>4550</v>
      </c>
      <c r="I2526">
        <v>112</v>
      </c>
      <c r="J2526" t="s">
        <v>5911</v>
      </c>
      <c r="K2526" t="s">
        <v>5835</v>
      </c>
      <c r="L2526" t="s">
        <v>5912</v>
      </c>
      <c r="M2526" t="b">
        <v>1</v>
      </c>
      <c r="N2526" t="b">
        <v>1</v>
      </c>
    </row>
    <row r="2527" spans="1:14">
      <c r="A2527" t="s">
        <v>5832</v>
      </c>
      <c r="B2527" t="s">
        <v>24</v>
      </c>
      <c r="C2527" t="s">
        <v>25</v>
      </c>
      <c r="D2527" t="s">
        <v>5833</v>
      </c>
      <c r="E2527">
        <v>13908171</v>
      </c>
      <c r="F2527">
        <v>1936</v>
      </c>
      <c r="G2527">
        <v>14872</v>
      </c>
      <c r="H2527">
        <v>41576</v>
      </c>
      <c r="I2527">
        <v>18772</v>
      </c>
      <c r="J2527" t="s">
        <v>5834</v>
      </c>
      <c r="K2527" t="s">
        <v>5835</v>
      </c>
      <c r="L2527" t="s">
        <v>5836</v>
      </c>
      <c r="M2527" t="b">
        <v>1</v>
      </c>
      <c r="N2527" t="b">
        <v>0</v>
      </c>
    </row>
    <row r="2528" spans="1:14">
      <c r="A2528" t="s">
        <v>5826</v>
      </c>
      <c r="B2528" t="s">
        <v>5827</v>
      </c>
      <c r="C2528" t="s">
        <v>5828</v>
      </c>
      <c r="D2528" t="s">
        <v>5829</v>
      </c>
      <c r="E2528">
        <v>479917</v>
      </c>
      <c r="F2528">
        <v>890</v>
      </c>
      <c r="G2528">
        <v>11645</v>
      </c>
      <c r="H2528">
        <v>14133</v>
      </c>
      <c r="I2528">
        <v>1249</v>
      </c>
      <c r="J2528" t="s">
        <v>5830</v>
      </c>
      <c r="K2528" t="s">
        <v>5831</v>
      </c>
      <c r="M2528" t="b">
        <v>1</v>
      </c>
      <c r="N2528" t="b">
        <v>1</v>
      </c>
    </row>
    <row r="2529" spans="1:14">
      <c r="A2529" t="s">
        <v>5832</v>
      </c>
      <c r="B2529" t="s">
        <v>24</v>
      </c>
      <c r="C2529" t="s">
        <v>25</v>
      </c>
      <c r="D2529" t="s">
        <v>5833</v>
      </c>
      <c r="E2529">
        <v>13908171</v>
      </c>
      <c r="F2529">
        <v>1936</v>
      </c>
      <c r="G2529">
        <v>14872</v>
      </c>
      <c r="H2529">
        <v>41576</v>
      </c>
      <c r="I2529">
        <v>18772</v>
      </c>
      <c r="J2529" t="s">
        <v>5834</v>
      </c>
      <c r="K2529" t="s">
        <v>5835</v>
      </c>
      <c r="L2529" t="s">
        <v>5836</v>
      </c>
      <c r="M2529" t="b">
        <v>1</v>
      </c>
      <c r="N2529" t="b">
        <v>0</v>
      </c>
    </row>
    <row r="2530" spans="1:14">
      <c r="A2530" t="s">
        <v>5832</v>
      </c>
      <c r="B2530" t="s">
        <v>24</v>
      </c>
      <c r="C2530" t="s">
        <v>25</v>
      </c>
      <c r="D2530" t="s">
        <v>5833</v>
      </c>
      <c r="E2530">
        <v>13908171</v>
      </c>
      <c r="F2530">
        <v>1936</v>
      </c>
      <c r="G2530">
        <v>14872</v>
      </c>
      <c r="H2530">
        <v>41576</v>
      </c>
      <c r="I2530">
        <v>18772</v>
      </c>
      <c r="J2530" t="s">
        <v>5834</v>
      </c>
      <c r="K2530" t="s">
        <v>5835</v>
      </c>
      <c r="L2530" t="s">
        <v>5836</v>
      </c>
      <c r="M2530" t="b">
        <v>1</v>
      </c>
      <c r="N2530" t="b">
        <v>0</v>
      </c>
    </row>
    <row r="2531" spans="1:14">
      <c r="A2531" t="s">
        <v>5826</v>
      </c>
      <c r="B2531" t="s">
        <v>5827</v>
      </c>
      <c r="C2531" t="s">
        <v>5828</v>
      </c>
      <c r="D2531" t="s">
        <v>5829</v>
      </c>
      <c r="E2531">
        <v>479917</v>
      </c>
      <c r="F2531">
        <v>890</v>
      </c>
      <c r="G2531">
        <v>11645</v>
      </c>
      <c r="H2531">
        <v>14133</v>
      </c>
      <c r="I2531">
        <v>1249</v>
      </c>
      <c r="J2531" t="s">
        <v>5830</v>
      </c>
      <c r="K2531" t="s">
        <v>5831</v>
      </c>
      <c r="M2531" t="b">
        <v>1</v>
      </c>
      <c r="N2531" t="b">
        <v>1</v>
      </c>
    </row>
    <row r="2532" spans="1:14">
      <c r="A2532" t="s">
        <v>5832</v>
      </c>
      <c r="B2532" t="s">
        <v>24</v>
      </c>
      <c r="C2532" t="s">
        <v>25</v>
      </c>
      <c r="D2532" t="s">
        <v>5833</v>
      </c>
      <c r="E2532">
        <v>13908171</v>
      </c>
      <c r="F2532">
        <v>1936</v>
      </c>
      <c r="G2532">
        <v>14872</v>
      </c>
      <c r="H2532">
        <v>41576</v>
      </c>
      <c r="I2532">
        <v>18772</v>
      </c>
      <c r="J2532" t="s">
        <v>5834</v>
      </c>
      <c r="K2532" t="s">
        <v>5835</v>
      </c>
      <c r="L2532" t="s">
        <v>5836</v>
      </c>
      <c r="M2532" t="b">
        <v>1</v>
      </c>
      <c r="N2532" t="b">
        <v>0</v>
      </c>
    </row>
    <row r="2533" spans="1:14">
      <c r="A2533" t="s">
        <v>5832</v>
      </c>
      <c r="B2533" t="s">
        <v>24</v>
      </c>
      <c r="C2533" t="s">
        <v>25</v>
      </c>
      <c r="D2533" t="s">
        <v>5833</v>
      </c>
      <c r="E2533">
        <v>13908171</v>
      </c>
      <c r="F2533">
        <v>1936</v>
      </c>
      <c r="G2533">
        <v>14872</v>
      </c>
      <c r="H2533">
        <v>41576</v>
      </c>
      <c r="I2533">
        <v>18772</v>
      </c>
      <c r="J2533" t="s">
        <v>5834</v>
      </c>
      <c r="K2533" t="s">
        <v>5835</v>
      </c>
      <c r="L2533" t="s">
        <v>5836</v>
      </c>
      <c r="M2533" t="b">
        <v>1</v>
      </c>
      <c r="N2533" t="b">
        <v>0</v>
      </c>
    </row>
    <row r="2534" spans="1:14">
      <c r="A2534" t="s">
        <v>5832</v>
      </c>
      <c r="B2534" t="s">
        <v>24</v>
      </c>
      <c r="C2534" t="s">
        <v>25</v>
      </c>
      <c r="D2534" t="s">
        <v>5833</v>
      </c>
      <c r="E2534">
        <v>13908171</v>
      </c>
      <c r="F2534">
        <v>1936</v>
      </c>
      <c r="G2534">
        <v>14872</v>
      </c>
      <c r="H2534">
        <v>41576</v>
      </c>
      <c r="I2534">
        <v>18772</v>
      </c>
      <c r="J2534" t="s">
        <v>5834</v>
      </c>
      <c r="K2534" t="s">
        <v>5835</v>
      </c>
      <c r="L2534" t="s">
        <v>5836</v>
      </c>
      <c r="M2534" t="b">
        <v>1</v>
      </c>
      <c r="N2534" t="b">
        <v>0</v>
      </c>
    </row>
    <row r="2535" spans="1:14">
      <c r="A2535" t="s">
        <v>5826</v>
      </c>
      <c r="B2535" t="s">
        <v>5827</v>
      </c>
      <c r="C2535" t="s">
        <v>5828</v>
      </c>
      <c r="D2535" t="s">
        <v>5829</v>
      </c>
      <c r="E2535">
        <v>479917</v>
      </c>
      <c r="F2535">
        <v>890</v>
      </c>
      <c r="G2535">
        <v>11645</v>
      </c>
      <c r="H2535">
        <v>14133</v>
      </c>
      <c r="I2535">
        <v>1249</v>
      </c>
      <c r="J2535" t="s">
        <v>5830</v>
      </c>
      <c r="K2535" t="s">
        <v>5831</v>
      </c>
      <c r="M2535" t="b">
        <v>1</v>
      </c>
      <c r="N2535" t="b">
        <v>1</v>
      </c>
    </row>
    <row r="2536" spans="1:14">
      <c r="A2536" t="s">
        <v>5832</v>
      </c>
      <c r="B2536" t="s">
        <v>24</v>
      </c>
      <c r="C2536" t="s">
        <v>25</v>
      </c>
      <c r="D2536" t="s">
        <v>5833</v>
      </c>
      <c r="E2536">
        <v>13908171</v>
      </c>
      <c r="F2536">
        <v>1936</v>
      </c>
      <c r="G2536">
        <v>14872</v>
      </c>
      <c r="H2536">
        <v>41576</v>
      </c>
      <c r="I2536">
        <v>18772</v>
      </c>
      <c r="J2536" t="s">
        <v>5834</v>
      </c>
      <c r="K2536" t="s">
        <v>5835</v>
      </c>
      <c r="L2536" t="s">
        <v>5836</v>
      </c>
      <c r="M2536" t="b">
        <v>1</v>
      </c>
      <c r="N2536" t="b">
        <v>0</v>
      </c>
    </row>
    <row r="2537" spans="1:14">
      <c r="A2537" t="s">
        <v>5832</v>
      </c>
      <c r="B2537" t="s">
        <v>24</v>
      </c>
      <c r="C2537" t="s">
        <v>25</v>
      </c>
      <c r="D2537" t="s">
        <v>5833</v>
      </c>
      <c r="E2537">
        <v>13908171</v>
      </c>
      <c r="F2537">
        <v>1936</v>
      </c>
      <c r="G2537">
        <v>14872</v>
      </c>
      <c r="H2537">
        <v>41576</v>
      </c>
      <c r="I2537">
        <v>18772</v>
      </c>
      <c r="J2537" t="s">
        <v>5834</v>
      </c>
      <c r="K2537" t="s">
        <v>5835</v>
      </c>
      <c r="L2537" t="s">
        <v>5836</v>
      </c>
      <c r="M2537" t="b">
        <v>1</v>
      </c>
      <c r="N2537" t="b">
        <v>0</v>
      </c>
    </row>
    <row r="2538" spans="1:14">
      <c r="A2538" t="s">
        <v>5826</v>
      </c>
      <c r="B2538" t="s">
        <v>5827</v>
      </c>
      <c r="C2538" t="s">
        <v>5828</v>
      </c>
      <c r="D2538" t="s">
        <v>5829</v>
      </c>
      <c r="E2538">
        <v>479917</v>
      </c>
      <c r="F2538">
        <v>890</v>
      </c>
      <c r="G2538">
        <v>11645</v>
      </c>
      <c r="H2538">
        <v>14133</v>
      </c>
      <c r="I2538">
        <v>1249</v>
      </c>
      <c r="J2538" t="s">
        <v>5830</v>
      </c>
      <c r="K2538" t="s">
        <v>5831</v>
      </c>
      <c r="M2538" t="b">
        <v>1</v>
      </c>
      <c r="N2538" t="b">
        <v>1</v>
      </c>
    </row>
    <row r="2539" spans="1:14">
      <c r="A2539" t="s">
        <v>5832</v>
      </c>
      <c r="B2539" t="s">
        <v>24</v>
      </c>
      <c r="C2539" t="s">
        <v>25</v>
      </c>
      <c r="D2539" t="s">
        <v>5833</v>
      </c>
      <c r="E2539">
        <v>13908171</v>
      </c>
      <c r="F2539">
        <v>1936</v>
      </c>
      <c r="G2539">
        <v>14872</v>
      </c>
      <c r="H2539">
        <v>41576</v>
      </c>
      <c r="I2539">
        <v>18772</v>
      </c>
      <c r="J2539" t="s">
        <v>5834</v>
      </c>
      <c r="K2539" t="s">
        <v>5835</v>
      </c>
      <c r="L2539" t="s">
        <v>5836</v>
      </c>
      <c r="M2539" t="b">
        <v>1</v>
      </c>
      <c r="N2539" t="b">
        <v>0</v>
      </c>
    </row>
    <row r="2540" spans="1:14">
      <c r="A2540" t="s">
        <v>10119</v>
      </c>
      <c r="B2540" t="s">
        <v>10120</v>
      </c>
      <c r="C2540" t="s">
        <v>10121</v>
      </c>
      <c r="D2540" t="s">
        <v>10122</v>
      </c>
      <c r="E2540">
        <v>6554193</v>
      </c>
      <c r="F2540">
        <v>136</v>
      </c>
      <c r="G2540">
        <v>34</v>
      </c>
      <c r="H2540">
        <v>6533</v>
      </c>
      <c r="I2540">
        <v>15202</v>
      </c>
      <c r="J2540" t="s">
        <v>10123</v>
      </c>
      <c r="K2540" t="s">
        <v>31</v>
      </c>
      <c r="L2540" t="s">
        <v>10124</v>
      </c>
      <c r="M2540" t="b">
        <v>1</v>
      </c>
      <c r="N2540" t="b">
        <v>1</v>
      </c>
    </row>
    <row r="2541" spans="1:14">
      <c r="A2541" t="s">
        <v>5832</v>
      </c>
      <c r="B2541" t="s">
        <v>24</v>
      </c>
      <c r="C2541" t="s">
        <v>25</v>
      </c>
      <c r="D2541" t="s">
        <v>5833</v>
      </c>
      <c r="E2541">
        <v>13908171</v>
      </c>
      <c r="F2541">
        <v>1936</v>
      </c>
      <c r="G2541">
        <v>14872</v>
      </c>
      <c r="H2541">
        <v>41576</v>
      </c>
      <c r="I2541">
        <v>18772</v>
      </c>
      <c r="J2541" t="s">
        <v>5834</v>
      </c>
      <c r="K2541" t="s">
        <v>5835</v>
      </c>
      <c r="L2541" t="s">
        <v>5836</v>
      </c>
      <c r="M2541" t="b">
        <v>1</v>
      </c>
      <c r="N2541" t="b">
        <v>0</v>
      </c>
    </row>
    <row r="2542" spans="1:14">
      <c r="A2542" t="s">
        <v>10125</v>
      </c>
      <c r="B2542" t="s">
        <v>10126</v>
      </c>
      <c r="C2542" t="s">
        <v>10127</v>
      </c>
      <c r="D2542" t="s">
        <v>10128</v>
      </c>
      <c r="E2542">
        <v>532</v>
      </c>
      <c r="F2542">
        <v>232</v>
      </c>
      <c r="G2542">
        <v>614</v>
      </c>
      <c r="H2542">
        <v>30311</v>
      </c>
      <c r="I2542">
        <v>11</v>
      </c>
      <c r="J2542" t="s">
        <v>10129</v>
      </c>
      <c r="K2542" t="s">
        <v>10130</v>
      </c>
      <c r="M2542" t="b">
        <v>0</v>
      </c>
      <c r="N2542" t="b">
        <v>0</v>
      </c>
    </row>
    <row r="2543" spans="1:14">
      <c r="A2543" t="s">
        <v>10131</v>
      </c>
      <c r="B2543" t="s">
        <v>10132</v>
      </c>
      <c r="C2543" t="s">
        <v>10133</v>
      </c>
      <c r="D2543" t="s">
        <v>10134</v>
      </c>
      <c r="E2543">
        <v>5510</v>
      </c>
      <c r="F2543">
        <v>130</v>
      </c>
      <c r="G2543">
        <v>153755</v>
      </c>
      <c r="H2543">
        <v>188774</v>
      </c>
      <c r="I2543">
        <v>93</v>
      </c>
      <c r="J2543" t="s">
        <v>10135</v>
      </c>
      <c r="K2543" t="s">
        <v>31</v>
      </c>
      <c r="M2543" t="b">
        <v>0</v>
      </c>
      <c r="N2543" t="b">
        <v>1</v>
      </c>
    </row>
    <row r="2544" spans="1:14">
      <c r="A2544" t="s">
        <v>10136</v>
      </c>
      <c r="B2544" t="s">
        <v>10137</v>
      </c>
      <c r="C2544" t="s">
        <v>10138</v>
      </c>
      <c r="D2544" t="s">
        <v>10139</v>
      </c>
      <c r="E2544">
        <v>2579</v>
      </c>
      <c r="F2544">
        <v>239</v>
      </c>
      <c r="G2544">
        <v>23452</v>
      </c>
      <c r="H2544">
        <v>10392</v>
      </c>
      <c r="I2544">
        <v>43</v>
      </c>
      <c r="J2544" t="s">
        <v>10140</v>
      </c>
      <c r="K2544" t="s">
        <v>10141</v>
      </c>
      <c r="M2544" t="b">
        <v>0</v>
      </c>
      <c r="N2544" t="b">
        <v>1</v>
      </c>
    </row>
    <row r="2545" spans="1:14">
      <c r="A2545" t="s">
        <v>5832</v>
      </c>
      <c r="B2545" t="s">
        <v>24</v>
      </c>
      <c r="C2545" t="s">
        <v>25</v>
      </c>
      <c r="D2545" t="s">
        <v>5833</v>
      </c>
      <c r="E2545">
        <v>13908171</v>
      </c>
      <c r="F2545">
        <v>1936</v>
      </c>
      <c r="G2545">
        <v>14872</v>
      </c>
      <c r="H2545">
        <v>41576</v>
      </c>
      <c r="I2545">
        <v>18772</v>
      </c>
      <c r="J2545" t="s">
        <v>5834</v>
      </c>
      <c r="K2545" t="s">
        <v>5835</v>
      </c>
      <c r="L2545" t="s">
        <v>5836</v>
      </c>
      <c r="M2545" t="b">
        <v>1</v>
      </c>
      <c r="N2545" t="b">
        <v>0</v>
      </c>
    </row>
    <row r="2546" spans="1:14">
      <c r="A2546" t="s">
        <v>5853</v>
      </c>
      <c r="B2546" t="s">
        <v>5854</v>
      </c>
      <c r="C2546" t="s">
        <v>5854</v>
      </c>
      <c r="D2546" t="s">
        <v>5855</v>
      </c>
      <c r="E2546">
        <v>78656</v>
      </c>
      <c r="F2546">
        <v>428</v>
      </c>
      <c r="G2546">
        <v>4821</v>
      </c>
      <c r="H2546">
        <v>7421</v>
      </c>
      <c r="I2546">
        <v>160</v>
      </c>
      <c r="J2546" t="s">
        <v>5856</v>
      </c>
      <c r="K2546" t="s">
        <v>5857</v>
      </c>
      <c r="L2546" t="s">
        <v>5858</v>
      </c>
      <c r="M2546" t="b">
        <v>1</v>
      </c>
      <c r="N2546" t="b">
        <v>0</v>
      </c>
    </row>
    <row r="2547" spans="1:14">
      <c r="A2547" t="s">
        <v>5832</v>
      </c>
      <c r="B2547" t="s">
        <v>24</v>
      </c>
      <c r="C2547" t="s">
        <v>25</v>
      </c>
      <c r="D2547" t="s">
        <v>5833</v>
      </c>
      <c r="E2547">
        <v>13908171</v>
      </c>
      <c r="F2547">
        <v>1936</v>
      </c>
      <c r="G2547">
        <v>14872</v>
      </c>
      <c r="H2547">
        <v>41576</v>
      </c>
      <c r="I2547">
        <v>18772</v>
      </c>
      <c r="J2547" t="s">
        <v>5834</v>
      </c>
      <c r="K2547" t="s">
        <v>5835</v>
      </c>
      <c r="L2547" t="s">
        <v>5836</v>
      </c>
      <c r="M2547" t="b">
        <v>1</v>
      </c>
      <c r="N2547" t="b">
        <v>0</v>
      </c>
    </row>
    <row r="2548" spans="1:14">
      <c r="A2548" t="s">
        <v>10142</v>
      </c>
      <c r="B2548" t="s">
        <v>10143</v>
      </c>
      <c r="C2548" t="s">
        <v>10144</v>
      </c>
      <c r="D2548" t="s">
        <v>10145</v>
      </c>
      <c r="E2548">
        <v>38179</v>
      </c>
      <c r="F2548">
        <v>1370</v>
      </c>
      <c r="G2548">
        <v>54385</v>
      </c>
      <c r="H2548">
        <v>17402</v>
      </c>
      <c r="I2548">
        <v>236</v>
      </c>
      <c r="J2548" t="s">
        <v>10146</v>
      </c>
      <c r="K2548" t="s">
        <v>7436</v>
      </c>
      <c r="L2548" t="s">
        <v>10147</v>
      </c>
      <c r="M2548" t="b">
        <v>1</v>
      </c>
      <c r="N2548" t="b">
        <v>0</v>
      </c>
    </row>
    <row r="2549" spans="1:14">
      <c r="A2549" t="s">
        <v>10148</v>
      </c>
      <c r="B2549" t="s">
        <v>10149</v>
      </c>
      <c r="C2549" t="s">
        <v>10150</v>
      </c>
      <c r="D2549" t="s">
        <v>10151</v>
      </c>
      <c r="E2549">
        <v>1133</v>
      </c>
      <c r="F2549">
        <v>533</v>
      </c>
      <c r="G2549">
        <v>56690</v>
      </c>
      <c r="H2549">
        <v>38393</v>
      </c>
      <c r="I2549">
        <v>4</v>
      </c>
      <c r="J2549" t="s">
        <v>10152</v>
      </c>
      <c r="K2549" t="s">
        <v>10153</v>
      </c>
      <c r="M2549" t="b">
        <v>0</v>
      </c>
      <c r="N2549" t="b">
        <v>1</v>
      </c>
    </row>
    <row r="2550" spans="1:14">
      <c r="A2550" t="s">
        <v>5832</v>
      </c>
      <c r="B2550" t="s">
        <v>24</v>
      </c>
      <c r="C2550" t="s">
        <v>25</v>
      </c>
      <c r="D2550" t="s">
        <v>5833</v>
      </c>
      <c r="E2550">
        <v>13908171</v>
      </c>
      <c r="F2550">
        <v>1936</v>
      </c>
      <c r="G2550">
        <v>14872</v>
      </c>
      <c r="H2550">
        <v>41576</v>
      </c>
      <c r="I2550">
        <v>18772</v>
      </c>
      <c r="J2550" t="s">
        <v>5834</v>
      </c>
      <c r="K2550" t="s">
        <v>5835</v>
      </c>
      <c r="L2550" t="s">
        <v>5836</v>
      </c>
      <c r="M2550" t="b">
        <v>1</v>
      </c>
      <c r="N2550" t="b">
        <v>0</v>
      </c>
    </row>
    <row r="2551" spans="1:14">
      <c r="A2551" t="s">
        <v>5832</v>
      </c>
      <c r="B2551" t="s">
        <v>24</v>
      </c>
      <c r="C2551" t="s">
        <v>25</v>
      </c>
      <c r="D2551" t="s">
        <v>5833</v>
      </c>
      <c r="E2551">
        <v>13908171</v>
      </c>
      <c r="F2551">
        <v>1936</v>
      </c>
      <c r="G2551">
        <v>14872</v>
      </c>
      <c r="H2551">
        <v>41576</v>
      </c>
      <c r="I2551">
        <v>18772</v>
      </c>
      <c r="J2551" t="s">
        <v>5834</v>
      </c>
      <c r="K2551" t="s">
        <v>5835</v>
      </c>
      <c r="L2551" t="s">
        <v>5836</v>
      </c>
      <c r="M2551" t="b">
        <v>1</v>
      </c>
      <c r="N2551" t="b">
        <v>0</v>
      </c>
    </row>
    <row r="2552" spans="1:14">
      <c r="A2552" t="s">
        <v>5832</v>
      </c>
      <c r="B2552" t="s">
        <v>24</v>
      </c>
      <c r="C2552" t="s">
        <v>25</v>
      </c>
      <c r="D2552" t="s">
        <v>5833</v>
      </c>
      <c r="E2552">
        <v>13908171</v>
      </c>
      <c r="F2552">
        <v>1936</v>
      </c>
      <c r="G2552">
        <v>14872</v>
      </c>
      <c r="H2552">
        <v>41576</v>
      </c>
      <c r="I2552">
        <v>18772</v>
      </c>
      <c r="J2552" t="s">
        <v>5834</v>
      </c>
      <c r="K2552" t="s">
        <v>5835</v>
      </c>
      <c r="L2552" t="s">
        <v>5836</v>
      </c>
      <c r="M2552" t="b">
        <v>1</v>
      </c>
      <c r="N2552" t="b">
        <v>0</v>
      </c>
    </row>
    <row r="2553" spans="1:14">
      <c r="A2553" t="s">
        <v>5826</v>
      </c>
      <c r="B2553" t="s">
        <v>5827</v>
      </c>
      <c r="C2553" t="s">
        <v>5828</v>
      </c>
      <c r="D2553" t="s">
        <v>5829</v>
      </c>
      <c r="E2553">
        <v>479917</v>
      </c>
      <c r="F2553">
        <v>890</v>
      </c>
      <c r="G2553">
        <v>11645</v>
      </c>
      <c r="H2553">
        <v>14133</v>
      </c>
      <c r="I2553">
        <v>1249</v>
      </c>
      <c r="J2553" t="s">
        <v>5830</v>
      </c>
      <c r="K2553" t="s">
        <v>5831</v>
      </c>
      <c r="M2553" t="b">
        <v>1</v>
      </c>
      <c r="N2553" t="b">
        <v>1</v>
      </c>
    </row>
    <row r="2554" spans="1:14">
      <c r="A2554" t="s">
        <v>5832</v>
      </c>
      <c r="B2554" t="s">
        <v>24</v>
      </c>
      <c r="C2554" t="s">
        <v>25</v>
      </c>
      <c r="D2554" t="s">
        <v>5833</v>
      </c>
      <c r="E2554">
        <v>13908171</v>
      </c>
      <c r="F2554">
        <v>1936</v>
      </c>
      <c r="G2554">
        <v>14872</v>
      </c>
      <c r="H2554">
        <v>41576</v>
      </c>
      <c r="I2554">
        <v>18772</v>
      </c>
      <c r="J2554" t="s">
        <v>5834</v>
      </c>
      <c r="K2554" t="s">
        <v>5835</v>
      </c>
      <c r="L2554" t="s">
        <v>5836</v>
      </c>
      <c r="M2554" t="b">
        <v>1</v>
      </c>
      <c r="N2554" t="b">
        <v>0</v>
      </c>
    </row>
    <row r="2555" spans="1:14">
      <c r="A2555" t="s">
        <v>5832</v>
      </c>
      <c r="B2555" t="s">
        <v>24</v>
      </c>
      <c r="C2555" t="s">
        <v>25</v>
      </c>
      <c r="D2555" t="s">
        <v>5833</v>
      </c>
      <c r="E2555">
        <v>13908171</v>
      </c>
      <c r="F2555">
        <v>1936</v>
      </c>
      <c r="G2555">
        <v>14872</v>
      </c>
      <c r="H2555">
        <v>41576</v>
      </c>
      <c r="I2555">
        <v>18772</v>
      </c>
      <c r="J2555" t="s">
        <v>5834</v>
      </c>
      <c r="K2555" t="s">
        <v>5835</v>
      </c>
      <c r="L2555" t="s">
        <v>5836</v>
      </c>
      <c r="M2555" t="b">
        <v>1</v>
      </c>
      <c r="N2555" t="b">
        <v>0</v>
      </c>
    </row>
    <row r="2556" spans="1:14">
      <c r="A2556" t="s">
        <v>5826</v>
      </c>
      <c r="B2556" t="s">
        <v>5827</v>
      </c>
      <c r="C2556" t="s">
        <v>5828</v>
      </c>
      <c r="D2556" t="s">
        <v>5829</v>
      </c>
      <c r="E2556">
        <v>479917</v>
      </c>
      <c r="F2556">
        <v>890</v>
      </c>
      <c r="G2556">
        <v>11645</v>
      </c>
      <c r="H2556">
        <v>14133</v>
      </c>
      <c r="I2556">
        <v>1249</v>
      </c>
      <c r="J2556" t="s">
        <v>5830</v>
      </c>
      <c r="K2556" t="s">
        <v>5831</v>
      </c>
      <c r="M2556" t="b">
        <v>1</v>
      </c>
      <c r="N2556" t="b">
        <v>1</v>
      </c>
    </row>
    <row r="2557" spans="1:14">
      <c r="A2557" t="s">
        <v>5832</v>
      </c>
      <c r="B2557" t="s">
        <v>24</v>
      </c>
      <c r="C2557" t="s">
        <v>25</v>
      </c>
      <c r="D2557" t="s">
        <v>5833</v>
      </c>
      <c r="E2557">
        <v>13908171</v>
      </c>
      <c r="F2557">
        <v>1936</v>
      </c>
      <c r="G2557">
        <v>14872</v>
      </c>
      <c r="H2557">
        <v>41576</v>
      </c>
      <c r="I2557">
        <v>18772</v>
      </c>
      <c r="J2557" t="s">
        <v>5834</v>
      </c>
      <c r="K2557" t="s">
        <v>5835</v>
      </c>
      <c r="L2557" t="s">
        <v>5836</v>
      </c>
      <c r="M2557" t="b">
        <v>1</v>
      </c>
      <c r="N2557" t="b">
        <v>0</v>
      </c>
    </row>
    <row r="2558" spans="1:14">
      <c r="A2558" t="s">
        <v>5826</v>
      </c>
      <c r="B2558" t="s">
        <v>5827</v>
      </c>
      <c r="C2558" t="s">
        <v>5828</v>
      </c>
      <c r="D2558" t="s">
        <v>5829</v>
      </c>
      <c r="E2558">
        <v>479917</v>
      </c>
      <c r="F2558">
        <v>890</v>
      </c>
      <c r="G2558">
        <v>11645</v>
      </c>
      <c r="H2558">
        <v>14133</v>
      </c>
      <c r="I2558">
        <v>1249</v>
      </c>
      <c r="J2558" t="s">
        <v>5830</v>
      </c>
      <c r="K2558" t="s">
        <v>5831</v>
      </c>
      <c r="M2558" t="b">
        <v>1</v>
      </c>
      <c r="N2558" t="b">
        <v>1</v>
      </c>
    </row>
    <row r="2559" spans="1:14">
      <c r="A2559" t="s">
        <v>5832</v>
      </c>
      <c r="B2559" t="s">
        <v>24</v>
      </c>
      <c r="C2559" t="s">
        <v>25</v>
      </c>
      <c r="D2559" t="s">
        <v>5833</v>
      </c>
      <c r="E2559">
        <v>13908171</v>
      </c>
      <c r="F2559">
        <v>1936</v>
      </c>
      <c r="G2559">
        <v>14872</v>
      </c>
      <c r="H2559">
        <v>41576</v>
      </c>
      <c r="I2559">
        <v>18772</v>
      </c>
      <c r="J2559" t="s">
        <v>5834</v>
      </c>
      <c r="K2559" t="s">
        <v>5835</v>
      </c>
      <c r="L2559" t="s">
        <v>5836</v>
      </c>
      <c r="M2559" t="b">
        <v>1</v>
      </c>
      <c r="N2559" t="b">
        <v>0</v>
      </c>
    </row>
    <row r="2560" spans="1:14">
      <c r="A2560" t="s">
        <v>6487</v>
      </c>
      <c r="B2560" t="s">
        <v>6488</v>
      </c>
      <c r="C2560" t="s">
        <v>6489</v>
      </c>
      <c r="D2560" t="s">
        <v>6490</v>
      </c>
      <c r="E2560">
        <v>280374</v>
      </c>
      <c r="F2560">
        <v>584</v>
      </c>
      <c r="G2560">
        <v>11215</v>
      </c>
      <c r="H2560">
        <v>13512</v>
      </c>
      <c r="I2560">
        <v>821</v>
      </c>
      <c r="J2560" t="s">
        <v>6491</v>
      </c>
      <c r="K2560" t="s">
        <v>31</v>
      </c>
      <c r="L2560" t="s">
        <v>6492</v>
      </c>
      <c r="M2560" t="b">
        <v>1</v>
      </c>
      <c r="N2560" t="b">
        <v>1</v>
      </c>
    </row>
    <row r="2561" spans="1:14">
      <c r="A2561" t="s">
        <v>5832</v>
      </c>
      <c r="B2561" t="s">
        <v>24</v>
      </c>
      <c r="C2561" t="s">
        <v>25</v>
      </c>
      <c r="D2561" t="s">
        <v>5833</v>
      </c>
      <c r="E2561">
        <v>13908171</v>
      </c>
      <c r="F2561">
        <v>1936</v>
      </c>
      <c r="G2561">
        <v>14872</v>
      </c>
      <c r="H2561">
        <v>41576</v>
      </c>
      <c r="I2561">
        <v>18772</v>
      </c>
      <c r="J2561" t="s">
        <v>5834</v>
      </c>
      <c r="K2561" t="s">
        <v>5835</v>
      </c>
      <c r="L2561" t="s">
        <v>5836</v>
      </c>
      <c r="M2561" t="b">
        <v>1</v>
      </c>
      <c r="N2561" t="b">
        <v>0</v>
      </c>
    </row>
    <row r="2562" spans="1:14">
      <c r="A2562" t="s">
        <v>10154</v>
      </c>
      <c r="B2562" t="s">
        <v>10155</v>
      </c>
      <c r="C2562" t="s">
        <v>10156</v>
      </c>
      <c r="D2562" t="s">
        <v>10157</v>
      </c>
      <c r="E2562">
        <v>16</v>
      </c>
      <c r="F2562">
        <v>123</v>
      </c>
      <c r="G2562">
        <v>73</v>
      </c>
      <c r="H2562">
        <v>563</v>
      </c>
      <c r="I2562">
        <v>0</v>
      </c>
      <c r="J2562" t="s">
        <v>10158</v>
      </c>
      <c r="K2562" t="s">
        <v>31</v>
      </c>
      <c r="L2562" t="s">
        <v>10159</v>
      </c>
      <c r="M2562" t="b">
        <v>0</v>
      </c>
      <c r="N2562" t="b">
        <v>1</v>
      </c>
    </row>
    <row r="2563" spans="1:14">
      <c r="A2563" t="s">
        <v>10160</v>
      </c>
      <c r="B2563" t="s">
        <v>10161</v>
      </c>
      <c r="C2563" t="s">
        <v>10162</v>
      </c>
      <c r="D2563" t="s">
        <v>10163</v>
      </c>
      <c r="E2563">
        <v>3301</v>
      </c>
      <c r="F2563">
        <v>572</v>
      </c>
      <c r="G2563">
        <v>593</v>
      </c>
      <c r="H2563">
        <v>45945</v>
      </c>
      <c r="I2563">
        <v>17</v>
      </c>
      <c r="J2563" t="s">
        <v>10164</v>
      </c>
      <c r="K2563" t="s">
        <v>6113</v>
      </c>
      <c r="L2563" t="s">
        <v>10165</v>
      </c>
      <c r="M2563" t="b">
        <v>0</v>
      </c>
      <c r="N2563" t="b">
        <v>0</v>
      </c>
    </row>
    <row r="2564" spans="1:14">
      <c r="A2564" t="s">
        <v>10166</v>
      </c>
      <c r="B2564" t="s">
        <v>10167</v>
      </c>
      <c r="C2564" t="s">
        <v>10168</v>
      </c>
      <c r="D2564" t="s">
        <v>10169</v>
      </c>
      <c r="E2564">
        <v>1209</v>
      </c>
      <c r="F2564">
        <v>392</v>
      </c>
      <c r="G2564">
        <v>62348</v>
      </c>
      <c r="H2564">
        <v>50794</v>
      </c>
      <c r="I2564">
        <v>3</v>
      </c>
      <c r="J2564" t="s">
        <v>31</v>
      </c>
      <c r="K2564" t="s">
        <v>10170</v>
      </c>
      <c r="L2564" t="s">
        <v>10171</v>
      </c>
      <c r="M2564" t="b">
        <v>0</v>
      </c>
      <c r="N2564" t="b">
        <v>0</v>
      </c>
    </row>
    <row r="2565" spans="1:14">
      <c r="A2565" t="s">
        <v>10172</v>
      </c>
      <c r="B2565" t="s">
        <v>10173</v>
      </c>
      <c r="C2565" t="s">
        <v>10174</v>
      </c>
      <c r="D2565" t="s">
        <v>10175</v>
      </c>
      <c r="E2565">
        <v>121</v>
      </c>
      <c r="F2565">
        <v>337</v>
      </c>
      <c r="G2565">
        <v>20987</v>
      </c>
      <c r="H2565">
        <v>10988</v>
      </c>
      <c r="I2565">
        <v>3</v>
      </c>
      <c r="J2565" t="s">
        <v>10176</v>
      </c>
      <c r="K2565" t="s">
        <v>10177</v>
      </c>
      <c r="L2565" t="s">
        <v>10178</v>
      </c>
      <c r="M2565" t="b">
        <v>0</v>
      </c>
      <c r="N2565" t="b">
        <v>0</v>
      </c>
    </row>
    <row r="2566" spans="1:14">
      <c r="A2566" t="s">
        <v>5832</v>
      </c>
      <c r="B2566" t="s">
        <v>24</v>
      </c>
      <c r="C2566" t="s">
        <v>25</v>
      </c>
      <c r="D2566" t="s">
        <v>5833</v>
      </c>
      <c r="E2566">
        <v>13908171</v>
      </c>
      <c r="F2566">
        <v>1936</v>
      </c>
      <c r="G2566">
        <v>14872</v>
      </c>
      <c r="H2566">
        <v>41576</v>
      </c>
      <c r="I2566">
        <v>18772</v>
      </c>
      <c r="J2566" t="s">
        <v>5834</v>
      </c>
      <c r="K2566" t="s">
        <v>5835</v>
      </c>
      <c r="L2566" t="s">
        <v>5836</v>
      </c>
      <c r="M2566" t="b">
        <v>1</v>
      </c>
      <c r="N2566" t="b">
        <v>0</v>
      </c>
    </row>
    <row r="2567" spans="1:14">
      <c r="A2567" t="s">
        <v>10065</v>
      </c>
      <c r="B2567" t="s">
        <v>10066</v>
      </c>
      <c r="C2567" t="s">
        <v>10067</v>
      </c>
      <c r="D2567" t="s">
        <v>10068</v>
      </c>
      <c r="E2567">
        <v>2117361</v>
      </c>
      <c r="F2567">
        <v>558</v>
      </c>
      <c r="G2567">
        <v>10118</v>
      </c>
      <c r="H2567">
        <v>5650</v>
      </c>
      <c r="I2567">
        <v>5680</v>
      </c>
      <c r="J2567" t="s">
        <v>31</v>
      </c>
      <c r="K2567" t="s">
        <v>31</v>
      </c>
      <c r="L2567" t="s">
        <v>10069</v>
      </c>
      <c r="M2567" t="b">
        <v>1</v>
      </c>
      <c r="N2567" t="b">
        <v>0</v>
      </c>
    </row>
    <row r="2568" spans="1:14">
      <c r="A2568" t="s">
        <v>10179</v>
      </c>
      <c r="B2568" t="s">
        <v>10180</v>
      </c>
      <c r="C2568" t="s">
        <v>10181</v>
      </c>
      <c r="D2568" t="s">
        <v>10182</v>
      </c>
      <c r="E2568">
        <v>807041</v>
      </c>
      <c r="F2568">
        <v>1035</v>
      </c>
      <c r="G2568">
        <v>3322</v>
      </c>
      <c r="H2568">
        <v>3837</v>
      </c>
      <c r="I2568">
        <v>2133</v>
      </c>
      <c r="J2568" t="s">
        <v>31</v>
      </c>
      <c r="K2568" t="s">
        <v>5931</v>
      </c>
      <c r="L2568" t="s">
        <v>10183</v>
      </c>
      <c r="M2568" t="b">
        <v>1</v>
      </c>
      <c r="N2568" t="b">
        <v>0</v>
      </c>
    </row>
    <row r="2569" spans="1:14">
      <c r="A2569" t="s">
        <v>5832</v>
      </c>
      <c r="B2569" t="s">
        <v>24</v>
      </c>
      <c r="C2569" t="s">
        <v>25</v>
      </c>
      <c r="D2569" t="s">
        <v>5833</v>
      </c>
      <c r="E2569">
        <v>13908171</v>
      </c>
      <c r="F2569">
        <v>1936</v>
      </c>
      <c r="G2569">
        <v>14872</v>
      </c>
      <c r="H2569">
        <v>41576</v>
      </c>
      <c r="I2569">
        <v>18772</v>
      </c>
      <c r="J2569" t="s">
        <v>5834</v>
      </c>
      <c r="K2569" t="s">
        <v>5835</v>
      </c>
      <c r="L2569" t="s">
        <v>5836</v>
      </c>
      <c r="M2569" t="b">
        <v>1</v>
      </c>
      <c r="N2569" t="b">
        <v>0</v>
      </c>
    </row>
    <row r="2570" spans="1:14">
      <c r="A2570" t="s">
        <v>10184</v>
      </c>
      <c r="B2570" t="s">
        <v>10185</v>
      </c>
      <c r="C2570" t="s">
        <v>10186</v>
      </c>
      <c r="D2570" t="s">
        <v>10187</v>
      </c>
      <c r="E2570">
        <v>118101</v>
      </c>
      <c r="F2570">
        <v>2078</v>
      </c>
      <c r="G2570">
        <v>5965</v>
      </c>
      <c r="H2570">
        <v>6107</v>
      </c>
      <c r="I2570">
        <v>500</v>
      </c>
      <c r="J2570" t="s">
        <v>10188</v>
      </c>
      <c r="K2570" t="s">
        <v>7600</v>
      </c>
      <c r="L2570" t="s">
        <v>10189</v>
      </c>
      <c r="M2570" t="b">
        <v>1</v>
      </c>
      <c r="N2570" t="b">
        <v>0</v>
      </c>
    </row>
    <row r="2571" spans="1:14">
      <c r="A2571" t="s">
        <v>5832</v>
      </c>
      <c r="B2571" t="s">
        <v>24</v>
      </c>
      <c r="C2571" t="s">
        <v>25</v>
      </c>
      <c r="D2571" t="s">
        <v>5833</v>
      </c>
      <c r="E2571">
        <v>13908171</v>
      </c>
      <c r="F2571">
        <v>1936</v>
      </c>
      <c r="G2571">
        <v>14872</v>
      </c>
      <c r="H2571">
        <v>41576</v>
      </c>
      <c r="I2571">
        <v>18772</v>
      </c>
      <c r="J2571" t="s">
        <v>5834</v>
      </c>
      <c r="K2571" t="s">
        <v>5835</v>
      </c>
      <c r="L2571" t="s">
        <v>5836</v>
      </c>
      <c r="M2571" t="b">
        <v>1</v>
      </c>
      <c r="N2571" t="b">
        <v>0</v>
      </c>
    </row>
    <row r="2572" spans="1:14">
      <c r="A2572" t="s">
        <v>10190</v>
      </c>
      <c r="B2572" t="s">
        <v>10191</v>
      </c>
      <c r="C2572" t="s">
        <v>10192</v>
      </c>
      <c r="D2572" t="s">
        <v>10193</v>
      </c>
      <c r="E2572">
        <v>840</v>
      </c>
      <c r="F2572">
        <v>709</v>
      </c>
      <c r="G2572">
        <v>19897</v>
      </c>
      <c r="H2572">
        <v>14917</v>
      </c>
      <c r="I2572">
        <v>28</v>
      </c>
      <c r="J2572" t="s">
        <v>10194</v>
      </c>
      <c r="K2572" t="s">
        <v>31</v>
      </c>
      <c r="M2572" t="b">
        <v>0</v>
      </c>
      <c r="N2572" t="b">
        <v>0</v>
      </c>
    </row>
    <row r="2573" spans="1:14">
      <c r="A2573" t="s">
        <v>10195</v>
      </c>
      <c r="B2573" t="s">
        <v>10196</v>
      </c>
      <c r="C2573" t="s">
        <v>10197</v>
      </c>
      <c r="D2573" t="s">
        <v>10198</v>
      </c>
      <c r="E2573">
        <v>845</v>
      </c>
      <c r="F2573">
        <v>944</v>
      </c>
      <c r="G2573">
        <v>23984</v>
      </c>
      <c r="H2573">
        <v>9403</v>
      </c>
      <c r="I2573">
        <v>6</v>
      </c>
      <c r="J2573" t="s">
        <v>10199</v>
      </c>
      <c r="K2573" t="s">
        <v>10200</v>
      </c>
      <c r="L2573" t="s">
        <v>10201</v>
      </c>
      <c r="M2573" t="b">
        <v>1</v>
      </c>
      <c r="N2573" t="b">
        <v>1</v>
      </c>
    </row>
    <row r="2574" spans="1:14">
      <c r="A2574" t="s">
        <v>5832</v>
      </c>
      <c r="B2574" t="s">
        <v>24</v>
      </c>
      <c r="C2574" t="s">
        <v>25</v>
      </c>
      <c r="D2574" t="s">
        <v>5833</v>
      </c>
      <c r="E2574">
        <v>13908171</v>
      </c>
      <c r="F2574">
        <v>1936</v>
      </c>
      <c r="G2574">
        <v>14872</v>
      </c>
      <c r="H2574">
        <v>41576</v>
      </c>
      <c r="I2574">
        <v>18772</v>
      </c>
      <c r="J2574" t="s">
        <v>5834</v>
      </c>
      <c r="K2574" t="s">
        <v>5835</v>
      </c>
      <c r="L2574" t="s">
        <v>5836</v>
      </c>
      <c r="M2574" t="b">
        <v>1</v>
      </c>
      <c r="N2574" t="b">
        <v>0</v>
      </c>
    </row>
    <row r="2575" spans="1:14">
      <c r="A2575" t="s">
        <v>5832</v>
      </c>
      <c r="B2575" t="s">
        <v>24</v>
      </c>
      <c r="C2575" t="s">
        <v>25</v>
      </c>
      <c r="D2575" t="s">
        <v>5833</v>
      </c>
      <c r="E2575">
        <v>13908171</v>
      </c>
      <c r="F2575">
        <v>1936</v>
      </c>
      <c r="G2575">
        <v>14872</v>
      </c>
      <c r="H2575">
        <v>41576</v>
      </c>
      <c r="I2575">
        <v>18772</v>
      </c>
      <c r="J2575" t="s">
        <v>5834</v>
      </c>
      <c r="K2575" t="s">
        <v>5835</v>
      </c>
      <c r="L2575" t="s">
        <v>5836</v>
      </c>
      <c r="M2575" t="b">
        <v>1</v>
      </c>
      <c r="N2575" t="b">
        <v>0</v>
      </c>
    </row>
    <row r="2576" spans="1:14">
      <c r="A2576" t="s">
        <v>10202</v>
      </c>
      <c r="B2576" t="s">
        <v>10203</v>
      </c>
      <c r="C2576" t="s">
        <v>10204</v>
      </c>
      <c r="D2576" t="s">
        <v>10205</v>
      </c>
      <c r="E2576">
        <v>17451</v>
      </c>
      <c r="F2576">
        <v>1449</v>
      </c>
      <c r="G2576">
        <v>33983</v>
      </c>
      <c r="H2576">
        <v>30523</v>
      </c>
      <c r="I2576">
        <v>171</v>
      </c>
      <c r="J2576" t="s">
        <v>10206</v>
      </c>
      <c r="K2576" t="s">
        <v>31</v>
      </c>
      <c r="L2576" t="s">
        <v>10207</v>
      </c>
      <c r="M2576" t="b">
        <v>1</v>
      </c>
      <c r="N2576" t="b">
        <v>1</v>
      </c>
    </row>
    <row r="2577" spans="1:14">
      <c r="A2577" t="s">
        <v>5832</v>
      </c>
      <c r="B2577" t="s">
        <v>24</v>
      </c>
      <c r="C2577" t="s">
        <v>25</v>
      </c>
      <c r="D2577" t="s">
        <v>5833</v>
      </c>
      <c r="E2577">
        <v>13908171</v>
      </c>
      <c r="F2577">
        <v>1936</v>
      </c>
      <c r="G2577">
        <v>14872</v>
      </c>
      <c r="H2577">
        <v>41576</v>
      </c>
      <c r="I2577">
        <v>18772</v>
      </c>
      <c r="J2577" t="s">
        <v>5834</v>
      </c>
      <c r="K2577" t="s">
        <v>5835</v>
      </c>
      <c r="L2577" t="s">
        <v>5836</v>
      </c>
      <c r="M2577" t="b">
        <v>1</v>
      </c>
      <c r="N2577" t="b">
        <v>0</v>
      </c>
    </row>
    <row r="2578" spans="1:14">
      <c r="A2578" t="s">
        <v>5832</v>
      </c>
      <c r="B2578" t="s">
        <v>24</v>
      </c>
      <c r="C2578" t="s">
        <v>25</v>
      </c>
      <c r="D2578" t="s">
        <v>5833</v>
      </c>
      <c r="E2578">
        <v>13908171</v>
      </c>
      <c r="F2578">
        <v>1936</v>
      </c>
      <c r="G2578">
        <v>14872</v>
      </c>
      <c r="H2578">
        <v>41576</v>
      </c>
      <c r="I2578">
        <v>18772</v>
      </c>
      <c r="J2578" t="s">
        <v>5834</v>
      </c>
      <c r="K2578" t="s">
        <v>5835</v>
      </c>
      <c r="L2578" t="s">
        <v>5836</v>
      </c>
      <c r="M2578" t="b">
        <v>1</v>
      </c>
      <c r="N2578" t="b">
        <v>0</v>
      </c>
    </row>
    <row r="2579" spans="1:14">
      <c r="A2579" t="s">
        <v>5853</v>
      </c>
      <c r="B2579" t="s">
        <v>5854</v>
      </c>
      <c r="C2579" t="s">
        <v>5854</v>
      </c>
      <c r="D2579" t="s">
        <v>5855</v>
      </c>
      <c r="E2579">
        <v>78656</v>
      </c>
      <c r="F2579">
        <v>428</v>
      </c>
      <c r="G2579">
        <v>4821</v>
      </c>
      <c r="H2579">
        <v>7421</v>
      </c>
      <c r="I2579">
        <v>160</v>
      </c>
      <c r="J2579" t="s">
        <v>5856</v>
      </c>
      <c r="K2579" t="s">
        <v>5857</v>
      </c>
      <c r="L2579" t="s">
        <v>5858</v>
      </c>
      <c r="M2579" t="b">
        <v>1</v>
      </c>
      <c r="N2579" t="b">
        <v>0</v>
      </c>
    </row>
    <row r="2580" spans="1:14">
      <c r="A2580" t="s">
        <v>5832</v>
      </c>
      <c r="B2580" t="s">
        <v>24</v>
      </c>
      <c r="C2580" t="s">
        <v>25</v>
      </c>
      <c r="D2580" t="s">
        <v>5833</v>
      </c>
      <c r="E2580">
        <v>13908171</v>
      </c>
      <c r="F2580">
        <v>1936</v>
      </c>
      <c r="G2580">
        <v>14872</v>
      </c>
      <c r="H2580">
        <v>41576</v>
      </c>
      <c r="I2580">
        <v>18772</v>
      </c>
      <c r="J2580" t="s">
        <v>5834</v>
      </c>
      <c r="K2580" t="s">
        <v>5835</v>
      </c>
      <c r="L2580" t="s">
        <v>5836</v>
      </c>
      <c r="M2580" t="b">
        <v>1</v>
      </c>
      <c r="N2580" t="b">
        <v>0</v>
      </c>
    </row>
    <row r="2581" spans="1:14">
      <c r="A2581" t="s">
        <v>5853</v>
      </c>
      <c r="B2581" t="s">
        <v>5854</v>
      </c>
      <c r="C2581" t="s">
        <v>5854</v>
      </c>
      <c r="D2581" t="s">
        <v>5855</v>
      </c>
      <c r="E2581">
        <v>78656</v>
      </c>
      <c r="F2581">
        <v>428</v>
      </c>
      <c r="G2581">
        <v>4821</v>
      </c>
      <c r="H2581">
        <v>7421</v>
      </c>
      <c r="I2581">
        <v>160</v>
      </c>
      <c r="J2581" t="s">
        <v>5856</v>
      </c>
      <c r="K2581" t="s">
        <v>5857</v>
      </c>
      <c r="L2581" t="s">
        <v>5858</v>
      </c>
      <c r="M2581" t="b">
        <v>1</v>
      </c>
      <c r="N2581" t="b">
        <v>0</v>
      </c>
    </row>
    <row r="2582" spans="1:14">
      <c r="A2582" t="s">
        <v>5826</v>
      </c>
      <c r="B2582" t="s">
        <v>5827</v>
      </c>
      <c r="C2582" t="s">
        <v>5828</v>
      </c>
      <c r="D2582" t="s">
        <v>5829</v>
      </c>
      <c r="E2582">
        <v>479917</v>
      </c>
      <c r="F2582">
        <v>890</v>
      </c>
      <c r="G2582">
        <v>11645</v>
      </c>
      <c r="H2582">
        <v>14133</v>
      </c>
      <c r="I2582">
        <v>1249</v>
      </c>
      <c r="J2582" t="s">
        <v>5830</v>
      </c>
      <c r="K2582" t="s">
        <v>5831</v>
      </c>
      <c r="M2582" t="b">
        <v>1</v>
      </c>
      <c r="N2582" t="b">
        <v>1</v>
      </c>
    </row>
    <row r="2583" spans="1:14">
      <c r="A2583" t="s">
        <v>5832</v>
      </c>
      <c r="B2583" t="s">
        <v>24</v>
      </c>
      <c r="C2583" t="s">
        <v>25</v>
      </c>
      <c r="D2583" t="s">
        <v>5833</v>
      </c>
      <c r="E2583">
        <v>13908171</v>
      </c>
      <c r="F2583">
        <v>1936</v>
      </c>
      <c r="G2583">
        <v>14872</v>
      </c>
      <c r="H2583">
        <v>41576</v>
      </c>
      <c r="I2583">
        <v>18772</v>
      </c>
      <c r="J2583" t="s">
        <v>5834</v>
      </c>
      <c r="K2583" t="s">
        <v>5835</v>
      </c>
      <c r="L2583" t="s">
        <v>5836</v>
      </c>
      <c r="M2583" t="b">
        <v>1</v>
      </c>
      <c r="N2583" t="b">
        <v>0</v>
      </c>
    </row>
    <row r="2584" spans="1:14">
      <c r="A2584" t="s">
        <v>5832</v>
      </c>
      <c r="B2584" t="s">
        <v>24</v>
      </c>
      <c r="C2584" t="s">
        <v>25</v>
      </c>
      <c r="D2584" t="s">
        <v>5833</v>
      </c>
      <c r="E2584">
        <v>13908171</v>
      </c>
      <c r="F2584">
        <v>1936</v>
      </c>
      <c r="G2584">
        <v>14872</v>
      </c>
      <c r="H2584">
        <v>41576</v>
      </c>
      <c r="I2584">
        <v>18772</v>
      </c>
      <c r="J2584" t="s">
        <v>5834</v>
      </c>
      <c r="K2584" t="s">
        <v>5835</v>
      </c>
      <c r="L2584" t="s">
        <v>5836</v>
      </c>
      <c r="M2584" t="b">
        <v>1</v>
      </c>
      <c r="N2584" t="b">
        <v>0</v>
      </c>
    </row>
    <row r="2585" spans="1:14">
      <c r="A2585" t="s">
        <v>10208</v>
      </c>
      <c r="B2585" t="s">
        <v>10209</v>
      </c>
      <c r="C2585" t="s">
        <v>10210</v>
      </c>
      <c r="D2585" t="s">
        <v>10211</v>
      </c>
      <c r="E2585">
        <v>10943</v>
      </c>
      <c r="F2585">
        <v>797</v>
      </c>
      <c r="G2585">
        <v>10117</v>
      </c>
      <c r="H2585">
        <v>10521</v>
      </c>
      <c r="I2585">
        <v>43</v>
      </c>
      <c r="J2585" t="s">
        <v>10212</v>
      </c>
      <c r="K2585" t="s">
        <v>5831</v>
      </c>
      <c r="L2585" t="s">
        <v>10213</v>
      </c>
      <c r="M2585" t="b">
        <v>1</v>
      </c>
      <c r="N2585" t="b">
        <v>0</v>
      </c>
    </row>
    <row r="2586" spans="1:14">
      <c r="A2586" t="s">
        <v>5832</v>
      </c>
      <c r="B2586" t="s">
        <v>24</v>
      </c>
      <c r="C2586" t="s">
        <v>25</v>
      </c>
      <c r="D2586" t="s">
        <v>5833</v>
      </c>
      <c r="E2586">
        <v>13908173</v>
      </c>
      <c r="F2586">
        <v>1936</v>
      </c>
      <c r="G2586">
        <v>14872</v>
      </c>
      <c r="H2586">
        <v>41576</v>
      </c>
      <c r="I2586">
        <v>18772</v>
      </c>
      <c r="J2586" t="s">
        <v>5834</v>
      </c>
      <c r="K2586" t="s">
        <v>5835</v>
      </c>
      <c r="L2586" t="s">
        <v>5836</v>
      </c>
      <c r="M2586" t="b">
        <v>1</v>
      </c>
      <c r="N2586" t="b">
        <v>0</v>
      </c>
    </row>
    <row r="2587" spans="1:14">
      <c r="A2587" t="s">
        <v>10214</v>
      </c>
      <c r="B2587" t="s">
        <v>10215</v>
      </c>
      <c r="C2587" t="s">
        <v>10216</v>
      </c>
      <c r="D2587" t="s">
        <v>10217</v>
      </c>
      <c r="E2587">
        <v>1301192</v>
      </c>
      <c r="F2587">
        <v>2392</v>
      </c>
      <c r="G2587">
        <v>1288</v>
      </c>
      <c r="H2587">
        <v>25844</v>
      </c>
      <c r="I2587">
        <v>5543</v>
      </c>
      <c r="J2587" t="s">
        <v>10218</v>
      </c>
      <c r="K2587" t="s">
        <v>10219</v>
      </c>
      <c r="L2587" t="s">
        <v>10220</v>
      </c>
      <c r="M2587" t="b">
        <v>1</v>
      </c>
      <c r="N2587" t="b">
        <v>0</v>
      </c>
    </row>
    <row r="2588" spans="1:14">
      <c r="A2588" t="s">
        <v>10221</v>
      </c>
      <c r="B2588" t="s">
        <v>10222</v>
      </c>
      <c r="C2588" t="s">
        <v>10223</v>
      </c>
      <c r="D2588" t="s">
        <v>10224</v>
      </c>
      <c r="E2588">
        <v>1794022</v>
      </c>
      <c r="F2588">
        <v>461</v>
      </c>
      <c r="G2588">
        <v>8404</v>
      </c>
      <c r="H2588">
        <v>31843</v>
      </c>
      <c r="I2588">
        <v>569</v>
      </c>
      <c r="J2588" t="s">
        <v>10225</v>
      </c>
      <c r="K2588" t="s">
        <v>10226</v>
      </c>
      <c r="L2588" t="s">
        <v>10227</v>
      </c>
      <c r="M2588" t="b">
        <v>1</v>
      </c>
      <c r="N2588" t="b">
        <v>0</v>
      </c>
    </row>
    <row r="2589" spans="1:14">
      <c r="A2589" t="s">
        <v>10228</v>
      </c>
      <c r="B2589" t="s">
        <v>10229</v>
      </c>
      <c r="C2589" t="s">
        <v>10230</v>
      </c>
      <c r="D2589" t="s">
        <v>10231</v>
      </c>
      <c r="E2589">
        <v>228125</v>
      </c>
      <c r="F2589">
        <v>643</v>
      </c>
      <c r="G2589">
        <v>13870</v>
      </c>
      <c r="H2589">
        <v>34865</v>
      </c>
      <c r="I2589">
        <v>3249</v>
      </c>
      <c r="J2589" t="s">
        <v>10232</v>
      </c>
      <c r="K2589" t="s">
        <v>10233</v>
      </c>
      <c r="M2589" t="b">
        <v>1</v>
      </c>
      <c r="N2589" t="b">
        <v>0</v>
      </c>
    </row>
    <row r="2590" spans="1:14">
      <c r="A2590" t="s">
        <v>5832</v>
      </c>
      <c r="B2590" t="s">
        <v>24</v>
      </c>
      <c r="C2590" t="s">
        <v>25</v>
      </c>
      <c r="D2590" t="s">
        <v>5833</v>
      </c>
      <c r="E2590">
        <v>13908173</v>
      </c>
      <c r="F2590">
        <v>1936</v>
      </c>
      <c r="G2590">
        <v>14872</v>
      </c>
      <c r="H2590">
        <v>41576</v>
      </c>
      <c r="I2590">
        <v>18772</v>
      </c>
      <c r="J2590" t="s">
        <v>5834</v>
      </c>
      <c r="K2590" t="s">
        <v>5835</v>
      </c>
      <c r="L2590" t="s">
        <v>5836</v>
      </c>
      <c r="M2590" t="b">
        <v>1</v>
      </c>
      <c r="N2590" t="b">
        <v>0</v>
      </c>
    </row>
    <row r="2591" spans="1:14">
      <c r="A2591" t="s">
        <v>5865</v>
      </c>
      <c r="B2591" t="s">
        <v>5866</v>
      </c>
      <c r="C2591" t="s">
        <v>5866</v>
      </c>
      <c r="D2591" t="s">
        <v>5867</v>
      </c>
      <c r="E2591">
        <v>1288255</v>
      </c>
      <c r="F2591">
        <v>992</v>
      </c>
      <c r="G2591">
        <v>13276</v>
      </c>
      <c r="H2591">
        <v>21235</v>
      </c>
      <c r="I2591">
        <v>2252</v>
      </c>
      <c r="J2591" t="s">
        <v>5868</v>
      </c>
      <c r="K2591" t="s">
        <v>31</v>
      </c>
      <c r="L2591" t="s">
        <v>5869</v>
      </c>
      <c r="M2591" t="b">
        <v>1</v>
      </c>
      <c r="N2591" t="b">
        <v>1</v>
      </c>
    </row>
    <row r="2592" spans="1:14">
      <c r="A2592" t="s">
        <v>5832</v>
      </c>
      <c r="B2592" t="s">
        <v>24</v>
      </c>
      <c r="C2592" t="s">
        <v>25</v>
      </c>
      <c r="D2592" t="s">
        <v>5833</v>
      </c>
      <c r="E2592">
        <v>13908173</v>
      </c>
      <c r="F2592">
        <v>1936</v>
      </c>
      <c r="G2592">
        <v>14872</v>
      </c>
      <c r="H2592">
        <v>41576</v>
      </c>
      <c r="I2592">
        <v>18772</v>
      </c>
      <c r="J2592" t="s">
        <v>5834</v>
      </c>
      <c r="K2592" t="s">
        <v>5835</v>
      </c>
      <c r="L2592" t="s">
        <v>5836</v>
      </c>
      <c r="M2592" t="b">
        <v>1</v>
      </c>
      <c r="N2592" t="b">
        <v>0</v>
      </c>
    </row>
    <row r="2593" spans="1:14">
      <c r="A2593" t="s">
        <v>5853</v>
      </c>
      <c r="B2593" t="s">
        <v>5854</v>
      </c>
      <c r="C2593" t="s">
        <v>5854</v>
      </c>
      <c r="D2593" t="s">
        <v>5855</v>
      </c>
      <c r="E2593">
        <v>78657</v>
      </c>
      <c r="F2593">
        <v>428</v>
      </c>
      <c r="G2593">
        <v>4821</v>
      </c>
      <c r="H2593">
        <v>7421</v>
      </c>
      <c r="I2593">
        <v>160</v>
      </c>
      <c r="J2593" t="s">
        <v>5856</v>
      </c>
      <c r="K2593" t="s">
        <v>5857</v>
      </c>
      <c r="L2593" t="s">
        <v>5858</v>
      </c>
      <c r="M2593" t="b">
        <v>1</v>
      </c>
      <c r="N2593" t="b">
        <v>0</v>
      </c>
    </row>
    <row r="2594" spans="1:14">
      <c r="A2594" t="s">
        <v>7710</v>
      </c>
      <c r="B2594" t="s">
        <v>7711</v>
      </c>
      <c r="C2594" t="s">
        <v>7712</v>
      </c>
      <c r="D2594" t="s">
        <v>7713</v>
      </c>
      <c r="E2594">
        <v>48821</v>
      </c>
      <c r="F2594">
        <v>261</v>
      </c>
      <c r="G2594">
        <v>4869</v>
      </c>
      <c r="H2594">
        <v>8985</v>
      </c>
      <c r="I2594">
        <v>221</v>
      </c>
      <c r="J2594" t="s">
        <v>7714</v>
      </c>
      <c r="K2594" t="s">
        <v>31</v>
      </c>
      <c r="L2594" t="s">
        <v>7715</v>
      </c>
      <c r="M2594" t="b">
        <v>1</v>
      </c>
      <c r="N2594" t="b">
        <v>1</v>
      </c>
    </row>
    <row r="2595" spans="1:14">
      <c r="A2595" t="s">
        <v>5832</v>
      </c>
      <c r="B2595" t="s">
        <v>24</v>
      </c>
      <c r="C2595" t="s">
        <v>25</v>
      </c>
      <c r="D2595" t="s">
        <v>5833</v>
      </c>
      <c r="E2595">
        <v>13908173</v>
      </c>
      <c r="F2595">
        <v>1936</v>
      </c>
      <c r="G2595">
        <v>14872</v>
      </c>
      <c r="H2595">
        <v>41576</v>
      </c>
      <c r="I2595">
        <v>18772</v>
      </c>
      <c r="J2595" t="s">
        <v>5834</v>
      </c>
      <c r="K2595" t="s">
        <v>5835</v>
      </c>
      <c r="L2595" t="s">
        <v>5836</v>
      </c>
      <c r="M2595" t="b">
        <v>1</v>
      </c>
      <c r="N2595" t="b">
        <v>0</v>
      </c>
    </row>
    <row r="2596" spans="1:14">
      <c r="A2596" t="s">
        <v>5826</v>
      </c>
      <c r="B2596" t="s">
        <v>5827</v>
      </c>
      <c r="C2596" t="s">
        <v>5828</v>
      </c>
      <c r="D2596" t="s">
        <v>5829</v>
      </c>
      <c r="E2596">
        <v>479919</v>
      </c>
      <c r="F2596">
        <v>890</v>
      </c>
      <c r="G2596">
        <v>11645</v>
      </c>
      <c r="H2596">
        <v>14133</v>
      </c>
      <c r="I2596">
        <v>1249</v>
      </c>
      <c r="J2596" t="s">
        <v>5830</v>
      </c>
      <c r="K2596" t="s">
        <v>5831</v>
      </c>
      <c r="M2596" t="b">
        <v>1</v>
      </c>
      <c r="N2596" t="b">
        <v>1</v>
      </c>
    </row>
    <row r="2597" spans="1:14">
      <c r="A2597" t="s">
        <v>5832</v>
      </c>
      <c r="B2597" t="s">
        <v>24</v>
      </c>
      <c r="C2597" t="s">
        <v>25</v>
      </c>
      <c r="D2597" t="s">
        <v>5833</v>
      </c>
      <c r="E2597">
        <v>13908173</v>
      </c>
      <c r="F2597">
        <v>1936</v>
      </c>
      <c r="G2597">
        <v>14872</v>
      </c>
      <c r="H2597">
        <v>41576</v>
      </c>
      <c r="I2597">
        <v>18772</v>
      </c>
      <c r="J2597" t="s">
        <v>5834</v>
      </c>
      <c r="K2597" t="s">
        <v>5835</v>
      </c>
      <c r="L2597" t="s">
        <v>5836</v>
      </c>
      <c r="M2597" t="b">
        <v>1</v>
      </c>
      <c r="N2597" t="b">
        <v>0</v>
      </c>
    </row>
    <row r="2598" spans="1:14">
      <c r="A2598" t="s">
        <v>5832</v>
      </c>
      <c r="B2598" t="s">
        <v>24</v>
      </c>
      <c r="C2598" t="s">
        <v>25</v>
      </c>
      <c r="D2598" t="s">
        <v>5833</v>
      </c>
      <c r="E2598">
        <v>13908173</v>
      </c>
      <c r="F2598">
        <v>1936</v>
      </c>
      <c r="G2598">
        <v>14872</v>
      </c>
      <c r="H2598">
        <v>41576</v>
      </c>
      <c r="I2598">
        <v>18772</v>
      </c>
      <c r="J2598" t="s">
        <v>5834</v>
      </c>
      <c r="K2598" t="s">
        <v>5835</v>
      </c>
      <c r="L2598" t="s">
        <v>5836</v>
      </c>
      <c r="M2598" t="b">
        <v>1</v>
      </c>
      <c r="N2598" t="b">
        <v>0</v>
      </c>
    </row>
    <row r="2599" spans="1:14">
      <c r="A2599" t="s">
        <v>5832</v>
      </c>
      <c r="B2599" t="s">
        <v>24</v>
      </c>
      <c r="C2599" t="s">
        <v>25</v>
      </c>
      <c r="D2599" t="s">
        <v>5833</v>
      </c>
      <c r="E2599">
        <v>13908173</v>
      </c>
      <c r="F2599">
        <v>1936</v>
      </c>
      <c r="G2599">
        <v>14872</v>
      </c>
      <c r="H2599">
        <v>41576</v>
      </c>
      <c r="I2599">
        <v>18772</v>
      </c>
      <c r="J2599" t="s">
        <v>5834</v>
      </c>
      <c r="K2599" t="s">
        <v>5835</v>
      </c>
      <c r="L2599" t="s">
        <v>5836</v>
      </c>
      <c r="M2599" t="b">
        <v>1</v>
      </c>
      <c r="N2599" t="b">
        <v>0</v>
      </c>
    </row>
    <row r="2600" spans="1:14">
      <c r="A2600" t="s">
        <v>5832</v>
      </c>
      <c r="B2600" t="s">
        <v>24</v>
      </c>
      <c r="C2600" t="s">
        <v>25</v>
      </c>
      <c r="D2600" t="s">
        <v>5833</v>
      </c>
      <c r="E2600">
        <v>13908173</v>
      </c>
      <c r="F2600">
        <v>1936</v>
      </c>
      <c r="G2600">
        <v>14872</v>
      </c>
      <c r="H2600">
        <v>41576</v>
      </c>
      <c r="I2600">
        <v>18772</v>
      </c>
      <c r="J2600" t="s">
        <v>5834</v>
      </c>
      <c r="K2600" t="s">
        <v>5835</v>
      </c>
      <c r="L2600" t="s">
        <v>5836</v>
      </c>
      <c r="M2600" t="b">
        <v>1</v>
      </c>
      <c r="N2600" t="b">
        <v>0</v>
      </c>
    </row>
    <row r="2601" spans="1:14">
      <c r="A2601" t="s">
        <v>10234</v>
      </c>
      <c r="B2601" t="s">
        <v>10235</v>
      </c>
      <c r="C2601" t="s">
        <v>10236</v>
      </c>
      <c r="D2601" t="s">
        <v>10237</v>
      </c>
      <c r="E2601">
        <v>178126</v>
      </c>
      <c r="F2601">
        <v>2159</v>
      </c>
      <c r="G2601">
        <v>643</v>
      </c>
      <c r="H2601">
        <v>260572</v>
      </c>
      <c r="I2601">
        <v>333</v>
      </c>
      <c r="J2601" t="s">
        <v>10238</v>
      </c>
      <c r="K2601" t="s">
        <v>10239</v>
      </c>
      <c r="L2601" t="s">
        <v>10240</v>
      </c>
      <c r="M2601" t="b">
        <v>1</v>
      </c>
      <c r="N2601" t="b">
        <v>0</v>
      </c>
    </row>
    <row r="2602" spans="1:14">
      <c r="A2602" t="s">
        <v>5832</v>
      </c>
      <c r="B2602" t="s">
        <v>24</v>
      </c>
      <c r="C2602" t="s">
        <v>25</v>
      </c>
      <c r="D2602" t="s">
        <v>5833</v>
      </c>
      <c r="E2602">
        <v>13908173</v>
      </c>
      <c r="F2602">
        <v>1936</v>
      </c>
      <c r="G2602">
        <v>14872</v>
      </c>
      <c r="H2602">
        <v>41576</v>
      </c>
      <c r="I2602">
        <v>18772</v>
      </c>
      <c r="J2602" t="s">
        <v>5834</v>
      </c>
      <c r="K2602" t="s">
        <v>5835</v>
      </c>
      <c r="L2602" t="s">
        <v>5836</v>
      </c>
      <c r="M2602" t="b">
        <v>1</v>
      </c>
      <c r="N2602" t="b">
        <v>0</v>
      </c>
    </row>
    <row r="2603" spans="1:14">
      <c r="A2603" t="s">
        <v>5853</v>
      </c>
      <c r="B2603" t="s">
        <v>5854</v>
      </c>
      <c r="C2603" t="s">
        <v>5854</v>
      </c>
      <c r="D2603" t="s">
        <v>5855</v>
      </c>
      <c r="E2603">
        <v>78657</v>
      </c>
      <c r="F2603">
        <v>428</v>
      </c>
      <c r="G2603">
        <v>4821</v>
      </c>
      <c r="H2603">
        <v>7421</v>
      </c>
      <c r="I2603">
        <v>160</v>
      </c>
      <c r="J2603" t="s">
        <v>5856</v>
      </c>
      <c r="K2603" t="s">
        <v>5857</v>
      </c>
      <c r="L2603" t="s">
        <v>5858</v>
      </c>
      <c r="M2603" t="b">
        <v>1</v>
      </c>
      <c r="N2603" t="b">
        <v>0</v>
      </c>
    </row>
    <row r="2604" spans="1:14">
      <c r="A2604" t="s">
        <v>5832</v>
      </c>
      <c r="B2604" t="s">
        <v>24</v>
      </c>
      <c r="C2604" t="s">
        <v>25</v>
      </c>
      <c r="D2604" t="s">
        <v>5833</v>
      </c>
      <c r="E2604">
        <v>13908173</v>
      </c>
      <c r="F2604">
        <v>1936</v>
      </c>
      <c r="G2604">
        <v>14872</v>
      </c>
      <c r="H2604">
        <v>41576</v>
      </c>
      <c r="I2604">
        <v>18772</v>
      </c>
      <c r="J2604" t="s">
        <v>5834</v>
      </c>
      <c r="K2604" t="s">
        <v>5835</v>
      </c>
      <c r="L2604" t="s">
        <v>5836</v>
      </c>
      <c r="M2604" t="b">
        <v>1</v>
      </c>
      <c r="N2604" t="b">
        <v>0</v>
      </c>
    </row>
    <row r="2605" spans="1:14">
      <c r="A2605" t="s">
        <v>10241</v>
      </c>
      <c r="B2605" t="s">
        <v>10242</v>
      </c>
      <c r="C2605" t="s">
        <v>10243</v>
      </c>
      <c r="D2605" t="s">
        <v>10244</v>
      </c>
      <c r="E2605">
        <v>402094</v>
      </c>
      <c r="F2605">
        <v>103</v>
      </c>
      <c r="G2605">
        <v>2941</v>
      </c>
      <c r="H2605">
        <v>14796</v>
      </c>
      <c r="I2605">
        <v>1448</v>
      </c>
      <c r="J2605" t="s">
        <v>10245</v>
      </c>
      <c r="K2605" t="s">
        <v>31</v>
      </c>
      <c r="L2605" t="s">
        <v>10246</v>
      </c>
      <c r="M2605" t="b">
        <v>1</v>
      </c>
      <c r="N2605" t="b">
        <v>0</v>
      </c>
    </row>
    <row r="2606" spans="1:14">
      <c r="A2606" t="s">
        <v>10247</v>
      </c>
      <c r="B2606" t="s">
        <v>10248</v>
      </c>
      <c r="C2606" t="s">
        <v>10249</v>
      </c>
      <c r="D2606" t="s">
        <v>10250</v>
      </c>
      <c r="E2606">
        <v>699321</v>
      </c>
      <c r="F2606">
        <v>3030</v>
      </c>
      <c r="G2606">
        <v>52156</v>
      </c>
      <c r="H2606">
        <v>38892</v>
      </c>
      <c r="I2606">
        <v>6507</v>
      </c>
      <c r="J2606" t="s">
        <v>10251</v>
      </c>
      <c r="K2606" t="s">
        <v>6732</v>
      </c>
      <c r="L2606" t="s">
        <v>10252</v>
      </c>
      <c r="M2606" t="b">
        <v>1</v>
      </c>
      <c r="N2606" t="b">
        <v>0</v>
      </c>
    </row>
    <row r="2607" spans="1:14">
      <c r="A2607" t="s">
        <v>10253</v>
      </c>
      <c r="B2607" t="s">
        <v>10254</v>
      </c>
      <c r="C2607" t="s">
        <v>10255</v>
      </c>
      <c r="D2607" t="s">
        <v>10256</v>
      </c>
      <c r="E2607">
        <v>247411</v>
      </c>
      <c r="F2607">
        <v>1682</v>
      </c>
      <c r="G2607">
        <v>4678</v>
      </c>
      <c r="H2607">
        <v>125664</v>
      </c>
      <c r="I2607">
        <v>482</v>
      </c>
      <c r="J2607" t="s">
        <v>10257</v>
      </c>
      <c r="K2607" t="s">
        <v>6589</v>
      </c>
      <c r="L2607" t="s">
        <v>10258</v>
      </c>
      <c r="M2607" t="b">
        <v>1</v>
      </c>
      <c r="N2607" t="b">
        <v>1</v>
      </c>
    </row>
    <row r="2608" spans="1:14">
      <c r="A2608" t="s">
        <v>10259</v>
      </c>
      <c r="B2608" t="s">
        <v>10260</v>
      </c>
      <c r="C2608" t="s">
        <v>10261</v>
      </c>
      <c r="D2608" t="s">
        <v>10262</v>
      </c>
      <c r="E2608">
        <v>25967</v>
      </c>
      <c r="F2608">
        <v>220</v>
      </c>
      <c r="G2608">
        <v>384</v>
      </c>
      <c r="H2608">
        <v>1410</v>
      </c>
      <c r="I2608">
        <v>153</v>
      </c>
      <c r="J2608" t="s">
        <v>10263</v>
      </c>
      <c r="K2608" t="s">
        <v>5831</v>
      </c>
      <c r="L2608" t="s">
        <v>10264</v>
      </c>
      <c r="M2608" t="b">
        <v>1</v>
      </c>
      <c r="N2608" t="b">
        <v>0</v>
      </c>
    </row>
    <row r="2609" spans="1:14">
      <c r="A2609" t="s">
        <v>5832</v>
      </c>
      <c r="B2609" t="s">
        <v>24</v>
      </c>
      <c r="C2609" t="s">
        <v>25</v>
      </c>
      <c r="D2609" t="s">
        <v>5833</v>
      </c>
      <c r="E2609">
        <v>13908173</v>
      </c>
      <c r="F2609">
        <v>1936</v>
      </c>
      <c r="G2609">
        <v>14872</v>
      </c>
      <c r="H2609">
        <v>41576</v>
      </c>
      <c r="I2609">
        <v>18772</v>
      </c>
      <c r="J2609" t="s">
        <v>5834</v>
      </c>
      <c r="K2609" t="s">
        <v>5835</v>
      </c>
      <c r="L2609" t="s">
        <v>5836</v>
      </c>
      <c r="M2609" t="b">
        <v>1</v>
      </c>
      <c r="N2609" t="b">
        <v>0</v>
      </c>
    </row>
    <row r="2610" spans="1:14">
      <c r="A2610" t="s">
        <v>5832</v>
      </c>
      <c r="B2610" t="s">
        <v>24</v>
      </c>
      <c r="C2610" t="s">
        <v>25</v>
      </c>
      <c r="D2610" t="s">
        <v>5833</v>
      </c>
      <c r="E2610">
        <v>13908173</v>
      </c>
      <c r="F2610">
        <v>1936</v>
      </c>
      <c r="G2610">
        <v>14872</v>
      </c>
      <c r="H2610">
        <v>41576</v>
      </c>
      <c r="I2610">
        <v>18772</v>
      </c>
      <c r="J2610" t="s">
        <v>5834</v>
      </c>
      <c r="K2610" t="s">
        <v>5835</v>
      </c>
      <c r="L2610" t="s">
        <v>5836</v>
      </c>
      <c r="M2610" t="b">
        <v>1</v>
      </c>
      <c r="N2610" t="b">
        <v>0</v>
      </c>
    </row>
    <row r="2611" spans="1:14">
      <c r="A2611" t="s">
        <v>9401</v>
      </c>
      <c r="B2611" t="s">
        <v>9402</v>
      </c>
      <c r="C2611" t="s">
        <v>9403</v>
      </c>
      <c r="D2611" t="s">
        <v>9404</v>
      </c>
      <c r="E2611">
        <v>130140344</v>
      </c>
      <c r="F2611">
        <v>588237</v>
      </c>
      <c r="G2611">
        <v>0</v>
      </c>
      <c r="H2611">
        <v>16305</v>
      </c>
      <c r="I2611">
        <v>222446</v>
      </c>
      <c r="J2611" t="s">
        <v>9405</v>
      </c>
      <c r="K2611" t="s">
        <v>6904</v>
      </c>
      <c r="L2611" t="s">
        <v>9406</v>
      </c>
      <c r="M2611" t="b">
        <v>1</v>
      </c>
      <c r="N2611" t="b">
        <v>0</v>
      </c>
    </row>
    <row r="2612" spans="1:14">
      <c r="A2612" t="s">
        <v>5832</v>
      </c>
      <c r="B2612" t="s">
        <v>24</v>
      </c>
      <c r="C2612" t="s">
        <v>25</v>
      </c>
      <c r="D2612" t="s">
        <v>5833</v>
      </c>
      <c r="E2612">
        <v>13908173</v>
      </c>
      <c r="F2612">
        <v>1936</v>
      </c>
      <c r="G2612">
        <v>14872</v>
      </c>
      <c r="H2612">
        <v>41576</v>
      </c>
      <c r="I2612">
        <v>18772</v>
      </c>
      <c r="J2612" t="s">
        <v>5834</v>
      </c>
      <c r="K2612" t="s">
        <v>5835</v>
      </c>
      <c r="L2612" t="s">
        <v>5836</v>
      </c>
      <c r="M2612" t="b">
        <v>1</v>
      </c>
      <c r="N2612" t="b">
        <v>0</v>
      </c>
    </row>
    <row r="2613" spans="1:14">
      <c r="A2613" t="s">
        <v>5832</v>
      </c>
      <c r="B2613" t="s">
        <v>24</v>
      </c>
      <c r="C2613" t="s">
        <v>25</v>
      </c>
      <c r="D2613" t="s">
        <v>5833</v>
      </c>
      <c r="E2613">
        <v>13908173</v>
      </c>
      <c r="F2613">
        <v>1936</v>
      </c>
      <c r="G2613">
        <v>14872</v>
      </c>
      <c r="H2613">
        <v>41576</v>
      </c>
      <c r="I2613">
        <v>18772</v>
      </c>
      <c r="J2613" t="s">
        <v>5834</v>
      </c>
      <c r="K2613" t="s">
        <v>5835</v>
      </c>
      <c r="L2613" t="s">
        <v>5836</v>
      </c>
      <c r="M2613" t="b">
        <v>1</v>
      </c>
      <c r="N2613" t="b">
        <v>0</v>
      </c>
    </row>
    <row r="2614" spans="1:14">
      <c r="A2614" t="s">
        <v>5870</v>
      </c>
      <c r="B2614" t="s">
        <v>5871</v>
      </c>
      <c r="C2614" t="s">
        <v>5872</v>
      </c>
      <c r="D2614" t="s">
        <v>5873</v>
      </c>
      <c r="E2614">
        <v>240065</v>
      </c>
      <c r="F2614">
        <v>1060</v>
      </c>
      <c r="G2614">
        <v>36650</v>
      </c>
      <c r="H2614">
        <v>26868</v>
      </c>
      <c r="I2614">
        <v>761</v>
      </c>
      <c r="J2614" t="s">
        <v>5874</v>
      </c>
      <c r="K2614" t="s">
        <v>31</v>
      </c>
      <c r="L2614" t="s">
        <v>5875</v>
      </c>
      <c r="M2614" t="b">
        <v>1</v>
      </c>
      <c r="N2614" t="b">
        <v>0</v>
      </c>
    </row>
    <row r="2615" spans="1:14">
      <c r="A2615" t="s">
        <v>5832</v>
      </c>
      <c r="B2615" t="s">
        <v>24</v>
      </c>
      <c r="C2615" t="s">
        <v>25</v>
      </c>
      <c r="D2615" t="s">
        <v>5833</v>
      </c>
      <c r="E2615">
        <v>13908173</v>
      </c>
      <c r="F2615">
        <v>1936</v>
      </c>
      <c r="G2615">
        <v>14872</v>
      </c>
      <c r="H2615">
        <v>41576</v>
      </c>
      <c r="I2615">
        <v>18772</v>
      </c>
      <c r="J2615" t="s">
        <v>5834</v>
      </c>
      <c r="K2615" t="s">
        <v>5835</v>
      </c>
      <c r="L2615" t="s">
        <v>5836</v>
      </c>
      <c r="M2615" t="b">
        <v>1</v>
      </c>
      <c r="N2615" t="b">
        <v>0</v>
      </c>
    </row>
    <row r="2616" spans="1:14">
      <c r="A2616" t="s">
        <v>5853</v>
      </c>
      <c r="B2616" t="s">
        <v>5854</v>
      </c>
      <c r="C2616" t="s">
        <v>5854</v>
      </c>
      <c r="D2616" t="s">
        <v>5855</v>
      </c>
      <c r="E2616">
        <v>78657</v>
      </c>
      <c r="F2616">
        <v>428</v>
      </c>
      <c r="G2616">
        <v>4821</v>
      </c>
      <c r="H2616">
        <v>7421</v>
      </c>
      <c r="I2616">
        <v>160</v>
      </c>
      <c r="J2616" t="s">
        <v>5856</v>
      </c>
      <c r="K2616" t="s">
        <v>5857</v>
      </c>
      <c r="L2616" t="s">
        <v>5858</v>
      </c>
      <c r="M2616" t="b">
        <v>1</v>
      </c>
      <c r="N2616" t="b">
        <v>0</v>
      </c>
    </row>
    <row r="2617" spans="1:14">
      <c r="A2617" t="s">
        <v>5832</v>
      </c>
      <c r="B2617" t="s">
        <v>24</v>
      </c>
      <c r="C2617" t="s">
        <v>25</v>
      </c>
      <c r="D2617" t="s">
        <v>5833</v>
      </c>
      <c r="E2617">
        <v>13908173</v>
      </c>
      <c r="F2617">
        <v>1936</v>
      </c>
      <c r="G2617">
        <v>14872</v>
      </c>
      <c r="H2617">
        <v>41576</v>
      </c>
      <c r="I2617">
        <v>18772</v>
      </c>
      <c r="J2617" t="s">
        <v>5834</v>
      </c>
      <c r="K2617" t="s">
        <v>5835</v>
      </c>
      <c r="L2617" t="s">
        <v>5836</v>
      </c>
      <c r="M2617" t="b">
        <v>1</v>
      </c>
      <c r="N2617" t="b">
        <v>0</v>
      </c>
    </row>
    <row r="2618" spans="1:14">
      <c r="A2618" t="s">
        <v>10265</v>
      </c>
      <c r="B2618" t="s">
        <v>10266</v>
      </c>
      <c r="C2618" t="s">
        <v>10267</v>
      </c>
      <c r="D2618" t="s">
        <v>10268</v>
      </c>
      <c r="E2618">
        <v>160757</v>
      </c>
      <c r="F2618">
        <v>1053</v>
      </c>
      <c r="G2618">
        <v>9490</v>
      </c>
      <c r="H2618">
        <v>7522</v>
      </c>
      <c r="I2618">
        <v>464</v>
      </c>
      <c r="J2618" t="s">
        <v>10269</v>
      </c>
      <c r="K2618" t="s">
        <v>5831</v>
      </c>
      <c r="M2618" t="b">
        <v>1</v>
      </c>
      <c r="N2618" t="b">
        <v>0</v>
      </c>
    </row>
    <row r="2619" spans="1:14">
      <c r="A2619" t="s">
        <v>10270</v>
      </c>
      <c r="B2619" t="s">
        <v>10271</v>
      </c>
      <c r="C2619" t="s">
        <v>10272</v>
      </c>
      <c r="D2619" t="s">
        <v>10273</v>
      </c>
      <c r="E2619">
        <v>448018</v>
      </c>
      <c r="F2619">
        <v>814</v>
      </c>
      <c r="G2619">
        <v>31131</v>
      </c>
      <c r="H2619">
        <v>17511</v>
      </c>
      <c r="I2619">
        <v>335</v>
      </c>
      <c r="J2619" t="s">
        <v>10274</v>
      </c>
      <c r="K2619" t="s">
        <v>31</v>
      </c>
      <c r="L2619" t="s">
        <v>10275</v>
      </c>
      <c r="M2619" t="b">
        <v>1</v>
      </c>
      <c r="N2619" t="b">
        <v>0</v>
      </c>
    </row>
    <row r="2620" spans="1:14">
      <c r="A2620" t="s">
        <v>10276</v>
      </c>
      <c r="B2620" t="s">
        <v>10277</v>
      </c>
      <c r="C2620" t="s">
        <v>10278</v>
      </c>
      <c r="D2620" t="s">
        <v>10279</v>
      </c>
      <c r="E2620">
        <v>668</v>
      </c>
      <c r="F2620">
        <v>999</v>
      </c>
      <c r="G2620">
        <v>12978</v>
      </c>
      <c r="H2620">
        <v>18458</v>
      </c>
      <c r="I2620">
        <v>14</v>
      </c>
      <c r="J2620" t="s">
        <v>10280</v>
      </c>
      <c r="K2620" t="s">
        <v>10281</v>
      </c>
      <c r="L2620" t="s">
        <v>10282</v>
      </c>
      <c r="M2620" t="b">
        <v>0</v>
      </c>
      <c r="N2620" t="b">
        <v>0</v>
      </c>
    </row>
    <row r="2621" spans="1:14">
      <c r="A2621" t="s">
        <v>10283</v>
      </c>
      <c r="B2621" t="s">
        <v>10284</v>
      </c>
      <c r="C2621" t="s">
        <v>10285</v>
      </c>
      <c r="D2621" t="s">
        <v>10286</v>
      </c>
      <c r="E2621">
        <v>261361</v>
      </c>
      <c r="F2621">
        <v>314</v>
      </c>
      <c r="G2621">
        <v>7623</v>
      </c>
      <c r="H2621">
        <v>1703</v>
      </c>
      <c r="I2621">
        <v>579</v>
      </c>
      <c r="J2621" t="s">
        <v>10287</v>
      </c>
      <c r="K2621" t="s">
        <v>31</v>
      </c>
      <c r="L2621" t="s">
        <v>10288</v>
      </c>
      <c r="M2621" t="b">
        <v>1</v>
      </c>
      <c r="N2621" t="b">
        <v>1</v>
      </c>
    </row>
    <row r="2622" spans="1:14">
      <c r="A2622" t="s">
        <v>10289</v>
      </c>
      <c r="B2622" t="s">
        <v>10290</v>
      </c>
      <c r="C2622" t="s">
        <v>10291</v>
      </c>
      <c r="D2622" t="s">
        <v>10292</v>
      </c>
      <c r="E2622">
        <v>179940</v>
      </c>
      <c r="F2622">
        <v>3867</v>
      </c>
      <c r="G2622">
        <v>102766</v>
      </c>
      <c r="H2622">
        <v>39242</v>
      </c>
      <c r="I2622">
        <v>1869</v>
      </c>
      <c r="J2622" t="s">
        <v>10293</v>
      </c>
      <c r="K2622" t="s">
        <v>10294</v>
      </c>
      <c r="L2622" t="s">
        <v>10295</v>
      </c>
      <c r="M2622" t="b">
        <v>1</v>
      </c>
      <c r="N2622" t="b">
        <v>0</v>
      </c>
    </row>
    <row r="2623" spans="1:14">
      <c r="A2623" t="s">
        <v>5832</v>
      </c>
      <c r="B2623" t="s">
        <v>24</v>
      </c>
      <c r="C2623" t="s">
        <v>25</v>
      </c>
      <c r="D2623" t="s">
        <v>5833</v>
      </c>
      <c r="E2623">
        <v>13908173</v>
      </c>
      <c r="F2623">
        <v>1936</v>
      </c>
      <c r="G2623">
        <v>14872</v>
      </c>
      <c r="H2623">
        <v>41576</v>
      </c>
      <c r="I2623">
        <v>18772</v>
      </c>
      <c r="J2623" t="s">
        <v>5834</v>
      </c>
      <c r="K2623" t="s">
        <v>5835</v>
      </c>
      <c r="L2623" t="s">
        <v>5836</v>
      </c>
      <c r="M2623" t="b">
        <v>1</v>
      </c>
      <c r="N2623" t="b">
        <v>0</v>
      </c>
    </row>
    <row r="2624" spans="1:14">
      <c r="A2624" t="s">
        <v>5832</v>
      </c>
      <c r="B2624" t="s">
        <v>24</v>
      </c>
      <c r="C2624" t="s">
        <v>25</v>
      </c>
      <c r="D2624" t="s">
        <v>5833</v>
      </c>
      <c r="E2624">
        <v>13908173</v>
      </c>
      <c r="F2624">
        <v>1936</v>
      </c>
      <c r="G2624">
        <v>14872</v>
      </c>
      <c r="H2624">
        <v>41576</v>
      </c>
      <c r="I2624">
        <v>18772</v>
      </c>
      <c r="J2624" t="s">
        <v>5834</v>
      </c>
      <c r="K2624" t="s">
        <v>5835</v>
      </c>
      <c r="L2624" t="s">
        <v>5836</v>
      </c>
      <c r="M2624" t="b">
        <v>1</v>
      </c>
      <c r="N2624" t="b">
        <v>0</v>
      </c>
    </row>
    <row r="2625" spans="1:14">
      <c r="A2625" t="s">
        <v>5832</v>
      </c>
      <c r="B2625" t="s">
        <v>24</v>
      </c>
      <c r="C2625" t="s">
        <v>25</v>
      </c>
      <c r="D2625" t="s">
        <v>5833</v>
      </c>
      <c r="E2625">
        <v>13908173</v>
      </c>
      <c r="F2625">
        <v>1936</v>
      </c>
      <c r="G2625">
        <v>14872</v>
      </c>
      <c r="H2625">
        <v>41576</v>
      </c>
      <c r="I2625">
        <v>18772</v>
      </c>
      <c r="J2625" t="s">
        <v>5834</v>
      </c>
      <c r="K2625" t="s">
        <v>5835</v>
      </c>
      <c r="L2625" t="s">
        <v>5836</v>
      </c>
      <c r="M2625" t="b">
        <v>1</v>
      </c>
      <c r="N2625" t="b">
        <v>0</v>
      </c>
    </row>
    <row r="2626" spans="1:14">
      <c r="A2626" t="s">
        <v>10296</v>
      </c>
      <c r="B2626" t="s">
        <v>10297</v>
      </c>
      <c r="C2626" t="s">
        <v>10298</v>
      </c>
      <c r="D2626" t="s">
        <v>10299</v>
      </c>
      <c r="E2626">
        <v>1254503</v>
      </c>
      <c r="F2626">
        <v>604</v>
      </c>
      <c r="G2626">
        <v>63059</v>
      </c>
      <c r="H2626">
        <v>77202</v>
      </c>
      <c r="I2626">
        <v>1278</v>
      </c>
      <c r="J2626" t="s">
        <v>10300</v>
      </c>
      <c r="K2626" t="s">
        <v>6995</v>
      </c>
      <c r="L2626" t="s">
        <v>10301</v>
      </c>
      <c r="M2626" t="b">
        <v>1</v>
      </c>
      <c r="N2626" t="b">
        <v>0</v>
      </c>
    </row>
    <row r="2627" spans="1:14">
      <c r="A2627" t="s">
        <v>10302</v>
      </c>
      <c r="B2627" t="s">
        <v>10303</v>
      </c>
      <c r="C2627" t="s">
        <v>10304</v>
      </c>
      <c r="D2627" t="s">
        <v>10305</v>
      </c>
      <c r="E2627">
        <v>4996697</v>
      </c>
      <c r="F2627">
        <v>621</v>
      </c>
      <c r="G2627">
        <v>4685</v>
      </c>
      <c r="H2627">
        <v>4245</v>
      </c>
      <c r="I2627">
        <v>28182</v>
      </c>
      <c r="J2627" t="s">
        <v>10306</v>
      </c>
      <c r="K2627" t="s">
        <v>6007</v>
      </c>
      <c r="L2627" t="s">
        <v>10307</v>
      </c>
      <c r="M2627" t="b">
        <v>1</v>
      </c>
      <c r="N2627" t="b">
        <v>0</v>
      </c>
    </row>
    <row r="2628" spans="1:14">
      <c r="A2628" t="s">
        <v>10308</v>
      </c>
      <c r="B2628" t="s">
        <v>10309</v>
      </c>
      <c r="C2628" t="s">
        <v>10310</v>
      </c>
      <c r="D2628" t="s">
        <v>10311</v>
      </c>
      <c r="E2628">
        <v>32390</v>
      </c>
      <c r="F2628">
        <v>827</v>
      </c>
      <c r="G2628">
        <v>19197</v>
      </c>
      <c r="H2628">
        <v>12023</v>
      </c>
      <c r="I2628">
        <v>86</v>
      </c>
      <c r="J2628" t="s">
        <v>10312</v>
      </c>
      <c r="K2628" t="s">
        <v>10313</v>
      </c>
      <c r="L2628" t="s">
        <v>10314</v>
      </c>
      <c r="M2628" t="b">
        <v>1</v>
      </c>
      <c r="N2628" t="b">
        <v>1</v>
      </c>
    </row>
    <row r="2629" spans="1:14">
      <c r="A2629" t="s">
        <v>10315</v>
      </c>
      <c r="B2629" t="s">
        <v>10316</v>
      </c>
      <c r="C2629" t="s">
        <v>10317</v>
      </c>
      <c r="D2629" t="s">
        <v>10318</v>
      </c>
      <c r="E2629">
        <v>626411</v>
      </c>
      <c r="F2629">
        <v>211</v>
      </c>
      <c r="G2629">
        <v>244</v>
      </c>
      <c r="H2629">
        <v>2901</v>
      </c>
      <c r="I2629">
        <v>2172</v>
      </c>
      <c r="J2629" t="s">
        <v>10319</v>
      </c>
      <c r="K2629" t="s">
        <v>10320</v>
      </c>
      <c r="M2629" t="b">
        <v>1</v>
      </c>
      <c r="N2629" t="b">
        <v>1</v>
      </c>
    </row>
    <row r="2630" spans="1:14">
      <c r="A2630" t="s">
        <v>5832</v>
      </c>
      <c r="B2630" t="s">
        <v>24</v>
      </c>
      <c r="C2630" t="s">
        <v>25</v>
      </c>
      <c r="D2630" t="s">
        <v>5833</v>
      </c>
      <c r="E2630">
        <v>13908173</v>
      </c>
      <c r="F2630">
        <v>1936</v>
      </c>
      <c r="G2630">
        <v>14872</v>
      </c>
      <c r="H2630">
        <v>41576</v>
      </c>
      <c r="I2630">
        <v>18772</v>
      </c>
      <c r="J2630" t="s">
        <v>5834</v>
      </c>
      <c r="K2630" t="s">
        <v>5835</v>
      </c>
      <c r="L2630" t="s">
        <v>5836</v>
      </c>
      <c r="M2630" t="b">
        <v>1</v>
      </c>
      <c r="N2630" t="b">
        <v>0</v>
      </c>
    </row>
    <row r="2631" spans="1:14">
      <c r="A2631" t="s">
        <v>10321</v>
      </c>
      <c r="B2631" t="s">
        <v>10322</v>
      </c>
      <c r="C2631" t="s">
        <v>10323</v>
      </c>
      <c r="D2631" t="s">
        <v>10324</v>
      </c>
      <c r="E2631">
        <v>28048</v>
      </c>
      <c r="F2631">
        <v>19</v>
      </c>
      <c r="G2631">
        <v>677</v>
      </c>
      <c r="H2631">
        <v>521</v>
      </c>
      <c r="I2631">
        <v>0</v>
      </c>
      <c r="J2631" t="s">
        <v>10325</v>
      </c>
      <c r="K2631" t="s">
        <v>31</v>
      </c>
      <c r="M2631" t="b">
        <v>1</v>
      </c>
      <c r="N2631" t="b">
        <v>1</v>
      </c>
    </row>
    <row r="2632" spans="1:14">
      <c r="A2632" t="s">
        <v>5832</v>
      </c>
      <c r="B2632" t="s">
        <v>24</v>
      </c>
      <c r="C2632" t="s">
        <v>25</v>
      </c>
      <c r="D2632" t="s">
        <v>5833</v>
      </c>
      <c r="E2632">
        <v>13908173</v>
      </c>
      <c r="F2632">
        <v>1936</v>
      </c>
      <c r="G2632">
        <v>14872</v>
      </c>
      <c r="H2632">
        <v>41576</v>
      </c>
      <c r="I2632">
        <v>18772</v>
      </c>
      <c r="J2632" t="s">
        <v>5834</v>
      </c>
      <c r="K2632" t="s">
        <v>5835</v>
      </c>
      <c r="L2632" t="s">
        <v>5836</v>
      </c>
      <c r="M2632" t="b">
        <v>1</v>
      </c>
      <c r="N2632" t="b">
        <v>0</v>
      </c>
    </row>
    <row r="2633" spans="1:14">
      <c r="A2633" t="s">
        <v>5853</v>
      </c>
      <c r="B2633" t="s">
        <v>5854</v>
      </c>
      <c r="C2633" t="s">
        <v>5854</v>
      </c>
      <c r="D2633" t="s">
        <v>5855</v>
      </c>
      <c r="E2633">
        <v>78657</v>
      </c>
      <c r="F2633">
        <v>428</v>
      </c>
      <c r="G2633">
        <v>4821</v>
      </c>
      <c r="H2633">
        <v>7421</v>
      </c>
      <c r="I2633">
        <v>160</v>
      </c>
      <c r="J2633" t="s">
        <v>5856</v>
      </c>
      <c r="K2633" t="s">
        <v>5857</v>
      </c>
      <c r="L2633" t="s">
        <v>5858</v>
      </c>
      <c r="M2633" t="b">
        <v>1</v>
      </c>
      <c r="N2633" t="b">
        <v>0</v>
      </c>
    </row>
    <row r="2634" spans="1:14">
      <c r="A2634" t="s">
        <v>5832</v>
      </c>
      <c r="B2634" t="s">
        <v>24</v>
      </c>
      <c r="C2634" t="s">
        <v>25</v>
      </c>
      <c r="D2634" t="s">
        <v>5833</v>
      </c>
      <c r="E2634">
        <v>13908173</v>
      </c>
      <c r="F2634">
        <v>1936</v>
      </c>
      <c r="G2634">
        <v>14872</v>
      </c>
      <c r="H2634">
        <v>41576</v>
      </c>
      <c r="I2634">
        <v>18772</v>
      </c>
      <c r="J2634" t="s">
        <v>5834</v>
      </c>
      <c r="K2634" t="s">
        <v>5835</v>
      </c>
      <c r="L2634" t="s">
        <v>5836</v>
      </c>
      <c r="M2634" t="b">
        <v>1</v>
      </c>
      <c r="N2634" t="b">
        <v>0</v>
      </c>
    </row>
    <row r="2635" spans="1:14">
      <c r="A2635" t="s">
        <v>5870</v>
      </c>
      <c r="B2635" t="s">
        <v>5871</v>
      </c>
      <c r="C2635" t="s">
        <v>5872</v>
      </c>
      <c r="D2635" t="s">
        <v>5873</v>
      </c>
      <c r="E2635">
        <v>240065</v>
      </c>
      <c r="F2635">
        <v>1060</v>
      </c>
      <c r="G2635">
        <v>36650</v>
      </c>
      <c r="H2635">
        <v>26868</v>
      </c>
      <c r="I2635">
        <v>761</v>
      </c>
      <c r="J2635" t="s">
        <v>5874</v>
      </c>
      <c r="K2635" t="s">
        <v>31</v>
      </c>
      <c r="L2635" t="s">
        <v>5875</v>
      </c>
      <c r="M2635" t="b">
        <v>1</v>
      </c>
      <c r="N2635" t="b">
        <v>0</v>
      </c>
    </row>
    <row r="2636" spans="1:14">
      <c r="A2636" t="s">
        <v>10326</v>
      </c>
      <c r="B2636" t="s">
        <v>10327</v>
      </c>
      <c r="C2636" t="s">
        <v>10328</v>
      </c>
      <c r="D2636" t="s">
        <v>10329</v>
      </c>
      <c r="E2636">
        <v>50729</v>
      </c>
      <c r="F2636">
        <v>1036</v>
      </c>
      <c r="G2636">
        <v>29576</v>
      </c>
      <c r="H2636">
        <v>212987</v>
      </c>
      <c r="I2636">
        <v>456</v>
      </c>
      <c r="J2636" t="s">
        <v>10330</v>
      </c>
      <c r="K2636" t="s">
        <v>10331</v>
      </c>
      <c r="L2636" t="s">
        <v>10332</v>
      </c>
      <c r="M2636" t="b">
        <v>0</v>
      </c>
      <c r="N2636" t="b">
        <v>0</v>
      </c>
    </row>
    <row r="2637" spans="1:14">
      <c r="A2637" t="s">
        <v>10333</v>
      </c>
      <c r="B2637" t="s">
        <v>10334</v>
      </c>
      <c r="C2637" t="s">
        <v>10335</v>
      </c>
      <c r="D2637" t="s">
        <v>10336</v>
      </c>
      <c r="E2637">
        <v>29</v>
      </c>
      <c r="F2637">
        <v>194</v>
      </c>
      <c r="G2637">
        <v>1852</v>
      </c>
      <c r="H2637">
        <v>676</v>
      </c>
      <c r="I2637">
        <v>1</v>
      </c>
      <c r="J2637" t="s">
        <v>10337</v>
      </c>
      <c r="K2637" t="s">
        <v>10338</v>
      </c>
      <c r="L2637" t="s">
        <v>10339</v>
      </c>
      <c r="M2637" t="b">
        <v>0</v>
      </c>
      <c r="N2637" t="b">
        <v>1</v>
      </c>
    </row>
    <row r="2638" spans="1:14">
      <c r="A2638" t="s">
        <v>5832</v>
      </c>
      <c r="B2638" t="s">
        <v>24</v>
      </c>
      <c r="C2638" t="s">
        <v>25</v>
      </c>
      <c r="D2638" t="s">
        <v>5833</v>
      </c>
      <c r="E2638">
        <v>13908173</v>
      </c>
      <c r="F2638">
        <v>1936</v>
      </c>
      <c r="G2638">
        <v>14872</v>
      </c>
      <c r="H2638">
        <v>41576</v>
      </c>
      <c r="I2638">
        <v>18772</v>
      </c>
      <c r="J2638" t="s">
        <v>5834</v>
      </c>
      <c r="K2638" t="s">
        <v>5835</v>
      </c>
      <c r="L2638" t="s">
        <v>5836</v>
      </c>
      <c r="M2638" t="b">
        <v>1</v>
      </c>
      <c r="N2638" t="b">
        <v>0</v>
      </c>
    </row>
    <row r="2639" spans="1:14">
      <c r="A2639" t="s">
        <v>5832</v>
      </c>
      <c r="B2639" t="s">
        <v>24</v>
      </c>
      <c r="C2639" t="s">
        <v>25</v>
      </c>
      <c r="D2639" t="s">
        <v>5833</v>
      </c>
      <c r="E2639">
        <v>13908173</v>
      </c>
      <c r="F2639">
        <v>1936</v>
      </c>
      <c r="G2639">
        <v>14872</v>
      </c>
      <c r="H2639">
        <v>41576</v>
      </c>
      <c r="I2639">
        <v>18772</v>
      </c>
      <c r="J2639" t="s">
        <v>5834</v>
      </c>
      <c r="K2639" t="s">
        <v>5835</v>
      </c>
      <c r="L2639" t="s">
        <v>5836</v>
      </c>
      <c r="M2639" t="b">
        <v>1</v>
      </c>
      <c r="N2639" t="b">
        <v>0</v>
      </c>
    </row>
    <row r="2640" spans="1:14">
      <c r="A2640" t="s">
        <v>5832</v>
      </c>
      <c r="B2640" t="s">
        <v>24</v>
      </c>
      <c r="C2640" t="s">
        <v>25</v>
      </c>
      <c r="D2640" t="s">
        <v>5833</v>
      </c>
      <c r="E2640">
        <v>13908173</v>
      </c>
      <c r="F2640">
        <v>1936</v>
      </c>
      <c r="G2640">
        <v>14872</v>
      </c>
      <c r="H2640">
        <v>41576</v>
      </c>
      <c r="I2640">
        <v>18772</v>
      </c>
      <c r="J2640" t="s">
        <v>5834</v>
      </c>
      <c r="K2640" t="s">
        <v>5835</v>
      </c>
      <c r="L2640" t="s">
        <v>5836</v>
      </c>
      <c r="M2640" t="b">
        <v>1</v>
      </c>
      <c r="N2640" t="b">
        <v>0</v>
      </c>
    </row>
    <row r="2641" spans="1:14">
      <c r="A2641" t="s">
        <v>10340</v>
      </c>
      <c r="B2641" t="s">
        <v>10341</v>
      </c>
      <c r="C2641" t="s">
        <v>10342</v>
      </c>
      <c r="D2641" t="s">
        <v>10343</v>
      </c>
      <c r="E2641">
        <v>5823487</v>
      </c>
      <c r="F2641">
        <v>2335</v>
      </c>
      <c r="G2641">
        <v>3021</v>
      </c>
      <c r="H2641">
        <v>1617</v>
      </c>
      <c r="I2641">
        <v>7575</v>
      </c>
      <c r="J2641" t="s">
        <v>10344</v>
      </c>
      <c r="K2641" t="s">
        <v>31</v>
      </c>
      <c r="L2641" t="s">
        <v>10345</v>
      </c>
      <c r="M2641" t="b">
        <v>1</v>
      </c>
      <c r="N2641" t="b">
        <v>0</v>
      </c>
    </row>
    <row r="2642" spans="1:14">
      <c r="A2642" t="s">
        <v>10346</v>
      </c>
      <c r="B2642" t="s">
        <v>10347</v>
      </c>
      <c r="C2642" t="s">
        <v>10348</v>
      </c>
      <c r="D2642" t="s">
        <v>10349</v>
      </c>
      <c r="E2642">
        <v>868775</v>
      </c>
      <c r="F2642">
        <v>4412</v>
      </c>
      <c r="G2642">
        <v>48274</v>
      </c>
      <c r="H2642">
        <v>26743</v>
      </c>
      <c r="I2642">
        <v>717</v>
      </c>
      <c r="J2642" t="s">
        <v>10350</v>
      </c>
      <c r="K2642" t="s">
        <v>6995</v>
      </c>
      <c r="L2642" t="s">
        <v>10351</v>
      </c>
      <c r="M2642" t="b">
        <v>1</v>
      </c>
      <c r="N2642" t="b">
        <v>0</v>
      </c>
    </row>
    <row r="2643" spans="1:14">
      <c r="A2643" t="s">
        <v>5832</v>
      </c>
      <c r="B2643" t="s">
        <v>24</v>
      </c>
      <c r="C2643" t="s">
        <v>25</v>
      </c>
      <c r="D2643" t="s">
        <v>5833</v>
      </c>
      <c r="E2643">
        <v>13908173</v>
      </c>
      <c r="F2643">
        <v>1936</v>
      </c>
      <c r="G2643">
        <v>14872</v>
      </c>
      <c r="H2643">
        <v>41576</v>
      </c>
      <c r="I2643">
        <v>18772</v>
      </c>
      <c r="J2643" t="s">
        <v>5834</v>
      </c>
      <c r="K2643" t="s">
        <v>5835</v>
      </c>
      <c r="L2643" t="s">
        <v>5836</v>
      </c>
      <c r="M2643" t="b">
        <v>1</v>
      </c>
      <c r="N2643" t="b">
        <v>0</v>
      </c>
    </row>
    <row r="2644" spans="1:14">
      <c r="A2644" t="s">
        <v>10352</v>
      </c>
      <c r="B2644" t="s">
        <v>10353</v>
      </c>
      <c r="C2644" t="s">
        <v>10354</v>
      </c>
      <c r="D2644" t="s">
        <v>10355</v>
      </c>
      <c r="E2644">
        <v>551</v>
      </c>
      <c r="F2644">
        <v>545</v>
      </c>
      <c r="G2644">
        <v>578</v>
      </c>
      <c r="H2644">
        <v>12544</v>
      </c>
      <c r="I2644">
        <v>1</v>
      </c>
      <c r="J2644" t="s">
        <v>10356</v>
      </c>
      <c r="K2644" t="s">
        <v>10357</v>
      </c>
      <c r="L2644" t="s">
        <v>10358</v>
      </c>
      <c r="M2644" t="b">
        <v>0</v>
      </c>
      <c r="N2644" t="b">
        <v>0</v>
      </c>
    </row>
    <row r="2645" spans="1:14">
      <c r="A2645" t="s">
        <v>10359</v>
      </c>
      <c r="B2645" t="s">
        <v>10360</v>
      </c>
      <c r="C2645" t="s">
        <v>10361</v>
      </c>
      <c r="D2645" t="s">
        <v>10362</v>
      </c>
      <c r="E2645">
        <v>790</v>
      </c>
      <c r="F2645">
        <v>1105</v>
      </c>
      <c r="G2645">
        <v>21992</v>
      </c>
      <c r="H2645">
        <v>15876</v>
      </c>
      <c r="I2645">
        <v>3</v>
      </c>
      <c r="J2645" t="s">
        <v>10363</v>
      </c>
      <c r="K2645" t="s">
        <v>10364</v>
      </c>
      <c r="M2645" t="b">
        <v>0</v>
      </c>
      <c r="N2645" t="b">
        <v>1</v>
      </c>
    </row>
    <row r="2646" spans="1:14">
      <c r="A2646" t="s">
        <v>10365</v>
      </c>
      <c r="B2646" t="s">
        <v>10366</v>
      </c>
      <c r="C2646" t="s">
        <v>10367</v>
      </c>
      <c r="D2646" t="s">
        <v>10368</v>
      </c>
      <c r="E2646">
        <v>573518</v>
      </c>
      <c r="F2646">
        <v>1393</v>
      </c>
      <c r="G2646">
        <v>18081</v>
      </c>
      <c r="H2646">
        <v>9771</v>
      </c>
      <c r="I2646">
        <v>2970</v>
      </c>
      <c r="J2646" t="s">
        <v>10369</v>
      </c>
      <c r="K2646" t="s">
        <v>31</v>
      </c>
      <c r="L2646" t="s">
        <v>10370</v>
      </c>
      <c r="M2646" t="b">
        <v>1</v>
      </c>
      <c r="N2646" t="b">
        <v>0</v>
      </c>
    </row>
    <row r="2647" spans="1:14">
      <c r="A2647" t="s">
        <v>10131</v>
      </c>
      <c r="B2647" t="s">
        <v>10132</v>
      </c>
      <c r="C2647" t="s">
        <v>10133</v>
      </c>
      <c r="D2647" t="s">
        <v>10134</v>
      </c>
      <c r="E2647">
        <v>5510</v>
      </c>
      <c r="F2647">
        <v>130</v>
      </c>
      <c r="G2647">
        <v>153755</v>
      </c>
      <c r="H2647">
        <v>188774</v>
      </c>
      <c r="I2647">
        <v>93</v>
      </c>
      <c r="J2647" t="s">
        <v>10135</v>
      </c>
      <c r="K2647" t="s">
        <v>31</v>
      </c>
      <c r="M2647" t="b">
        <v>0</v>
      </c>
      <c r="N2647" t="b">
        <v>1</v>
      </c>
    </row>
    <row r="2648" spans="1:14">
      <c r="A2648" t="s">
        <v>5832</v>
      </c>
      <c r="B2648" t="s">
        <v>24</v>
      </c>
      <c r="C2648" t="s">
        <v>25</v>
      </c>
      <c r="D2648" t="s">
        <v>5833</v>
      </c>
      <c r="E2648">
        <v>13908173</v>
      </c>
      <c r="F2648">
        <v>1936</v>
      </c>
      <c r="G2648">
        <v>14872</v>
      </c>
      <c r="H2648">
        <v>41576</v>
      </c>
      <c r="I2648">
        <v>18772</v>
      </c>
      <c r="J2648" t="s">
        <v>5834</v>
      </c>
      <c r="K2648" t="s">
        <v>5835</v>
      </c>
      <c r="L2648" t="s">
        <v>5836</v>
      </c>
      <c r="M2648" t="b">
        <v>1</v>
      </c>
      <c r="N2648" t="b">
        <v>0</v>
      </c>
    </row>
    <row r="2649" spans="1:14">
      <c r="A2649" t="s">
        <v>5832</v>
      </c>
      <c r="B2649" t="s">
        <v>24</v>
      </c>
      <c r="C2649" t="s">
        <v>25</v>
      </c>
      <c r="D2649" t="s">
        <v>5833</v>
      </c>
      <c r="E2649">
        <v>13908173</v>
      </c>
      <c r="F2649">
        <v>1936</v>
      </c>
      <c r="G2649">
        <v>14872</v>
      </c>
      <c r="H2649">
        <v>41576</v>
      </c>
      <c r="I2649">
        <v>18772</v>
      </c>
      <c r="J2649" t="s">
        <v>5834</v>
      </c>
      <c r="K2649" t="s">
        <v>5835</v>
      </c>
      <c r="L2649" t="s">
        <v>5836</v>
      </c>
      <c r="M2649" t="b">
        <v>1</v>
      </c>
      <c r="N2649" t="b">
        <v>0</v>
      </c>
    </row>
    <row r="2650" spans="1:14">
      <c r="A2650" t="s">
        <v>5832</v>
      </c>
      <c r="B2650" t="s">
        <v>24</v>
      </c>
      <c r="C2650" t="s">
        <v>25</v>
      </c>
      <c r="D2650" t="s">
        <v>5833</v>
      </c>
      <c r="E2650">
        <v>13908173</v>
      </c>
      <c r="F2650">
        <v>1936</v>
      </c>
      <c r="G2650">
        <v>14872</v>
      </c>
      <c r="H2650">
        <v>41576</v>
      </c>
      <c r="I2650">
        <v>18772</v>
      </c>
      <c r="J2650" t="s">
        <v>5834</v>
      </c>
      <c r="K2650" t="s">
        <v>5835</v>
      </c>
      <c r="L2650" t="s">
        <v>5836</v>
      </c>
      <c r="M2650" t="b">
        <v>1</v>
      </c>
      <c r="N2650" t="b">
        <v>0</v>
      </c>
    </row>
    <row r="2651" spans="1:14">
      <c r="A2651" t="s">
        <v>5832</v>
      </c>
      <c r="B2651" t="s">
        <v>24</v>
      </c>
      <c r="C2651" t="s">
        <v>25</v>
      </c>
      <c r="D2651" t="s">
        <v>5833</v>
      </c>
      <c r="E2651">
        <v>13908173</v>
      </c>
      <c r="F2651">
        <v>1936</v>
      </c>
      <c r="G2651">
        <v>14872</v>
      </c>
      <c r="H2651">
        <v>41576</v>
      </c>
      <c r="I2651">
        <v>18772</v>
      </c>
      <c r="J2651" t="s">
        <v>5834</v>
      </c>
      <c r="K2651" t="s">
        <v>5835</v>
      </c>
      <c r="L2651" t="s">
        <v>5836</v>
      </c>
      <c r="M2651" t="b">
        <v>1</v>
      </c>
      <c r="N2651" t="b">
        <v>0</v>
      </c>
    </row>
    <row r="2652" spans="1:14">
      <c r="A2652" t="s">
        <v>5832</v>
      </c>
      <c r="B2652" t="s">
        <v>24</v>
      </c>
      <c r="C2652" t="s">
        <v>25</v>
      </c>
      <c r="D2652" t="s">
        <v>5833</v>
      </c>
      <c r="E2652">
        <v>13908173</v>
      </c>
      <c r="F2652">
        <v>1936</v>
      </c>
      <c r="G2652">
        <v>14872</v>
      </c>
      <c r="H2652">
        <v>41576</v>
      </c>
      <c r="I2652">
        <v>18772</v>
      </c>
      <c r="J2652" t="s">
        <v>5834</v>
      </c>
      <c r="K2652" t="s">
        <v>5835</v>
      </c>
      <c r="L2652" t="s">
        <v>5836</v>
      </c>
      <c r="M2652" t="b">
        <v>1</v>
      </c>
      <c r="N2652" t="b">
        <v>0</v>
      </c>
    </row>
    <row r="2653" spans="1:14">
      <c r="A2653" t="s">
        <v>5832</v>
      </c>
      <c r="B2653" t="s">
        <v>24</v>
      </c>
      <c r="C2653" t="s">
        <v>25</v>
      </c>
      <c r="D2653" t="s">
        <v>5833</v>
      </c>
      <c r="E2653">
        <v>13908173</v>
      </c>
      <c r="F2653">
        <v>1936</v>
      </c>
      <c r="G2653">
        <v>14872</v>
      </c>
      <c r="H2653">
        <v>41576</v>
      </c>
      <c r="I2653">
        <v>18772</v>
      </c>
      <c r="J2653" t="s">
        <v>5834</v>
      </c>
      <c r="K2653" t="s">
        <v>5835</v>
      </c>
      <c r="L2653" t="s">
        <v>5836</v>
      </c>
      <c r="M2653" t="b">
        <v>1</v>
      </c>
      <c r="N2653" t="b">
        <v>0</v>
      </c>
    </row>
    <row r="2654" spans="1:14">
      <c r="A2654" t="s">
        <v>5832</v>
      </c>
      <c r="B2654" t="s">
        <v>24</v>
      </c>
      <c r="C2654" t="s">
        <v>25</v>
      </c>
      <c r="D2654" t="s">
        <v>5833</v>
      </c>
      <c r="E2654">
        <v>13908173</v>
      </c>
      <c r="F2654">
        <v>1936</v>
      </c>
      <c r="G2654">
        <v>14872</v>
      </c>
      <c r="H2654">
        <v>41576</v>
      </c>
      <c r="I2654">
        <v>18772</v>
      </c>
      <c r="J2654" t="s">
        <v>5834</v>
      </c>
      <c r="K2654" t="s">
        <v>5835</v>
      </c>
      <c r="L2654" t="s">
        <v>5836</v>
      </c>
      <c r="M2654" t="b">
        <v>1</v>
      </c>
      <c r="N2654" t="b">
        <v>0</v>
      </c>
    </row>
    <row r="2655" spans="1:14">
      <c r="A2655" t="s">
        <v>5832</v>
      </c>
      <c r="B2655" t="s">
        <v>24</v>
      </c>
      <c r="C2655" t="s">
        <v>25</v>
      </c>
      <c r="D2655" t="s">
        <v>5833</v>
      </c>
      <c r="E2655">
        <v>13908173</v>
      </c>
      <c r="F2655">
        <v>1936</v>
      </c>
      <c r="G2655">
        <v>14872</v>
      </c>
      <c r="H2655">
        <v>41576</v>
      </c>
      <c r="I2655">
        <v>18772</v>
      </c>
      <c r="J2655" t="s">
        <v>5834</v>
      </c>
      <c r="K2655" t="s">
        <v>5835</v>
      </c>
      <c r="L2655" t="s">
        <v>5836</v>
      </c>
      <c r="M2655" t="b">
        <v>1</v>
      </c>
      <c r="N2655" t="b">
        <v>0</v>
      </c>
    </row>
    <row r="2656" spans="1:14">
      <c r="A2656" t="s">
        <v>5832</v>
      </c>
      <c r="B2656" t="s">
        <v>24</v>
      </c>
      <c r="C2656" t="s">
        <v>25</v>
      </c>
      <c r="D2656" t="s">
        <v>5833</v>
      </c>
      <c r="E2656">
        <v>13908173</v>
      </c>
      <c r="F2656">
        <v>1936</v>
      </c>
      <c r="G2656">
        <v>14872</v>
      </c>
      <c r="H2656">
        <v>41576</v>
      </c>
      <c r="I2656">
        <v>18772</v>
      </c>
      <c r="J2656" t="s">
        <v>5834</v>
      </c>
      <c r="K2656" t="s">
        <v>5835</v>
      </c>
      <c r="L2656" t="s">
        <v>5836</v>
      </c>
      <c r="M2656" t="b">
        <v>1</v>
      </c>
      <c r="N2656" t="b">
        <v>0</v>
      </c>
    </row>
    <row r="2657" spans="1:14">
      <c r="A2657" t="s">
        <v>5832</v>
      </c>
      <c r="B2657" t="s">
        <v>24</v>
      </c>
      <c r="C2657" t="s">
        <v>25</v>
      </c>
      <c r="D2657" t="s">
        <v>5833</v>
      </c>
      <c r="E2657">
        <v>13908173</v>
      </c>
      <c r="F2657">
        <v>1936</v>
      </c>
      <c r="G2657">
        <v>14872</v>
      </c>
      <c r="H2657">
        <v>41576</v>
      </c>
      <c r="I2657">
        <v>18772</v>
      </c>
      <c r="J2657" t="s">
        <v>5834</v>
      </c>
      <c r="K2657" t="s">
        <v>5835</v>
      </c>
      <c r="L2657" t="s">
        <v>5836</v>
      </c>
      <c r="M2657" t="b">
        <v>1</v>
      </c>
      <c r="N2657" t="b">
        <v>0</v>
      </c>
    </row>
    <row r="2658" spans="1:14">
      <c r="A2658" t="s">
        <v>5832</v>
      </c>
      <c r="B2658" t="s">
        <v>24</v>
      </c>
      <c r="C2658" t="s">
        <v>25</v>
      </c>
      <c r="D2658" t="s">
        <v>5833</v>
      </c>
      <c r="E2658">
        <v>13908173</v>
      </c>
      <c r="F2658">
        <v>1936</v>
      </c>
      <c r="G2658">
        <v>14872</v>
      </c>
      <c r="H2658">
        <v>41576</v>
      </c>
      <c r="I2658">
        <v>18772</v>
      </c>
      <c r="J2658" t="s">
        <v>5834</v>
      </c>
      <c r="K2658" t="s">
        <v>5835</v>
      </c>
      <c r="L2658" t="s">
        <v>5836</v>
      </c>
      <c r="M2658" t="b">
        <v>1</v>
      </c>
      <c r="N2658" t="b">
        <v>0</v>
      </c>
    </row>
    <row r="2659" spans="1:14">
      <c r="A2659" t="s">
        <v>5832</v>
      </c>
      <c r="B2659" t="s">
        <v>24</v>
      </c>
      <c r="C2659" t="s">
        <v>25</v>
      </c>
      <c r="D2659" t="s">
        <v>5833</v>
      </c>
      <c r="E2659">
        <v>13908173</v>
      </c>
      <c r="F2659">
        <v>1936</v>
      </c>
      <c r="G2659">
        <v>14872</v>
      </c>
      <c r="H2659">
        <v>41576</v>
      </c>
      <c r="I2659">
        <v>18772</v>
      </c>
      <c r="J2659" t="s">
        <v>5834</v>
      </c>
      <c r="K2659" t="s">
        <v>5835</v>
      </c>
      <c r="L2659" t="s">
        <v>5836</v>
      </c>
      <c r="M2659" t="b">
        <v>1</v>
      </c>
      <c r="N2659" t="b">
        <v>0</v>
      </c>
    </row>
    <row r="2660" spans="1:14">
      <c r="A2660" t="s">
        <v>5832</v>
      </c>
      <c r="B2660" t="s">
        <v>24</v>
      </c>
      <c r="C2660" t="s">
        <v>25</v>
      </c>
      <c r="D2660" t="s">
        <v>5833</v>
      </c>
      <c r="E2660">
        <v>13908173</v>
      </c>
      <c r="F2660">
        <v>1936</v>
      </c>
      <c r="G2660">
        <v>14872</v>
      </c>
      <c r="H2660">
        <v>41576</v>
      </c>
      <c r="I2660">
        <v>18772</v>
      </c>
      <c r="J2660" t="s">
        <v>5834</v>
      </c>
      <c r="K2660" t="s">
        <v>5835</v>
      </c>
      <c r="L2660" t="s">
        <v>5836</v>
      </c>
      <c r="M2660" t="b">
        <v>1</v>
      </c>
      <c r="N2660" t="b">
        <v>0</v>
      </c>
    </row>
    <row r="2661" spans="1:14">
      <c r="A2661" t="s">
        <v>5870</v>
      </c>
      <c r="B2661" t="s">
        <v>5871</v>
      </c>
      <c r="C2661" t="s">
        <v>5872</v>
      </c>
      <c r="D2661" t="s">
        <v>5873</v>
      </c>
      <c r="E2661">
        <v>240065</v>
      </c>
      <c r="F2661">
        <v>1060</v>
      </c>
      <c r="G2661">
        <v>36650</v>
      </c>
      <c r="H2661">
        <v>26868</v>
      </c>
      <c r="I2661">
        <v>761</v>
      </c>
      <c r="J2661" t="s">
        <v>5874</v>
      </c>
      <c r="K2661" t="s">
        <v>31</v>
      </c>
      <c r="L2661" t="s">
        <v>5875</v>
      </c>
      <c r="M2661" t="b">
        <v>1</v>
      </c>
      <c r="N2661" t="b">
        <v>0</v>
      </c>
    </row>
    <row r="2662" spans="1:14">
      <c r="A2662" t="s">
        <v>5832</v>
      </c>
      <c r="B2662" t="s">
        <v>24</v>
      </c>
      <c r="C2662" t="s">
        <v>25</v>
      </c>
      <c r="D2662" t="s">
        <v>5833</v>
      </c>
      <c r="E2662">
        <v>13908173</v>
      </c>
      <c r="F2662">
        <v>1936</v>
      </c>
      <c r="G2662">
        <v>14872</v>
      </c>
      <c r="H2662">
        <v>41576</v>
      </c>
      <c r="I2662">
        <v>18772</v>
      </c>
      <c r="J2662" t="s">
        <v>5834</v>
      </c>
      <c r="K2662" t="s">
        <v>5835</v>
      </c>
      <c r="L2662" t="s">
        <v>5836</v>
      </c>
      <c r="M2662" t="b">
        <v>1</v>
      </c>
      <c r="N2662" t="b">
        <v>0</v>
      </c>
    </row>
    <row r="2663" spans="1:14">
      <c r="A2663" t="s">
        <v>10371</v>
      </c>
      <c r="B2663" t="s">
        <v>10372</v>
      </c>
      <c r="C2663" t="s">
        <v>10373</v>
      </c>
      <c r="D2663" t="s">
        <v>10374</v>
      </c>
      <c r="E2663">
        <v>1724</v>
      </c>
      <c r="F2663">
        <v>1884</v>
      </c>
      <c r="G2663">
        <v>13884</v>
      </c>
      <c r="H2663">
        <v>11909</v>
      </c>
      <c r="I2663">
        <v>0</v>
      </c>
      <c r="J2663" t="s">
        <v>10375</v>
      </c>
      <c r="K2663" t="s">
        <v>6457</v>
      </c>
      <c r="L2663" t="s">
        <v>10376</v>
      </c>
      <c r="M2663" t="b">
        <v>0</v>
      </c>
      <c r="N2663" t="b">
        <v>1</v>
      </c>
    </row>
    <row r="2664" spans="1:14">
      <c r="A2664" t="s">
        <v>10377</v>
      </c>
      <c r="B2664" t="s">
        <v>10378</v>
      </c>
      <c r="C2664" t="s">
        <v>10379</v>
      </c>
      <c r="D2664" t="s">
        <v>10380</v>
      </c>
      <c r="E2664">
        <v>1640</v>
      </c>
      <c r="F2664">
        <v>1075</v>
      </c>
      <c r="G2664">
        <v>17694</v>
      </c>
      <c r="H2664">
        <v>27473</v>
      </c>
      <c r="I2664">
        <v>9</v>
      </c>
      <c r="J2664" t="s">
        <v>10381</v>
      </c>
      <c r="K2664" t="s">
        <v>10382</v>
      </c>
      <c r="L2664" t="s">
        <v>10383</v>
      </c>
      <c r="M2664" t="b">
        <v>0</v>
      </c>
      <c r="N2664" t="b">
        <v>1</v>
      </c>
    </row>
    <row r="2665" spans="1:14">
      <c r="A2665" t="s">
        <v>5832</v>
      </c>
      <c r="B2665" t="s">
        <v>24</v>
      </c>
      <c r="C2665" t="s">
        <v>25</v>
      </c>
      <c r="D2665" t="s">
        <v>5833</v>
      </c>
      <c r="E2665">
        <v>13908173</v>
      </c>
      <c r="F2665">
        <v>1936</v>
      </c>
      <c r="G2665">
        <v>14872</v>
      </c>
      <c r="H2665">
        <v>41576</v>
      </c>
      <c r="I2665">
        <v>18772</v>
      </c>
      <c r="J2665" t="s">
        <v>5834</v>
      </c>
      <c r="K2665" t="s">
        <v>5835</v>
      </c>
      <c r="L2665" t="s">
        <v>5836</v>
      </c>
      <c r="M2665" t="b">
        <v>1</v>
      </c>
      <c r="N2665" t="b">
        <v>0</v>
      </c>
    </row>
    <row r="2666" spans="1:14">
      <c r="A2666" t="s">
        <v>5832</v>
      </c>
      <c r="B2666" t="s">
        <v>24</v>
      </c>
      <c r="C2666" t="s">
        <v>25</v>
      </c>
      <c r="D2666" t="s">
        <v>5833</v>
      </c>
      <c r="E2666">
        <v>13908173</v>
      </c>
      <c r="F2666">
        <v>1936</v>
      </c>
      <c r="G2666">
        <v>14872</v>
      </c>
      <c r="H2666">
        <v>41576</v>
      </c>
      <c r="I2666">
        <v>18772</v>
      </c>
      <c r="J2666" t="s">
        <v>5834</v>
      </c>
      <c r="K2666" t="s">
        <v>5835</v>
      </c>
      <c r="L2666" t="s">
        <v>5836</v>
      </c>
      <c r="M2666" t="b">
        <v>1</v>
      </c>
      <c r="N2666" t="b">
        <v>0</v>
      </c>
    </row>
    <row r="2667" spans="1:14">
      <c r="A2667" t="s">
        <v>10384</v>
      </c>
      <c r="B2667" t="s">
        <v>10385</v>
      </c>
      <c r="C2667" t="s">
        <v>10385</v>
      </c>
      <c r="D2667" t="s">
        <v>10386</v>
      </c>
      <c r="E2667">
        <v>27191</v>
      </c>
      <c r="F2667">
        <v>9168</v>
      </c>
      <c r="G2667">
        <v>48724</v>
      </c>
      <c r="H2667">
        <v>32134</v>
      </c>
      <c r="I2667">
        <v>350</v>
      </c>
      <c r="J2667" t="s">
        <v>10387</v>
      </c>
      <c r="K2667" t="s">
        <v>10388</v>
      </c>
      <c r="L2667" t="s">
        <v>10389</v>
      </c>
      <c r="M2667" t="b">
        <v>0</v>
      </c>
      <c r="N2667" t="b">
        <v>1</v>
      </c>
    </row>
    <row r="2668" spans="1:14">
      <c r="A2668" t="s">
        <v>10390</v>
      </c>
      <c r="B2668" t="s">
        <v>10391</v>
      </c>
      <c r="C2668" t="s">
        <v>10392</v>
      </c>
      <c r="D2668" t="s">
        <v>10393</v>
      </c>
      <c r="E2668">
        <v>84614</v>
      </c>
      <c r="F2668">
        <v>1013</v>
      </c>
      <c r="G2668">
        <v>44502</v>
      </c>
      <c r="H2668">
        <v>16049</v>
      </c>
      <c r="I2668">
        <v>548</v>
      </c>
      <c r="J2668" t="s">
        <v>10394</v>
      </c>
      <c r="K2668" t="s">
        <v>10395</v>
      </c>
      <c r="L2668" t="s">
        <v>10396</v>
      </c>
      <c r="M2668" t="b">
        <v>1</v>
      </c>
      <c r="N2668" t="b">
        <v>0</v>
      </c>
    </row>
    <row r="2669" spans="1:14">
      <c r="A2669" t="s">
        <v>5870</v>
      </c>
      <c r="B2669" t="s">
        <v>5871</v>
      </c>
      <c r="C2669" t="s">
        <v>5872</v>
      </c>
      <c r="D2669" t="s">
        <v>5873</v>
      </c>
      <c r="E2669">
        <v>240065</v>
      </c>
      <c r="F2669">
        <v>1060</v>
      </c>
      <c r="G2669">
        <v>36650</v>
      </c>
      <c r="H2669">
        <v>26868</v>
      </c>
      <c r="I2669">
        <v>761</v>
      </c>
      <c r="J2669" t="s">
        <v>5874</v>
      </c>
      <c r="K2669" t="s">
        <v>31</v>
      </c>
      <c r="L2669" t="s">
        <v>5875</v>
      </c>
      <c r="M2669" t="b">
        <v>1</v>
      </c>
      <c r="N2669" t="b">
        <v>0</v>
      </c>
    </row>
    <row r="2670" spans="1:14">
      <c r="A2670" t="s">
        <v>5832</v>
      </c>
      <c r="B2670" t="s">
        <v>24</v>
      </c>
      <c r="C2670" t="s">
        <v>25</v>
      </c>
      <c r="D2670" t="s">
        <v>5833</v>
      </c>
      <c r="E2670">
        <v>13908173</v>
      </c>
      <c r="F2670">
        <v>1936</v>
      </c>
      <c r="G2670">
        <v>14872</v>
      </c>
      <c r="H2670">
        <v>41576</v>
      </c>
      <c r="I2670">
        <v>18772</v>
      </c>
      <c r="J2670" t="s">
        <v>5834</v>
      </c>
      <c r="K2670" t="s">
        <v>5835</v>
      </c>
      <c r="L2670" t="s">
        <v>5836</v>
      </c>
      <c r="M2670" t="b">
        <v>1</v>
      </c>
      <c r="N2670" t="b">
        <v>0</v>
      </c>
    </row>
    <row r="2671" spans="1:14">
      <c r="A2671" t="s">
        <v>5832</v>
      </c>
      <c r="B2671" t="s">
        <v>24</v>
      </c>
      <c r="C2671" t="s">
        <v>25</v>
      </c>
      <c r="D2671" t="s">
        <v>5833</v>
      </c>
      <c r="E2671">
        <v>13908173</v>
      </c>
      <c r="F2671">
        <v>1936</v>
      </c>
      <c r="G2671">
        <v>14872</v>
      </c>
      <c r="H2671">
        <v>41576</v>
      </c>
      <c r="I2671">
        <v>18772</v>
      </c>
      <c r="J2671" t="s">
        <v>5834</v>
      </c>
      <c r="K2671" t="s">
        <v>5835</v>
      </c>
      <c r="L2671" t="s">
        <v>5836</v>
      </c>
      <c r="M2671" t="b">
        <v>1</v>
      </c>
      <c r="N2671" t="b">
        <v>0</v>
      </c>
    </row>
    <row r="2672" spans="1:14">
      <c r="A2672" t="s">
        <v>5832</v>
      </c>
      <c r="B2672" t="s">
        <v>24</v>
      </c>
      <c r="C2672" t="s">
        <v>25</v>
      </c>
      <c r="D2672" t="s">
        <v>5833</v>
      </c>
      <c r="E2672">
        <v>13908173</v>
      </c>
      <c r="F2672">
        <v>1936</v>
      </c>
      <c r="G2672">
        <v>14872</v>
      </c>
      <c r="H2672">
        <v>41576</v>
      </c>
      <c r="I2672">
        <v>18772</v>
      </c>
      <c r="J2672" t="s">
        <v>5834</v>
      </c>
      <c r="K2672" t="s">
        <v>5835</v>
      </c>
      <c r="L2672" t="s">
        <v>5836</v>
      </c>
      <c r="M2672" t="b">
        <v>1</v>
      </c>
      <c r="N2672" t="b">
        <v>0</v>
      </c>
    </row>
    <row r="2673" spans="1:14">
      <c r="A2673" t="s">
        <v>5832</v>
      </c>
      <c r="B2673" t="s">
        <v>24</v>
      </c>
      <c r="C2673" t="s">
        <v>25</v>
      </c>
      <c r="D2673" t="s">
        <v>5833</v>
      </c>
      <c r="E2673">
        <v>13908173</v>
      </c>
      <c r="F2673">
        <v>1936</v>
      </c>
      <c r="G2673">
        <v>14872</v>
      </c>
      <c r="H2673">
        <v>41576</v>
      </c>
      <c r="I2673">
        <v>18772</v>
      </c>
      <c r="J2673" t="s">
        <v>5834</v>
      </c>
      <c r="K2673" t="s">
        <v>5835</v>
      </c>
      <c r="L2673" t="s">
        <v>5836</v>
      </c>
      <c r="M2673" t="b">
        <v>1</v>
      </c>
      <c r="N2673" t="b">
        <v>0</v>
      </c>
    </row>
    <row r="2674" spans="1:14">
      <c r="A2674" t="s">
        <v>6393</v>
      </c>
      <c r="B2674" t="s">
        <v>6394</v>
      </c>
      <c r="C2674" t="s">
        <v>6395</v>
      </c>
      <c r="D2674" t="s">
        <v>6396</v>
      </c>
      <c r="E2674">
        <v>982480</v>
      </c>
      <c r="F2674">
        <v>1672</v>
      </c>
      <c r="G2674">
        <v>31129</v>
      </c>
      <c r="H2674">
        <v>23335</v>
      </c>
      <c r="I2674">
        <v>1215</v>
      </c>
      <c r="J2674" t="s">
        <v>6397</v>
      </c>
      <c r="K2674" t="s">
        <v>6398</v>
      </c>
      <c r="L2674" t="s">
        <v>6399</v>
      </c>
      <c r="M2674" t="b">
        <v>1</v>
      </c>
      <c r="N2674" t="b">
        <v>0</v>
      </c>
    </row>
    <row r="2675" spans="1:14">
      <c r="A2675" t="s">
        <v>5832</v>
      </c>
      <c r="B2675" t="s">
        <v>24</v>
      </c>
      <c r="C2675" t="s">
        <v>25</v>
      </c>
      <c r="D2675" t="s">
        <v>5833</v>
      </c>
      <c r="E2675">
        <v>13908173</v>
      </c>
      <c r="F2675">
        <v>1936</v>
      </c>
      <c r="G2675">
        <v>14872</v>
      </c>
      <c r="H2675">
        <v>41576</v>
      </c>
      <c r="I2675">
        <v>18772</v>
      </c>
      <c r="J2675" t="s">
        <v>5834</v>
      </c>
      <c r="K2675" t="s">
        <v>5835</v>
      </c>
      <c r="L2675" t="s">
        <v>5836</v>
      </c>
      <c r="M2675" t="b">
        <v>1</v>
      </c>
      <c r="N2675" t="b">
        <v>0</v>
      </c>
    </row>
    <row r="2676" spans="1:14">
      <c r="A2676" t="s">
        <v>7511</v>
      </c>
      <c r="B2676" t="s">
        <v>7512</v>
      </c>
      <c r="C2676" t="s">
        <v>7513</v>
      </c>
      <c r="D2676" t="s">
        <v>7514</v>
      </c>
      <c r="E2676">
        <v>934755</v>
      </c>
      <c r="F2676">
        <v>660</v>
      </c>
      <c r="G2676">
        <v>20479</v>
      </c>
      <c r="H2676">
        <v>35927</v>
      </c>
      <c r="I2676">
        <v>1268</v>
      </c>
      <c r="J2676" t="s">
        <v>7515</v>
      </c>
      <c r="K2676" t="s">
        <v>31</v>
      </c>
      <c r="L2676" t="s">
        <v>7516</v>
      </c>
      <c r="M2676" t="b">
        <v>1</v>
      </c>
      <c r="N2676" t="b">
        <v>0</v>
      </c>
    </row>
    <row r="2677" spans="1:14">
      <c r="A2677" t="s">
        <v>5832</v>
      </c>
      <c r="B2677" t="s">
        <v>24</v>
      </c>
      <c r="C2677" t="s">
        <v>25</v>
      </c>
      <c r="D2677" t="s">
        <v>5833</v>
      </c>
      <c r="E2677">
        <v>13908173</v>
      </c>
      <c r="F2677">
        <v>1936</v>
      </c>
      <c r="G2677">
        <v>14872</v>
      </c>
      <c r="H2677">
        <v>41576</v>
      </c>
      <c r="I2677">
        <v>18772</v>
      </c>
      <c r="J2677" t="s">
        <v>5834</v>
      </c>
      <c r="K2677" t="s">
        <v>5835</v>
      </c>
      <c r="L2677" t="s">
        <v>5836</v>
      </c>
      <c r="M2677" t="b">
        <v>1</v>
      </c>
      <c r="N2677" t="b">
        <v>0</v>
      </c>
    </row>
    <row r="2678" spans="1:14">
      <c r="A2678" t="s">
        <v>10397</v>
      </c>
      <c r="B2678" t="s">
        <v>10398</v>
      </c>
      <c r="C2678" t="s">
        <v>10399</v>
      </c>
      <c r="D2678" t="s">
        <v>10400</v>
      </c>
      <c r="E2678">
        <v>561692</v>
      </c>
      <c r="F2678">
        <v>5340</v>
      </c>
      <c r="G2678">
        <v>1943</v>
      </c>
      <c r="H2678">
        <v>5416</v>
      </c>
      <c r="I2678">
        <v>990</v>
      </c>
      <c r="J2678" t="s">
        <v>10401</v>
      </c>
      <c r="K2678" t="s">
        <v>31</v>
      </c>
      <c r="L2678" t="s">
        <v>10402</v>
      </c>
      <c r="M2678" t="b">
        <v>1</v>
      </c>
      <c r="N2678" t="b">
        <v>0</v>
      </c>
    </row>
    <row r="2679" spans="1:14">
      <c r="A2679" t="s">
        <v>5832</v>
      </c>
      <c r="B2679" t="s">
        <v>24</v>
      </c>
      <c r="C2679" t="s">
        <v>25</v>
      </c>
      <c r="D2679" t="s">
        <v>5833</v>
      </c>
      <c r="E2679">
        <v>13908173</v>
      </c>
      <c r="F2679">
        <v>1936</v>
      </c>
      <c r="G2679">
        <v>14872</v>
      </c>
      <c r="H2679">
        <v>41576</v>
      </c>
      <c r="I2679">
        <v>18772</v>
      </c>
      <c r="J2679" t="s">
        <v>5834</v>
      </c>
      <c r="K2679" t="s">
        <v>5835</v>
      </c>
      <c r="L2679" t="s">
        <v>5836</v>
      </c>
      <c r="M2679" t="b">
        <v>1</v>
      </c>
      <c r="N2679" t="b">
        <v>0</v>
      </c>
    </row>
    <row r="2680" spans="1:14">
      <c r="A2680" t="s">
        <v>5832</v>
      </c>
      <c r="B2680" t="s">
        <v>24</v>
      </c>
      <c r="C2680" t="s">
        <v>25</v>
      </c>
      <c r="D2680" t="s">
        <v>5833</v>
      </c>
      <c r="E2680">
        <v>13908173</v>
      </c>
      <c r="F2680">
        <v>1936</v>
      </c>
      <c r="G2680">
        <v>14872</v>
      </c>
      <c r="H2680">
        <v>41576</v>
      </c>
      <c r="I2680">
        <v>18772</v>
      </c>
      <c r="J2680" t="s">
        <v>5834</v>
      </c>
      <c r="K2680" t="s">
        <v>5835</v>
      </c>
      <c r="L2680" t="s">
        <v>5836</v>
      </c>
      <c r="M2680" t="b">
        <v>1</v>
      </c>
      <c r="N2680" t="b">
        <v>0</v>
      </c>
    </row>
    <row r="2681" spans="1:14">
      <c r="A2681" t="s">
        <v>5832</v>
      </c>
      <c r="B2681" t="s">
        <v>24</v>
      </c>
      <c r="C2681" t="s">
        <v>25</v>
      </c>
      <c r="D2681" t="s">
        <v>5833</v>
      </c>
      <c r="E2681">
        <v>13908173</v>
      </c>
      <c r="F2681">
        <v>1936</v>
      </c>
      <c r="G2681">
        <v>14872</v>
      </c>
      <c r="H2681">
        <v>41576</v>
      </c>
      <c r="I2681">
        <v>18772</v>
      </c>
      <c r="J2681" t="s">
        <v>5834</v>
      </c>
      <c r="K2681" t="s">
        <v>5835</v>
      </c>
      <c r="L2681" t="s">
        <v>5836</v>
      </c>
      <c r="M2681" t="b">
        <v>1</v>
      </c>
      <c r="N2681" t="b">
        <v>0</v>
      </c>
    </row>
    <row r="2682" spans="1:14">
      <c r="A2682" t="s">
        <v>5832</v>
      </c>
      <c r="B2682" t="s">
        <v>24</v>
      </c>
      <c r="C2682" t="s">
        <v>25</v>
      </c>
      <c r="D2682" t="s">
        <v>5833</v>
      </c>
      <c r="E2682">
        <v>13908173</v>
      </c>
      <c r="F2682">
        <v>1936</v>
      </c>
      <c r="G2682">
        <v>14872</v>
      </c>
      <c r="H2682">
        <v>41576</v>
      </c>
      <c r="I2682">
        <v>18772</v>
      </c>
      <c r="J2682" t="s">
        <v>5834</v>
      </c>
      <c r="K2682" t="s">
        <v>5835</v>
      </c>
      <c r="L2682" t="s">
        <v>5836</v>
      </c>
      <c r="M2682" t="b">
        <v>1</v>
      </c>
      <c r="N2682" t="b">
        <v>0</v>
      </c>
    </row>
    <row r="2683" spans="1:14">
      <c r="A2683" t="s">
        <v>5907</v>
      </c>
      <c r="B2683" t="s">
        <v>5908</v>
      </c>
      <c r="C2683" t="s">
        <v>5909</v>
      </c>
      <c r="D2683" t="s">
        <v>5910</v>
      </c>
      <c r="E2683">
        <v>43672</v>
      </c>
      <c r="F2683">
        <v>233</v>
      </c>
      <c r="G2683">
        <v>5527</v>
      </c>
      <c r="H2683">
        <v>4550</v>
      </c>
      <c r="I2683">
        <v>112</v>
      </c>
      <c r="J2683" t="s">
        <v>5911</v>
      </c>
      <c r="K2683" t="s">
        <v>5835</v>
      </c>
      <c r="L2683" t="s">
        <v>5912</v>
      </c>
      <c r="M2683" t="b">
        <v>1</v>
      </c>
      <c r="N2683" t="b">
        <v>1</v>
      </c>
    </row>
    <row r="2684" spans="1:14">
      <c r="A2684" t="s">
        <v>5832</v>
      </c>
      <c r="B2684" t="s">
        <v>24</v>
      </c>
      <c r="C2684" t="s">
        <v>25</v>
      </c>
      <c r="D2684" t="s">
        <v>5833</v>
      </c>
      <c r="E2684">
        <v>13908173</v>
      </c>
      <c r="F2684">
        <v>1936</v>
      </c>
      <c r="G2684">
        <v>14872</v>
      </c>
      <c r="H2684">
        <v>41576</v>
      </c>
      <c r="I2684">
        <v>18772</v>
      </c>
      <c r="J2684" t="s">
        <v>5834</v>
      </c>
      <c r="K2684" t="s">
        <v>5835</v>
      </c>
      <c r="L2684" t="s">
        <v>5836</v>
      </c>
      <c r="M2684" t="b">
        <v>1</v>
      </c>
      <c r="N2684" t="b">
        <v>0</v>
      </c>
    </row>
    <row r="2685" spans="1:14">
      <c r="A2685" t="s">
        <v>6507</v>
      </c>
      <c r="B2685" t="s">
        <v>6508</v>
      </c>
      <c r="C2685" t="s">
        <v>6509</v>
      </c>
      <c r="D2685" t="s">
        <v>6510</v>
      </c>
      <c r="E2685">
        <v>1288884</v>
      </c>
      <c r="F2685">
        <v>3</v>
      </c>
      <c r="G2685">
        <v>1</v>
      </c>
      <c r="H2685">
        <v>365</v>
      </c>
      <c r="I2685">
        <v>3624</v>
      </c>
      <c r="J2685" t="s">
        <v>31</v>
      </c>
      <c r="K2685" t="s">
        <v>5831</v>
      </c>
      <c r="L2685" t="s">
        <v>6511</v>
      </c>
      <c r="M2685" t="b">
        <v>1</v>
      </c>
      <c r="N2685" t="b">
        <v>0</v>
      </c>
    </row>
    <row r="2686" spans="1:14">
      <c r="A2686" t="s">
        <v>5832</v>
      </c>
      <c r="B2686" t="s">
        <v>24</v>
      </c>
      <c r="C2686" t="s">
        <v>25</v>
      </c>
      <c r="D2686" t="s">
        <v>5833</v>
      </c>
      <c r="E2686">
        <v>13908173</v>
      </c>
      <c r="F2686">
        <v>1936</v>
      </c>
      <c r="G2686">
        <v>14872</v>
      </c>
      <c r="H2686">
        <v>41576</v>
      </c>
      <c r="I2686">
        <v>18772</v>
      </c>
      <c r="J2686" t="s">
        <v>5834</v>
      </c>
      <c r="K2686" t="s">
        <v>5835</v>
      </c>
      <c r="L2686" t="s">
        <v>5836</v>
      </c>
      <c r="M2686" t="b">
        <v>1</v>
      </c>
      <c r="N2686" t="b">
        <v>0</v>
      </c>
    </row>
    <row r="2687" spans="1:14">
      <c r="A2687" t="s">
        <v>6493</v>
      </c>
      <c r="B2687" t="s">
        <v>6494</v>
      </c>
      <c r="C2687" t="s">
        <v>6495</v>
      </c>
      <c r="D2687" t="s">
        <v>6496</v>
      </c>
      <c r="E2687">
        <v>382226</v>
      </c>
      <c r="F2687">
        <v>1263</v>
      </c>
      <c r="G2687">
        <v>7810</v>
      </c>
      <c r="H2687">
        <v>19268</v>
      </c>
      <c r="I2687">
        <v>973</v>
      </c>
      <c r="J2687" t="s">
        <v>6497</v>
      </c>
      <c r="K2687" t="s">
        <v>6498</v>
      </c>
      <c r="L2687" t="s">
        <v>6499</v>
      </c>
      <c r="M2687" t="b">
        <v>1</v>
      </c>
      <c r="N2687" t="b">
        <v>0</v>
      </c>
    </row>
    <row r="2688" spans="1:14">
      <c r="A2688" t="s">
        <v>5832</v>
      </c>
      <c r="B2688" t="s">
        <v>24</v>
      </c>
      <c r="C2688" t="s">
        <v>25</v>
      </c>
      <c r="D2688" t="s">
        <v>5833</v>
      </c>
      <c r="E2688">
        <v>13908173</v>
      </c>
      <c r="F2688">
        <v>1936</v>
      </c>
      <c r="G2688">
        <v>14872</v>
      </c>
      <c r="H2688">
        <v>41576</v>
      </c>
      <c r="I2688">
        <v>18772</v>
      </c>
      <c r="J2688" t="s">
        <v>5834</v>
      </c>
      <c r="K2688" t="s">
        <v>5835</v>
      </c>
      <c r="L2688" t="s">
        <v>5836</v>
      </c>
      <c r="M2688" t="b">
        <v>1</v>
      </c>
      <c r="N2688" t="b">
        <v>0</v>
      </c>
    </row>
    <row r="2689" spans="1:14">
      <c r="A2689" t="s">
        <v>10403</v>
      </c>
      <c r="B2689" t="s">
        <v>10404</v>
      </c>
      <c r="C2689" t="s">
        <v>10405</v>
      </c>
      <c r="D2689" t="s">
        <v>10406</v>
      </c>
      <c r="E2689">
        <v>4468084</v>
      </c>
      <c r="F2689">
        <v>1002</v>
      </c>
      <c r="G2689">
        <v>102921</v>
      </c>
      <c r="H2689">
        <v>29279</v>
      </c>
      <c r="I2689">
        <v>4967</v>
      </c>
      <c r="J2689" t="s">
        <v>10407</v>
      </c>
      <c r="K2689" t="s">
        <v>31</v>
      </c>
      <c r="L2689" t="s">
        <v>10408</v>
      </c>
      <c r="M2689" t="b">
        <v>1</v>
      </c>
      <c r="N2689" t="b">
        <v>0</v>
      </c>
    </row>
    <row r="2690" spans="1:14">
      <c r="A2690" t="s">
        <v>5832</v>
      </c>
      <c r="B2690" t="s">
        <v>24</v>
      </c>
      <c r="C2690" t="s">
        <v>25</v>
      </c>
      <c r="D2690" t="s">
        <v>5833</v>
      </c>
      <c r="E2690">
        <v>13908173</v>
      </c>
      <c r="F2690">
        <v>1936</v>
      </c>
      <c r="G2690">
        <v>14872</v>
      </c>
      <c r="H2690">
        <v>41576</v>
      </c>
      <c r="I2690">
        <v>18772</v>
      </c>
      <c r="J2690" t="s">
        <v>5834</v>
      </c>
      <c r="K2690" t="s">
        <v>5835</v>
      </c>
      <c r="L2690" t="s">
        <v>5836</v>
      </c>
      <c r="M2690" t="b">
        <v>1</v>
      </c>
      <c r="N2690" t="b">
        <v>0</v>
      </c>
    </row>
    <row r="2691" spans="1:14">
      <c r="A2691" t="s">
        <v>5865</v>
      </c>
      <c r="B2691" t="s">
        <v>5866</v>
      </c>
      <c r="C2691" t="s">
        <v>5866</v>
      </c>
      <c r="D2691" t="s">
        <v>5867</v>
      </c>
      <c r="E2691">
        <v>1288255</v>
      </c>
      <c r="F2691">
        <v>992</v>
      </c>
      <c r="G2691">
        <v>13276</v>
      </c>
      <c r="H2691">
        <v>21235</v>
      </c>
      <c r="I2691">
        <v>2252</v>
      </c>
      <c r="J2691" t="s">
        <v>5868</v>
      </c>
      <c r="K2691" t="s">
        <v>31</v>
      </c>
      <c r="L2691" t="s">
        <v>5869</v>
      </c>
      <c r="M2691" t="b">
        <v>1</v>
      </c>
      <c r="N2691" t="b">
        <v>1</v>
      </c>
    </row>
    <row r="2692" spans="1:14">
      <c r="A2692" t="s">
        <v>5832</v>
      </c>
      <c r="B2692" t="s">
        <v>24</v>
      </c>
      <c r="C2692" t="s">
        <v>25</v>
      </c>
      <c r="D2692" t="s">
        <v>5833</v>
      </c>
      <c r="E2692">
        <v>13908173</v>
      </c>
      <c r="F2692">
        <v>1936</v>
      </c>
      <c r="G2692">
        <v>14872</v>
      </c>
      <c r="H2692">
        <v>41576</v>
      </c>
      <c r="I2692">
        <v>18772</v>
      </c>
      <c r="J2692" t="s">
        <v>5834</v>
      </c>
      <c r="K2692" t="s">
        <v>5835</v>
      </c>
      <c r="L2692" t="s">
        <v>5836</v>
      </c>
      <c r="M2692" t="b">
        <v>1</v>
      </c>
      <c r="N2692" t="b">
        <v>0</v>
      </c>
    </row>
    <row r="2693" spans="1:14">
      <c r="A2693" t="s">
        <v>10409</v>
      </c>
      <c r="B2693" t="s">
        <v>10410</v>
      </c>
      <c r="C2693" t="s">
        <v>10411</v>
      </c>
      <c r="D2693" t="s">
        <v>10412</v>
      </c>
      <c r="E2693">
        <v>3705</v>
      </c>
      <c r="F2693">
        <v>565</v>
      </c>
      <c r="G2693">
        <v>25455</v>
      </c>
      <c r="H2693">
        <v>32926</v>
      </c>
      <c r="I2693">
        <v>30</v>
      </c>
      <c r="J2693" t="s">
        <v>10413</v>
      </c>
      <c r="K2693" t="s">
        <v>10414</v>
      </c>
      <c r="L2693" t="s">
        <v>10415</v>
      </c>
      <c r="M2693" t="b">
        <v>0</v>
      </c>
      <c r="N2693" t="b">
        <v>1</v>
      </c>
    </row>
    <row r="2694" spans="1:14">
      <c r="A2694" t="s">
        <v>10416</v>
      </c>
      <c r="B2694" t="s">
        <v>10417</v>
      </c>
      <c r="C2694" t="s">
        <v>10418</v>
      </c>
      <c r="D2694" t="s">
        <v>10419</v>
      </c>
      <c r="E2694">
        <v>23736</v>
      </c>
      <c r="F2694">
        <v>6160</v>
      </c>
      <c r="G2694">
        <v>45654</v>
      </c>
      <c r="H2694">
        <v>41951</v>
      </c>
      <c r="I2694">
        <v>68</v>
      </c>
      <c r="J2694" t="s">
        <v>10420</v>
      </c>
      <c r="K2694" t="s">
        <v>10421</v>
      </c>
      <c r="L2694" t="s">
        <v>10422</v>
      </c>
      <c r="M2694" t="b">
        <v>0</v>
      </c>
      <c r="N2694" t="b">
        <v>0</v>
      </c>
    </row>
    <row r="2695" spans="1:14">
      <c r="A2695" t="s">
        <v>10423</v>
      </c>
      <c r="B2695" t="s">
        <v>10424</v>
      </c>
      <c r="C2695" t="s">
        <v>10425</v>
      </c>
      <c r="D2695" t="s">
        <v>10426</v>
      </c>
      <c r="E2695">
        <v>1510</v>
      </c>
      <c r="F2695">
        <v>4960</v>
      </c>
      <c r="G2695">
        <v>17359</v>
      </c>
      <c r="H2695">
        <v>11341</v>
      </c>
      <c r="I2695">
        <v>2</v>
      </c>
      <c r="J2695" t="s">
        <v>10427</v>
      </c>
      <c r="K2695" t="s">
        <v>10428</v>
      </c>
      <c r="L2695" t="s">
        <v>10429</v>
      </c>
      <c r="M2695" t="b">
        <v>0</v>
      </c>
      <c r="N2695" t="b">
        <v>1</v>
      </c>
    </row>
    <row r="2696" spans="1:14">
      <c r="A2696" t="s">
        <v>5865</v>
      </c>
      <c r="B2696" t="s">
        <v>5866</v>
      </c>
      <c r="C2696" t="s">
        <v>5866</v>
      </c>
      <c r="D2696" t="s">
        <v>5867</v>
      </c>
      <c r="E2696">
        <v>1288255</v>
      </c>
      <c r="F2696">
        <v>992</v>
      </c>
      <c r="G2696">
        <v>13276</v>
      </c>
      <c r="H2696">
        <v>21235</v>
      </c>
      <c r="I2696">
        <v>2252</v>
      </c>
      <c r="J2696" t="s">
        <v>5868</v>
      </c>
      <c r="K2696" t="s">
        <v>31</v>
      </c>
      <c r="L2696" t="s">
        <v>5869</v>
      </c>
      <c r="M2696" t="b">
        <v>1</v>
      </c>
      <c r="N2696" t="b">
        <v>1</v>
      </c>
    </row>
    <row r="2697" spans="1:14">
      <c r="A2697" t="s">
        <v>5832</v>
      </c>
      <c r="B2697" t="s">
        <v>24</v>
      </c>
      <c r="C2697" t="s">
        <v>25</v>
      </c>
      <c r="D2697" t="s">
        <v>5833</v>
      </c>
      <c r="E2697">
        <v>13908173</v>
      </c>
      <c r="F2697">
        <v>1936</v>
      </c>
      <c r="G2697">
        <v>14872</v>
      </c>
      <c r="H2697">
        <v>41576</v>
      </c>
      <c r="I2697">
        <v>18772</v>
      </c>
      <c r="J2697" t="s">
        <v>5834</v>
      </c>
      <c r="K2697" t="s">
        <v>5835</v>
      </c>
      <c r="L2697" t="s">
        <v>5836</v>
      </c>
      <c r="M2697" t="b">
        <v>1</v>
      </c>
      <c r="N2697" t="b">
        <v>0</v>
      </c>
    </row>
    <row r="2698" spans="1:14">
      <c r="A2698" t="s">
        <v>5832</v>
      </c>
      <c r="B2698" t="s">
        <v>24</v>
      </c>
      <c r="C2698" t="s">
        <v>25</v>
      </c>
      <c r="D2698" t="s">
        <v>5833</v>
      </c>
      <c r="E2698">
        <v>13908173</v>
      </c>
      <c r="F2698">
        <v>1936</v>
      </c>
      <c r="G2698">
        <v>14872</v>
      </c>
      <c r="H2698">
        <v>41576</v>
      </c>
      <c r="I2698">
        <v>18772</v>
      </c>
      <c r="J2698" t="s">
        <v>5834</v>
      </c>
      <c r="K2698" t="s">
        <v>5835</v>
      </c>
      <c r="L2698" t="s">
        <v>5836</v>
      </c>
      <c r="M2698" t="b">
        <v>1</v>
      </c>
      <c r="N2698" t="b">
        <v>0</v>
      </c>
    </row>
    <row r="2699" spans="1:14">
      <c r="A2699" t="s">
        <v>10430</v>
      </c>
      <c r="B2699" t="s">
        <v>10431</v>
      </c>
      <c r="C2699" t="s">
        <v>10432</v>
      </c>
      <c r="D2699" t="s">
        <v>10433</v>
      </c>
      <c r="E2699">
        <v>95</v>
      </c>
      <c r="F2699">
        <v>255</v>
      </c>
      <c r="G2699">
        <v>549</v>
      </c>
      <c r="H2699">
        <v>5194</v>
      </c>
      <c r="I2699">
        <v>2</v>
      </c>
      <c r="J2699" t="s">
        <v>10434</v>
      </c>
      <c r="K2699" t="s">
        <v>10435</v>
      </c>
      <c r="M2699" t="b">
        <v>0</v>
      </c>
      <c r="N2699" t="b">
        <v>0</v>
      </c>
    </row>
    <row r="2700" spans="1:14">
      <c r="A2700" t="s">
        <v>10436</v>
      </c>
      <c r="B2700" t="s">
        <v>10437</v>
      </c>
      <c r="C2700" t="s">
        <v>10438</v>
      </c>
      <c r="D2700" t="s">
        <v>10439</v>
      </c>
      <c r="E2700">
        <v>865</v>
      </c>
      <c r="F2700">
        <v>3857</v>
      </c>
      <c r="G2700">
        <v>10505</v>
      </c>
      <c r="H2700">
        <v>3229</v>
      </c>
      <c r="I2700">
        <v>4</v>
      </c>
      <c r="J2700" t="s">
        <v>10440</v>
      </c>
      <c r="K2700" t="s">
        <v>10441</v>
      </c>
      <c r="L2700" t="s">
        <v>10442</v>
      </c>
      <c r="M2700" t="b">
        <v>0</v>
      </c>
      <c r="N2700" t="b">
        <v>0</v>
      </c>
    </row>
    <row r="2701" spans="1:14">
      <c r="A2701" t="s">
        <v>10443</v>
      </c>
      <c r="B2701" t="s">
        <v>10444</v>
      </c>
      <c r="C2701" t="s">
        <v>10445</v>
      </c>
      <c r="D2701" t="s">
        <v>10446</v>
      </c>
      <c r="E2701">
        <v>140402</v>
      </c>
      <c r="F2701">
        <v>948</v>
      </c>
      <c r="G2701">
        <v>27050</v>
      </c>
      <c r="H2701">
        <v>4802</v>
      </c>
      <c r="I2701">
        <v>368</v>
      </c>
      <c r="J2701" t="s">
        <v>10447</v>
      </c>
      <c r="K2701" t="s">
        <v>10448</v>
      </c>
      <c r="L2701" t="s">
        <v>10449</v>
      </c>
      <c r="M2701" t="b">
        <v>1</v>
      </c>
      <c r="N2701" t="b">
        <v>0</v>
      </c>
    </row>
    <row r="2702" spans="1:14">
      <c r="A2702" t="s">
        <v>5832</v>
      </c>
      <c r="B2702" t="s">
        <v>24</v>
      </c>
      <c r="C2702" t="s">
        <v>25</v>
      </c>
      <c r="D2702" t="s">
        <v>5833</v>
      </c>
      <c r="E2702">
        <v>13908173</v>
      </c>
      <c r="F2702">
        <v>1936</v>
      </c>
      <c r="G2702">
        <v>14872</v>
      </c>
      <c r="H2702">
        <v>41576</v>
      </c>
      <c r="I2702">
        <v>18772</v>
      </c>
      <c r="J2702" t="s">
        <v>5834</v>
      </c>
      <c r="K2702" t="s">
        <v>5835</v>
      </c>
      <c r="L2702" t="s">
        <v>5836</v>
      </c>
      <c r="M2702" t="b">
        <v>1</v>
      </c>
      <c r="N2702" t="b">
        <v>0</v>
      </c>
    </row>
    <row r="2703" spans="1:14">
      <c r="A2703" t="s">
        <v>6507</v>
      </c>
      <c r="B2703" t="s">
        <v>6508</v>
      </c>
      <c r="C2703" t="s">
        <v>6509</v>
      </c>
      <c r="D2703" t="s">
        <v>6510</v>
      </c>
      <c r="E2703">
        <v>1288884</v>
      </c>
      <c r="F2703">
        <v>3</v>
      </c>
      <c r="G2703">
        <v>1</v>
      </c>
      <c r="H2703">
        <v>365</v>
      </c>
      <c r="I2703">
        <v>3624</v>
      </c>
      <c r="J2703" t="s">
        <v>31</v>
      </c>
      <c r="K2703" t="s">
        <v>5831</v>
      </c>
      <c r="L2703" t="s">
        <v>6511</v>
      </c>
      <c r="M2703" t="b">
        <v>1</v>
      </c>
      <c r="N2703" t="b">
        <v>0</v>
      </c>
    </row>
    <row r="2704" spans="1:14">
      <c r="A2704" t="s">
        <v>5832</v>
      </c>
      <c r="B2704" t="s">
        <v>24</v>
      </c>
      <c r="C2704" t="s">
        <v>25</v>
      </c>
      <c r="D2704" t="s">
        <v>5833</v>
      </c>
      <c r="E2704">
        <v>13908173</v>
      </c>
      <c r="F2704">
        <v>1936</v>
      </c>
      <c r="G2704">
        <v>14872</v>
      </c>
      <c r="H2704">
        <v>41576</v>
      </c>
      <c r="I2704">
        <v>18772</v>
      </c>
      <c r="J2704" t="s">
        <v>5834</v>
      </c>
      <c r="K2704" t="s">
        <v>5835</v>
      </c>
      <c r="L2704" t="s">
        <v>5836</v>
      </c>
      <c r="M2704" t="b">
        <v>1</v>
      </c>
      <c r="N2704" t="b">
        <v>0</v>
      </c>
    </row>
    <row r="2705" spans="1:14">
      <c r="A2705" t="s">
        <v>6829</v>
      </c>
      <c r="B2705" t="s">
        <v>6830</v>
      </c>
      <c r="C2705" t="s">
        <v>6831</v>
      </c>
      <c r="D2705" t="s">
        <v>6832</v>
      </c>
      <c r="E2705">
        <v>942493</v>
      </c>
      <c r="F2705">
        <v>1862</v>
      </c>
      <c r="G2705">
        <v>12672</v>
      </c>
      <c r="H2705">
        <v>53003</v>
      </c>
      <c r="I2705">
        <v>1905</v>
      </c>
      <c r="J2705" t="s">
        <v>6833</v>
      </c>
      <c r="K2705" t="s">
        <v>6834</v>
      </c>
      <c r="L2705" t="s">
        <v>6835</v>
      </c>
      <c r="M2705" t="b">
        <v>1</v>
      </c>
      <c r="N2705" t="b">
        <v>0</v>
      </c>
    </row>
    <row r="2706" spans="1:14">
      <c r="A2706" t="s">
        <v>5832</v>
      </c>
      <c r="B2706" t="s">
        <v>24</v>
      </c>
      <c r="C2706" t="s">
        <v>25</v>
      </c>
      <c r="D2706" t="s">
        <v>5833</v>
      </c>
      <c r="E2706">
        <v>13908173</v>
      </c>
      <c r="F2706">
        <v>1936</v>
      </c>
      <c r="G2706">
        <v>14872</v>
      </c>
      <c r="H2706">
        <v>41576</v>
      </c>
      <c r="I2706">
        <v>18772</v>
      </c>
      <c r="J2706" t="s">
        <v>5834</v>
      </c>
      <c r="K2706" t="s">
        <v>5835</v>
      </c>
      <c r="L2706" t="s">
        <v>5836</v>
      </c>
      <c r="M2706" t="b">
        <v>1</v>
      </c>
      <c r="N2706" t="b">
        <v>0</v>
      </c>
    </row>
    <row r="2707" spans="1:14">
      <c r="A2707" t="s">
        <v>10450</v>
      </c>
      <c r="B2707" t="s">
        <v>10451</v>
      </c>
      <c r="C2707" t="s">
        <v>10452</v>
      </c>
      <c r="D2707" t="s">
        <v>10453</v>
      </c>
      <c r="E2707">
        <v>141094</v>
      </c>
      <c r="F2707">
        <v>14</v>
      </c>
      <c r="G2707">
        <v>1165</v>
      </c>
      <c r="H2707">
        <v>1229</v>
      </c>
      <c r="I2707">
        <v>220</v>
      </c>
      <c r="J2707" t="s">
        <v>10454</v>
      </c>
      <c r="K2707" t="s">
        <v>31</v>
      </c>
      <c r="L2707" t="s">
        <v>10455</v>
      </c>
      <c r="M2707" t="b">
        <v>1</v>
      </c>
      <c r="N2707" t="b">
        <v>1</v>
      </c>
    </row>
    <row r="2708" spans="1:14">
      <c r="A2708" t="s">
        <v>5832</v>
      </c>
      <c r="B2708" t="s">
        <v>24</v>
      </c>
      <c r="C2708" t="s">
        <v>25</v>
      </c>
      <c r="D2708" t="s">
        <v>5833</v>
      </c>
      <c r="E2708">
        <v>13908173</v>
      </c>
      <c r="F2708">
        <v>1936</v>
      </c>
      <c r="G2708">
        <v>14872</v>
      </c>
      <c r="H2708">
        <v>41576</v>
      </c>
      <c r="I2708">
        <v>18772</v>
      </c>
      <c r="J2708" t="s">
        <v>5834</v>
      </c>
      <c r="K2708" t="s">
        <v>5835</v>
      </c>
      <c r="L2708" t="s">
        <v>5836</v>
      </c>
      <c r="M2708" t="b">
        <v>1</v>
      </c>
      <c r="N2708" t="b">
        <v>0</v>
      </c>
    </row>
    <row r="2709" spans="1:14">
      <c r="A2709" t="s">
        <v>5832</v>
      </c>
      <c r="B2709" t="s">
        <v>24</v>
      </c>
      <c r="C2709" t="s">
        <v>25</v>
      </c>
      <c r="D2709" t="s">
        <v>5833</v>
      </c>
      <c r="E2709">
        <v>13908173</v>
      </c>
      <c r="F2709">
        <v>1936</v>
      </c>
      <c r="G2709">
        <v>14872</v>
      </c>
      <c r="H2709">
        <v>41576</v>
      </c>
      <c r="I2709">
        <v>18772</v>
      </c>
      <c r="J2709" t="s">
        <v>5834</v>
      </c>
      <c r="K2709" t="s">
        <v>5835</v>
      </c>
      <c r="L2709" t="s">
        <v>5836</v>
      </c>
      <c r="M2709" t="b">
        <v>1</v>
      </c>
      <c r="N2709" t="b">
        <v>0</v>
      </c>
    </row>
    <row r="2710" spans="1:14">
      <c r="A2710" t="s">
        <v>8898</v>
      </c>
      <c r="B2710" t="s">
        <v>8899</v>
      </c>
      <c r="C2710" t="s">
        <v>8900</v>
      </c>
      <c r="D2710" t="s">
        <v>8901</v>
      </c>
      <c r="E2710">
        <v>50799</v>
      </c>
      <c r="F2710">
        <v>1952</v>
      </c>
      <c r="G2710">
        <v>78214</v>
      </c>
      <c r="H2710">
        <v>37786</v>
      </c>
      <c r="I2710">
        <v>218</v>
      </c>
      <c r="J2710" t="s">
        <v>8902</v>
      </c>
      <c r="K2710" t="s">
        <v>6878</v>
      </c>
      <c r="L2710" t="s">
        <v>8903</v>
      </c>
      <c r="M2710" t="b">
        <v>1</v>
      </c>
      <c r="N2710" t="b">
        <v>0</v>
      </c>
    </row>
    <row r="2711" spans="1:14">
      <c r="A2711" t="s">
        <v>5826</v>
      </c>
      <c r="B2711" t="s">
        <v>5827</v>
      </c>
      <c r="C2711" t="s">
        <v>5828</v>
      </c>
      <c r="D2711" t="s">
        <v>5829</v>
      </c>
      <c r="E2711">
        <v>479919</v>
      </c>
      <c r="F2711">
        <v>890</v>
      </c>
      <c r="G2711">
        <v>11645</v>
      </c>
      <c r="H2711">
        <v>14133</v>
      </c>
      <c r="I2711">
        <v>1249</v>
      </c>
      <c r="J2711" t="s">
        <v>5830</v>
      </c>
      <c r="K2711" t="s">
        <v>5831</v>
      </c>
      <c r="M2711" t="b">
        <v>1</v>
      </c>
      <c r="N2711" t="b">
        <v>1</v>
      </c>
    </row>
    <row r="2712" spans="1:14">
      <c r="A2712" t="s">
        <v>5832</v>
      </c>
      <c r="B2712" t="s">
        <v>24</v>
      </c>
      <c r="C2712" t="s">
        <v>25</v>
      </c>
      <c r="D2712" t="s">
        <v>5833</v>
      </c>
      <c r="E2712">
        <v>13908173</v>
      </c>
      <c r="F2712">
        <v>1936</v>
      </c>
      <c r="G2712">
        <v>14872</v>
      </c>
      <c r="H2712">
        <v>41576</v>
      </c>
      <c r="I2712">
        <v>18772</v>
      </c>
      <c r="J2712" t="s">
        <v>5834</v>
      </c>
      <c r="K2712" t="s">
        <v>5835</v>
      </c>
      <c r="L2712" t="s">
        <v>5836</v>
      </c>
      <c r="M2712" t="b">
        <v>1</v>
      </c>
      <c r="N2712" t="b">
        <v>0</v>
      </c>
    </row>
    <row r="2713" spans="1:14">
      <c r="A2713" t="s">
        <v>5870</v>
      </c>
      <c r="B2713" t="s">
        <v>5871</v>
      </c>
      <c r="C2713" t="s">
        <v>5872</v>
      </c>
      <c r="D2713" t="s">
        <v>5873</v>
      </c>
      <c r="E2713">
        <v>240065</v>
      </c>
      <c r="F2713">
        <v>1060</v>
      </c>
      <c r="G2713">
        <v>36650</v>
      </c>
      <c r="H2713">
        <v>26868</v>
      </c>
      <c r="I2713">
        <v>761</v>
      </c>
      <c r="J2713" t="s">
        <v>5874</v>
      </c>
      <c r="K2713" t="s">
        <v>31</v>
      </c>
      <c r="L2713" t="s">
        <v>5875</v>
      </c>
      <c r="M2713" t="b">
        <v>1</v>
      </c>
      <c r="N2713" t="b">
        <v>0</v>
      </c>
    </row>
    <row r="2714" spans="1:14">
      <c r="A2714" t="s">
        <v>10456</v>
      </c>
      <c r="B2714" t="s">
        <v>10457</v>
      </c>
      <c r="C2714" t="s">
        <v>10458</v>
      </c>
      <c r="D2714" t="s">
        <v>10459</v>
      </c>
      <c r="E2714">
        <v>2307</v>
      </c>
      <c r="F2714">
        <v>826</v>
      </c>
      <c r="G2714">
        <v>24877</v>
      </c>
      <c r="H2714">
        <v>12024</v>
      </c>
      <c r="I2714">
        <v>0</v>
      </c>
      <c r="J2714" t="s">
        <v>10460</v>
      </c>
      <c r="K2714" t="s">
        <v>6995</v>
      </c>
      <c r="M2714" t="b">
        <v>0</v>
      </c>
      <c r="N2714" t="b">
        <v>1</v>
      </c>
    </row>
    <row r="2715" spans="1:14">
      <c r="A2715" t="s">
        <v>10461</v>
      </c>
      <c r="B2715" t="s">
        <v>10462</v>
      </c>
      <c r="C2715" t="s">
        <v>10463</v>
      </c>
      <c r="D2715" t="s">
        <v>10464</v>
      </c>
      <c r="E2715">
        <v>354</v>
      </c>
      <c r="F2715">
        <v>95</v>
      </c>
      <c r="G2715">
        <v>135843</v>
      </c>
      <c r="H2715">
        <v>1448</v>
      </c>
      <c r="I2715">
        <v>3</v>
      </c>
      <c r="J2715" t="s">
        <v>10465</v>
      </c>
      <c r="K2715" t="s">
        <v>10466</v>
      </c>
      <c r="L2715" t="s">
        <v>10467</v>
      </c>
      <c r="M2715" t="b">
        <v>0</v>
      </c>
      <c r="N2715" t="b">
        <v>1</v>
      </c>
    </row>
    <row r="2716" spans="1:14">
      <c r="A2716" t="s">
        <v>10468</v>
      </c>
      <c r="B2716" t="s">
        <v>10469</v>
      </c>
      <c r="C2716" t="s">
        <v>10470</v>
      </c>
      <c r="D2716" t="s">
        <v>10471</v>
      </c>
      <c r="E2716">
        <v>17088</v>
      </c>
      <c r="F2716">
        <v>1683</v>
      </c>
      <c r="G2716">
        <v>206737</v>
      </c>
      <c r="H2716">
        <v>66969</v>
      </c>
      <c r="I2716">
        <v>140</v>
      </c>
      <c r="J2716" t="s">
        <v>10472</v>
      </c>
      <c r="K2716" t="s">
        <v>10473</v>
      </c>
      <c r="L2716" t="s">
        <v>10474</v>
      </c>
      <c r="M2716" t="b">
        <v>0</v>
      </c>
      <c r="N2716" t="b">
        <v>0</v>
      </c>
    </row>
    <row r="2717" spans="1:14">
      <c r="A2717" t="s">
        <v>5832</v>
      </c>
      <c r="B2717" t="s">
        <v>24</v>
      </c>
      <c r="C2717" t="s">
        <v>25</v>
      </c>
      <c r="D2717" t="s">
        <v>5833</v>
      </c>
      <c r="E2717">
        <v>13908173</v>
      </c>
      <c r="F2717">
        <v>1936</v>
      </c>
      <c r="G2717">
        <v>14872</v>
      </c>
      <c r="H2717">
        <v>41576</v>
      </c>
      <c r="I2717">
        <v>18772</v>
      </c>
      <c r="J2717" t="s">
        <v>5834</v>
      </c>
      <c r="K2717" t="s">
        <v>5835</v>
      </c>
      <c r="L2717" t="s">
        <v>5836</v>
      </c>
      <c r="M2717" t="b">
        <v>1</v>
      </c>
      <c r="N2717" t="b">
        <v>0</v>
      </c>
    </row>
    <row r="2718" spans="1:14">
      <c r="A2718" t="s">
        <v>10475</v>
      </c>
      <c r="B2718" t="s">
        <v>10476</v>
      </c>
      <c r="C2718" t="s">
        <v>10477</v>
      </c>
      <c r="D2718" t="s">
        <v>10478</v>
      </c>
      <c r="E2718">
        <v>1452</v>
      </c>
      <c r="F2718">
        <v>1228</v>
      </c>
      <c r="G2718">
        <v>359588</v>
      </c>
      <c r="H2718">
        <v>22852</v>
      </c>
      <c r="I2718">
        <v>17</v>
      </c>
      <c r="J2718" t="s">
        <v>10479</v>
      </c>
      <c r="K2718" t="s">
        <v>10480</v>
      </c>
      <c r="L2718" t="s">
        <v>10481</v>
      </c>
      <c r="M2718" t="b">
        <v>0</v>
      </c>
      <c r="N2718" t="b">
        <v>1</v>
      </c>
    </row>
    <row r="2719" spans="1:14">
      <c r="A2719" t="s">
        <v>10482</v>
      </c>
      <c r="B2719" t="s">
        <v>10483</v>
      </c>
      <c r="C2719" t="s">
        <v>10484</v>
      </c>
      <c r="D2719" t="s">
        <v>10485</v>
      </c>
      <c r="E2719">
        <v>5273</v>
      </c>
      <c r="F2719">
        <v>81</v>
      </c>
      <c r="G2719">
        <v>3775</v>
      </c>
      <c r="H2719">
        <v>917</v>
      </c>
      <c r="I2719">
        <v>27</v>
      </c>
      <c r="J2719" t="s">
        <v>10486</v>
      </c>
      <c r="K2719" t="s">
        <v>10487</v>
      </c>
      <c r="M2719" t="b">
        <v>0</v>
      </c>
      <c r="N2719" t="b">
        <v>1</v>
      </c>
    </row>
    <row r="2720" spans="1:14">
      <c r="A2720" t="s">
        <v>10488</v>
      </c>
      <c r="B2720" t="s">
        <v>10489</v>
      </c>
      <c r="C2720" t="s">
        <v>10490</v>
      </c>
      <c r="D2720" t="s">
        <v>10491</v>
      </c>
      <c r="E2720">
        <v>7695</v>
      </c>
      <c r="F2720">
        <v>5536</v>
      </c>
      <c r="G2720">
        <v>79982</v>
      </c>
      <c r="H2720">
        <v>33071</v>
      </c>
      <c r="I2720">
        <v>42</v>
      </c>
      <c r="J2720" t="s">
        <v>10492</v>
      </c>
      <c r="K2720" t="s">
        <v>10493</v>
      </c>
      <c r="M2720" t="b">
        <v>0</v>
      </c>
      <c r="N2720" t="b">
        <v>0</v>
      </c>
    </row>
    <row r="2721" spans="1:14">
      <c r="A2721" t="s">
        <v>6507</v>
      </c>
      <c r="B2721" t="s">
        <v>6508</v>
      </c>
      <c r="C2721" t="s">
        <v>6509</v>
      </c>
      <c r="D2721" t="s">
        <v>6510</v>
      </c>
      <c r="E2721">
        <v>1288884</v>
      </c>
      <c r="F2721">
        <v>3</v>
      </c>
      <c r="G2721">
        <v>1</v>
      </c>
      <c r="H2721">
        <v>365</v>
      </c>
      <c r="I2721">
        <v>3624</v>
      </c>
      <c r="J2721" t="s">
        <v>31</v>
      </c>
      <c r="K2721" t="s">
        <v>5831</v>
      </c>
      <c r="L2721" t="s">
        <v>6511</v>
      </c>
      <c r="M2721" t="b">
        <v>1</v>
      </c>
      <c r="N2721" t="b">
        <v>0</v>
      </c>
    </row>
    <row r="2722" spans="1:14">
      <c r="A2722" t="s">
        <v>5832</v>
      </c>
      <c r="B2722" t="s">
        <v>24</v>
      </c>
      <c r="C2722" t="s">
        <v>25</v>
      </c>
      <c r="D2722" t="s">
        <v>5833</v>
      </c>
      <c r="E2722">
        <v>13908173</v>
      </c>
      <c r="F2722">
        <v>1936</v>
      </c>
      <c r="G2722">
        <v>14872</v>
      </c>
      <c r="H2722">
        <v>41576</v>
      </c>
      <c r="I2722">
        <v>18772</v>
      </c>
      <c r="J2722" t="s">
        <v>5834</v>
      </c>
      <c r="K2722" t="s">
        <v>5835</v>
      </c>
      <c r="L2722" t="s">
        <v>5836</v>
      </c>
      <c r="M2722" t="b">
        <v>1</v>
      </c>
      <c r="N2722" t="b">
        <v>0</v>
      </c>
    </row>
    <row r="2723" spans="1:14">
      <c r="A2723" t="s">
        <v>5853</v>
      </c>
      <c r="B2723" t="s">
        <v>5854</v>
      </c>
      <c r="C2723" t="s">
        <v>5854</v>
      </c>
      <c r="D2723" t="s">
        <v>5855</v>
      </c>
      <c r="E2723">
        <v>78657</v>
      </c>
      <c r="F2723">
        <v>428</v>
      </c>
      <c r="G2723">
        <v>4821</v>
      </c>
      <c r="H2723">
        <v>7421</v>
      </c>
      <c r="I2723">
        <v>160</v>
      </c>
      <c r="J2723" t="s">
        <v>5856</v>
      </c>
      <c r="K2723" t="s">
        <v>5857</v>
      </c>
      <c r="L2723" t="s">
        <v>5858</v>
      </c>
      <c r="M2723" t="b">
        <v>1</v>
      </c>
      <c r="N2723" t="b">
        <v>0</v>
      </c>
    </row>
    <row r="2724" spans="1:14">
      <c r="A2724" t="s">
        <v>5832</v>
      </c>
      <c r="B2724" t="s">
        <v>24</v>
      </c>
      <c r="C2724" t="s">
        <v>25</v>
      </c>
      <c r="D2724" t="s">
        <v>5833</v>
      </c>
      <c r="E2724">
        <v>13908173</v>
      </c>
      <c r="F2724">
        <v>1936</v>
      </c>
      <c r="G2724">
        <v>14872</v>
      </c>
      <c r="H2724">
        <v>41576</v>
      </c>
      <c r="I2724">
        <v>18772</v>
      </c>
      <c r="J2724" t="s">
        <v>5834</v>
      </c>
      <c r="K2724" t="s">
        <v>5835</v>
      </c>
      <c r="L2724" t="s">
        <v>5836</v>
      </c>
      <c r="M2724" t="b">
        <v>1</v>
      </c>
      <c r="N2724" t="b">
        <v>0</v>
      </c>
    </row>
    <row r="2725" spans="1:14">
      <c r="A2725" t="s">
        <v>10494</v>
      </c>
      <c r="B2725" t="s">
        <v>10495</v>
      </c>
      <c r="C2725" t="s">
        <v>10496</v>
      </c>
      <c r="D2725" t="s">
        <v>10497</v>
      </c>
      <c r="E2725">
        <v>6866</v>
      </c>
      <c r="F2725">
        <v>4089</v>
      </c>
      <c r="G2725">
        <v>141904</v>
      </c>
      <c r="H2725">
        <v>228472</v>
      </c>
      <c r="I2725">
        <v>227</v>
      </c>
      <c r="J2725" t="s">
        <v>10498</v>
      </c>
      <c r="K2725" t="s">
        <v>10499</v>
      </c>
      <c r="L2725" t="s">
        <v>10500</v>
      </c>
      <c r="M2725" t="b">
        <v>0</v>
      </c>
      <c r="N2725" t="b">
        <v>0</v>
      </c>
    </row>
    <row r="2726" spans="1:14">
      <c r="A2726" t="s">
        <v>5832</v>
      </c>
      <c r="B2726" t="s">
        <v>24</v>
      </c>
      <c r="C2726" t="s">
        <v>25</v>
      </c>
      <c r="D2726" t="s">
        <v>5833</v>
      </c>
      <c r="E2726">
        <v>13908173</v>
      </c>
      <c r="F2726">
        <v>1936</v>
      </c>
      <c r="G2726">
        <v>14872</v>
      </c>
      <c r="H2726">
        <v>41576</v>
      </c>
      <c r="I2726">
        <v>18772</v>
      </c>
      <c r="J2726" t="s">
        <v>5834</v>
      </c>
      <c r="K2726" t="s">
        <v>5835</v>
      </c>
      <c r="L2726" t="s">
        <v>5836</v>
      </c>
      <c r="M2726" t="b">
        <v>1</v>
      </c>
      <c r="N2726" t="b">
        <v>0</v>
      </c>
    </row>
    <row r="2727" spans="1:14">
      <c r="A2727" t="s">
        <v>10501</v>
      </c>
      <c r="B2727" t="s">
        <v>10502</v>
      </c>
      <c r="C2727" t="s">
        <v>10503</v>
      </c>
      <c r="D2727" t="s">
        <v>10504</v>
      </c>
      <c r="E2727">
        <v>78</v>
      </c>
      <c r="F2727">
        <v>163</v>
      </c>
      <c r="G2727">
        <v>1098</v>
      </c>
      <c r="H2727">
        <v>645</v>
      </c>
      <c r="I2727">
        <v>0</v>
      </c>
      <c r="J2727" t="s">
        <v>10505</v>
      </c>
      <c r="K2727" t="s">
        <v>10506</v>
      </c>
      <c r="M2727" t="b">
        <v>0</v>
      </c>
      <c r="N2727" t="b">
        <v>1</v>
      </c>
    </row>
    <row r="2728" spans="1:14">
      <c r="A2728" t="s">
        <v>10507</v>
      </c>
      <c r="B2728" t="s">
        <v>10508</v>
      </c>
      <c r="C2728" t="s">
        <v>10509</v>
      </c>
      <c r="D2728" t="s">
        <v>10510</v>
      </c>
      <c r="E2728">
        <v>4919</v>
      </c>
      <c r="F2728">
        <v>4704</v>
      </c>
      <c r="G2728">
        <v>120655</v>
      </c>
      <c r="H2728">
        <v>120837</v>
      </c>
      <c r="I2728">
        <v>41</v>
      </c>
      <c r="J2728" t="s">
        <v>10511</v>
      </c>
      <c r="K2728" t="s">
        <v>6299</v>
      </c>
      <c r="L2728" t="s">
        <v>10512</v>
      </c>
      <c r="M2728" t="b">
        <v>0</v>
      </c>
      <c r="N2728" t="b">
        <v>0</v>
      </c>
    </row>
    <row r="2729" spans="1:14">
      <c r="A2729" t="s">
        <v>5832</v>
      </c>
      <c r="B2729" t="s">
        <v>24</v>
      </c>
      <c r="C2729" t="s">
        <v>25</v>
      </c>
      <c r="D2729" t="s">
        <v>5833</v>
      </c>
      <c r="E2729">
        <v>13908173</v>
      </c>
      <c r="F2729">
        <v>1936</v>
      </c>
      <c r="G2729">
        <v>14872</v>
      </c>
      <c r="H2729">
        <v>41576</v>
      </c>
      <c r="I2729">
        <v>18772</v>
      </c>
      <c r="J2729" t="s">
        <v>5834</v>
      </c>
      <c r="K2729" t="s">
        <v>5835</v>
      </c>
      <c r="L2729" t="s">
        <v>5836</v>
      </c>
      <c r="M2729" t="b">
        <v>1</v>
      </c>
      <c r="N2729" t="b">
        <v>0</v>
      </c>
    </row>
    <row r="2730" spans="1:14">
      <c r="A2730" t="s">
        <v>10513</v>
      </c>
      <c r="B2730" t="s">
        <v>10514</v>
      </c>
      <c r="C2730" t="s">
        <v>10515</v>
      </c>
      <c r="D2730" t="s">
        <v>10516</v>
      </c>
      <c r="E2730">
        <v>46076</v>
      </c>
      <c r="F2730">
        <v>1295</v>
      </c>
      <c r="G2730">
        <v>34411</v>
      </c>
      <c r="H2730">
        <v>12721</v>
      </c>
      <c r="I2730">
        <v>255</v>
      </c>
      <c r="J2730" t="s">
        <v>10517</v>
      </c>
      <c r="K2730" t="s">
        <v>7436</v>
      </c>
      <c r="L2730" t="s">
        <v>10518</v>
      </c>
      <c r="M2730" t="b">
        <v>1</v>
      </c>
      <c r="N2730" t="b">
        <v>0</v>
      </c>
    </row>
    <row r="2731" spans="1:14">
      <c r="A2731" t="s">
        <v>10519</v>
      </c>
      <c r="B2731" t="s">
        <v>10520</v>
      </c>
      <c r="C2731" t="s">
        <v>10521</v>
      </c>
      <c r="D2731" t="s">
        <v>10522</v>
      </c>
      <c r="E2731">
        <v>2739816</v>
      </c>
      <c r="F2731">
        <v>941</v>
      </c>
      <c r="G2731">
        <v>55843</v>
      </c>
      <c r="H2731">
        <v>62876</v>
      </c>
      <c r="I2731">
        <v>5829</v>
      </c>
      <c r="J2731" t="s">
        <v>10523</v>
      </c>
      <c r="K2731" t="s">
        <v>7436</v>
      </c>
      <c r="L2731" t="s">
        <v>10524</v>
      </c>
      <c r="M2731" t="b">
        <v>1</v>
      </c>
      <c r="N2731" t="b">
        <v>0</v>
      </c>
    </row>
    <row r="2732" spans="1:14">
      <c r="A2732" t="s">
        <v>5832</v>
      </c>
      <c r="B2732" t="s">
        <v>24</v>
      </c>
      <c r="C2732" t="s">
        <v>25</v>
      </c>
      <c r="D2732" t="s">
        <v>5833</v>
      </c>
      <c r="E2732">
        <v>13908173</v>
      </c>
      <c r="F2732">
        <v>1936</v>
      </c>
      <c r="G2732">
        <v>14872</v>
      </c>
      <c r="H2732">
        <v>41576</v>
      </c>
      <c r="I2732">
        <v>18772</v>
      </c>
      <c r="J2732" t="s">
        <v>5834</v>
      </c>
      <c r="K2732" t="s">
        <v>5835</v>
      </c>
      <c r="L2732" t="s">
        <v>5836</v>
      </c>
      <c r="M2732" t="b">
        <v>1</v>
      </c>
      <c r="N2732" t="b">
        <v>0</v>
      </c>
    </row>
    <row r="2733" spans="1:14">
      <c r="A2733" t="s">
        <v>6507</v>
      </c>
      <c r="B2733" t="s">
        <v>6508</v>
      </c>
      <c r="C2733" t="s">
        <v>6509</v>
      </c>
      <c r="D2733" t="s">
        <v>6510</v>
      </c>
      <c r="E2733">
        <v>1288884</v>
      </c>
      <c r="F2733">
        <v>3</v>
      </c>
      <c r="G2733">
        <v>1</v>
      </c>
      <c r="H2733">
        <v>365</v>
      </c>
      <c r="I2733">
        <v>3624</v>
      </c>
      <c r="J2733" t="s">
        <v>31</v>
      </c>
      <c r="K2733" t="s">
        <v>5831</v>
      </c>
      <c r="L2733" t="s">
        <v>6511</v>
      </c>
      <c r="M2733" t="b">
        <v>1</v>
      </c>
      <c r="N2733" t="b">
        <v>0</v>
      </c>
    </row>
    <row r="2734" spans="1:14">
      <c r="A2734" t="s">
        <v>10525</v>
      </c>
      <c r="B2734" t="s">
        <v>10526</v>
      </c>
      <c r="C2734" t="s">
        <v>10527</v>
      </c>
      <c r="D2734" t="s">
        <v>10528</v>
      </c>
      <c r="E2734">
        <v>1820</v>
      </c>
      <c r="F2734">
        <v>857</v>
      </c>
      <c r="G2734">
        <v>32255</v>
      </c>
      <c r="H2734">
        <v>36318</v>
      </c>
      <c r="I2734">
        <v>49</v>
      </c>
      <c r="J2734" t="s">
        <v>10529</v>
      </c>
      <c r="K2734" t="s">
        <v>31</v>
      </c>
      <c r="M2734" t="b">
        <v>0</v>
      </c>
      <c r="N2734" t="b">
        <v>1</v>
      </c>
    </row>
    <row r="2735" spans="1:14">
      <c r="A2735" t="s">
        <v>10530</v>
      </c>
      <c r="B2735" t="s">
        <v>10531</v>
      </c>
      <c r="C2735" t="s">
        <v>10532</v>
      </c>
      <c r="D2735" t="s">
        <v>10533</v>
      </c>
      <c r="E2735">
        <v>847</v>
      </c>
      <c r="F2735">
        <v>931</v>
      </c>
      <c r="G2735">
        <v>265006</v>
      </c>
      <c r="H2735">
        <v>106567</v>
      </c>
      <c r="I2735">
        <v>6</v>
      </c>
      <c r="J2735" t="s">
        <v>10534</v>
      </c>
      <c r="K2735" t="s">
        <v>6202</v>
      </c>
      <c r="M2735" t="b">
        <v>0</v>
      </c>
      <c r="N2735" t="b">
        <v>0</v>
      </c>
    </row>
    <row r="2736" spans="1:14">
      <c r="A2736" t="s">
        <v>5832</v>
      </c>
      <c r="B2736" t="s">
        <v>24</v>
      </c>
      <c r="C2736" t="s">
        <v>25</v>
      </c>
      <c r="D2736" t="s">
        <v>5833</v>
      </c>
      <c r="E2736">
        <v>13908173</v>
      </c>
      <c r="F2736">
        <v>1936</v>
      </c>
      <c r="G2736">
        <v>14872</v>
      </c>
      <c r="H2736">
        <v>41576</v>
      </c>
      <c r="I2736">
        <v>18772</v>
      </c>
      <c r="J2736" t="s">
        <v>5834</v>
      </c>
      <c r="K2736" t="s">
        <v>5835</v>
      </c>
      <c r="L2736" t="s">
        <v>5836</v>
      </c>
      <c r="M2736" t="b">
        <v>1</v>
      </c>
      <c r="N2736" t="b">
        <v>0</v>
      </c>
    </row>
    <row r="2737" spans="1:14">
      <c r="A2737" t="s">
        <v>10535</v>
      </c>
      <c r="B2737" t="s">
        <v>10536</v>
      </c>
      <c r="C2737" t="s">
        <v>10537</v>
      </c>
      <c r="D2737" t="s">
        <v>10538</v>
      </c>
      <c r="E2737">
        <v>4560</v>
      </c>
      <c r="F2737">
        <v>326</v>
      </c>
      <c r="G2737">
        <v>5137</v>
      </c>
      <c r="H2737">
        <v>3447</v>
      </c>
      <c r="I2737">
        <v>18</v>
      </c>
      <c r="J2737" t="s">
        <v>10539</v>
      </c>
      <c r="K2737" t="s">
        <v>31</v>
      </c>
      <c r="M2737" t="b">
        <v>0</v>
      </c>
      <c r="N2737" t="b">
        <v>1</v>
      </c>
    </row>
    <row r="2738" spans="1:14">
      <c r="A2738" t="s">
        <v>5832</v>
      </c>
      <c r="B2738" t="s">
        <v>24</v>
      </c>
      <c r="C2738" t="s">
        <v>25</v>
      </c>
      <c r="D2738" t="s">
        <v>5833</v>
      </c>
      <c r="E2738">
        <v>13908173</v>
      </c>
      <c r="F2738">
        <v>1936</v>
      </c>
      <c r="G2738">
        <v>14872</v>
      </c>
      <c r="H2738">
        <v>41576</v>
      </c>
      <c r="I2738">
        <v>18772</v>
      </c>
      <c r="J2738" t="s">
        <v>5834</v>
      </c>
      <c r="K2738" t="s">
        <v>5835</v>
      </c>
      <c r="L2738" t="s">
        <v>5836</v>
      </c>
      <c r="M2738" t="b">
        <v>1</v>
      </c>
      <c r="N2738" t="b">
        <v>0</v>
      </c>
    </row>
    <row r="2739" spans="1:14">
      <c r="A2739" t="s">
        <v>5826</v>
      </c>
      <c r="B2739" t="s">
        <v>5827</v>
      </c>
      <c r="C2739" t="s">
        <v>5828</v>
      </c>
      <c r="D2739" t="s">
        <v>5829</v>
      </c>
      <c r="E2739">
        <v>479919</v>
      </c>
      <c r="F2739">
        <v>890</v>
      </c>
      <c r="G2739">
        <v>11645</v>
      </c>
      <c r="H2739">
        <v>14133</v>
      </c>
      <c r="I2739">
        <v>1249</v>
      </c>
      <c r="J2739" t="s">
        <v>5830</v>
      </c>
      <c r="K2739" t="s">
        <v>5831</v>
      </c>
      <c r="M2739" t="b">
        <v>1</v>
      </c>
      <c r="N2739" t="b">
        <v>1</v>
      </c>
    </row>
    <row r="2740" spans="1:14">
      <c r="A2740" t="s">
        <v>10540</v>
      </c>
      <c r="B2740" t="s">
        <v>10541</v>
      </c>
      <c r="C2740" t="s">
        <v>10542</v>
      </c>
      <c r="D2740" t="s">
        <v>10543</v>
      </c>
      <c r="E2740">
        <v>63053</v>
      </c>
      <c r="F2740">
        <v>3243</v>
      </c>
      <c r="G2740">
        <v>32466</v>
      </c>
      <c r="H2740">
        <v>78334</v>
      </c>
      <c r="I2740">
        <v>511</v>
      </c>
      <c r="J2740" t="s">
        <v>10544</v>
      </c>
      <c r="K2740" t="s">
        <v>10545</v>
      </c>
      <c r="L2740" t="s">
        <v>10546</v>
      </c>
      <c r="M2740" t="b">
        <v>1</v>
      </c>
      <c r="N2740" t="b">
        <v>0</v>
      </c>
    </row>
    <row r="2741" spans="1:14">
      <c r="A2741" t="s">
        <v>5832</v>
      </c>
      <c r="B2741" t="s">
        <v>24</v>
      </c>
      <c r="C2741" t="s">
        <v>25</v>
      </c>
      <c r="D2741" t="s">
        <v>5833</v>
      </c>
      <c r="E2741">
        <v>13908173</v>
      </c>
      <c r="F2741">
        <v>1936</v>
      </c>
      <c r="G2741">
        <v>14872</v>
      </c>
      <c r="H2741">
        <v>41576</v>
      </c>
      <c r="I2741">
        <v>18772</v>
      </c>
      <c r="J2741" t="s">
        <v>5834</v>
      </c>
      <c r="K2741" t="s">
        <v>5835</v>
      </c>
      <c r="L2741" t="s">
        <v>5836</v>
      </c>
      <c r="M2741" t="b">
        <v>1</v>
      </c>
      <c r="N2741" t="b">
        <v>0</v>
      </c>
    </row>
    <row r="2742" spans="1:14">
      <c r="A2742" t="s">
        <v>7615</v>
      </c>
      <c r="B2742" t="s">
        <v>7616</v>
      </c>
      <c r="C2742" t="s">
        <v>7617</v>
      </c>
      <c r="D2742" t="s">
        <v>7618</v>
      </c>
      <c r="E2742">
        <v>346607</v>
      </c>
      <c r="F2742">
        <v>739</v>
      </c>
      <c r="G2742">
        <v>3022</v>
      </c>
      <c r="H2742">
        <v>4715</v>
      </c>
      <c r="I2742">
        <v>1102</v>
      </c>
      <c r="J2742" t="s">
        <v>7619</v>
      </c>
      <c r="K2742" t="s">
        <v>7620</v>
      </c>
      <c r="L2742" t="s">
        <v>7621</v>
      </c>
      <c r="M2742" t="b">
        <v>1</v>
      </c>
      <c r="N2742" t="b">
        <v>1</v>
      </c>
    </row>
    <row r="2743" spans="1:14">
      <c r="A2743" t="s">
        <v>10547</v>
      </c>
      <c r="B2743" t="s">
        <v>10548</v>
      </c>
      <c r="C2743" t="s">
        <v>10549</v>
      </c>
      <c r="D2743" t="s">
        <v>10550</v>
      </c>
      <c r="E2743">
        <v>5655</v>
      </c>
      <c r="F2743">
        <v>690</v>
      </c>
      <c r="G2743">
        <v>99781</v>
      </c>
      <c r="H2743">
        <v>102833</v>
      </c>
      <c r="I2743">
        <v>241</v>
      </c>
      <c r="J2743" t="s">
        <v>10551</v>
      </c>
      <c r="K2743" t="s">
        <v>6878</v>
      </c>
      <c r="L2743" t="s">
        <v>10552</v>
      </c>
      <c r="M2743" t="b">
        <v>0</v>
      </c>
      <c r="N2743" t="b">
        <v>0</v>
      </c>
    </row>
    <row r="2744" spans="1:14">
      <c r="A2744" t="s">
        <v>10553</v>
      </c>
      <c r="B2744" t="s">
        <v>10554</v>
      </c>
      <c r="C2744" t="s">
        <v>10555</v>
      </c>
      <c r="D2744" t="s">
        <v>10556</v>
      </c>
      <c r="E2744">
        <v>922</v>
      </c>
      <c r="F2744">
        <v>859</v>
      </c>
      <c r="G2744">
        <v>4115</v>
      </c>
      <c r="H2744">
        <v>59762</v>
      </c>
      <c r="I2744">
        <v>9</v>
      </c>
      <c r="J2744" t="s">
        <v>10557</v>
      </c>
      <c r="K2744" t="s">
        <v>10558</v>
      </c>
      <c r="L2744" t="s">
        <v>10559</v>
      </c>
      <c r="M2744" t="b">
        <v>0</v>
      </c>
      <c r="N2744" t="b">
        <v>0</v>
      </c>
    </row>
    <row r="2745" spans="1:14">
      <c r="A2745" t="s">
        <v>5832</v>
      </c>
      <c r="B2745" t="s">
        <v>24</v>
      </c>
      <c r="C2745" t="s">
        <v>25</v>
      </c>
      <c r="D2745" t="s">
        <v>5833</v>
      </c>
      <c r="E2745">
        <v>13908173</v>
      </c>
      <c r="F2745">
        <v>1936</v>
      </c>
      <c r="G2745">
        <v>14872</v>
      </c>
      <c r="H2745">
        <v>41576</v>
      </c>
      <c r="I2745">
        <v>18772</v>
      </c>
      <c r="J2745" t="s">
        <v>5834</v>
      </c>
      <c r="K2745" t="s">
        <v>5835</v>
      </c>
      <c r="L2745" t="s">
        <v>5836</v>
      </c>
      <c r="M2745" t="b">
        <v>1</v>
      </c>
      <c r="N2745" t="b">
        <v>0</v>
      </c>
    </row>
    <row r="2746" spans="1:14">
      <c r="A2746" t="s">
        <v>5853</v>
      </c>
      <c r="B2746" t="s">
        <v>5854</v>
      </c>
      <c r="C2746" t="s">
        <v>5854</v>
      </c>
      <c r="D2746" t="s">
        <v>5855</v>
      </c>
      <c r="E2746">
        <v>78657</v>
      </c>
      <c r="F2746">
        <v>428</v>
      </c>
      <c r="G2746">
        <v>4821</v>
      </c>
      <c r="H2746">
        <v>7421</v>
      </c>
      <c r="I2746">
        <v>160</v>
      </c>
      <c r="J2746" t="s">
        <v>5856</v>
      </c>
      <c r="K2746" t="s">
        <v>5857</v>
      </c>
      <c r="L2746" t="s">
        <v>5858</v>
      </c>
      <c r="M2746" t="b">
        <v>1</v>
      </c>
      <c r="N2746" t="b">
        <v>0</v>
      </c>
    </row>
    <row r="2747" spans="1:14">
      <c r="A2747" t="s">
        <v>5832</v>
      </c>
      <c r="B2747" t="s">
        <v>24</v>
      </c>
      <c r="C2747" t="s">
        <v>25</v>
      </c>
      <c r="D2747" t="s">
        <v>5833</v>
      </c>
      <c r="E2747">
        <v>13908173</v>
      </c>
      <c r="F2747">
        <v>1936</v>
      </c>
      <c r="G2747">
        <v>14872</v>
      </c>
      <c r="H2747">
        <v>41576</v>
      </c>
      <c r="I2747">
        <v>18772</v>
      </c>
      <c r="J2747" t="s">
        <v>5834</v>
      </c>
      <c r="K2747" t="s">
        <v>5835</v>
      </c>
      <c r="L2747" t="s">
        <v>5836</v>
      </c>
      <c r="M2747" t="b">
        <v>1</v>
      </c>
      <c r="N2747" t="b">
        <v>0</v>
      </c>
    </row>
    <row r="2748" spans="1:14">
      <c r="A2748" t="s">
        <v>10450</v>
      </c>
      <c r="B2748" t="s">
        <v>10451</v>
      </c>
      <c r="C2748" t="s">
        <v>10452</v>
      </c>
      <c r="D2748" t="s">
        <v>10453</v>
      </c>
      <c r="E2748">
        <v>141094</v>
      </c>
      <c r="F2748">
        <v>14</v>
      </c>
      <c r="G2748">
        <v>1165</v>
      </c>
      <c r="H2748">
        <v>1229</v>
      </c>
      <c r="I2748">
        <v>220</v>
      </c>
      <c r="J2748" t="s">
        <v>10454</v>
      </c>
      <c r="K2748" t="s">
        <v>31</v>
      </c>
      <c r="L2748" t="s">
        <v>10455</v>
      </c>
      <c r="M2748" t="b">
        <v>1</v>
      </c>
      <c r="N2748" t="b">
        <v>1</v>
      </c>
    </row>
    <row r="2749" spans="1:14">
      <c r="A2749" t="s">
        <v>5832</v>
      </c>
      <c r="B2749" t="s">
        <v>24</v>
      </c>
      <c r="C2749" t="s">
        <v>25</v>
      </c>
      <c r="D2749" t="s">
        <v>5833</v>
      </c>
      <c r="E2749">
        <v>13908173</v>
      </c>
      <c r="F2749">
        <v>1936</v>
      </c>
      <c r="G2749">
        <v>14872</v>
      </c>
      <c r="H2749">
        <v>41576</v>
      </c>
      <c r="I2749">
        <v>18772</v>
      </c>
      <c r="J2749" t="s">
        <v>5834</v>
      </c>
      <c r="K2749" t="s">
        <v>5835</v>
      </c>
      <c r="L2749" t="s">
        <v>5836</v>
      </c>
      <c r="M2749" t="b">
        <v>1</v>
      </c>
      <c r="N2749" t="b">
        <v>0</v>
      </c>
    </row>
    <row r="2750" spans="1:14">
      <c r="A2750" t="s">
        <v>5832</v>
      </c>
      <c r="B2750" t="s">
        <v>24</v>
      </c>
      <c r="C2750" t="s">
        <v>25</v>
      </c>
      <c r="D2750" t="s">
        <v>5833</v>
      </c>
      <c r="E2750">
        <v>13908173</v>
      </c>
      <c r="F2750">
        <v>1936</v>
      </c>
      <c r="G2750">
        <v>14872</v>
      </c>
      <c r="H2750">
        <v>41576</v>
      </c>
      <c r="I2750">
        <v>18772</v>
      </c>
      <c r="J2750" t="s">
        <v>5834</v>
      </c>
      <c r="K2750" t="s">
        <v>5835</v>
      </c>
      <c r="L2750" t="s">
        <v>5836</v>
      </c>
      <c r="M2750" t="b">
        <v>1</v>
      </c>
      <c r="N2750" t="b">
        <v>0</v>
      </c>
    </row>
    <row r="2751" spans="1:14">
      <c r="A2751" t="s">
        <v>5832</v>
      </c>
      <c r="B2751" t="s">
        <v>24</v>
      </c>
      <c r="C2751" t="s">
        <v>25</v>
      </c>
      <c r="D2751" t="s">
        <v>5833</v>
      </c>
      <c r="E2751">
        <v>13908173</v>
      </c>
      <c r="F2751">
        <v>1936</v>
      </c>
      <c r="G2751">
        <v>14872</v>
      </c>
      <c r="H2751">
        <v>41576</v>
      </c>
      <c r="I2751">
        <v>18772</v>
      </c>
      <c r="J2751" t="s">
        <v>5834</v>
      </c>
      <c r="K2751" t="s">
        <v>5835</v>
      </c>
      <c r="L2751" t="s">
        <v>5836</v>
      </c>
      <c r="M2751" t="b">
        <v>1</v>
      </c>
      <c r="N2751" t="b">
        <v>0</v>
      </c>
    </row>
    <row r="2752" spans="1:14">
      <c r="A2752" t="s">
        <v>5832</v>
      </c>
      <c r="B2752" t="s">
        <v>24</v>
      </c>
      <c r="C2752" t="s">
        <v>25</v>
      </c>
      <c r="D2752" t="s">
        <v>5833</v>
      </c>
      <c r="E2752">
        <v>13908173</v>
      </c>
      <c r="F2752">
        <v>1936</v>
      </c>
      <c r="G2752">
        <v>14872</v>
      </c>
      <c r="H2752">
        <v>41576</v>
      </c>
      <c r="I2752">
        <v>18772</v>
      </c>
      <c r="J2752" t="s">
        <v>5834</v>
      </c>
      <c r="K2752" t="s">
        <v>5835</v>
      </c>
      <c r="L2752" t="s">
        <v>5836</v>
      </c>
      <c r="M2752" t="b">
        <v>1</v>
      </c>
      <c r="N2752" t="b">
        <v>0</v>
      </c>
    </row>
    <row r="2753" spans="1:14">
      <c r="A2753" t="s">
        <v>5832</v>
      </c>
      <c r="B2753" t="s">
        <v>24</v>
      </c>
      <c r="C2753" t="s">
        <v>25</v>
      </c>
      <c r="D2753" t="s">
        <v>5833</v>
      </c>
      <c r="E2753">
        <v>13908173</v>
      </c>
      <c r="F2753">
        <v>1936</v>
      </c>
      <c r="G2753">
        <v>14872</v>
      </c>
      <c r="H2753">
        <v>41576</v>
      </c>
      <c r="I2753">
        <v>18772</v>
      </c>
      <c r="J2753" t="s">
        <v>5834</v>
      </c>
      <c r="K2753" t="s">
        <v>5835</v>
      </c>
      <c r="L2753" t="s">
        <v>5836</v>
      </c>
      <c r="M2753" t="b">
        <v>1</v>
      </c>
      <c r="N2753" t="b">
        <v>0</v>
      </c>
    </row>
    <row r="2754" spans="1:14">
      <c r="A2754" t="s">
        <v>9879</v>
      </c>
      <c r="B2754" t="s">
        <v>9880</v>
      </c>
      <c r="C2754" t="s">
        <v>9880</v>
      </c>
      <c r="D2754" t="s">
        <v>9881</v>
      </c>
      <c r="E2754">
        <v>343295</v>
      </c>
      <c r="F2754">
        <v>0</v>
      </c>
      <c r="G2754">
        <v>185</v>
      </c>
      <c r="H2754">
        <v>837</v>
      </c>
      <c r="I2754">
        <v>125</v>
      </c>
      <c r="J2754" t="s">
        <v>9882</v>
      </c>
      <c r="K2754" t="s">
        <v>31</v>
      </c>
      <c r="L2754" t="s">
        <v>9883</v>
      </c>
      <c r="M2754" t="b">
        <v>1</v>
      </c>
      <c r="N2754" t="b">
        <v>1</v>
      </c>
    </row>
    <row r="2755" spans="1:14">
      <c r="A2755" t="s">
        <v>5832</v>
      </c>
      <c r="B2755" t="s">
        <v>24</v>
      </c>
      <c r="C2755" t="s">
        <v>25</v>
      </c>
      <c r="D2755" t="s">
        <v>5833</v>
      </c>
      <c r="E2755">
        <v>13908173</v>
      </c>
      <c r="F2755">
        <v>1936</v>
      </c>
      <c r="G2755">
        <v>14872</v>
      </c>
      <c r="H2755">
        <v>41576</v>
      </c>
      <c r="I2755">
        <v>18772</v>
      </c>
      <c r="J2755" t="s">
        <v>5834</v>
      </c>
      <c r="K2755" t="s">
        <v>5835</v>
      </c>
      <c r="L2755" t="s">
        <v>5836</v>
      </c>
      <c r="M2755" t="b">
        <v>1</v>
      </c>
      <c r="N2755" t="b">
        <v>0</v>
      </c>
    </row>
    <row r="2756" spans="1:14">
      <c r="A2756" t="s">
        <v>5865</v>
      </c>
      <c r="B2756" t="s">
        <v>5866</v>
      </c>
      <c r="C2756" t="s">
        <v>5866</v>
      </c>
      <c r="D2756" t="s">
        <v>5867</v>
      </c>
      <c r="E2756">
        <v>1288255</v>
      </c>
      <c r="F2756">
        <v>992</v>
      </c>
      <c r="G2756">
        <v>13276</v>
      </c>
      <c r="H2756">
        <v>21235</v>
      </c>
      <c r="I2756">
        <v>2252</v>
      </c>
      <c r="J2756" t="s">
        <v>5868</v>
      </c>
      <c r="K2756" t="s">
        <v>31</v>
      </c>
      <c r="L2756" t="s">
        <v>5869</v>
      </c>
      <c r="M2756" t="b">
        <v>1</v>
      </c>
      <c r="N2756" t="b">
        <v>1</v>
      </c>
    </row>
    <row r="2757" spans="1:14">
      <c r="A2757" t="s">
        <v>5832</v>
      </c>
      <c r="B2757" t="s">
        <v>24</v>
      </c>
      <c r="C2757" t="s">
        <v>25</v>
      </c>
      <c r="D2757" t="s">
        <v>5833</v>
      </c>
      <c r="E2757">
        <v>13908173</v>
      </c>
      <c r="F2757">
        <v>1936</v>
      </c>
      <c r="G2757">
        <v>14872</v>
      </c>
      <c r="H2757">
        <v>41576</v>
      </c>
      <c r="I2757">
        <v>18772</v>
      </c>
      <c r="J2757" t="s">
        <v>5834</v>
      </c>
      <c r="K2757" t="s">
        <v>5835</v>
      </c>
      <c r="L2757" t="s">
        <v>5836</v>
      </c>
      <c r="M2757" t="b">
        <v>1</v>
      </c>
      <c r="N2757" t="b">
        <v>0</v>
      </c>
    </row>
    <row r="2758" spans="1:14">
      <c r="A2758" t="s">
        <v>5832</v>
      </c>
      <c r="B2758" t="s">
        <v>24</v>
      </c>
      <c r="C2758" t="s">
        <v>25</v>
      </c>
      <c r="D2758" t="s">
        <v>5833</v>
      </c>
      <c r="E2758">
        <v>13908173</v>
      </c>
      <c r="F2758">
        <v>1936</v>
      </c>
      <c r="G2758">
        <v>14872</v>
      </c>
      <c r="H2758">
        <v>41576</v>
      </c>
      <c r="I2758">
        <v>18772</v>
      </c>
      <c r="J2758" t="s">
        <v>5834</v>
      </c>
      <c r="K2758" t="s">
        <v>5835</v>
      </c>
      <c r="L2758" t="s">
        <v>5836</v>
      </c>
      <c r="M2758" t="b">
        <v>1</v>
      </c>
      <c r="N2758" t="b">
        <v>0</v>
      </c>
    </row>
    <row r="2759" spans="1:14">
      <c r="A2759" t="s">
        <v>5832</v>
      </c>
      <c r="B2759" t="s">
        <v>24</v>
      </c>
      <c r="C2759" t="s">
        <v>25</v>
      </c>
      <c r="D2759" t="s">
        <v>5833</v>
      </c>
      <c r="E2759">
        <v>13908173</v>
      </c>
      <c r="F2759">
        <v>1936</v>
      </c>
      <c r="G2759">
        <v>14872</v>
      </c>
      <c r="H2759">
        <v>41576</v>
      </c>
      <c r="I2759">
        <v>18772</v>
      </c>
      <c r="J2759" t="s">
        <v>5834</v>
      </c>
      <c r="K2759" t="s">
        <v>5835</v>
      </c>
      <c r="L2759" t="s">
        <v>5836</v>
      </c>
      <c r="M2759" t="b">
        <v>1</v>
      </c>
      <c r="N2759" t="b">
        <v>0</v>
      </c>
    </row>
    <row r="2760" spans="1:14">
      <c r="A2760" t="s">
        <v>5832</v>
      </c>
      <c r="B2760" t="s">
        <v>24</v>
      </c>
      <c r="C2760" t="s">
        <v>25</v>
      </c>
      <c r="D2760" t="s">
        <v>5833</v>
      </c>
      <c r="E2760">
        <v>13908173</v>
      </c>
      <c r="F2760">
        <v>1936</v>
      </c>
      <c r="G2760">
        <v>14872</v>
      </c>
      <c r="H2760">
        <v>41576</v>
      </c>
      <c r="I2760">
        <v>18772</v>
      </c>
      <c r="J2760" t="s">
        <v>5834</v>
      </c>
      <c r="K2760" t="s">
        <v>5835</v>
      </c>
      <c r="L2760" t="s">
        <v>5836</v>
      </c>
      <c r="M2760" t="b">
        <v>1</v>
      </c>
      <c r="N2760" t="b">
        <v>0</v>
      </c>
    </row>
    <row r="2761" spans="1:14">
      <c r="A2761" t="s">
        <v>5832</v>
      </c>
      <c r="B2761" t="s">
        <v>24</v>
      </c>
      <c r="C2761" t="s">
        <v>25</v>
      </c>
      <c r="D2761" t="s">
        <v>5833</v>
      </c>
      <c r="E2761">
        <v>13908173</v>
      </c>
      <c r="F2761">
        <v>1936</v>
      </c>
      <c r="G2761">
        <v>14872</v>
      </c>
      <c r="H2761">
        <v>41576</v>
      </c>
      <c r="I2761">
        <v>18772</v>
      </c>
      <c r="J2761" t="s">
        <v>5834</v>
      </c>
      <c r="K2761" t="s">
        <v>5835</v>
      </c>
      <c r="L2761" t="s">
        <v>5836</v>
      </c>
      <c r="M2761" t="b">
        <v>1</v>
      </c>
      <c r="N2761" t="b">
        <v>0</v>
      </c>
    </row>
    <row r="2762" spans="1:14">
      <c r="A2762" t="s">
        <v>10102</v>
      </c>
      <c r="B2762" t="s">
        <v>10103</v>
      </c>
      <c r="C2762" t="s">
        <v>10104</v>
      </c>
      <c r="D2762" t="s">
        <v>10105</v>
      </c>
      <c r="E2762">
        <v>30685</v>
      </c>
      <c r="F2762">
        <v>9618</v>
      </c>
      <c r="G2762">
        <v>52578</v>
      </c>
      <c r="H2762">
        <v>18140</v>
      </c>
      <c r="I2762">
        <v>173</v>
      </c>
      <c r="J2762" t="s">
        <v>10106</v>
      </c>
      <c r="K2762" t="s">
        <v>5831</v>
      </c>
      <c r="L2762" t="s">
        <v>10107</v>
      </c>
      <c r="M2762" t="b">
        <v>1</v>
      </c>
      <c r="N2762" t="b">
        <v>0</v>
      </c>
    </row>
    <row r="2763" spans="1:14">
      <c r="A2763" t="s">
        <v>10560</v>
      </c>
      <c r="B2763" t="s">
        <v>10561</v>
      </c>
      <c r="C2763" t="s">
        <v>10562</v>
      </c>
      <c r="D2763" t="s">
        <v>10563</v>
      </c>
      <c r="E2763">
        <v>6542</v>
      </c>
      <c r="F2763">
        <v>392</v>
      </c>
      <c r="G2763">
        <v>43947</v>
      </c>
      <c r="H2763">
        <v>8274</v>
      </c>
      <c r="I2763">
        <v>32</v>
      </c>
      <c r="J2763" t="s">
        <v>10564</v>
      </c>
      <c r="K2763" t="s">
        <v>10565</v>
      </c>
      <c r="L2763" t="s">
        <v>10566</v>
      </c>
      <c r="M2763" t="b">
        <v>0</v>
      </c>
      <c r="N2763" t="b">
        <v>0</v>
      </c>
    </row>
    <row r="2764" spans="1:14">
      <c r="A2764" t="s">
        <v>5832</v>
      </c>
      <c r="B2764" t="s">
        <v>24</v>
      </c>
      <c r="C2764" t="s">
        <v>25</v>
      </c>
      <c r="D2764" t="s">
        <v>5833</v>
      </c>
      <c r="E2764">
        <v>13908173</v>
      </c>
      <c r="F2764">
        <v>1936</v>
      </c>
      <c r="G2764">
        <v>14872</v>
      </c>
      <c r="H2764">
        <v>41576</v>
      </c>
      <c r="I2764">
        <v>18772</v>
      </c>
      <c r="J2764" t="s">
        <v>5834</v>
      </c>
      <c r="K2764" t="s">
        <v>5835</v>
      </c>
      <c r="L2764" t="s">
        <v>5836</v>
      </c>
      <c r="M2764" t="b">
        <v>1</v>
      </c>
      <c r="N2764" t="b">
        <v>0</v>
      </c>
    </row>
    <row r="2765" spans="1:14">
      <c r="A2765" t="s">
        <v>5870</v>
      </c>
      <c r="B2765" t="s">
        <v>5871</v>
      </c>
      <c r="C2765" t="s">
        <v>5872</v>
      </c>
      <c r="D2765" t="s">
        <v>5873</v>
      </c>
      <c r="E2765">
        <v>240065</v>
      </c>
      <c r="F2765">
        <v>1060</v>
      </c>
      <c r="G2765">
        <v>36650</v>
      </c>
      <c r="H2765">
        <v>26868</v>
      </c>
      <c r="I2765">
        <v>761</v>
      </c>
      <c r="J2765" t="s">
        <v>5874</v>
      </c>
      <c r="K2765" t="s">
        <v>31</v>
      </c>
      <c r="L2765" t="s">
        <v>5875</v>
      </c>
      <c r="M2765" t="b">
        <v>1</v>
      </c>
      <c r="N2765" t="b">
        <v>0</v>
      </c>
    </row>
    <row r="2766" spans="1:14">
      <c r="A2766" t="s">
        <v>5832</v>
      </c>
      <c r="B2766" t="s">
        <v>24</v>
      </c>
      <c r="C2766" t="s">
        <v>25</v>
      </c>
      <c r="D2766" t="s">
        <v>5833</v>
      </c>
      <c r="E2766">
        <v>13908173</v>
      </c>
      <c r="F2766">
        <v>1936</v>
      </c>
      <c r="G2766">
        <v>14872</v>
      </c>
      <c r="H2766">
        <v>41576</v>
      </c>
      <c r="I2766">
        <v>18772</v>
      </c>
      <c r="J2766" t="s">
        <v>5834</v>
      </c>
      <c r="K2766" t="s">
        <v>5835</v>
      </c>
      <c r="L2766" t="s">
        <v>5836</v>
      </c>
      <c r="M2766" t="b">
        <v>1</v>
      </c>
      <c r="N2766" t="b">
        <v>0</v>
      </c>
    </row>
    <row r="2767" spans="1:14">
      <c r="A2767" t="s">
        <v>7821</v>
      </c>
      <c r="B2767" t="s">
        <v>7822</v>
      </c>
      <c r="C2767" t="s">
        <v>7823</v>
      </c>
      <c r="D2767" t="s">
        <v>7824</v>
      </c>
      <c r="E2767">
        <v>394694</v>
      </c>
      <c r="F2767">
        <v>302</v>
      </c>
      <c r="G2767">
        <v>23674</v>
      </c>
      <c r="H2767">
        <v>14377</v>
      </c>
      <c r="I2767">
        <v>768</v>
      </c>
      <c r="J2767" t="s">
        <v>7825</v>
      </c>
      <c r="K2767" t="s">
        <v>6007</v>
      </c>
      <c r="L2767" t="s">
        <v>7826</v>
      </c>
      <c r="M2767" t="b">
        <v>1</v>
      </c>
      <c r="N2767" t="b">
        <v>0</v>
      </c>
    </row>
    <row r="2768" spans="1:14">
      <c r="A2768" t="s">
        <v>5832</v>
      </c>
      <c r="B2768" t="s">
        <v>24</v>
      </c>
      <c r="C2768" t="s">
        <v>25</v>
      </c>
      <c r="D2768" t="s">
        <v>5833</v>
      </c>
      <c r="E2768">
        <v>13908173</v>
      </c>
      <c r="F2768">
        <v>1936</v>
      </c>
      <c r="G2768">
        <v>14872</v>
      </c>
      <c r="H2768">
        <v>41576</v>
      </c>
      <c r="I2768">
        <v>18772</v>
      </c>
      <c r="J2768" t="s">
        <v>5834</v>
      </c>
      <c r="K2768" t="s">
        <v>5835</v>
      </c>
      <c r="L2768" t="s">
        <v>5836</v>
      </c>
      <c r="M2768" t="b">
        <v>1</v>
      </c>
      <c r="N2768" t="b">
        <v>0</v>
      </c>
    </row>
    <row r="2769" spans="1:14">
      <c r="A2769" t="s">
        <v>10567</v>
      </c>
      <c r="B2769" t="s">
        <v>10568</v>
      </c>
      <c r="C2769" t="s">
        <v>10569</v>
      </c>
      <c r="D2769" t="s">
        <v>10570</v>
      </c>
      <c r="E2769">
        <v>177400</v>
      </c>
      <c r="F2769">
        <v>82</v>
      </c>
      <c r="G2769">
        <v>4587</v>
      </c>
      <c r="H2769">
        <v>5231</v>
      </c>
      <c r="I2769">
        <v>172</v>
      </c>
      <c r="J2769" t="s">
        <v>10571</v>
      </c>
      <c r="K2769" t="s">
        <v>8616</v>
      </c>
      <c r="L2769" t="s">
        <v>6492</v>
      </c>
      <c r="M2769" t="b">
        <v>1</v>
      </c>
      <c r="N2769" t="b">
        <v>0</v>
      </c>
    </row>
    <row r="2770" spans="1:14">
      <c r="A2770" t="s">
        <v>5832</v>
      </c>
      <c r="B2770" t="s">
        <v>24</v>
      </c>
      <c r="C2770" t="s">
        <v>25</v>
      </c>
      <c r="D2770" t="s">
        <v>5833</v>
      </c>
      <c r="E2770">
        <v>13908173</v>
      </c>
      <c r="F2770">
        <v>1936</v>
      </c>
      <c r="G2770">
        <v>14872</v>
      </c>
      <c r="H2770">
        <v>41576</v>
      </c>
      <c r="I2770">
        <v>18772</v>
      </c>
      <c r="J2770" t="s">
        <v>5834</v>
      </c>
      <c r="K2770" t="s">
        <v>5835</v>
      </c>
      <c r="L2770" t="s">
        <v>5836</v>
      </c>
      <c r="M2770" t="b">
        <v>1</v>
      </c>
      <c r="N2770" t="b">
        <v>0</v>
      </c>
    </row>
    <row r="2771" spans="1:14">
      <c r="A2771" t="s">
        <v>10572</v>
      </c>
      <c r="B2771" t="s">
        <v>10573</v>
      </c>
      <c r="C2771" t="s">
        <v>10574</v>
      </c>
      <c r="D2771" t="s">
        <v>10575</v>
      </c>
      <c r="E2771">
        <v>69553</v>
      </c>
      <c r="F2771">
        <v>463</v>
      </c>
      <c r="G2771">
        <v>1767</v>
      </c>
      <c r="H2771">
        <v>599</v>
      </c>
      <c r="I2771">
        <v>109</v>
      </c>
      <c r="J2771" t="s">
        <v>10576</v>
      </c>
      <c r="K2771" t="s">
        <v>10577</v>
      </c>
      <c r="L2771" t="s">
        <v>10578</v>
      </c>
      <c r="M2771" t="b">
        <v>1</v>
      </c>
      <c r="N2771" t="b">
        <v>0</v>
      </c>
    </row>
    <row r="2772" spans="1:14">
      <c r="A2772" t="s">
        <v>5832</v>
      </c>
      <c r="B2772" t="s">
        <v>24</v>
      </c>
      <c r="C2772" t="s">
        <v>25</v>
      </c>
      <c r="D2772" t="s">
        <v>5833</v>
      </c>
      <c r="E2772">
        <v>13908173</v>
      </c>
      <c r="F2772">
        <v>1936</v>
      </c>
      <c r="G2772">
        <v>14872</v>
      </c>
      <c r="H2772">
        <v>41576</v>
      </c>
      <c r="I2772">
        <v>18772</v>
      </c>
      <c r="J2772" t="s">
        <v>5834</v>
      </c>
      <c r="K2772" t="s">
        <v>5835</v>
      </c>
      <c r="L2772" t="s">
        <v>5836</v>
      </c>
      <c r="M2772" t="b">
        <v>1</v>
      </c>
      <c r="N2772" t="b">
        <v>0</v>
      </c>
    </row>
    <row r="2773" spans="1:14">
      <c r="A2773" t="s">
        <v>7615</v>
      </c>
      <c r="B2773" t="s">
        <v>7616</v>
      </c>
      <c r="C2773" t="s">
        <v>7617</v>
      </c>
      <c r="D2773" t="s">
        <v>7618</v>
      </c>
      <c r="E2773">
        <v>346607</v>
      </c>
      <c r="F2773">
        <v>739</v>
      </c>
      <c r="G2773">
        <v>3022</v>
      </c>
      <c r="H2773">
        <v>4715</v>
      </c>
      <c r="I2773">
        <v>1102</v>
      </c>
      <c r="J2773" t="s">
        <v>7619</v>
      </c>
      <c r="K2773" t="s">
        <v>7620</v>
      </c>
      <c r="L2773" t="s">
        <v>7621</v>
      </c>
      <c r="M2773" t="b">
        <v>1</v>
      </c>
      <c r="N2773" t="b">
        <v>1</v>
      </c>
    </row>
    <row r="2774" spans="1:14">
      <c r="A2774" t="s">
        <v>5832</v>
      </c>
      <c r="B2774" t="s">
        <v>24</v>
      </c>
      <c r="C2774" t="s">
        <v>25</v>
      </c>
      <c r="D2774" t="s">
        <v>5833</v>
      </c>
      <c r="E2774">
        <v>13908173</v>
      </c>
      <c r="F2774">
        <v>1936</v>
      </c>
      <c r="G2774">
        <v>14872</v>
      </c>
      <c r="H2774">
        <v>41576</v>
      </c>
      <c r="I2774">
        <v>18772</v>
      </c>
      <c r="J2774" t="s">
        <v>5834</v>
      </c>
      <c r="K2774" t="s">
        <v>5835</v>
      </c>
      <c r="L2774" t="s">
        <v>5836</v>
      </c>
      <c r="M2774" t="b">
        <v>1</v>
      </c>
      <c r="N2774" t="b">
        <v>0</v>
      </c>
    </row>
    <row r="2775" spans="1:14">
      <c r="A2775" t="s">
        <v>5865</v>
      </c>
      <c r="B2775" t="s">
        <v>5866</v>
      </c>
      <c r="C2775" t="s">
        <v>5866</v>
      </c>
      <c r="D2775" t="s">
        <v>5867</v>
      </c>
      <c r="E2775">
        <v>1288255</v>
      </c>
      <c r="F2775">
        <v>992</v>
      </c>
      <c r="G2775">
        <v>13276</v>
      </c>
      <c r="H2775">
        <v>21235</v>
      </c>
      <c r="I2775">
        <v>2252</v>
      </c>
      <c r="J2775" t="s">
        <v>5868</v>
      </c>
      <c r="K2775" t="s">
        <v>31</v>
      </c>
      <c r="L2775" t="s">
        <v>5869</v>
      </c>
      <c r="M2775" t="b">
        <v>1</v>
      </c>
      <c r="N2775" t="b">
        <v>1</v>
      </c>
    </row>
    <row r="2776" spans="1:14">
      <c r="A2776" t="s">
        <v>5826</v>
      </c>
      <c r="B2776" t="s">
        <v>5827</v>
      </c>
      <c r="C2776" t="s">
        <v>5828</v>
      </c>
      <c r="D2776" t="s">
        <v>5829</v>
      </c>
      <c r="E2776">
        <v>479919</v>
      </c>
      <c r="F2776">
        <v>890</v>
      </c>
      <c r="G2776">
        <v>11645</v>
      </c>
      <c r="H2776">
        <v>14133</v>
      </c>
      <c r="I2776">
        <v>1249</v>
      </c>
      <c r="J2776" t="s">
        <v>5830</v>
      </c>
      <c r="K2776" t="s">
        <v>5831</v>
      </c>
      <c r="M2776" t="b">
        <v>1</v>
      </c>
      <c r="N2776" t="b">
        <v>1</v>
      </c>
    </row>
    <row r="2777" spans="1:14">
      <c r="A2777" t="s">
        <v>5832</v>
      </c>
      <c r="B2777" t="s">
        <v>24</v>
      </c>
      <c r="C2777" t="s">
        <v>25</v>
      </c>
      <c r="D2777" t="s">
        <v>5833</v>
      </c>
      <c r="E2777">
        <v>13908173</v>
      </c>
      <c r="F2777">
        <v>1936</v>
      </c>
      <c r="G2777">
        <v>14872</v>
      </c>
      <c r="H2777">
        <v>41576</v>
      </c>
      <c r="I2777">
        <v>18772</v>
      </c>
      <c r="J2777" t="s">
        <v>5834</v>
      </c>
      <c r="K2777" t="s">
        <v>5835</v>
      </c>
      <c r="L2777" t="s">
        <v>5836</v>
      </c>
      <c r="M2777" t="b">
        <v>1</v>
      </c>
      <c r="N2777" t="b">
        <v>0</v>
      </c>
    </row>
    <row r="2778" spans="1:14">
      <c r="A2778" t="s">
        <v>10579</v>
      </c>
      <c r="B2778" t="s">
        <v>10580</v>
      </c>
      <c r="C2778" t="s">
        <v>10581</v>
      </c>
      <c r="D2778" t="s">
        <v>10582</v>
      </c>
      <c r="E2778">
        <v>2059640</v>
      </c>
      <c r="F2778">
        <v>668</v>
      </c>
      <c r="G2778">
        <v>8847</v>
      </c>
      <c r="H2778">
        <v>6626</v>
      </c>
      <c r="I2778">
        <v>2739</v>
      </c>
      <c r="J2778" t="s">
        <v>10583</v>
      </c>
      <c r="K2778" t="s">
        <v>10584</v>
      </c>
      <c r="L2778" t="s">
        <v>10585</v>
      </c>
      <c r="M2778" t="b">
        <v>1</v>
      </c>
      <c r="N2778" t="b">
        <v>0</v>
      </c>
    </row>
    <row r="2779" spans="1:14">
      <c r="A2779" t="s">
        <v>5832</v>
      </c>
      <c r="B2779" t="s">
        <v>24</v>
      </c>
      <c r="C2779" t="s">
        <v>25</v>
      </c>
      <c r="D2779" t="s">
        <v>5833</v>
      </c>
      <c r="E2779">
        <v>13908173</v>
      </c>
      <c r="F2779">
        <v>1936</v>
      </c>
      <c r="G2779">
        <v>14872</v>
      </c>
      <c r="H2779">
        <v>41576</v>
      </c>
      <c r="I2779">
        <v>18772</v>
      </c>
      <c r="J2779" t="s">
        <v>5834</v>
      </c>
      <c r="K2779" t="s">
        <v>5835</v>
      </c>
      <c r="L2779" t="s">
        <v>5836</v>
      </c>
      <c r="M2779" t="b">
        <v>1</v>
      </c>
      <c r="N2779" t="b">
        <v>0</v>
      </c>
    </row>
    <row r="2780" spans="1:14">
      <c r="A2780" t="s">
        <v>5865</v>
      </c>
      <c r="B2780" t="s">
        <v>5866</v>
      </c>
      <c r="C2780" t="s">
        <v>5866</v>
      </c>
      <c r="D2780" t="s">
        <v>5867</v>
      </c>
      <c r="E2780">
        <v>1288255</v>
      </c>
      <c r="F2780">
        <v>992</v>
      </c>
      <c r="G2780">
        <v>13276</v>
      </c>
      <c r="H2780">
        <v>21235</v>
      </c>
      <c r="I2780">
        <v>2252</v>
      </c>
      <c r="J2780" t="s">
        <v>5868</v>
      </c>
      <c r="K2780" t="s">
        <v>31</v>
      </c>
      <c r="L2780" t="s">
        <v>5869</v>
      </c>
      <c r="M2780" t="b">
        <v>1</v>
      </c>
      <c r="N2780" t="b">
        <v>1</v>
      </c>
    </row>
    <row r="2781" spans="1:14">
      <c r="A2781" t="s">
        <v>5832</v>
      </c>
      <c r="B2781" t="s">
        <v>24</v>
      </c>
      <c r="C2781" t="s">
        <v>25</v>
      </c>
      <c r="D2781" t="s">
        <v>5833</v>
      </c>
      <c r="E2781">
        <v>13908173</v>
      </c>
      <c r="F2781">
        <v>1936</v>
      </c>
      <c r="G2781">
        <v>14872</v>
      </c>
      <c r="H2781">
        <v>41576</v>
      </c>
      <c r="I2781">
        <v>18772</v>
      </c>
      <c r="J2781" t="s">
        <v>5834</v>
      </c>
      <c r="K2781" t="s">
        <v>5835</v>
      </c>
      <c r="L2781" t="s">
        <v>5836</v>
      </c>
      <c r="M2781" t="b">
        <v>1</v>
      </c>
      <c r="N2781" t="b">
        <v>0</v>
      </c>
    </row>
    <row r="2782" spans="1:14">
      <c r="A2782" t="s">
        <v>5832</v>
      </c>
      <c r="B2782" t="s">
        <v>24</v>
      </c>
      <c r="C2782" t="s">
        <v>25</v>
      </c>
      <c r="D2782" t="s">
        <v>5833</v>
      </c>
      <c r="E2782">
        <v>13908173</v>
      </c>
      <c r="F2782">
        <v>1936</v>
      </c>
      <c r="G2782">
        <v>14872</v>
      </c>
      <c r="H2782">
        <v>41576</v>
      </c>
      <c r="I2782">
        <v>18772</v>
      </c>
      <c r="J2782" t="s">
        <v>5834</v>
      </c>
      <c r="K2782" t="s">
        <v>5835</v>
      </c>
      <c r="L2782" t="s">
        <v>5836</v>
      </c>
      <c r="M2782" t="b">
        <v>1</v>
      </c>
      <c r="N2782" t="b">
        <v>0</v>
      </c>
    </row>
    <row r="2783" spans="1:14">
      <c r="A2783" t="s">
        <v>5832</v>
      </c>
      <c r="B2783" t="s">
        <v>24</v>
      </c>
      <c r="C2783" t="s">
        <v>25</v>
      </c>
      <c r="D2783" t="s">
        <v>5833</v>
      </c>
      <c r="E2783">
        <v>13908173</v>
      </c>
      <c r="F2783">
        <v>1936</v>
      </c>
      <c r="G2783">
        <v>14872</v>
      </c>
      <c r="H2783">
        <v>41576</v>
      </c>
      <c r="I2783">
        <v>18772</v>
      </c>
      <c r="J2783" t="s">
        <v>5834</v>
      </c>
      <c r="K2783" t="s">
        <v>5835</v>
      </c>
      <c r="L2783" t="s">
        <v>5836</v>
      </c>
      <c r="M2783" t="b">
        <v>1</v>
      </c>
      <c r="N2783" t="b">
        <v>0</v>
      </c>
    </row>
    <row r="2784" spans="1:14">
      <c r="A2784" t="s">
        <v>10184</v>
      </c>
      <c r="B2784" t="s">
        <v>10185</v>
      </c>
      <c r="C2784" t="s">
        <v>10186</v>
      </c>
      <c r="D2784" t="s">
        <v>10187</v>
      </c>
      <c r="E2784">
        <v>118101</v>
      </c>
      <c r="F2784">
        <v>2078</v>
      </c>
      <c r="G2784">
        <v>5965</v>
      </c>
      <c r="H2784">
        <v>6107</v>
      </c>
      <c r="I2784">
        <v>500</v>
      </c>
      <c r="J2784" t="s">
        <v>10188</v>
      </c>
      <c r="K2784" t="s">
        <v>7600</v>
      </c>
      <c r="L2784" t="s">
        <v>10189</v>
      </c>
      <c r="M2784" t="b">
        <v>1</v>
      </c>
      <c r="N2784" t="b">
        <v>0</v>
      </c>
    </row>
    <row r="2785" spans="1:14">
      <c r="A2785" t="s">
        <v>7778</v>
      </c>
      <c r="B2785" t="s">
        <v>7779</v>
      </c>
      <c r="C2785" t="s">
        <v>7780</v>
      </c>
      <c r="D2785" t="s">
        <v>7781</v>
      </c>
      <c r="E2785">
        <v>393566</v>
      </c>
      <c r="F2785">
        <v>1443</v>
      </c>
      <c r="G2785">
        <v>36330</v>
      </c>
      <c r="H2785">
        <v>29831</v>
      </c>
      <c r="I2785">
        <v>914</v>
      </c>
      <c r="J2785" t="s">
        <v>7782</v>
      </c>
      <c r="K2785" t="s">
        <v>5831</v>
      </c>
      <c r="L2785" t="s">
        <v>7783</v>
      </c>
      <c r="M2785" t="b">
        <v>1</v>
      </c>
      <c r="N2785" t="b">
        <v>0</v>
      </c>
    </row>
    <row r="2786" spans="1:14">
      <c r="A2786" t="s">
        <v>5832</v>
      </c>
      <c r="B2786" t="s">
        <v>24</v>
      </c>
      <c r="C2786" t="s">
        <v>25</v>
      </c>
      <c r="D2786" t="s">
        <v>5833</v>
      </c>
      <c r="E2786">
        <v>13908173</v>
      </c>
      <c r="F2786">
        <v>1936</v>
      </c>
      <c r="G2786">
        <v>14872</v>
      </c>
      <c r="H2786">
        <v>41576</v>
      </c>
      <c r="I2786">
        <v>18772</v>
      </c>
      <c r="J2786" t="s">
        <v>5834</v>
      </c>
      <c r="K2786" t="s">
        <v>5835</v>
      </c>
      <c r="L2786" t="s">
        <v>5836</v>
      </c>
      <c r="M2786" t="b">
        <v>1</v>
      </c>
      <c r="N2786" t="b">
        <v>0</v>
      </c>
    </row>
    <row r="2787" spans="1:14">
      <c r="A2787" t="s">
        <v>5832</v>
      </c>
      <c r="B2787" t="s">
        <v>24</v>
      </c>
      <c r="C2787" t="s">
        <v>25</v>
      </c>
      <c r="D2787" t="s">
        <v>5833</v>
      </c>
      <c r="E2787">
        <v>13908173</v>
      </c>
      <c r="F2787">
        <v>1936</v>
      </c>
      <c r="G2787">
        <v>14872</v>
      </c>
      <c r="H2787">
        <v>41576</v>
      </c>
      <c r="I2787">
        <v>18772</v>
      </c>
      <c r="J2787" t="s">
        <v>5834</v>
      </c>
      <c r="K2787" t="s">
        <v>5835</v>
      </c>
      <c r="L2787" t="s">
        <v>5836</v>
      </c>
      <c r="M2787" t="b">
        <v>1</v>
      </c>
      <c r="N2787" t="b">
        <v>0</v>
      </c>
    </row>
    <row r="2788" spans="1:14">
      <c r="A2788" t="s">
        <v>5865</v>
      </c>
      <c r="B2788" t="s">
        <v>5866</v>
      </c>
      <c r="C2788" t="s">
        <v>5866</v>
      </c>
      <c r="D2788" t="s">
        <v>5867</v>
      </c>
      <c r="E2788">
        <v>1288254</v>
      </c>
      <c r="F2788">
        <v>992</v>
      </c>
      <c r="G2788">
        <v>13276</v>
      </c>
      <c r="H2788">
        <v>21235</v>
      </c>
      <c r="I2788">
        <v>2252</v>
      </c>
      <c r="J2788" t="s">
        <v>5868</v>
      </c>
      <c r="K2788" t="s">
        <v>31</v>
      </c>
      <c r="L2788" t="s">
        <v>5869</v>
      </c>
      <c r="M2788" t="b">
        <v>1</v>
      </c>
      <c r="N2788" t="b">
        <v>1</v>
      </c>
    </row>
    <row r="2789" spans="1:14">
      <c r="A2789" t="s">
        <v>5832</v>
      </c>
      <c r="B2789" t="s">
        <v>24</v>
      </c>
      <c r="C2789" t="s">
        <v>25</v>
      </c>
      <c r="D2789" t="s">
        <v>5833</v>
      </c>
      <c r="E2789">
        <v>13908173</v>
      </c>
      <c r="F2789">
        <v>1936</v>
      </c>
      <c r="G2789">
        <v>14872</v>
      </c>
      <c r="H2789">
        <v>41576</v>
      </c>
      <c r="I2789">
        <v>18772</v>
      </c>
      <c r="J2789" t="s">
        <v>5834</v>
      </c>
      <c r="K2789" t="s">
        <v>5835</v>
      </c>
      <c r="L2789" t="s">
        <v>5836</v>
      </c>
      <c r="M2789" t="b">
        <v>1</v>
      </c>
      <c r="N2789" t="b">
        <v>0</v>
      </c>
    </row>
    <row r="2790" spans="1:14">
      <c r="A2790" t="s">
        <v>5832</v>
      </c>
      <c r="B2790" t="s">
        <v>24</v>
      </c>
      <c r="C2790" t="s">
        <v>25</v>
      </c>
      <c r="D2790" t="s">
        <v>5833</v>
      </c>
      <c r="E2790">
        <v>13908173</v>
      </c>
      <c r="F2790">
        <v>1936</v>
      </c>
      <c r="G2790">
        <v>14872</v>
      </c>
      <c r="H2790">
        <v>41576</v>
      </c>
      <c r="I2790">
        <v>18772</v>
      </c>
      <c r="J2790" t="s">
        <v>5834</v>
      </c>
      <c r="K2790" t="s">
        <v>5835</v>
      </c>
      <c r="L2790" t="s">
        <v>5836</v>
      </c>
      <c r="M2790" t="b">
        <v>1</v>
      </c>
      <c r="N2790" t="b">
        <v>0</v>
      </c>
    </row>
    <row r="2791" spans="1:14">
      <c r="A2791" t="s">
        <v>5832</v>
      </c>
      <c r="B2791" t="s">
        <v>24</v>
      </c>
      <c r="C2791" t="s">
        <v>25</v>
      </c>
      <c r="D2791" t="s">
        <v>5833</v>
      </c>
      <c r="E2791">
        <v>13908173</v>
      </c>
      <c r="F2791">
        <v>1936</v>
      </c>
      <c r="G2791">
        <v>14872</v>
      </c>
      <c r="H2791">
        <v>41576</v>
      </c>
      <c r="I2791">
        <v>18772</v>
      </c>
      <c r="J2791" t="s">
        <v>5834</v>
      </c>
      <c r="K2791" t="s">
        <v>5835</v>
      </c>
      <c r="L2791" t="s">
        <v>5836</v>
      </c>
      <c r="M2791" t="b">
        <v>1</v>
      </c>
      <c r="N2791" t="b">
        <v>0</v>
      </c>
    </row>
    <row r="2792" spans="1:14">
      <c r="A2792" t="s">
        <v>5853</v>
      </c>
      <c r="B2792" t="s">
        <v>5854</v>
      </c>
      <c r="C2792" t="s">
        <v>5854</v>
      </c>
      <c r="D2792" t="s">
        <v>5855</v>
      </c>
      <c r="E2792">
        <v>78657</v>
      </c>
      <c r="F2792">
        <v>428</v>
      </c>
      <c r="G2792">
        <v>4821</v>
      </c>
      <c r="H2792">
        <v>7421</v>
      </c>
      <c r="I2792">
        <v>160</v>
      </c>
      <c r="J2792" t="s">
        <v>5856</v>
      </c>
      <c r="K2792" t="s">
        <v>5857</v>
      </c>
      <c r="L2792" t="s">
        <v>5858</v>
      </c>
      <c r="M2792" t="b">
        <v>1</v>
      </c>
      <c r="N2792" t="b">
        <v>0</v>
      </c>
    </row>
    <row r="2793" spans="1:14">
      <c r="A2793" t="s">
        <v>5832</v>
      </c>
      <c r="B2793" t="s">
        <v>24</v>
      </c>
      <c r="C2793" t="s">
        <v>25</v>
      </c>
      <c r="D2793" t="s">
        <v>5833</v>
      </c>
      <c r="E2793">
        <v>13908173</v>
      </c>
      <c r="F2793">
        <v>1936</v>
      </c>
      <c r="G2793">
        <v>14872</v>
      </c>
      <c r="H2793">
        <v>41576</v>
      </c>
      <c r="I2793">
        <v>18772</v>
      </c>
      <c r="J2793" t="s">
        <v>5834</v>
      </c>
      <c r="K2793" t="s">
        <v>5835</v>
      </c>
      <c r="L2793" t="s">
        <v>5836</v>
      </c>
      <c r="M2793" t="b">
        <v>1</v>
      </c>
      <c r="N2793" t="b">
        <v>0</v>
      </c>
    </row>
    <row r="2794" spans="1:14">
      <c r="A2794" t="s">
        <v>6487</v>
      </c>
      <c r="B2794" t="s">
        <v>6488</v>
      </c>
      <c r="C2794" t="s">
        <v>6489</v>
      </c>
      <c r="D2794" t="s">
        <v>6490</v>
      </c>
      <c r="E2794">
        <v>280374</v>
      </c>
      <c r="F2794">
        <v>584</v>
      </c>
      <c r="G2794">
        <v>11215</v>
      </c>
      <c r="H2794">
        <v>13512</v>
      </c>
      <c r="I2794">
        <v>821</v>
      </c>
      <c r="J2794" t="s">
        <v>6491</v>
      </c>
      <c r="K2794" t="s">
        <v>31</v>
      </c>
      <c r="L2794" t="s">
        <v>6492</v>
      </c>
      <c r="M2794" t="b">
        <v>1</v>
      </c>
      <c r="N2794" t="b">
        <v>1</v>
      </c>
    </row>
    <row r="2795" spans="1:14">
      <c r="A2795" t="s">
        <v>5870</v>
      </c>
      <c r="B2795" t="s">
        <v>5871</v>
      </c>
      <c r="C2795" t="s">
        <v>5872</v>
      </c>
      <c r="D2795" t="s">
        <v>5873</v>
      </c>
      <c r="E2795">
        <v>240065</v>
      </c>
      <c r="F2795">
        <v>1060</v>
      </c>
      <c r="G2795">
        <v>36650</v>
      </c>
      <c r="H2795">
        <v>26868</v>
      </c>
      <c r="I2795">
        <v>761</v>
      </c>
      <c r="J2795" t="s">
        <v>5874</v>
      </c>
      <c r="K2795" t="s">
        <v>31</v>
      </c>
      <c r="L2795" t="s">
        <v>5875</v>
      </c>
      <c r="M2795" t="b">
        <v>1</v>
      </c>
      <c r="N2795" t="b">
        <v>0</v>
      </c>
    </row>
    <row r="2796" spans="1:14">
      <c r="A2796" t="s">
        <v>5832</v>
      </c>
      <c r="B2796" t="s">
        <v>24</v>
      </c>
      <c r="C2796" t="s">
        <v>25</v>
      </c>
      <c r="D2796" t="s">
        <v>5833</v>
      </c>
      <c r="E2796">
        <v>13908173</v>
      </c>
      <c r="F2796">
        <v>1936</v>
      </c>
      <c r="G2796">
        <v>14872</v>
      </c>
      <c r="H2796">
        <v>41576</v>
      </c>
      <c r="I2796">
        <v>18772</v>
      </c>
      <c r="J2796" t="s">
        <v>5834</v>
      </c>
      <c r="K2796" t="s">
        <v>5835</v>
      </c>
      <c r="L2796" t="s">
        <v>5836</v>
      </c>
      <c r="M2796" t="b">
        <v>1</v>
      </c>
      <c r="N2796" t="b">
        <v>0</v>
      </c>
    </row>
    <row r="2797" spans="1:14">
      <c r="A2797" t="s">
        <v>5832</v>
      </c>
      <c r="B2797" t="s">
        <v>24</v>
      </c>
      <c r="C2797" t="s">
        <v>25</v>
      </c>
      <c r="D2797" t="s">
        <v>5833</v>
      </c>
      <c r="E2797">
        <v>13908173</v>
      </c>
      <c r="F2797">
        <v>1936</v>
      </c>
      <c r="G2797">
        <v>14872</v>
      </c>
      <c r="H2797">
        <v>41576</v>
      </c>
      <c r="I2797">
        <v>18772</v>
      </c>
      <c r="J2797" t="s">
        <v>5834</v>
      </c>
      <c r="K2797" t="s">
        <v>5835</v>
      </c>
      <c r="L2797" t="s">
        <v>5836</v>
      </c>
      <c r="M2797" t="b">
        <v>1</v>
      </c>
      <c r="N2797" t="b">
        <v>0</v>
      </c>
    </row>
    <row r="2798" spans="1:14">
      <c r="A2798" t="s">
        <v>5870</v>
      </c>
      <c r="B2798" t="s">
        <v>5871</v>
      </c>
      <c r="C2798" t="s">
        <v>5872</v>
      </c>
      <c r="D2798" t="s">
        <v>5873</v>
      </c>
      <c r="E2798">
        <v>240065</v>
      </c>
      <c r="F2798">
        <v>1060</v>
      </c>
      <c r="G2798">
        <v>36650</v>
      </c>
      <c r="H2798">
        <v>26868</v>
      </c>
      <c r="I2798">
        <v>761</v>
      </c>
      <c r="J2798" t="s">
        <v>5874</v>
      </c>
      <c r="K2798" t="s">
        <v>31</v>
      </c>
      <c r="L2798" t="s">
        <v>5875</v>
      </c>
      <c r="M2798" t="b">
        <v>1</v>
      </c>
      <c r="N2798" t="b">
        <v>0</v>
      </c>
    </row>
    <row r="2799" spans="1:14">
      <c r="A2799" t="s">
        <v>5832</v>
      </c>
      <c r="B2799" t="s">
        <v>24</v>
      </c>
      <c r="C2799" t="s">
        <v>25</v>
      </c>
      <c r="D2799" t="s">
        <v>5833</v>
      </c>
      <c r="E2799">
        <v>13908173</v>
      </c>
      <c r="F2799">
        <v>1936</v>
      </c>
      <c r="G2799">
        <v>14872</v>
      </c>
      <c r="H2799">
        <v>41576</v>
      </c>
      <c r="I2799">
        <v>18772</v>
      </c>
      <c r="J2799" t="s">
        <v>5834</v>
      </c>
      <c r="K2799" t="s">
        <v>5835</v>
      </c>
      <c r="L2799" t="s">
        <v>5836</v>
      </c>
      <c r="M2799" t="b">
        <v>1</v>
      </c>
      <c r="N2799" t="b">
        <v>0</v>
      </c>
    </row>
    <row r="2800" spans="1:14">
      <c r="A2800" t="s">
        <v>5832</v>
      </c>
      <c r="B2800" t="s">
        <v>24</v>
      </c>
      <c r="C2800" t="s">
        <v>25</v>
      </c>
      <c r="D2800" t="s">
        <v>5833</v>
      </c>
      <c r="E2800">
        <v>13908173</v>
      </c>
      <c r="F2800">
        <v>1936</v>
      </c>
      <c r="G2800">
        <v>14872</v>
      </c>
      <c r="H2800">
        <v>41576</v>
      </c>
      <c r="I2800">
        <v>18772</v>
      </c>
      <c r="J2800" t="s">
        <v>5834</v>
      </c>
      <c r="K2800" t="s">
        <v>5835</v>
      </c>
      <c r="L2800" t="s">
        <v>5836</v>
      </c>
      <c r="M2800" t="b">
        <v>1</v>
      </c>
      <c r="N2800" t="b">
        <v>0</v>
      </c>
    </row>
    <row r="2801" spans="1:14">
      <c r="A2801" t="s">
        <v>10586</v>
      </c>
      <c r="B2801" t="s">
        <v>10587</v>
      </c>
      <c r="C2801" t="s">
        <v>10588</v>
      </c>
      <c r="D2801" t="s">
        <v>10589</v>
      </c>
      <c r="E2801">
        <v>146</v>
      </c>
      <c r="F2801">
        <v>1182</v>
      </c>
      <c r="G2801">
        <v>35360</v>
      </c>
      <c r="H2801">
        <v>11582</v>
      </c>
      <c r="I2801">
        <v>3</v>
      </c>
      <c r="J2801" t="s">
        <v>31</v>
      </c>
      <c r="K2801" t="s">
        <v>6038</v>
      </c>
      <c r="M2801" t="b">
        <v>0</v>
      </c>
      <c r="N2801" t="b">
        <v>1</v>
      </c>
    </row>
    <row r="2802" spans="1:14">
      <c r="A2802" t="s">
        <v>10590</v>
      </c>
      <c r="B2802" t="s">
        <v>10591</v>
      </c>
      <c r="C2802" t="s">
        <v>10592</v>
      </c>
      <c r="D2802" t="s">
        <v>10593</v>
      </c>
      <c r="E2802">
        <v>2339</v>
      </c>
      <c r="F2802">
        <v>962</v>
      </c>
      <c r="G2802">
        <v>58698</v>
      </c>
      <c r="H2802">
        <v>84592</v>
      </c>
      <c r="I2802">
        <v>28</v>
      </c>
      <c r="J2802" t="s">
        <v>10594</v>
      </c>
      <c r="K2802" t="s">
        <v>5831</v>
      </c>
      <c r="M2802" t="b">
        <v>0</v>
      </c>
      <c r="N2802" t="b">
        <v>0</v>
      </c>
    </row>
    <row r="2803" spans="1:14">
      <c r="A2803" t="s">
        <v>5832</v>
      </c>
      <c r="B2803" t="s">
        <v>24</v>
      </c>
      <c r="C2803" t="s">
        <v>25</v>
      </c>
      <c r="D2803" t="s">
        <v>5833</v>
      </c>
      <c r="E2803">
        <v>13908173</v>
      </c>
      <c r="F2803">
        <v>1936</v>
      </c>
      <c r="G2803">
        <v>14872</v>
      </c>
      <c r="H2803">
        <v>41576</v>
      </c>
      <c r="I2803">
        <v>18772</v>
      </c>
      <c r="J2803" t="s">
        <v>5834</v>
      </c>
      <c r="K2803" t="s">
        <v>5835</v>
      </c>
      <c r="L2803" t="s">
        <v>5836</v>
      </c>
      <c r="M2803" t="b">
        <v>1</v>
      </c>
      <c r="N2803" t="b">
        <v>0</v>
      </c>
    </row>
    <row r="2804" spans="1:14">
      <c r="A2804" t="s">
        <v>10595</v>
      </c>
      <c r="B2804" t="s">
        <v>10596</v>
      </c>
      <c r="C2804" t="s">
        <v>10597</v>
      </c>
      <c r="D2804" t="s">
        <v>10598</v>
      </c>
      <c r="E2804">
        <v>29</v>
      </c>
      <c r="F2804">
        <v>70</v>
      </c>
      <c r="G2804">
        <v>992</v>
      </c>
      <c r="H2804">
        <v>3215</v>
      </c>
      <c r="I2804">
        <v>1</v>
      </c>
      <c r="J2804" t="s">
        <v>10599</v>
      </c>
      <c r="K2804" t="s">
        <v>10600</v>
      </c>
      <c r="M2804" t="b">
        <v>0</v>
      </c>
      <c r="N2804" t="b">
        <v>0</v>
      </c>
    </row>
    <row r="2805" spans="1:14">
      <c r="A2805" t="s">
        <v>10601</v>
      </c>
      <c r="B2805" t="s">
        <v>10602</v>
      </c>
      <c r="C2805" t="s">
        <v>10603</v>
      </c>
      <c r="D2805" t="s">
        <v>10604</v>
      </c>
      <c r="E2805">
        <v>95</v>
      </c>
      <c r="F2805">
        <v>304</v>
      </c>
      <c r="G2805">
        <v>8292</v>
      </c>
      <c r="H2805">
        <v>43471</v>
      </c>
      <c r="I2805">
        <v>6</v>
      </c>
      <c r="J2805" t="s">
        <v>10605</v>
      </c>
      <c r="K2805" t="s">
        <v>9768</v>
      </c>
      <c r="L2805" t="s">
        <v>10606</v>
      </c>
      <c r="M2805" t="b">
        <v>0</v>
      </c>
      <c r="N2805" t="b">
        <v>0</v>
      </c>
    </row>
    <row r="2806" spans="1:14">
      <c r="A2806" t="s">
        <v>5832</v>
      </c>
      <c r="B2806" t="s">
        <v>24</v>
      </c>
      <c r="C2806" t="s">
        <v>25</v>
      </c>
      <c r="D2806" t="s">
        <v>5833</v>
      </c>
      <c r="E2806">
        <v>13908173</v>
      </c>
      <c r="F2806">
        <v>1936</v>
      </c>
      <c r="G2806">
        <v>14872</v>
      </c>
      <c r="H2806">
        <v>41576</v>
      </c>
      <c r="I2806">
        <v>18772</v>
      </c>
      <c r="J2806" t="s">
        <v>5834</v>
      </c>
      <c r="K2806" t="s">
        <v>5835</v>
      </c>
      <c r="L2806" t="s">
        <v>5836</v>
      </c>
      <c r="M2806" t="b">
        <v>1</v>
      </c>
      <c r="N2806" t="b">
        <v>0</v>
      </c>
    </row>
    <row r="2807" spans="1:14">
      <c r="A2807" t="s">
        <v>5832</v>
      </c>
      <c r="B2807" t="s">
        <v>24</v>
      </c>
      <c r="C2807" t="s">
        <v>25</v>
      </c>
      <c r="D2807" t="s">
        <v>5833</v>
      </c>
      <c r="E2807">
        <v>13908173</v>
      </c>
      <c r="F2807">
        <v>1936</v>
      </c>
      <c r="G2807">
        <v>14872</v>
      </c>
      <c r="H2807">
        <v>41576</v>
      </c>
      <c r="I2807">
        <v>18772</v>
      </c>
      <c r="J2807" t="s">
        <v>5834</v>
      </c>
      <c r="K2807" t="s">
        <v>5835</v>
      </c>
      <c r="L2807" t="s">
        <v>5836</v>
      </c>
      <c r="M2807" t="b">
        <v>1</v>
      </c>
      <c r="N2807" t="b">
        <v>0</v>
      </c>
    </row>
    <row r="2808" spans="1:14">
      <c r="A2808" t="s">
        <v>7615</v>
      </c>
      <c r="B2808" t="s">
        <v>7616</v>
      </c>
      <c r="C2808" t="s">
        <v>7617</v>
      </c>
      <c r="D2808" t="s">
        <v>7618</v>
      </c>
      <c r="E2808">
        <v>346607</v>
      </c>
      <c r="F2808">
        <v>739</v>
      </c>
      <c r="G2808">
        <v>3022</v>
      </c>
      <c r="H2808">
        <v>4715</v>
      </c>
      <c r="I2808">
        <v>1102</v>
      </c>
      <c r="J2808" t="s">
        <v>7619</v>
      </c>
      <c r="K2808" t="s">
        <v>7620</v>
      </c>
      <c r="L2808" t="s">
        <v>7621</v>
      </c>
      <c r="M2808" t="b">
        <v>1</v>
      </c>
      <c r="N2808" t="b">
        <v>1</v>
      </c>
    </row>
    <row r="2809" spans="1:14">
      <c r="A2809" t="s">
        <v>5832</v>
      </c>
      <c r="B2809" t="s">
        <v>24</v>
      </c>
      <c r="C2809" t="s">
        <v>25</v>
      </c>
      <c r="D2809" t="s">
        <v>5833</v>
      </c>
      <c r="E2809">
        <v>13908173</v>
      </c>
      <c r="F2809">
        <v>1936</v>
      </c>
      <c r="G2809">
        <v>14872</v>
      </c>
      <c r="H2809">
        <v>41576</v>
      </c>
      <c r="I2809">
        <v>18772</v>
      </c>
      <c r="J2809" t="s">
        <v>5834</v>
      </c>
      <c r="K2809" t="s">
        <v>5835</v>
      </c>
      <c r="L2809" t="s">
        <v>5836</v>
      </c>
      <c r="M2809" t="b">
        <v>1</v>
      </c>
      <c r="N2809" t="b">
        <v>0</v>
      </c>
    </row>
    <row r="2810" spans="1:14">
      <c r="A2810" t="s">
        <v>5865</v>
      </c>
      <c r="B2810" t="s">
        <v>5866</v>
      </c>
      <c r="C2810" t="s">
        <v>5866</v>
      </c>
      <c r="D2810" t="s">
        <v>5867</v>
      </c>
      <c r="E2810">
        <v>1288254</v>
      </c>
      <c r="F2810">
        <v>992</v>
      </c>
      <c r="G2810">
        <v>13276</v>
      </c>
      <c r="H2810">
        <v>21235</v>
      </c>
      <c r="I2810">
        <v>2252</v>
      </c>
      <c r="J2810" t="s">
        <v>5868</v>
      </c>
      <c r="K2810" t="s">
        <v>31</v>
      </c>
      <c r="L2810" t="s">
        <v>5869</v>
      </c>
      <c r="M2810" t="b">
        <v>1</v>
      </c>
      <c r="N2810" t="b">
        <v>1</v>
      </c>
    </row>
    <row r="2811" spans="1:14">
      <c r="A2811" t="s">
        <v>5832</v>
      </c>
      <c r="B2811" t="s">
        <v>24</v>
      </c>
      <c r="C2811" t="s">
        <v>25</v>
      </c>
      <c r="D2811" t="s">
        <v>5833</v>
      </c>
      <c r="E2811">
        <v>13908173</v>
      </c>
      <c r="F2811">
        <v>1936</v>
      </c>
      <c r="G2811">
        <v>14872</v>
      </c>
      <c r="H2811">
        <v>41576</v>
      </c>
      <c r="I2811">
        <v>18772</v>
      </c>
      <c r="J2811" t="s">
        <v>5834</v>
      </c>
      <c r="K2811" t="s">
        <v>5835</v>
      </c>
      <c r="L2811" t="s">
        <v>5836</v>
      </c>
      <c r="M2811" t="b">
        <v>1</v>
      </c>
      <c r="N2811" t="b">
        <v>0</v>
      </c>
    </row>
    <row r="2812" spans="1:14">
      <c r="A2812" t="s">
        <v>10607</v>
      </c>
      <c r="B2812" t="s">
        <v>10608</v>
      </c>
      <c r="C2812" t="s">
        <v>10609</v>
      </c>
      <c r="D2812" t="s">
        <v>10610</v>
      </c>
      <c r="E2812">
        <v>416356</v>
      </c>
      <c r="F2812">
        <v>869</v>
      </c>
      <c r="G2812">
        <v>7856</v>
      </c>
      <c r="H2812">
        <v>15322</v>
      </c>
      <c r="I2812">
        <v>2026</v>
      </c>
      <c r="J2812" t="s">
        <v>10611</v>
      </c>
      <c r="K2812" t="s">
        <v>10612</v>
      </c>
      <c r="L2812" t="s">
        <v>10613</v>
      </c>
      <c r="M2812" t="b">
        <v>1</v>
      </c>
      <c r="N2812" t="b">
        <v>0</v>
      </c>
    </row>
    <row r="2813" spans="1:14">
      <c r="A2813" t="s">
        <v>5832</v>
      </c>
      <c r="B2813" t="s">
        <v>24</v>
      </c>
      <c r="C2813" t="s">
        <v>25</v>
      </c>
      <c r="D2813" t="s">
        <v>5833</v>
      </c>
      <c r="E2813">
        <v>13908173</v>
      </c>
      <c r="F2813">
        <v>1936</v>
      </c>
      <c r="G2813">
        <v>14872</v>
      </c>
      <c r="H2813">
        <v>41576</v>
      </c>
      <c r="I2813">
        <v>18772</v>
      </c>
      <c r="J2813" t="s">
        <v>5834</v>
      </c>
      <c r="K2813" t="s">
        <v>5835</v>
      </c>
      <c r="L2813" t="s">
        <v>5836</v>
      </c>
      <c r="M2813" t="b">
        <v>1</v>
      </c>
      <c r="N2813" t="b">
        <v>0</v>
      </c>
    </row>
    <row r="2814" spans="1:14">
      <c r="A2814" t="s">
        <v>5832</v>
      </c>
      <c r="B2814" t="s">
        <v>24</v>
      </c>
      <c r="C2814" t="s">
        <v>25</v>
      </c>
      <c r="D2814" t="s">
        <v>5833</v>
      </c>
      <c r="E2814">
        <v>13908173</v>
      </c>
      <c r="F2814">
        <v>1936</v>
      </c>
      <c r="G2814">
        <v>14872</v>
      </c>
      <c r="H2814">
        <v>41576</v>
      </c>
      <c r="I2814">
        <v>18772</v>
      </c>
      <c r="J2814" t="s">
        <v>5834</v>
      </c>
      <c r="K2814" t="s">
        <v>5835</v>
      </c>
      <c r="L2814" t="s">
        <v>5836</v>
      </c>
      <c r="M2814" t="b">
        <v>1</v>
      </c>
      <c r="N2814" t="b">
        <v>0</v>
      </c>
    </row>
    <row r="2815" spans="1:14">
      <c r="A2815" t="s">
        <v>5832</v>
      </c>
      <c r="B2815" t="s">
        <v>24</v>
      </c>
      <c r="C2815" t="s">
        <v>25</v>
      </c>
      <c r="D2815" t="s">
        <v>5833</v>
      </c>
      <c r="E2815">
        <v>13908173</v>
      </c>
      <c r="F2815">
        <v>1936</v>
      </c>
      <c r="G2815">
        <v>14872</v>
      </c>
      <c r="H2815">
        <v>41576</v>
      </c>
      <c r="I2815">
        <v>18772</v>
      </c>
      <c r="J2815" t="s">
        <v>5834</v>
      </c>
      <c r="K2815" t="s">
        <v>5835</v>
      </c>
      <c r="L2815" t="s">
        <v>5836</v>
      </c>
      <c r="M2815" t="b">
        <v>1</v>
      </c>
      <c r="N2815" t="b">
        <v>0</v>
      </c>
    </row>
    <row r="2816" spans="1:14">
      <c r="A2816" t="s">
        <v>5832</v>
      </c>
      <c r="B2816" t="s">
        <v>24</v>
      </c>
      <c r="C2816" t="s">
        <v>25</v>
      </c>
      <c r="D2816" t="s">
        <v>5833</v>
      </c>
      <c r="E2816">
        <v>13908173</v>
      </c>
      <c r="F2816">
        <v>1936</v>
      </c>
      <c r="G2816">
        <v>14872</v>
      </c>
      <c r="H2816">
        <v>41576</v>
      </c>
      <c r="I2816">
        <v>18772</v>
      </c>
      <c r="J2816" t="s">
        <v>5834</v>
      </c>
      <c r="K2816" t="s">
        <v>5835</v>
      </c>
      <c r="L2816" t="s">
        <v>5836</v>
      </c>
      <c r="M2816" t="b">
        <v>1</v>
      </c>
      <c r="N2816" t="b">
        <v>0</v>
      </c>
    </row>
    <row r="2817" spans="1:14">
      <c r="A2817" t="s">
        <v>5832</v>
      </c>
      <c r="B2817" t="s">
        <v>24</v>
      </c>
      <c r="C2817" t="s">
        <v>25</v>
      </c>
      <c r="D2817" t="s">
        <v>5833</v>
      </c>
      <c r="E2817">
        <v>13908173</v>
      </c>
      <c r="F2817">
        <v>1936</v>
      </c>
      <c r="G2817">
        <v>14872</v>
      </c>
      <c r="H2817">
        <v>41576</v>
      </c>
      <c r="I2817">
        <v>18772</v>
      </c>
      <c r="J2817" t="s">
        <v>5834</v>
      </c>
      <c r="K2817" t="s">
        <v>5835</v>
      </c>
      <c r="L2817" t="s">
        <v>5836</v>
      </c>
      <c r="M2817" t="b">
        <v>1</v>
      </c>
      <c r="N2817" t="b">
        <v>0</v>
      </c>
    </row>
    <row r="2818" spans="1:14">
      <c r="A2818" t="s">
        <v>5832</v>
      </c>
      <c r="B2818" t="s">
        <v>24</v>
      </c>
      <c r="C2818" t="s">
        <v>25</v>
      </c>
      <c r="D2818" t="s">
        <v>5833</v>
      </c>
      <c r="E2818">
        <v>13908173</v>
      </c>
      <c r="F2818">
        <v>1936</v>
      </c>
      <c r="G2818">
        <v>14872</v>
      </c>
      <c r="H2818">
        <v>41576</v>
      </c>
      <c r="I2818">
        <v>18772</v>
      </c>
      <c r="J2818" t="s">
        <v>5834</v>
      </c>
      <c r="K2818" t="s">
        <v>5835</v>
      </c>
      <c r="L2818" t="s">
        <v>5836</v>
      </c>
      <c r="M2818" t="b">
        <v>1</v>
      </c>
      <c r="N2818" t="b">
        <v>0</v>
      </c>
    </row>
    <row r="2819" spans="1:14">
      <c r="A2819" t="s">
        <v>5832</v>
      </c>
      <c r="B2819" t="s">
        <v>24</v>
      </c>
      <c r="C2819" t="s">
        <v>25</v>
      </c>
      <c r="D2819" t="s">
        <v>5833</v>
      </c>
      <c r="E2819">
        <v>13908173</v>
      </c>
      <c r="F2819">
        <v>1936</v>
      </c>
      <c r="G2819">
        <v>14872</v>
      </c>
      <c r="H2819">
        <v>41576</v>
      </c>
      <c r="I2819">
        <v>18772</v>
      </c>
      <c r="J2819" t="s">
        <v>5834</v>
      </c>
      <c r="K2819" t="s">
        <v>5835</v>
      </c>
      <c r="L2819" t="s">
        <v>5836</v>
      </c>
      <c r="M2819" t="b">
        <v>1</v>
      </c>
      <c r="N2819" t="b">
        <v>0</v>
      </c>
    </row>
    <row r="2820" spans="1:14">
      <c r="A2820" t="s">
        <v>5832</v>
      </c>
      <c r="B2820" t="s">
        <v>24</v>
      </c>
      <c r="C2820" t="s">
        <v>25</v>
      </c>
      <c r="D2820" t="s">
        <v>5833</v>
      </c>
      <c r="E2820">
        <v>13908173</v>
      </c>
      <c r="F2820">
        <v>1936</v>
      </c>
      <c r="G2820">
        <v>14872</v>
      </c>
      <c r="H2820">
        <v>41576</v>
      </c>
      <c r="I2820">
        <v>18772</v>
      </c>
      <c r="J2820" t="s">
        <v>5834</v>
      </c>
      <c r="K2820" t="s">
        <v>5835</v>
      </c>
      <c r="L2820" t="s">
        <v>5836</v>
      </c>
      <c r="M2820" t="b">
        <v>1</v>
      </c>
      <c r="N2820" t="b">
        <v>0</v>
      </c>
    </row>
    <row r="2821" spans="1:14">
      <c r="A2821" t="s">
        <v>5865</v>
      </c>
      <c r="B2821" t="s">
        <v>5866</v>
      </c>
      <c r="C2821" t="s">
        <v>5866</v>
      </c>
      <c r="D2821" t="s">
        <v>5867</v>
      </c>
      <c r="E2821">
        <v>1288254</v>
      </c>
      <c r="F2821">
        <v>992</v>
      </c>
      <c r="G2821">
        <v>13276</v>
      </c>
      <c r="H2821">
        <v>21235</v>
      </c>
      <c r="I2821">
        <v>2252</v>
      </c>
      <c r="J2821" t="s">
        <v>5868</v>
      </c>
      <c r="K2821" t="s">
        <v>31</v>
      </c>
      <c r="L2821" t="s">
        <v>5869</v>
      </c>
      <c r="M2821" t="b">
        <v>1</v>
      </c>
      <c r="N2821" t="b">
        <v>1</v>
      </c>
    </row>
    <row r="2822" spans="1:14">
      <c r="A2822" t="s">
        <v>5832</v>
      </c>
      <c r="B2822" t="s">
        <v>24</v>
      </c>
      <c r="C2822" t="s">
        <v>25</v>
      </c>
      <c r="D2822" t="s">
        <v>5833</v>
      </c>
      <c r="E2822">
        <v>13908173</v>
      </c>
      <c r="F2822">
        <v>1936</v>
      </c>
      <c r="G2822">
        <v>14872</v>
      </c>
      <c r="H2822">
        <v>41576</v>
      </c>
      <c r="I2822">
        <v>18772</v>
      </c>
      <c r="J2822" t="s">
        <v>5834</v>
      </c>
      <c r="K2822" t="s">
        <v>5835</v>
      </c>
      <c r="L2822" t="s">
        <v>5836</v>
      </c>
      <c r="M2822" t="b">
        <v>1</v>
      </c>
      <c r="N2822" t="b">
        <v>0</v>
      </c>
    </row>
    <row r="2823" spans="1:14">
      <c r="A2823" t="s">
        <v>9796</v>
      </c>
      <c r="B2823" t="s">
        <v>9797</v>
      </c>
      <c r="C2823" t="s">
        <v>9798</v>
      </c>
      <c r="D2823" t="s">
        <v>9799</v>
      </c>
      <c r="E2823">
        <v>15256</v>
      </c>
      <c r="F2823">
        <v>15</v>
      </c>
      <c r="G2823">
        <v>647</v>
      </c>
      <c r="H2823">
        <v>404</v>
      </c>
      <c r="I2823">
        <v>39</v>
      </c>
      <c r="J2823" t="s">
        <v>9800</v>
      </c>
      <c r="K2823" t="s">
        <v>31</v>
      </c>
      <c r="M2823" t="b">
        <v>1</v>
      </c>
      <c r="N2823" t="b">
        <v>1</v>
      </c>
    </row>
    <row r="2824" spans="1:14">
      <c r="A2824" t="s">
        <v>5832</v>
      </c>
      <c r="B2824" t="s">
        <v>24</v>
      </c>
      <c r="C2824" t="s">
        <v>25</v>
      </c>
      <c r="D2824" t="s">
        <v>5833</v>
      </c>
      <c r="E2824">
        <v>13908173</v>
      </c>
      <c r="F2824">
        <v>1936</v>
      </c>
      <c r="G2824">
        <v>14872</v>
      </c>
      <c r="H2824">
        <v>41576</v>
      </c>
      <c r="I2824">
        <v>18772</v>
      </c>
      <c r="J2824" t="s">
        <v>5834</v>
      </c>
      <c r="K2824" t="s">
        <v>5835</v>
      </c>
      <c r="L2824" t="s">
        <v>5836</v>
      </c>
      <c r="M2824" t="b">
        <v>1</v>
      </c>
      <c r="N2824" t="b">
        <v>0</v>
      </c>
    </row>
    <row r="2825" spans="1:14">
      <c r="A2825" t="s">
        <v>10614</v>
      </c>
      <c r="B2825" t="s">
        <v>10615</v>
      </c>
      <c r="C2825" t="s">
        <v>10616</v>
      </c>
      <c r="D2825" t="s">
        <v>10617</v>
      </c>
      <c r="E2825">
        <v>436</v>
      </c>
      <c r="F2825">
        <v>586</v>
      </c>
      <c r="G2825">
        <v>986</v>
      </c>
      <c r="H2825">
        <v>8630</v>
      </c>
      <c r="I2825">
        <v>2</v>
      </c>
      <c r="J2825" t="s">
        <v>10618</v>
      </c>
      <c r="K2825" t="s">
        <v>31</v>
      </c>
      <c r="M2825" t="b">
        <v>0</v>
      </c>
      <c r="N2825" t="b">
        <v>1</v>
      </c>
    </row>
    <row r="2826" spans="1:14">
      <c r="A2826" t="s">
        <v>10619</v>
      </c>
      <c r="B2826" t="s">
        <v>10620</v>
      </c>
      <c r="C2826" t="s">
        <v>10621</v>
      </c>
      <c r="D2826" t="s">
        <v>10622</v>
      </c>
      <c r="E2826">
        <v>41</v>
      </c>
      <c r="F2826">
        <v>186</v>
      </c>
      <c r="G2826">
        <v>2279</v>
      </c>
      <c r="H2826">
        <v>1488</v>
      </c>
      <c r="I2826">
        <v>0</v>
      </c>
      <c r="J2826" t="s">
        <v>31</v>
      </c>
      <c r="K2826" t="s">
        <v>31</v>
      </c>
      <c r="M2826" t="b">
        <v>0</v>
      </c>
      <c r="N2826" t="b">
        <v>1</v>
      </c>
    </row>
    <row r="2827" spans="1:14">
      <c r="A2827" t="s">
        <v>5832</v>
      </c>
      <c r="B2827" t="s">
        <v>24</v>
      </c>
      <c r="C2827" t="s">
        <v>25</v>
      </c>
      <c r="D2827" t="s">
        <v>5833</v>
      </c>
      <c r="E2827">
        <v>13908173</v>
      </c>
      <c r="F2827">
        <v>1936</v>
      </c>
      <c r="G2827">
        <v>14872</v>
      </c>
      <c r="H2827">
        <v>41576</v>
      </c>
      <c r="I2827">
        <v>18772</v>
      </c>
      <c r="J2827" t="s">
        <v>5834</v>
      </c>
      <c r="K2827" t="s">
        <v>5835</v>
      </c>
      <c r="L2827" t="s">
        <v>5836</v>
      </c>
      <c r="M2827" t="b">
        <v>1</v>
      </c>
      <c r="N2827" t="b">
        <v>0</v>
      </c>
    </row>
    <row r="2828" spans="1:14">
      <c r="A2828" t="s">
        <v>5832</v>
      </c>
      <c r="B2828" t="s">
        <v>24</v>
      </c>
      <c r="C2828" t="s">
        <v>25</v>
      </c>
      <c r="D2828" t="s">
        <v>5833</v>
      </c>
      <c r="E2828">
        <v>13908173</v>
      </c>
      <c r="F2828">
        <v>1936</v>
      </c>
      <c r="G2828">
        <v>14872</v>
      </c>
      <c r="H2828">
        <v>41576</v>
      </c>
      <c r="I2828">
        <v>18772</v>
      </c>
      <c r="J2828" t="s">
        <v>5834</v>
      </c>
      <c r="K2828" t="s">
        <v>5835</v>
      </c>
      <c r="L2828" t="s">
        <v>5836</v>
      </c>
      <c r="M2828" t="b">
        <v>1</v>
      </c>
      <c r="N2828" t="b">
        <v>0</v>
      </c>
    </row>
    <row r="2829" spans="1:14">
      <c r="A2829" t="s">
        <v>9879</v>
      </c>
      <c r="B2829" t="s">
        <v>9880</v>
      </c>
      <c r="C2829" t="s">
        <v>9880</v>
      </c>
      <c r="D2829" t="s">
        <v>9881</v>
      </c>
      <c r="E2829">
        <v>343295</v>
      </c>
      <c r="F2829">
        <v>0</v>
      </c>
      <c r="G2829">
        <v>185</v>
      </c>
      <c r="H2829">
        <v>837</v>
      </c>
      <c r="I2829">
        <v>125</v>
      </c>
      <c r="J2829" t="s">
        <v>9882</v>
      </c>
      <c r="K2829" t="s">
        <v>31</v>
      </c>
      <c r="L2829" t="s">
        <v>9883</v>
      </c>
      <c r="M2829" t="b">
        <v>1</v>
      </c>
      <c r="N2829" t="b">
        <v>1</v>
      </c>
    </row>
    <row r="2830" spans="1:14">
      <c r="A2830" t="s">
        <v>10623</v>
      </c>
      <c r="B2830" t="s">
        <v>10624</v>
      </c>
      <c r="C2830" t="s">
        <v>10625</v>
      </c>
      <c r="D2830" t="s">
        <v>10626</v>
      </c>
      <c r="E2830">
        <v>30</v>
      </c>
      <c r="F2830">
        <v>267</v>
      </c>
      <c r="G2830">
        <v>199</v>
      </c>
      <c r="H2830">
        <v>777</v>
      </c>
      <c r="I2830">
        <v>0</v>
      </c>
      <c r="J2830" t="s">
        <v>10627</v>
      </c>
      <c r="K2830" t="s">
        <v>10628</v>
      </c>
      <c r="L2830" t="s">
        <v>10629</v>
      </c>
      <c r="M2830" t="b">
        <v>0</v>
      </c>
      <c r="N2830" t="b">
        <v>0</v>
      </c>
    </row>
    <row r="2831" spans="1:14">
      <c r="A2831" t="s">
        <v>10630</v>
      </c>
      <c r="B2831" t="s">
        <v>10631</v>
      </c>
      <c r="C2831" t="s">
        <v>10632</v>
      </c>
      <c r="D2831" t="s">
        <v>10633</v>
      </c>
      <c r="E2831">
        <v>34026</v>
      </c>
      <c r="F2831">
        <v>973</v>
      </c>
      <c r="G2831">
        <v>60110</v>
      </c>
      <c r="H2831">
        <v>38367</v>
      </c>
      <c r="I2831">
        <v>176</v>
      </c>
      <c r="J2831" t="s">
        <v>10634</v>
      </c>
      <c r="K2831" t="s">
        <v>6474</v>
      </c>
      <c r="L2831" t="s">
        <v>10635</v>
      </c>
      <c r="M2831" t="b">
        <v>1</v>
      </c>
      <c r="N2831" t="b">
        <v>0</v>
      </c>
    </row>
    <row r="2832" spans="1:14">
      <c r="A2832" t="s">
        <v>5832</v>
      </c>
      <c r="B2832" t="s">
        <v>24</v>
      </c>
      <c r="C2832" t="s">
        <v>25</v>
      </c>
      <c r="D2832" t="s">
        <v>5833</v>
      </c>
      <c r="E2832">
        <v>13908173</v>
      </c>
      <c r="F2832">
        <v>1936</v>
      </c>
      <c r="G2832">
        <v>14872</v>
      </c>
      <c r="H2832">
        <v>41576</v>
      </c>
      <c r="I2832">
        <v>18772</v>
      </c>
      <c r="J2832" t="s">
        <v>5834</v>
      </c>
      <c r="K2832" t="s">
        <v>5835</v>
      </c>
      <c r="L2832" t="s">
        <v>5836</v>
      </c>
      <c r="M2832" t="b">
        <v>1</v>
      </c>
      <c r="N2832" t="b">
        <v>0</v>
      </c>
    </row>
    <row r="2833" spans="1:14">
      <c r="A2833" t="s">
        <v>10636</v>
      </c>
      <c r="B2833" t="s">
        <v>10637</v>
      </c>
      <c r="C2833" t="s">
        <v>10638</v>
      </c>
      <c r="D2833" t="s">
        <v>10639</v>
      </c>
      <c r="E2833">
        <v>205</v>
      </c>
      <c r="F2833">
        <v>115</v>
      </c>
      <c r="G2833">
        <v>3083</v>
      </c>
      <c r="H2833">
        <v>3614</v>
      </c>
      <c r="I2833">
        <v>0</v>
      </c>
      <c r="J2833" t="s">
        <v>10640</v>
      </c>
      <c r="K2833" t="s">
        <v>31</v>
      </c>
      <c r="L2833" t="s">
        <v>10641</v>
      </c>
      <c r="M2833" t="b">
        <v>0</v>
      </c>
      <c r="N2833" t="b">
        <v>1</v>
      </c>
    </row>
    <row r="2834" spans="1:14">
      <c r="A2834" t="s">
        <v>5853</v>
      </c>
      <c r="B2834" t="s">
        <v>5854</v>
      </c>
      <c r="C2834" t="s">
        <v>5854</v>
      </c>
      <c r="D2834" t="s">
        <v>5855</v>
      </c>
      <c r="E2834">
        <v>78657</v>
      </c>
      <c r="F2834">
        <v>428</v>
      </c>
      <c r="G2834">
        <v>4821</v>
      </c>
      <c r="H2834">
        <v>7421</v>
      </c>
      <c r="I2834">
        <v>160</v>
      </c>
      <c r="J2834" t="s">
        <v>5856</v>
      </c>
      <c r="K2834" t="s">
        <v>5857</v>
      </c>
      <c r="L2834" t="s">
        <v>5858</v>
      </c>
      <c r="M2834" t="b">
        <v>1</v>
      </c>
      <c r="N2834" t="b">
        <v>0</v>
      </c>
    </row>
    <row r="2835" spans="1:14">
      <c r="A2835" t="s">
        <v>5832</v>
      </c>
      <c r="B2835" t="s">
        <v>24</v>
      </c>
      <c r="C2835" t="s">
        <v>25</v>
      </c>
      <c r="D2835" t="s">
        <v>5833</v>
      </c>
      <c r="E2835">
        <v>13908173</v>
      </c>
      <c r="F2835">
        <v>1936</v>
      </c>
      <c r="G2835">
        <v>14872</v>
      </c>
      <c r="H2835">
        <v>41576</v>
      </c>
      <c r="I2835">
        <v>18772</v>
      </c>
      <c r="J2835" t="s">
        <v>5834</v>
      </c>
      <c r="K2835" t="s">
        <v>5835</v>
      </c>
      <c r="L2835" t="s">
        <v>5836</v>
      </c>
      <c r="M2835" t="b">
        <v>1</v>
      </c>
      <c r="N2835" t="b">
        <v>0</v>
      </c>
    </row>
    <row r="2836" spans="1:14">
      <c r="A2836" t="s">
        <v>5832</v>
      </c>
      <c r="B2836" t="s">
        <v>24</v>
      </c>
      <c r="C2836" t="s">
        <v>25</v>
      </c>
      <c r="D2836" t="s">
        <v>5833</v>
      </c>
      <c r="E2836">
        <v>13908173</v>
      </c>
      <c r="F2836">
        <v>1936</v>
      </c>
      <c r="G2836">
        <v>14872</v>
      </c>
      <c r="H2836">
        <v>41576</v>
      </c>
      <c r="I2836">
        <v>18772</v>
      </c>
      <c r="J2836" t="s">
        <v>5834</v>
      </c>
      <c r="K2836" t="s">
        <v>5835</v>
      </c>
      <c r="L2836" t="s">
        <v>5836</v>
      </c>
      <c r="M2836" t="b">
        <v>1</v>
      </c>
      <c r="N2836" t="b">
        <v>0</v>
      </c>
    </row>
    <row r="2837" spans="1:14">
      <c r="A2837" t="s">
        <v>5832</v>
      </c>
      <c r="B2837" t="s">
        <v>24</v>
      </c>
      <c r="C2837" t="s">
        <v>25</v>
      </c>
      <c r="D2837" t="s">
        <v>5833</v>
      </c>
      <c r="E2837">
        <v>13908173</v>
      </c>
      <c r="F2837">
        <v>1936</v>
      </c>
      <c r="G2837">
        <v>14872</v>
      </c>
      <c r="H2837">
        <v>41576</v>
      </c>
      <c r="I2837">
        <v>18772</v>
      </c>
      <c r="J2837" t="s">
        <v>5834</v>
      </c>
      <c r="K2837" t="s">
        <v>5835</v>
      </c>
      <c r="L2837" t="s">
        <v>5836</v>
      </c>
      <c r="M2837" t="b">
        <v>1</v>
      </c>
      <c r="N2837" t="b">
        <v>0</v>
      </c>
    </row>
    <row r="2838" spans="1:14">
      <c r="A2838" t="s">
        <v>5832</v>
      </c>
      <c r="B2838" t="s">
        <v>24</v>
      </c>
      <c r="C2838" t="s">
        <v>25</v>
      </c>
      <c r="D2838" t="s">
        <v>5833</v>
      </c>
      <c r="E2838">
        <v>13908173</v>
      </c>
      <c r="F2838">
        <v>1936</v>
      </c>
      <c r="G2838">
        <v>14872</v>
      </c>
      <c r="H2838">
        <v>41576</v>
      </c>
      <c r="I2838">
        <v>18772</v>
      </c>
      <c r="J2838" t="s">
        <v>5834</v>
      </c>
      <c r="K2838" t="s">
        <v>5835</v>
      </c>
      <c r="L2838" t="s">
        <v>5836</v>
      </c>
      <c r="M2838" t="b">
        <v>1</v>
      </c>
      <c r="N2838" t="b">
        <v>0</v>
      </c>
    </row>
    <row r="2839" spans="1:14">
      <c r="A2839" t="s">
        <v>5865</v>
      </c>
      <c r="B2839" t="s">
        <v>5866</v>
      </c>
      <c r="C2839" t="s">
        <v>5866</v>
      </c>
      <c r="D2839" t="s">
        <v>5867</v>
      </c>
      <c r="E2839">
        <v>1288254</v>
      </c>
      <c r="F2839">
        <v>992</v>
      </c>
      <c r="G2839">
        <v>13276</v>
      </c>
      <c r="H2839">
        <v>21235</v>
      </c>
      <c r="I2839">
        <v>2252</v>
      </c>
      <c r="J2839" t="s">
        <v>5868</v>
      </c>
      <c r="K2839" t="s">
        <v>31</v>
      </c>
      <c r="L2839" t="s">
        <v>5869</v>
      </c>
      <c r="M2839" t="b">
        <v>1</v>
      </c>
      <c r="N2839" t="b">
        <v>1</v>
      </c>
    </row>
    <row r="2840" spans="1:14">
      <c r="A2840" t="s">
        <v>10642</v>
      </c>
      <c r="B2840" t="s">
        <v>10643</v>
      </c>
      <c r="C2840" t="s">
        <v>10644</v>
      </c>
      <c r="D2840" t="s">
        <v>10645</v>
      </c>
      <c r="E2840">
        <v>6868636</v>
      </c>
      <c r="F2840">
        <v>345</v>
      </c>
      <c r="G2840">
        <v>3087</v>
      </c>
      <c r="H2840">
        <v>10495</v>
      </c>
      <c r="I2840">
        <v>4750</v>
      </c>
      <c r="J2840" t="s">
        <v>10646</v>
      </c>
      <c r="K2840" t="s">
        <v>31</v>
      </c>
      <c r="M2840" t="b">
        <v>1</v>
      </c>
      <c r="N2840" t="b">
        <v>0</v>
      </c>
    </row>
    <row r="2841" spans="1:14">
      <c r="A2841" t="s">
        <v>5832</v>
      </c>
      <c r="B2841" t="s">
        <v>24</v>
      </c>
      <c r="C2841" t="s">
        <v>25</v>
      </c>
      <c r="D2841" t="s">
        <v>5833</v>
      </c>
      <c r="E2841">
        <v>13908173</v>
      </c>
      <c r="F2841">
        <v>1936</v>
      </c>
      <c r="G2841">
        <v>14872</v>
      </c>
      <c r="H2841">
        <v>41576</v>
      </c>
      <c r="I2841">
        <v>18772</v>
      </c>
      <c r="J2841" t="s">
        <v>5834</v>
      </c>
      <c r="K2841" t="s">
        <v>5835</v>
      </c>
      <c r="L2841" t="s">
        <v>5836</v>
      </c>
      <c r="M2841" t="b">
        <v>1</v>
      </c>
      <c r="N2841" t="b">
        <v>0</v>
      </c>
    </row>
    <row r="2842" spans="1:14">
      <c r="A2842" t="s">
        <v>10647</v>
      </c>
      <c r="B2842" t="s">
        <v>10648</v>
      </c>
      <c r="C2842" t="s">
        <v>10649</v>
      </c>
      <c r="D2842" t="s">
        <v>10650</v>
      </c>
      <c r="E2842">
        <v>576</v>
      </c>
      <c r="F2842">
        <v>625</v>
      </c>
      <c r="G2842">
        <v>18135</v>
      </c>
      <c r="H2842">
        <v>13801</v>
      </c>
      <c r="I2842">
        <v>2</v>
      </c>
      <c r="J2842" t="s">
        <v>10651</v>
      </c>
      <c r="K2842" t="s">
        <v>10652</v>
      </c>
      <c r="L2842" t="s">
        <v>10653</v>
      </c>
      <c r="M2842" t="b">
        <v>0</v>
      </c>
      <c r="N2842" t="b">
        <v>1</v>
      </c>
    </row>
    <row r="2843" spans="1:14">
      <c r="A2843" t="s">
        <v>5832</v>
      </c>
      <c r="B2843" t="s">
        <v>24</v>
      </c>
      <c r="C2843" t="s">
        <v>25</v>
      </c>
      <c r="D2843" t="s">
        <v>5833</v>
      </c>
      <c r="E2843">
        <v>13908173</v>
      </c>
      <c r="F2843">
        <v>1936</v>
      </c>
      <c r="G2843">
        <v>14872</v>
      </c>
      <c r="H2843">
        <v>41576</v>
      </c>
      <c r="I2843">
        <v>18772</v>
      </c>
      <c r="J2843" t="s">
        <v>5834</v>
      </c>
      <c r="K2843" t="s">
        <v>5835</v>
      </c>
      <c r="L2843" t="s">
        <v>5836</v>
      </c>
      <c r="M2843" t="b">
        <v>1</v>
      </c>
      <c r="N2843" t="b">
        <v>0</v>
      </c>
    </row>
    <row r="2844" spans="1:14">
      <c r="A2844" t="s">
        <v>5832</v>
      </c>
      <c r="B2844" t="s">
        <v>24</v>
      </c>
      <c r="C2844" t="s">
        <v>25</v>
      </c>
      <c r="D2844" t="s">
        <v>5833</v>
      </c>
      <c r="E2844">
        <v>13908173</v>
      </c>
      <c r="F2844">
        <v>1936</v>
      </c>
      <c r="G2844">
        <v>14872</v>
      </c>
      <c r="H2844">
        <v>41576</v>
      </c>
      <c r="I2844">
        <v>18772</v>
      </c>
      <c r="J2844" t="s">
        <v>5834</v>
      </c>
      <c r="K2844" t="s">
        <v>5835</v>
      </c>
      <c r="L2844" t="s">
        <v>5836</v>
      </c>
      <c r="M2844" t="b">
        <v>1</v>
      </c>
      <c r="N2844" t="b">
        <v>0</v>
      </c>
    </row>
    <row r="2845" spans="1:14">
      <c r="A2845" t="s">
        <v>10654</v>
      </c>
      <c r="B2845" t="s">
        <v>10655</v>
      </c>
      <c r="C2845" t="s">
        <v>10656</v>
      </c>
      <c r="D2845" t="s">
        <v>10657</v>
      </c>
      <c r="E2845">
        <v>3582</v>
      </c>
      <c r="F2845">
        <v>415</v>
      </c>
      <c r="G2845">
        <v>39740</v>
      </c>
      <c r="H2845">
        <v>23630</v>
      </c>
      <c r="I2845">
        <v>14</v>
      </c>
      <c r="J2845" t="s">
        <v>10658</v>
      </c>
      <c r="K2845" t="s">
        <v>10659</v>
      </c>
      <c r="L2845" t="s">
        <v>10660</v>
      </c>
      <c r="M2845" t="b">
        <v>0</v>
      </c>
      <c r="N2845" t="b">
        <v>0</v>
      </c>
    </row>
    <row r="2846" spans="1:14">
      <c r="A2846" t="s">
        <v>5832</v>
      </c>
      <c r="B2846" t="s">
        <v>24</v>
      </c>
      <c r="C2846" t="s">
        <v>25</v>
      </c>
      <c r="D2846" t="s">
        <v>5833</v>
      </c>
      <c r="E2846">
        <v>13908173</v>
      </c>
      <c r="F2846">
        <v>1936</v>
      </c>
      <c r="G2846">
        <v>14872</v>
      </c>
      <c r="H2846">
        <v>41576</v>
      </c>
      <c r="I2846">
        <v>18772</v>
      </c>
      <c r="J2846" t="s">
        <v>5834</v>
      </c>
      <c r="K2846" t="s">
        <v>5835</v>
      </c>
      <c r="L2846" t="s">
        <v>5836</v>
      </c>
      <c r="M2846" t="b">
        <v>1</v>
      </c>
      <c r="N2846" t="b">
        <v>0</v>
      </c>
    </row>
    <row r="2847" spans="1:14">
      <c r="A2847" t="s">
        <v>5853</v>
      </c>
      <c r="B2847" t="s">
        <v>5854</v>
      </c>
      <c r="C2847" t="s">
        <v>5854</v>
      </c>
      <c r="D2847" t="s">
        <v>5855</v>
      </c>
      <c r="E2847">
        <v>78657</v>
      </c>
      <c r="F2847">
        <v>428</v>
      </c>
      <c r="G2847">
        <v>4821</v>
      </c>
      <c r="H2847">
        <v>7421</v>
      </c>
      <c r="I2847">
        <v>160</v>
      </c>
      <c r="J2847" t="s">
        <v>5856</v>
      </c>
      <c r="K2847" t="s">
        <v>5857</v>
      </c>
      <c r="L2847" t="s">
        <v>5858</v>
      </c>
      <c r="M2847" t="b">
        <v>1</v>
      </c>
      <c r="N2847" t="b">
        <v>0</v>
      </c>
    </row>
    <row r="2848" spans="1:14">
      <c r="A2848" t="s">
        <v>10661</v>
      </c>
      <c r="B2848" t="s">
        <v>10662</v>
      </c>
      <c r="C2848" t="s">
        <v>10663</v>
      </c>
      <c r="D2848" t="s">
        <v>10664</v>
      </c>
      <c r="E2848">
        <v>4220</v>
      </c>
      <c r="F2848">
        <v>4199</v>
      </c>
      <c r="G2848">
        <v>83404</v>
      </c>
      <c r="H2848">
        <v>64057</v>
      </c>
      <c r="I2848">
        <v>134</v>
      </c>
      <c r="J2848" t="s">
        <v>10665</v>
      </c>
      <c r="K2848" t="s">
        <v>10666</v>
      </c>
      <c r="L2848" t="s">
        <v>10667</v>
      </c>
      <c r="M2848" t="b">
        <v>0</v>
      </c>
      <c r="N2848" t="b">
        <v>1</v>
      </c>
    </row>
    <row r="2849" spans="1:14">
      <c r="A2849" t="s">
        <v>5832</v>
      </c>
      <c r="B2849" t="s">
        <v>24</v>
      </c>
      <c r="C2849" t="s">
        <v>25</v>
      </c>
      <c r="D2849" t="s">
        <v>5833</v>
      </c>
      <c r="E2849">
        <v>13908173</v>
      </c>
      <c r="F2849">
        <v>1936</v>
      </c>
      <c r="G2849">
        <v>14872</v>
      </c>
      <c r="H2849">
        <v>41576</v>
      </c>
      <c r="I2849">
        <v>18772</v>
      </c>
      <c r="J2849" t="s">
        <v>5834</v>
      </c>
      <c r="K2849" t="s">
        <v>5835</v>
      </c>
      <c r="L2849" t="s">
        <v>5836</v>
      </c>
      <c r="M2849" t="b">
        <v>1</v>
      </c>
      <c r="N2849" t="b">
        <v>0</v>
      </c>
    </row>
    <row r="2850" spans="1:14">
      <c r="A2850" t="s">
        <v>5832</v>
      </c>
      <c r="B2850" t="s">
        <v>24</v>
      </c>
      <c r="C2850" t="s">
        <v>25</v>
      </c>
      <c r="D2850" t="s">
        <v>5833</v>
      </c>
      <c r="E2850">
        <v>13908173</v>
      </c>
      <c r="F2850">
        <v>1936</v>
      </c>
      <c r="G2850">
        <v>14872</v>
      </c>
      <c r="H2850">
        <v>41576</v>
      </c>
      <c r="I2850">
        <v>18772</v>
      </c>
      <c r="J2850" t="s">
        <v>5834</v>
      </c>
      <c r="K2850" t="s">
        <v>5835</v>
      </c>
      <c r="L2850" t="s">
        <v>5836</v>
      </c>
      <c r="M2850" t="b">
        <v>1</v>
      </c>
      <c r="N2850" t="b">
        <v>0</v>
      </c>
    </row>
    <row r="2851" spans="1:14">
      <c r="A2851" t="s">
        <v>5832</v>
      </c>
      <c r="B2851" t="s">
        <v>24</v>
      </c>
      <c r="C2851" t="s">
        <v>25</v>
      </c>
      <c r="D2851" t="s">
        <v>5833</v>
      </c>
      <c r="E2851">
        <v>13908173</v>
      </c>
      <c r="F2851">
        <v>1936</v>
      </c>
      <c r="G2851">
        <v>14872</v>
      </c>
      <c r="H2851">
        <v>41576</v>
      </c>
      <c r="I2851">
        <v>18772</v>
      </c>
      <c r="J2851" t="s">
        <v>5834</v>
      </c>
      <c r="K2851" t="s">
        <v>5835</v>
      </c>
      <c r="L2851" t="s">
        <v>5836</v>
      </c>
      <c r="M2851" t="b">
        <v>1</v>
      </c>
      <c r="N2851" t="b">
        <v>0</v>
      </c>
    </row>
    <row r="2852" spans="1:14">
      <c r="A2852" t="s">
        <v>5832</v>
      </c>
      <c r="B2852" t="s">
        <v>24</v>
      </c>
      <c r="C2852" t="s">
        <v>25</v>
      </c>
      <c r="D2852" t="s">
        <v>5833</v>
      </c>
      <c r="E2852">
        <v>13908173</v>
      </c>
      <c r="F2852">
        <v>1936</v>
      </c>
      <c r="G2852">
        <v>14872</v>
      </c>
      <c r="H2852">
        <v>41576</v>
      </c>
      <c r="I2852">
        <v>18772</v>
      </c>
      <c r="J2852" t="s">
        <v>5834</v>
      </c>
      <c r="K2852" t="s">
        <v>5835</v>
      </c>
      <c r="L2852" t="s">
        <v>5836</v>
      </c>
      <c r="M2852" t="b">
        <v>1</v>
      </c>
      <c r="N2852" t="b">
        <v>0</v>
      </c>
    </row>
    <row r="2853" spans="1:14">
      <c r="A2853" t="s">
        <v>5832</v>
      </c>
      <c r="B2853" t="s">
        <v>24</v>
      </c>
      <c r="C2853" t="s">
        <v>25</v>
      </c>
      <c r="D2853" t="s">
        <v>5833</v>
      </c>
      <c r="E2853">
        <v>13908173</v>
      </c>
      <c r="F2853">
        <v>1936</v>
      </c>
      <c r="G2853">
        <v>14872</v>
      </c>
      <c r="H2853">
        <v>41576</v>
      </c>
      <c r="I2853">
        <v>18772</v>
      </c>
      <c r="J2853" t="s">
        <v>5834</v>
      </c>
      <c r="K2853" t="s">
        <v>5835</v>
      </c>
      <c r="L2853" t="s">
        <v>5836</v>
      </c>
      <c r="M2853" t="b">
        <v>1</v>
      </c>
      <c r="N2853" t="b">
        <v>0</v>
      </c>
    </row>
    <row r="2854" spans="1:14">
      <c r="A2854" t="s">
        <v>5832</v>
      </c>
      <c r="B2854" t="s">
        <v>24</v>
      </c>
      <c r="C2854" t="s">
        <v>25</v>
      </c>
      <c r="D2854" t="s">
        <v>5833</v>
      </c>
      <c r="E2854">
        <v>13908173</v>
      </c>
      <c r="F2854">
        <v>1936</v>
      </c>
      <c r="G2854">
        <v>14872</v>
      </c>
      <c r="H2854">
        <v>41576</v>
      </c>
      <c r="I2854">
        <v>18772</v>
      </c>
      <c r="J2854" t="s">
        <v>5834</v>
      </c>
      <c r="K2854" t="s">
        <v>5835</v>
      </c>
      <c r="L2854" t="s">
        <v>5836</v>
      </c>
      <c r="M2854" t="b">
        <v>1</v>
      </c>
      <c r="N2854" t="b">
        <v>0</v>
      </c>
    </row>
    <row r="2855" spans="1:14">
      <c r="A2855" t="s">
        <v>5832</v>
      </c>
      <c r="B2855" t="s">
        <v>24</v>
      </c>
      <c r="C2855" t="s">
        <v>25</v>
      </c>
      <c r="D2855" t="s">
        <v>5833</v>
      </c>
      <c r="E2855">
        <v>13908173</v>
      </c>
      <c r="F2855">
        <v>1936</v>
      </c>
      <c r="G2855">
        <v>14872</v>
      </c>
      <c r="H2855">
        <v>41576</v>
      </c>
      <c r="I2855">
        <v>18772</v>
      </c>
      <c r="J2855" t="s">
        <v>5834</v>
      </c>
      <c r="K2855" t="s">
        <v>5835</v>
      </c>
      <c r="L2855" t="s">
        <v>5836</v>
      </c>
      <c r="M2855" t="b">
        <v>1</v>
      </c>
      <c r="N2855" t="b">
        <v>0</v>
      </c>
    </row>
    <row r="2856" spans="1:14">
      <c r="A2856" t="s">
        <v>5832</v>
      </c>
      <c r="B2856" t="s">
        <v>24</v>
      </c>
      <c r="C2856" t="s">
        <v>25</v>
      </c>
      <c r="D2856" t="s">
        <v>5833</v>
      </c>
      <c r="E2856">
        <v>13908173</v>
      </c>
      <c r="F2856">
        <v>1936</v>
      </c>
      <c r="G2856">
        <v>14872</v>
      </c>
      <c r="H2856">
        <v>41576</v>
      </c>
      <c r="I2856">
        <v>18772</v>
      </c>
      <c r="J2856" t="s">
        <v>5834</v>
      </c>
      <c r="K2856" t="s">
        <v>5835</v>
      </c>
      <c r="L2856" t="s">
        <v>5836</v>
      </c>
      <c r="M2856" t="b">
        <v>1</v>
      </c>
      <c r="N2856" t="b">
        <v>0</v>
      </c>
    </row>
    <row r="2857" spans="1:14">
      <c r="A2857" t="s">
        <v>5832</v>
      </c>
      <c r="B2857" t="s">
        <v>24</v>
      </c>
      <c r="C2857" t="s">
        <v>25</v>
      </c>
      <c r="D2857" t="s">
        <v>5833</v>
      </c>
      <c r="E2857">
        <v>13908173</v>
      </c>
      <c r="F2857">
        <v>1936</v>
      </c>
      <c r="G2857">
        <v>14872</v>
      </c>
      <c r="H2857">
        <v>41576</v>
      </c>
      <c r="I2857">
        <v>18772</v>
      </c>
      <c r="J2857" t="s">
        <v>5834</v>
      </c>
      <c r="K2857" t="s">
        <v>5835</v>
      </c>
      <c r="L2857" t="s">
        <v>5836</v>
      </c>
      <c r="M2857" t="b">
        <v>1</v>
      </c>
      <c r="N2857" t="b">
        <v>0</v>
      </c>
    </row>
    <row r="2858" spans="1:14">
      <c r="A2858" t="s">
        <v>5832</v>
      </c>
      <c r="B2858" t="s">
        <v>24</v>
      </c>
      <c r="C2858" t="s">
        <v>25</v>
      </c>
      <c r="D2858" t="s">
        <v>5833</v>
      </c>
      <c r="E2858">
        <v>13908173</v>
      </c>
      <c r="F2858">
        <v>1936</v>
      </c>
      <c r="G2858">
        <v>14872</v>
      </c>
      <c r="H2858">
        <v>41576</v>
      </c>
      <c r="I2858">
        <v>18772</v>
      </c>
      <c r="J2858" t="s">
        <v>5834</v>
      </c>
      <c r="K2858" t="s">
        <v>5835</v>
      </c>
      <c r="L2858" t="s">
        <v>5836</v>
      </c>
      <c r="M2858" t="b">
        <v>1</v>
      </c>
      <c r="N2858" t="b">
        <v>0</v>
      </c>
    </row>
    <row r="2859" spans="1:14">
      <c r="A2859" t="s">
        <v>10450</v>
      </c>
      <c r="B2859" t="s">
        <v>10451</v>
      </c>
      <c r="C2859" t="s">
        <v>10452</v>
      </c>
      <c r="D2859" t="s">
        <v>10453</v>
      </c>
      <c r="E2859">
        <v>141094</v>
      </c>
      <c r="F2859">
        <v>14</v>
      </c>
      <c r="G2859">
        <v>1165</v>
      </c>
      <c r="H2859">
        <v>1229</v>
      </c>
      <c r="I2859">
        <v>220</v>
      </c>
      <c r="J2859" t="s">
        <v>10454</v>
      </c>
      <c r="K2859" t="s">
        <v>31</v>
      </c>
      <c r="L2859" t="s">
        <v>10455</v>
      </c>
      <c r="M2859" t="b">
        <v>1</v>
      </c>
      <c r="N2859" t="b">
        <v>1</v>
      </c>
    </row>
    <row r="2860" spans="1:14">
      <c r="A2860" t="s">
        <v>5832</v>
      </c>
      <c r="B2860" t="s">
        <v>24</v>
      </c>
      <c r="C2860" t="s">
        <v>25</v>
      </c>
      <c r="D2860" t="s">
        <v>5833</v>
      </c>
      <c r="E2860">
        <v>13908173</v>
      </c>
      <c r="F2860">
        <v>1936</v>
      </c>
      <c r="G2860">
        <v>14872</v>
      </c>
      <c r="H2860">
        <v>41576</v>
      </c>
      <c r="I2860">
        <v>18772</v>
      </c>
      <c r="J2860" t="s">
        <v>5834</v>
      </c>
      <c r="K2860" t="s">
        <v>5835</v>
      </c>
      <c r="L2860" t="s">
        <v>5836</v>
      </c>
      <c r="M2860" t="b">
        <v>1</v>
      </c>
      <c r="N2860" t="b">
        <v>0</v>
      </c>
    </row>
    <row r="2861" spans="1:14">
      <c r="A2861" t="s">
        <v>5832</v>
      </c>
      <c r="B2861" t="s">
        <v>24</v>
      </c>
      <c r="C2861" t="s">
        <v>25</v>
      </c>
      <c r="D2861" t="s">
        <v>5833</v>
      </c>
      <c r="E2861">
        <v>13908173</v>
      </c>
      <c r="F2861">
        <v>1936</v>
      </c>
      <c r="G2861">
        <v>14872</v>
      </c>
      <c r="H2861">
        <v>41576</v>
      </c>
      <c r="I2861">
        <v>18772</v>
      </c>
      <c r="J2861" t="s">
        <v>5834</v>
      </c>
      <c r="K2861" t="s">
        <v>5835</v>
      </c>
      <c r="L2861" t="s">
        <v>5836</v>
      </c>
      <c r="M2861" t="b">
        <v>1</v>
      </c>
      <c r="N2861" t="b">
        <v>0</v>
      </c>
    </row>
    <row r="2862" spans="1:14">
      <c r="A2862" t="s">
        <v>10668</v>
      </c>
      <c r="B2862" t="s">
        <v>10669</v>
      </c>
      <c r="C2862" t="s">
        <v>10670</v>
      </c>
      <c r="D2862" t="s">
        <v>10671</v>
      </c>
      <c r="E2862">
        <v>123446</v>
      </c>
      <c r="F2862">
        <v>756</v>
      </c>
      <c r="G2862">
        <v>5095</v>
      </c>
      <c r="H2862">
        <v>932</v>
      </c>
      <c r="I2862">
        <v>794</v>
      </c>
      <c r="J2862" t="s">
        <v>10672</v>
      </c>
      <c r="K2862" t="s">
        <v>10673</v>
      </c>
      <c r="M2862" t="b">
        <v>1</v>
      </c>
      <c r="N2862" t="b">
        <v>1</v>
      </c>
    </row>
    <row r="2863" spans="1:14">
      <c r="A2863" t="s">
        <v>5832</v>
      </c>
      <c r="B2863" t="s">
        <v>24</v>
      </c>
      <c r="C2863" t="s">
        <v>25</v>
      </c>
      <c r="D2863" t="s">
        <v>5833</v>
      </c>
      <c r="E2863">
        <v>13908173</v>
      </c>
      <c r="F2863">
        <v>1936</v>
      </c>
      <c r="G2863">
        <v>14872</v>
      </c>
      <c r="H2863">
        <v>41576</v>
      </c>
      <c r="I2863">
        <v>18772</v>
      </c>
      <c r="J2863" t="s">
        <v>5834</v>
      </c>
      <c r="K2863" t="s">
        <v>5835</v>
      </c>
      <c r="L2863" t="s">
        <v>5836</v>
      </c>
      <c r="M2863" t="b">
        <v>1</v>
      </c>
      <c r="N2863" t="b">
        <v>0</v>
      </c>
    </row>
    <row r="2864" spans="1:14">
      <c r="A2864" t="s">
        <v>9879</v>
      </c>
      <c r="B2864" t="s">
        <v>9880</v>
      </c>
      <c r="C2864" t="s">
        <v>9880</v>
      </c>
      <c r="D2864" t="s">
        <v>9881</v>
      </c>
      <c r="E2864">
        <v>343295</v>
      </c>
      <c r="F2864">
        <v>0</v>
      </c>
      <c r="G2864">
        <v>185</v>
      </c>
      <c r="H2864">
        <v>837</v>
      </c>
      <c r="I2864">
        <v>125</v>
      </c>
      <c r="J2864" t="s">
        <v>9882</v>
      </c>
      <c r="K2864" t="s">
        <v>31</v>
      </c>
      <c r="L2864" t="s">
        <v>9883</v>
      </c>
      <c r="M2864" t="b">
        <v>1</v>
      </c>
      <c r="N2864" t="b">
        <v>1</v>
      </c>
    </row>
    <row r="2865" spans="1:14">
      <c r="A2865" t="s">
        <v>5832</v>
      </c>
      <c r="B2865" t="s">
        <v>24</v>
      </c>
      <c r="C2865" t="s">
        <v>25</v>
      </c>
      <c r="D2865" t="s">
        <v>5833</v>
      </c>
      <c r="E2865">
        <v>13908173</v>
      </c>
      <c r="F2865">
        <v>1936</v>
      </c>
      <c r="G2865">
        <v>14872</v>
      </c>
      <c r="H2865">
        <v>41576</v>
      </c>
      <c r="I2865">
        <v>18772</v>
      </c>
      <c r="J2865" t="s">
        <v>5834</v>
      </c>
      <c r="K2865" t="s">
        <v>5835</v>
      </c>
      <c r="L2865" t="s">
        <v>5836</v>
      </c>
      <c r="M2865" t="b">
        <v>1</v>
      </c>
      <c r="N2865" t="b">
        <v>0</v>
      </c>
    </row>
    <row r="2866" spans="1:14">
      <c r="A2866" t="s">
        <v>5832</v>
      </c>
      <c r="B2866" t="s">
        <v>24</v>
      </c>
      <c r="C2866" t="s">
        <v>25</v>
      </c>
      <c r="D2866" t="s">
        <v>5833</v>
      </c>
      <c r="E2866">
        <v>13908173</v>
      </c>
      <c r="F2866">
        <v>1936</v>
      </c>
      <c r="G2866">
        <v>14872</v>
      </c>
      <c r="H2866">
        <v>41576</v>
      </c>
      <c r="I2866">
        <v>18772</v>
      </c>
      <c r="J2866" t="s">
        <v>5834</v>
      </c>
      <c r="K2866" t="s">
        <v>5835</v>
      </c>
      <c r="L2866" t="s">
        <v>5836</v>
      </c>
      <c r="M2866" t="b">
        <v>1</v>
      </c>
      <c r="N2866" t="b">
        <v>0</v>
      </c>
    </row>
    <row r="2867" spans="1:14">
      <c r="A2867" t="s">
        <v>5832</v>
      </c>
      <c r="B2867" t="s">
        <v>24</v>
      </c>
      <c r="C2867" t="s">
        <v>25</v>
      </c>
      <c r="D2867" t="s">
        <v>5833</v>
      </c>
      <c r="E2867">
        <v>13908173</v>
      </c>
      <c r="F2867">
        <v>1936</v>
      </c>
      <c r="G2867">
        <v>14872</v>
      </c>
      <c r="H2867">
        <v>41576</v>
      </c>
      <c r="I2867">
        <v>18772</v>
      </c>
      <c r="J2867" t="s">
        <v>5834</v>
      </c>
      <c r="K2867" t="s">
        <v>5835</v>
      </c>
      <c r="L2867" t="s">
        <v>5836</v>
      </c>
      <c r="M2867" t="b">
        <v>1</v>
      </c>
      <c r="N2867" t="b">
        <v>0</v>
      </c>
    </row>
    <row r="2868" spans="1:14">
      <c r="A2868" t="s">
        <v>5826</v>
      </c>
      <c r="B2868" t="s">
        <v>5827</v>
      </c>
      <c r="C2868" t="s">
        <v>5828</v>
      </c>
      <c r="D2868" t="s">
        <v>5829</v>
      </c>
      <c r="E2868">
        <v>479919</v>
      </c>
      <c r="F2868">
        <v>890</v>
      </c>
      <c r="G2868">
        <v>11645</v>
      </c>
      <c r="H2868">
        <v>14133</v>
      </c>
      <c r="I2868">
        <v>1249</v>
      </c>
      <c r="J2868" t="s">
        <v>5830</v>
      </c>
      <c r="K2868" t="s">
        <v>5831</v>
      </c>
      <c r="M2868" t="b">
        <v>1</v>
      </c>
      <c r="N2868" t="b">
        <v>1</v>
      </c>
    </row>
    <row r="2869" spans="1:14">
      <c r="A2869" t="s">
        <v>5832</v>
      </c>
      <c r="B2869" t="s">
        <v>24</v>
      </c>
      <c r="C2869" t="s">
        <v>25</v>
      </c>
      <c r="D2869" t="s">
        <v>5833</v>
      </c>
      <c r="E2869">
        <v>13908173</v>
      </c>
      <c r="F2869">
        <v>1936</v>
      </c>
      <c r="G2869">
        <v>14872</v>
      </c>
      <c r="H2869">
        <v>41576</v>
      </c>
      <c r="I2869">
        <v>18772</v>
      </c>
      <c r="J2869" t="s">
        <v>5834</v>
      </c>
      <c r="K2869" t="s">
        <v>5835</v>
      </c>
      <c r="L2869" t="s">
        <v>5836</v>
      </c>
      <c r="M2869" t="b">
        <v>1</v>
      </c>
      <c r="N2869" t="b">
        <v>0</v>
      </c>
    </row>
    <row r="2870" spans="1:14">
      <c r="A2870" t="s">
        <v>10674</v>
      </c>
      <c r="B2870" t="s">
        <v>10675</v>
      </c>
      <c r="C2870" t="s">
        <v>10676</v>
      </c>
      <c r="D2870" t="s">
        <v>10677</v>
      </c>
      <c r="E2870">
        <v>110</v>
      </c>
      <c r="F2870">
        <v>372</v>
      </c>
      <c r="G2870">
        <v>4504</v>
      </c>
      <c r="H2870">
        <v>15667</v>
      </c>
      <c r="I2870">
        <v>2</v>
      </c>
      <c r="J2870" t="s">
        <v>10678</v>
      </c>
      <c r="K2870" t="s">
        <v>10679</v>
      </c>
      <c r="M2870" t="b">
        <v>0</v>
      </c>
      <c r="N2870" t="b">
        <v>1</v>
      </c>
    </row>
    <row r="2871" spans="1:14">
      <c r="A2871" t="s">
        <v>10680</v>
      </c>
      <c r="B2871" t="s">
        <v>10681</v>
      </c>
      <c r="C2871" t="s">
        <v>10682</v>
      </c>
      <c r="D2871" t="s">
        <v>10683</v>
      </c>
      <c r="E2871">
        <v>617</v>
      </c>
      <c r="F2871">
        <v>484</v>
      </c>
      <c r="G2871">
        <v>21353</v>
      </c>
      <c r="H2871">
        <v>46702</v>
      </c>
      <c r="I2871">
        <v>24</v>
      </c>
      <c r="J2871" t="s">
        <v>10684</v>
      </c>
      <c r="K2871" t="s">
        <v>10685</v>
      </c>
      <c r="M2871" t="b">
        <v>0</v>
      </c>
      <c r="N2871" t="b">
        <v>0</v>
      </c>
    </row>
    <row r="2872" spans="1:14">
      <c r="A2872" t="s">
        <v>5832</v>
      </c>
      <c r="B2872" t="s">
        <v>24</v>
      </c>
      <c r="C2872" t="s">
        <v>25</v>
      </c>
      <c r="D2872" t="s">
        <v>5833</v>
      </c>
      <c r="E2872">
        <v>13908173</v>
      </c>
      <c r="F2872">
        <v>1936</v>
      </c>
      <c r="G2872">
        <v>14872</v>
      </c>
      <c r="H2872">
        <v>41576</v>
      </c>
      <c r="I2872">
        <v>18772</v>
      </c>
      <c r="J2872" t="s">
        <v>5834</v>
      </c>
      <c r="K2872" t="s">
        <v>5835</v>
      </c>
      <c r="L2872" t="s">
        <v>5836</v>
      </c>
      <c r="M2872" t="b">
        <v>1</v>
      </c>
      <c r="N2872" t="b">
        <v>0</v>
      </c>
    </row>
    <row r="2873" spans="1:14">
      <c r="A2873" t="s">
        <v>10686</v>
      </c>
      <c r="B2873" t="s">
        <v>10687</v>
      </c>
      <c r="C2873" t="s">
        <v>10688</v>
      </c>
      <c r="D2873" t="s">
        <v>10689</v>
      </c>
      <c r="E2873">
        <v>218449</v>
      </c>
      <c r="F2873">
        <v>152</v>
      </c>
      <c r="G2873">
        <v>1149</v>
      </c>
      <c r="H2873">
        <v>199557</v>
      </c>
      <c r="I2873">
        <v>373</v>
      </c>
      <c r="J2873" t="s">
        <v>10690</v>
      </c>
      <c r="K2873" t="s">
        <v>31</v>
      </c>
      <c r="L2873" t="s">
        <v>10691</v>
      </c>
      <c r="M2873" t="b">
        <v>0</v>
      </c>
      <c r="N2873" t="b">
        <v>0</v>
      </c>
    </row>
    <row r="2874" spans="1:14">
      <c r="A2874" t="s">
        <v>10692</v>
      </c>
      <c r="B2874" t="s">
        <v>10693</v>
      </c>
      <c r="C2874" t="s">
        <v>10694</v>
      </c>
      <c r="D2874" t="s">
        <v>10695</v>
      </c>
      <c r="E2874">
        <v>1998</v>
      </c>
      <c r="F2874">
        <v>3995</v>
      </c>
      <c r="G2874">
        <v>57943</v>
      </c>
      <c r="H2874">
        <v>16728</v>
      </c>
      <c r="I2874">
        <v>13</v>
      </c>
      <c r="J2874" t="s">
        <v>10696</v>
      </c>
      <c r="K2874" t="s">
        <v>5899</v>
      </c>
      <c r="L2874" t="s">
        <v>10697</v>
      </c>
      <c r="M2874" t="b">
        <v>0</v>
      </c>
      <c r="N2874" t="b">
        <v>0</v>
      </c>
    </row>
    <row r="2875" spans="1:14">
      <c r="A2875" t="s">
        <v>5832</v>
      </c>
      <c r="B2875" t="s">
        <v>24</v>
      </c>
      <c r="C2875" t="s">
        <v>25</v>
      </c>
      <c r="D2875" t="s">
        <v>5833</v>
      </c>
      <c r="E2875">
        <v>13908173</v>
      </c>
      <c r="F2875">
        <v>1936</v>
      </c>
      <c r="G2875">
        <v>14872</v>
      </c>
      <c r="H2875">
        <v>41576</v>
      </c>
      <c r="I2875">
        <v>18772</v>
      </c>
      <c r="J2875" t="s">
        <v>5834</v>
      </c>
      <c r="K2875" t="s">
        <v>5835</v>
      </c>
      <c r="L2875" t="s">
        <v>5836</v>
      </c>
      <c r="M2875" t="b">
        <v>1</v>
      </c>
      <c r="N2875" t="b">
        <v>0</v>
      </c>
    </row>
    <row r="2876" spans="1:14">
      <c r="A2876" t="s">
        <v>5832</v>
      </c>
      <c r="B2876" t="s">
        <v>24</v>
      </c>
      <c r="C2876" t="s">
        <v>25</v>
      </c>
      <c r="D2876" t="s">
        <v>5833</v>
      </c>
      <c r="E2876">
        <v>13908173</v>
      </c>
      <c r="F2876">
        <v>1936</v>
      </c>
      <c r="G2876">
        <v>14872</v>
      </c>
      <c r="H2876">
        <v>41576</v>
      </c>
      <c r="I2876">
        <v>18772</v>
      </c>
      <c r="J2876" t="s">
        <v>5834</v>
      </c>
      <c r="K2876" t="s">
        <v>5835</v>
      </c>
      <c r="L2876" t="s">
        <v>5836</v>
      </c>
      <c r="M2876" t="b">
        <v>1</v>
      </c>
      <c r="N2876" t="b">
        <v>0</v>
      </c>
    </row>
    <row r="2877" spans="1:14">
      <c r="A2877" t="s">
        <v>10698</v>
      </c>
      <c r="B2877" t="s">
        <v>10699</v>
      </c>
      <c r="C2877" t="s">
        <v>10700</v>
      </c>
      <c r="D2877" t="s">
        <v>10701</v>
      </c>
      <c r="E2877">
        <v>23130</v>
      </c>
      <c r="F2877">
        <v>624</v>
      </c>
      <c r="G2877">
        <v>46317</v>
      </c>
      <c r="H2877">
        <v>33203</v>
      </c>
      <c r="I2877">
        <v>128</v>
      </c>
      <c r="J2877" t="s">
        <v>10702</v>
      </c>
      <c r="K2877" t="s">
        <v>7345</v>
      </c>
      <c r="L2877" t="s">
        <v>10703</v>
      </c>
      <c r="M2877" t="b">
        <v>0</v>
      </c>
      <c r="N2877" t="b">
        <v>0</v>
      </c>
    </row>
    <row r="2878" spans="1:14">
      <c r="A2878" t="s">
        <v>10661</v>
      </c>
      <c r="B2878" t="s">
        <v>10662</v>
      </c>
      <c r="C2878" t="s">
        <v>10663</v>
      </c>
      <c r="D2878" t="s">
        <v>10664</v>
      </c>
      <c r="E2878">
        <v>4220</v>
      </c>
      <c r="F2878">
        <v>4199</v>
      </c>
      <c r="G2878">
        <v>83404</v>
      </c>
      <c r="H2878">
        <v>64057</v>
      </c>
      <c r="I2878">
        <v>134</v>
      </c>
      <c r="J2878" t="s">
        <v>10665</v>
      </c>
      <c r="K2878" t="s">
        <v>10666</v>
      </c>
      <c r="L2878" t="s">
        <v>10667</v>
      </c>
      <c r="M2878" t="b">
        <v>0</v>
      </c>
      <c r="N2878" t="b">
        <v>1</v>
      </c>
    </row>
    <row r="2879" spans="1:14">
      <c r="A2879" t="s">
        <v>10704</v>
      </c>
      <c r="B2879" t="s">
        <v>10705</v>
      </c>
      <c r="C2879" t="s">
        <v>10706</v>
      </c>
      <c r="D2879" t="s">
        <v>10707</v>
      </c>
      <c r="E2879">
        <v>4007</v>
      </c>
      <c r="F2879">
        <v>1084</v>
      </c>
      <c r="G2879">
        <v>210774</v>
      </c>
      <c r="H2879">
        <v>53206</v>
      </c>
      <c r="I2879">
        <v>52</v>
      </c>
      <c r="J2879" t="s">
        <v>10708</v>
      </c>
      <c r="K2879" t="s">
        <v>31</v>
      </c>
      <c r="M2879" t="b">
        <v>0</v>
      </c>
      <c r="N2879" t="b">
        <v>1</v>
      </c>
    </row>
    <row r="2880" spans="1:14">
      <c r="A2880" t="s">
        <v>5832</v>
      </c>
      <c r="B2880" t="s">
        <v>24</v>
      </c>
      <c r="C2880" t="s">
        <v>25</v>
      </c>
      <c r="D2880" t="s">
        <v>5833</v>
      </c>
      <c r="E2880">
        <v>13908173</v>
      </c>
      <c r="F2880">
        <v>1936</v>
      </c>
      <c r="G2880">
        <v>14872</v>
      </c>
      <c r="H2880">
        <v>41576</v>
      </c>
      <c r="I2880">
        <v>18772</v>
      </c>
      <c r="J2880" t="s">
        <v>5834</v>
      </c>
      <c r="K2880" t="s">
        <v>5835</v>
      </c>
      <c r="L2880" t="s">
        <v>5836</v>
      </c>
      <c r="M2880" t="b">
        <v>1</v>
      </c>
      <c r="N2880" t="b">
        <v>0</v>
      </c>
    </row>
    <row r="2881" spans="1:14">
      <c r="A2881" t="s">
        <v>10709</v>
      </c>
      <c r="B2881" t="s">
        <v>10710</v>
      </c>
      <c r="C2881" t="s">
        <v>10711</v>
      </c>
      <c r="D2881" t="s">
        <v>10712</v>
      </c>
      <c r="E2881">
        <v>273</v>
      </c>
      <c r="F2881">
        <v>416</v>
      </c>
      <c r="G2881">
        <v>11721</v>
      </c>
      <c r="H2881">
        <v>6623</v>
      </c>
      <c r="I2881">
        <v>6</v>
      </c>
      <c r="J2881" t="s">
        <v>10713</v>
      </c>
      <c r="K2881" t="s">
        <v>9267</v>
      </c>
      <c r="M2881" t="b">
        <v>0</v>
      </c>
      <c r="N2881" t="b">
        <v>1</v>
      </c>
    </row>
    <row r="2882" spans="1:14">
      <c r="A2882" t="s">
        <v>5865</v>
      </c>
      <c r="B2882" t="s">
        <v>5866</v>
      </c>
      <c r="C2882" t="s">
        <v>5866</v>
      </c>
      <c r="D2882" t="s">
        <v>5867</v>
      </c>
      <c r="E2882">
        <v>1288254</v>
      </c>
      <c r="F2882">
        <v>992</v>
      </c>
      <c r="G2882">
        <v>13276</v>
      </c>
      <c r="H2882">
        <v>21235</v>
      </c>
      <c r="I2882">
        <v>2252</v>
      </c>
      <c r="J2882" t="s">
        <v>5868</v>
      </c>
      <c r="K2882" t="s">
        <v>31</v>
      </c>
      <c r="L2882" t="s">
        <v>5869</v>
      </c>
      <c r="M2882" t="b">
        <v>1</v>
      </c>
      <c r="N2882" t="b">
        <v>1</v>
      </c>
    </row>
    <row r="2883" spans="1:14">
      <c r="A2883" t="s">
        <v>5832</v>
      </c>
      <c r="B2883" t="s">
        <v>24</v>
      </c>
      <c r="C2883" t="s">
        <v>25</v>
      </c>
      <c r="D2883" t="s">
        <v>5833</v>
      </c>
      <c r="E2883">
        <v>13908173</v>
      </c>
      <c r="F2883">
        <v>1936</v>
      </c>
      <c r="G2883">
        <v>14872</v>
      </c>
      <c r="H2883">
        <v>41576</v>
      </c>
      <c r="I2883">
        <v>18772</v>
      </c>
      <c r="J2883" t="s">
        <v>5834</v>
      </c>
      <c r="K2883" t="s">
        <v>5835</v>
      </c>
      <c r="L2883" t="s">
        <v>5836</v>
      </c>
      <c r="M2883" t="b">
        <v>1</v>
      </c>
      <c r="N2883" t="b">
        <v>0</v>
      </c>
    </row>
    <row r="2884" spans="1:14">
      <c r="A2884" t="s">
        <v>5826</v>
      </c>
      <c r="B2884" t="s">
        <v>5827</v>
      </c>
      <c r="C2884" t="s">
        <v>5828</v>
      </c>
      <c r="D2884" t="s">
        <v>5829</v>
      </c>
      <c r="E2884">
        <v>479919</v>
      </c>
      <c r="F2884">
        <v>890</v>
      </c>
      <c r="G2884">
        <v>11645</v>
      </c>
      <c r="H2884">
        <v>14133</v>
      </c>
      <c r="I2884">
        <v>1249</v>
      </c>
      <c r="J2884" t="s">
        <v>5830</v>
      </c>
      <c r="K2884" t="s">
        <v>5831</v>
      </c>
      <c r="M2884" t="b">
        <v>1</v>
      </c>
      <c r="N2884" t="b">
        <v>1</v>
      </c>
    </row>
    <row r="2885" spans="1:14">
      <c r="A2885" t="s">
        <v>9879</v>
      </c>
      <c r="B2885" t="s">
        <v>9880</v>
      </c>
      <c r="C2885" t="s">
        <v>9880</v>
      </c>
      <c r="D2885" t="s">
        <v>9881</v>
      </c>
      <c r="E2885">
        <v>343295</v>
      </c>
      <c r="F2885">
        <v>0</v>
      </c>
      <c r="G2885">
        <v>185</v>
      </c>
      <c r="H2885">
        <v>837</v>
      </c>
      <c r="I2885">
        <v>125</v>
      </c>
      <c r="J2885" t="s">
        <v>9882</v>
      </c>
      <c r="K2885" t="s">
        <v>31</v>
      </c>
      <c r="L2885" t="s">
        <v>9883</v>
      </c>
      <c r="M2885" t="b">
        <v>1</v>
      </c>
      <c r="N2885" t="b">
        <v>1</v>
      </c>
    </row>
    <row r="2886" spans="1:14">
      <c r="A2886" t="s">
        <v>5832</v>
      </c>
      <c r="B2886" t="s">
        <v>24</v>
      </c>
      <c r="C2886" t="s">
        <v>25</v>
      </c>
      <c r="D2886" t="s">
        <v>5833</v>
      </c>
      <c r="E2886">
        <v>13908173</v>
      </c>
      <c r="F2886">
        <v>1936</v>
      </c>
      <c r="G2886">
        <v>14872</v>
      </c>
      <c r="H2886">
        <v>41576</v>
      </c>
      <c r="I2886">
        <v>18772</v>
      </c>
      <c r="J2886" t="s">
        <v>5834</v>
      </c>
      <c r="K2886" t="s">
        <v>5835</v>
      </c>
      <c r="L2886" t="s">
        <v>5836</v>
      </c>
      <c r="M2886" t="b">
        <v>1</v>
      </c>
      <c r="N2886" t="b">
        <v>0</v>
      </c>
    </row>
    <row r="2887" spans="1:14">
      <c r="A2887" t="s">
        <v>5832</v>
      </c>
      <c r="B2887" t="s">
        <v>24</v>
      </c>
      <c r="C2887" t="s">
        <v>25</v>
      </c>
      <c r="D2887" t="s">
        <v>5833</v>
      </c>
      <c r="E2887">
        <v>13908173</v>
      </c>
      <c r="F2887">
        <v>1936</v>
      </c>
      <c r="G2887">
        <v>14872</v>
      </c>
      <c r="H2887">
        <v>41576</v>
      </c>
      <c r="I2887">
        <v>18772</v>
      </c>
      <c r="J2887" t="s">
        <v>5834</v>
      </c>
      <c r="K2887" t="s">
        <v>5835</v>
      </c>
      <c r="L2887" t="s">
        <v>5836</v>
      </c>
      <c r="M2887" t="b">
        <v>1</v>
      </c>
      <c r="N2887" t="b">
        <v>0</v>
      </c>
    </row>
    <row r="2888" spans="1:14">
      <c r="A2888" t="s">
        <v>10714</v>
      </c>
      <c r="B2888" t="s">
        <v>10715</v>
      </c>
      <c r="C2888" t="s">
        <v>10716</v>
      </c>
      <c r="D2888" t="s">
        <v>10717</v>
      </c>
      <c r="E2888">
        <v>14546</v>
      </c>
      <c r="F2888">
        <v>3069</v>
      </c>
      <c r="G2888">
        <v>23444</v>
      </c>
      <c r="H2888">
        <v>25252</v>
      </c>
      <c r="I2888">
        <v>229</v>
      </c>
      <c r="J2888" t="s">
        <v>10718</v>
      </c>
      <c r="K2888" t="s">
        <v>5831</v>
      </c>
      <c r="L2888" t="s">
        <v>10719</v>
      </c>
      <c r="M2888" t="b">
        <v>1</v>
      </c>
      <c r="N2888" t="b">
        <v>0</v>
      </c>
    </row>
    <row r="2889" spans="1:14">
      <c r="A2889" t="s">
        <v>5826</v>
      </c>
      <c r="B2889" t="s">
        <v>5827</v>
      </c>
      <c r="C2889" t="s">
        <v>5828</v>
      </c>
      <c r="D2889" t="s">
        <v>5829</v>
      </c>
      <c r="E2889">
        <v>479919</v>
      </c>
      <c r="F2889">
        <v>890</v>
      </c>
      <c r="G2889">
        <v>11645</v>
      </c>
      <c r="H2889">
        <v>14133</v>
      </c>
      <c r="I2889">
        <v>1249</v>
      </c>
      <c r="J2889" t="s">
        <v>5830</v>
      </c>
      <c r="K2889" t="s">
        <v>5831</v>
      </c>
      <c r="M2889" t="b">
        <v>1</v>
      </c>
      <c r="N2889" t="b">
        <v>1</v>
      </c>
    </row>
    <row r="2890" spans="1:14">
      <c r="A2890" t="s">
        <v>10450</v>
      </c>
      <c r="B2890" t="s">
        <v>10451</v>
      </c>
      <c r="C2890" t="s">
        <v>10452</v>
      </c>
      <c r="D2890" t="s">
        <v>10453</v>
      </c>
      <c r="E2890">
        <v>141094</v>
      </c>
      <c r="F2890">
        <v>14</v>
      </c>
      <c r="G2890">
        <v>1165</v>
      </c>
      <c r="H2890">
        <v>1229</v>
      </c>
      <c r="I2890">
        <v>220</v>
      </c>
      <c r="J2890" t="s">
        <v>10454</v>
      </c>
      <c r="K2890" t="s">
        <v>31</v>
      </c>
      <c r="L2890" t="s">
        <v>10455</v>
      </c>
      <c r="M2890" t="b">
        <v>1</v>
      </c>
      <c r="N2890" t="b">
        <v>1</v>
      </c>
    </row>
    <row r="2891" spans="1:14">
      <c r="A2891" t="s">
        <v>5832</v>
      </c>
      <c r="B2891" t="s">
        <v>24</v>
      </c>
      <c r="C2891" t="s">
        <v>25</v>
      </c>
      <c r="D2891" t="s">
        <v>5833</v>
      </c>
      <c r="E2891">
        <v>13908173</v>
      </c>
      <c r="F2891">
        <v>1936</v>
      </c>
      <c r="G2891">
        <v>14872</v>
      </c>
      <c r="H2891">
        <v>41576</v>
      </c>
      <c r="I2891">
        <v>18772</v>
      </c>
      <c r="J2891" t="s">
        <v>5834</v>
      </c>
      <c r="K2891" t="s">
        <v>5835</v>
      </c>
      <c r="L2891" t="s">
        <v>5836</v>
      </c>
      <c r="M2891" t="b">
        <v>1</v>
      </c>
      <c r="N2891" t="b">
        <v>0</v>
      </c>
    </row>
    <row r="2892" spans="1:14">
      <c r="A2892" t="s">
        <v>5832</v>
      </c>
      <c r="B2892" t="s">
        <v>24</v>
      </c>
      <c r="C2892" t="s">
        <v>25</v>
      </c>
      <c r="D2892" t="s">
        <v>5833</v>
      </c>
      <c r="E2892">
        <v>13908173</v>
      </c>
      <c r="F2892">
        <v>1936</v>
      </c>
      <c r="G2892">
        <v>14872</v>
      </c>
      <c r="H2892">
        <v>41576</v>
      </c>
      <c r="I2892">
        <v>18772</v>
      </c>
      <c r="J2892" t="s">
        <v>5834</v>
      </c>
      <c r="K2892" t="s">
        <v>5835</v>
      </c>
      <c r="L2892" t="s">
        <v>5836</v>
      </c>
      <c r="M2892" t="b">
        <v>1</v>
      </c>
      <c r="N2892" t="b">
        <v>0</v>
      </c>
    </row>
    <row r="2893" spans="1:14">
      <c r="A2893" t="s">
        <v>10365</v>
      </c>
      <c r="B2893" t="s">
        <v>10366</v>
      </c>
      <c r="C2893" t="s">
        <v>10367</v>
      </c>
      <c r="D2893" t="s">
        <v>10368</v>
      </c>
      <c r="E2893">
        <v>573518</v>
      </c>
      <c r="F2893">
        <v>1393</v>
      </c>
      <c r="G2893">
        <v>18081</v>
      </c>
      <c r="H2893">
        <v>9771</v>
      </c>
      <c r="I2893">
        <v>2970</v>
      </c>
      <c r="J2893" t="s">
        <v>10369</v>
      </c>
      <c r="K2893" t="s">
        <v>31</v>
      </c>
      <c r="L2893" t="s">
        <v>10370</v>
      </c>
      <c r="M2893" t="b">
        <v>1</v>
      </c>
      <c r="N2893" t="b">
        <v>0</v>
      </c>
    </row>
    <row r="2894" spans="1:14">
      <c r="A2894" t="s">
        <v>10184</v>
      </c>
      <c r="B2894" t="s">
        <v>10185</v>
      </c>
      <c r="C2894" t="s">
        <v>10186</v>
      </c>
      <c r="D2894" t="s">
        <v>10187</v>
      </c>
      <c r="E2894">
        <v>118101</v>
      </c>
      <c r="F2894">
        <v>2078</v>
      </c>
      <c r="G2894">
        <v>5965</v>
      </c>
      <c r="H2894">
        <v>6107</v>
      </c>
      <c r="I2894">
        <v>500</v>
      </c>
      <c r="J2894" t="s">
        <v>10188</v>
      </c>
      <c r="K2894" t="s">
        <v>7600</v>
      </c>
      <c r="L2894" t="s">
        <v>10189</v>
      </c>
      <c r="M2894" t="b">
        <v>1</v>
      </c>
      <c r="N2894" t="b">
        <v>0</v>
      </c>
    </row>
    <row r="2895" spans="1:14">
      <c r="A2895" t="s">
        <v>5870</v>
      </c>
      <c r="B2895" t="s">
        <v>5871</v>
      </c>
      <c r="C2895" t="s">
        <v>5872</v>
      </c>
      <c r="D2895" t="s">
        <v>5873</v>
      </c>
      <c r="E2895">
        <v>240065</v>
      </c>
      <c r="F2895">
        <v>1060</v>
      </c>
      <c r="G2895">
        <v>36650</v>
      </c>
      <c r="H2895">
        <v>26868</v>
      </c>
      <c r="I2895">
        <v>761</v>
      </c>
      <c r="J2895" t="s">
        <v>5874</v>
      </c>
      <c r="K2895" t="s">
        <v>31</v>
      </c>
      <c r="L2895" t="s">
        <v>5875</v>
      </c>
      <c r="M2895" t="b">
        <v>1</v>
      </c>
      <c r="N2895" t="b">
        <v>0</v>
      </c>
    </row>
    <row r="2896" spans="1:14">
      <c r="A2896" t="s">
        <v>5832</v>
      </c>
      <c r="B2896" t="s">
        <v>24</v>
      </c>
      <c r="C2896" t="s">
        <v>25</v>
      </c>
      <c r="D2896" t="s">
        <v>5833</v>
      </c>
      <c r="E2896">
        <v>13908173</v>
      </c>
      <c r="F2896">
        <v>1936</v>
      </c>
      <c r="G2896">
        <v>14872</v>
      </c>
      <c r="H2896">
        <v>41576</v>
      </c>
      <c r="I2896">
        <v>18772</v>
      </c>
      <c r="J2896" t="s">
        <v>5834</v>
      </c>
      <c r="K2896" t="s">
        <v>5835</v>
      </c>
      <c r="L2896" t="s">
        <v>5836</v>
      </c>
      <c r="M2896" t="b">
        <v>1</v>
      </c>
      <c r="N2896" t="b">
        <v>0</v>
      </c>
    </row>
    <row r="2897" spans="1:14">
      <c r="A2897" t="s">
        <v>5832</v>
      </c>
      <c r="B2897" t="s">
        <v>24</v>
      </c>
      <c r="C2897" t="s">
        <v>25</v>
      </c>
      <c r="D2897" t="s">
        <v>5833</v>
      </c>
      <c r="E2897">
        <v>13908173</v>
      </c>
      <c r="F2897">
        <v>1936</v>
      </c>
      <c r="G2897">
        <v>14872</v>
      </c>
      <c r="H2897">
        <v>41576</v>
      </c>
      <c r="I2897">
        <v>18772</v>
      </c>
      <c r="J2897" t="s">
        <v>5834</v>
      </c>
      <c r="K2897" t="s">
        <v>5835</v>
      </c>
      <c r="L2897" t="s">
        <v>5836</v>
      </c>
      <c r="M2897" t="b">
        <v>1</v>
      </c>
      <c r="N2897" t="b">
        <v>0</v>
      </c>
    </row>
    <row r="2898" spans="1:14">
      <c r="A2898" t="s">
        <v>10720</v>
      </c>
      <c r="B2898" t="s">
        <v>10721</v>
      </c>
      <c r="C2898" t="s">
        <v>10722</v>
      </c>
      <c r="D2898" t="s">
        <v>10723</v>
      </c>
      <c r="E2898">
        <v>680</v>
      </c>
      <c r="F2898">
        <v>3864</v>
      </c>
      <c r="G2898">
        <v>41582</v>
      </c>
      <c r="H2898">
        <v>10458</v>
      </c>
      <c r="I2898">
        <v>2</v>
      </c>
      <c r="J2898" t="s">
        <v>10724</v>
      </c>
      <c r="K2898" t="s">
        <v>31</v>
      </c>
      <c r="L2898" t="s">
        <v>10725</v>
      </c>
      <c r="M2898" t="b">
        <v>0</v>
      </c>
      <c r="N2898" t="b">
        <v>0</v>
      </c>
    </row>
    <row r="2899" spans="1:14">
      <c r="A2899" t="s">
        <v>10726</v>
      </c>
      <c r="B2899" t="s">
        <v>10727</v>
      </c>
      <c r="C2899" t="s">
        <v>10727</v>
      </c>
      <c r="D2899" t="s">
        <v>10728</v>
      </c>
      <c r="E2899">
        <v>87</v>
      </c>
      <c r="F2899">
        <v>381</v>
      </c>
      <c r="G2899">
        <v>30053</v>
      </c>
      <c r="H2899">
        <v>5622</v>
      </c>
      <c r="I2899">
        <v>1</v>
      </c>
      <c r="J2899" t="s">
        <v>10729</v>
      </c>
      <c r="K2899" t="s">
        <v>10730</v>
      </c>
      <c r="M2899" t="b">
        <v>0</v>
      </c>
      <c r="N2899" t="b">
        <v>1</v>
      </c>
    </row>
    <row r="2900" spans="1:14">
      <c r="A2900" t="s">
        <v>5832</v>
      </c>
      <c r="B2900" t="s">
        <v>24</v>
      </c>
      <c r="C2900" t="s">
        <v>25</v>
      </c>
      <c r="D2900" t="s">
        <v>5833</v>
      </c>
      <c r="E2900">
        <v>13908173</v>
      </c>
      <c r="F2900">
        <v>1936</v>
      </c>
      <c r="G2900">
        <v>14872</v>
      </c>
      <c r="H2900">
        <v>41576</v>
      </c>
      <c r="I2900">
        <v>18772</v>
      </c>
      <c r="J2900" t="s">
        <v>5834</v>
      </c>
      <c r="K2900" t="s">
        <v>5835</v>
      </c>
      <c r="L2900" t="s">
        <v>5836</v>
      </c>
      <c r="M2900" t="b">
        <v>1</v>
      </c>
      <c r="N2900" t="b">
        <v>0</v>
      </c>
    </row>
    <row r="2901" spans="1:14">
      <c r="A2901" t="s">
        <v>5826</v>
      </c>
      <c r="B2901" t="s">
        <v>5827</v>
      </c>
      <c r="C2901" t="s">
        <v>5828</v>
      </c>
      <c r="D2901" t="s">
        <v>5829</v>
      </c>
      <c r="E2901">
        <v>479919</v>
      </c>
      <c r="F2901">
        <v>890</v>
      </c>
      <c r="G2901">
        <v>11645</v>
      </c>
      <c r="H2901">
        <v>14133</v>
      </c>
      <c r="I2901">
        <v>1249</v>
      </c>
      <c r="J2901" t="s">
        <v>5830</v>
      </c>
      <c r="K2901" t="s">
        <v>5831</v>
      </c>
      <c r="M2901" t="b">
        <v>1</v>
      </c>
      <c r="N2901" t="b">
        <v>1</v>
      </c>
    </row>
    <row r="2902" spans="1:14">
      <c r="A2902" t="s">
        <v>5832</v>
      </c>
      <c r="B2902" t="s">
        <v>24</v>
      </c>
      <c r="C2902" t="s">
        <v>25</v>
      </c>
      <c r="D2902" t="s">
        <v>5833</v>
      </c>
      <c r="E2902">
        <v>13908173</v>
      </c>
      <c r="F2902">
        <v>1936</v>
      </c>
      <c r="G2902">
        <v>14872</v>
      </c>
      <c r="H2902">
        <v>41576</v>
      </c>
      <c r="I2902">
        <v>18772</v>
      </c>
      <c r="J2902" t="s">
        <v>5834</v>
      </c>
      <c r="K2902" t="s">
        <v>5835</v>
      </c>
      <c r="L2902" t="s">
        <v>5836</v>
      </c>
      <c r="M2902" t="b">
        <v>1</v>
      </c>
      <c r="N2902" t="b">
        <v>0</v>
      </c>
    </row>
    <row r="2903" spans="1:14">
      <c r="A2903" t="s">
        <v>6507</v>
      </c>
      <c r="B2903" t="s">
        <v>6508</v>
      </c>
      <c r="C2903" t="s">
        <v>6509</v>
      </c>
      <c r="D2903" t="s">
        <v>6510</v>
      </c>
      <c r="E2903">
        <v>1288884</v>
      </c>
      <c r="F2903">
        <v>3</v>
      </c>
      <c r="G2903">
        <v>1</v>
      </c>
      <c r="H2903">
        <v>365</v>
      </c>
      <c r="I2903">
        <v>3624</v>
      </c>
      <c r="J2903" t="s">
        <v>31</v>
      </c>
      <c r="K2903" t="s">
        <v>5831</v>
      </c>
      <c r="L2903" t="s">
        <v>6511</v>
      </c>
      <c r="M2903" t="b">
        <v>1</v>
      </c>
      <c r="N2903" t="b">
        <v>0</v>
      </c>
    </row>
    <row r="2904" spans="1:14">
      <c r="A2904" t="s">
        <v>5832</v>
      </c>
      <c r="B2904" t="s">
        <v>24</v>
      </c>
      <c r="C2904" t="s">
        <v>25</v>
      </c>
      <c r="D2904" t="s">
        <v>5833</v>
      </c>
      <c r="E2904">
        <v>13908173</v>
      </c>
      <c r="F2904">
        <v>1936</v>
      </c>
      <c r="G2904">
        <v>14872</v>
      </c>
      <c r="H2904">
        <v>41576</v>
      </c>
      <c r="I2904">
        <v>18772</v>
      </c>
      <c r="J2904" t="s">
        <v>5834</v>
      </c>
      <c r="K2904" t="s">
        <v>5835</v>
      </c>
      <c r="L2904" t="s">
        <v>5836</v>
      </c>
      <c r="M2904" t="b">
        <v>1</v>
      </c>
      <c r="N2904" t="b">
        <v>0</v>
      </c>
    </row>
    <row r="2905" spans="1:14">
      <c r="A2905" t="s">
        <v>5832</v>
      </c>
      <c r="B2905" t="s">
        <v>24</v>
      </c>
      <c r="C2905" t="s">
        <v>25</v>
      </c>
      <c r="D2905" t="s">
        <v>5833</v>
      </c>
      <c r="E2905">
        <v>13908173</v>
      </c>
      <c r="F2905">
        <v>1936</v>
      </c>
      <c r="G2905">
        <v>14872</v>
      </c>
      <c r="H2905">
        <v>41576</v>
      </c>
      <c r="I2905">
        <v>18772</v>
      </c>
      <c r="J2905" t="s">
        <v>5834</v>
      </c>
      <c r="K2905" t="s">
        <v>5835</v>
      </c>
      <c r="L2905" t="s">
        <v>5836</v>
      </c>
      <c r="M2905" t="b">
        <v>1</v>
      </c>
      <c r="N2905" t="b">
        <v>0</v>
      </c>
    </row>
    <row r="2906" spans="1:14">
      <c r="A2906" t="s">
        <v>5832</v>
      </c>
      <c r="B2906" t="s">
        <v>24</v>
      </c>
      <c r="C2906" t="s">
        <v>25</v>
      </c>
      <c r="D2906" t="s">
        <v>5833</v>
      </c>
      <c r="E2906">
        <v>13908173</v>
      </c>
      <c r="F2906">
        <v>1936</v>
      </c>
      <c r="G2906">
        <v>14872</v>
      </c>
      <c r="H2906">
        <v>41576</v>
      </c>
      <c r="I2906">
        <v>18772</v>
      </c>
      <c r="J2906" t="s">
        <v>5834</v>
      </c>
      <c r="K2906" t="s">
        <v>5835</v>
      </c>
      <c r="L2906" t="s">
        <v>5836</v>
      </c>
      <c r="M2906" t="b">
        <v>1</v>
      </c>
      <c r="N2906" t="b">
        <v>0</v>
      </c>
    </row>
    <row r="2907" spans="1:14">
      <c r="A2907" t="s">
        <v>5832</v>
      </c>
      <c r="B2907" t="s">
        <v>24</v>
      </c>
      <c r="C2907" t="s">
        <v>25</v>
      </c>
      <c r="D2907" t="s">
        <v>5833</v>
      </c>
      <c r="E2907">
        <v>13908173</v>
      </c>
      <c r="F2907">
        <v>1936</v>
      </c>
      <c r="G2907">
        <v>14872</v>
      </c>
      <c r="H2907">
        <v>41576</v>
      </c>
      <c r="I2907">
        <v>18772</v>
      </c>
      <c r="J2907" t="s">
        <v>5834</v>
      </c>
      <c r="K2907" t="s">
        <v>5835</v>
      </c>
      <c r="L2907" t="s">
        <v>5836</v>
      </c>
      <c r="M2907" t="b">
        <v>1</v>
      </c>
      <c r="N2907" t="b">
        <v>0</v>
      </c>
    </row>
    <row r="2908" spans="1:14">
      <c r="A2908" t="s">
        <v>5832</v>
      </c>
      <c r="B2908" t="s">
        <v>24</v>
      </c>
      <c r="C2908" t="s">
        <v>25</v>
      </c>
      <c r="D2908" t="s">
        <v>5833</v>
      </c>
      <c r="E2908">
        <v>13908173</v>
      </c>
      <c r="F2908">
        <v>1936</v>
      </c>
      <c r="G2908">
        <v>14872</v>
      </c>
      <c r="H2908">
        <v>41576</v>
      </c>
      <c r="I2908">
        <v>18772</v>
      </c>
      <c r="J2908" t="s">
        <v>5834</v>
      </c>
      <c r="K2908" t="s">
        <v>5835</v>
      </c>
      <c r="L2908" t="s">
        <v>5836</v>
      </c>
      <c r="M2908" t="b">
        <v>1</v>
      </c>
      <c r="N2908" t="b">
        <v>0</v>
      </c>
    </row>
    <row r="2909" spans="1:14">
      <c r="A2909" t="s">
        <v>5832</v>
      </c>
      <c r="B2909" t="s">
        <v>24</v>
      </c>
      <c r="C2909" t="s">
        <v>25</v>
      </c>
      <c r="D2909" t="s">
        <v>5833</v>
      </c>
      <c r="E2909">
        <v>13908173</v>
      </c>
      <c r="F2909">
        <v>1936</v>
      </c>
      <c r="G2909">
        <v>14872</v>
      </c>
      <c r="H2909">
        <v>41576</v>
      </c>
      <c r="I2909">
        <v>18772</v>
      </c>
      <c r="J2909" t="s">
        <v>5834</v>
      </c>
      <c r="K2909" t="s">
        <v>5835</v>
      </c>
      <c r="L2909" t="s">
        <v>5836</v>
      </c>
      <c r="M2909" t="b">
        <v>1</v>
      </c>
      <c r="N2909" t="b">
        <v>0</v>
      </c>
    </row>
    <row r="2910" spans="1:14">
      <c r="A2910" t="s">
        <v>5832</v>
      </c>
      <c r="B2910" t="s">
        <v>24</v>
      </c>
      <c r="C2910" t="s">
        <v>25</v>
      </c>
      <c r="D2910" t="s">
        <v>5833</v>
      </c>
      <c r="E2910">
        <v>13908173</v>
      </c>
      <c r="F2910">
        <v>1936</v>
      </c>
      <c r="G2910">
        <v>14872</v>
      </c>
      <c r="H2910">
        <v>41576</v>
      </c>
      <c r="I2910">
        <v>18772</v>
      </c>
      <c r="J2910" t="s">
        <v>5834</v>
      </c>
      <c r="K2910" t="s">
        <v>5835</v>
      </c>
      <c r="L2910" t="s">
        <v>5836</v>
      </c>
      <c r="M2910" t="b">
        <v>1</v>
      </c>
      <c r="N2910" t="b">
        <v>0</v>
      </c>
    </row>
    <row r="2911" spans="1:14">
      <c r="A2911" t="s">
        <v>7511</v>
      </c>
      <c r="B2911" t="s">
        <v>7512</v>
      </c>
      <c r="C2911" t="s">
        <v>7513</v>
      </c>
      <c r="D2911" t="s">
        <v>7514</v>
      </c>
      <c r="E2911">
        <v>934755</v>
      </c>
      <c r="F2911">
        <v>660</v>
      </c>
      <c r="G2911">
        <v>20479</v>
      </c>
      <c r="H2911">
        <v>35927</v>
      </c>
      <c r="I2911">
        <v>1268</v>
      </c>
      <c r="J2911" t="s">
        <v>7515</v>
      </c>
      <c r="K2911" t="s">
        <v>31</v>
      </c>
      <c r="L2911" t="s">
        <v>7516</v>
      </c>
      <c r="M2911" t="b">
        <v>1</v>
      </c>
      <c r="N2911" t="b">
        <v>0</v>
      </c>
    </row>
    <row r="2912" spans="1:14">
      <c r="A2912" t="s">
        <v>5832</v>
      </c>
      <c r="B2912" t="s">
        <v>24</v>
      </c>
      <c r="C2912" t="s">
        <v>25</v>
      </c>
      <c r="D2912" t="s">
        <v>5833</v>
      </c>
      <c r="E2912">
        <v>13908173</v>
      </c>
      <c r="F2912">
        <v>1936</v>
      </c>
      <c r="G2912">
        <v>14872</v>
      </c>
      <c r="H2912">
        <v>41576</v>
      </c>
      <c r="I2912">
        <v>18772</v>
      </c>
      <c r="J2912" t="s">
        <v>5834</v>
      </c>
      <c r="K2912" t="s">
        <v>5835</v>
      </c>
      <c r="L2912" t="s">
        <v>5836</v>
      </c>
      <c r="M2912" t="b">
        <v>1</v>
      </c>
      <c r="N2912" t="b">
        <v>0</v>
      </c>
    </row>
    <row r="2913" spans="1:14">
      <c r="A2913" t="s">
        <v>5907</v>
      </c>
      <c r="B2913" t="s">
        <v>5908</v>
      </c>
      <c r="C2913" t="s">
        <v>5909</v>
      </c>
      <c r="D2913" t="s">
        <v>5910</v>
      </c>
      <c r="E2913">
        <v>43672</v>
      </c>
      <c r="F2913">
        <v>233</v>
      </c>
      <c r="G2913">
        <v>5527</v>
      </c>
      <c r="H2913">
        <v>4550</v>
      </c>
      <c r="I2913">
        <v>112</v>
      </c>
      <c r="J2913" t="s">
        <v>5911</v>
      </c>
      <c r="K2913" t="s">
        <v>5835</v>
      </c>
      <c r="L2913" t="s">
        <v>5912</v>
      </c>
      <c r="M2913" t="b">
        <v>1</v>
      </c>
      <c r="N2913" t="b">
        <v>1</v>
      </c>
    </row>
    <row r="2914" spans="1:14">
      <c r="A2914" t="s">
        <v>5832</v>
      </c>
      <c r="B2914" t="s">
        <v>24</v>
      </c>
      <c r="C2914" t="s">
        <v>25</v>
      </c>
      <c r="D2914" t="s">
        <v>5833</v>
      </c>
      <c r="E2914">
        <v>13908173</v>
      </c>
      <c r="F2914">
        <v>1936</v>
      </c>
      <c r="G2914">
        <v>14872</v>
      </c>
      <c r="H2914">
        <v>41576</v>
      </c>
      <c r="I2914">
        <v>18772</v>
      </c>
      <c r="J2914" t="s">
        <v>5834</v>
      </c>
      <c r="K2914" t="s">
        <v>5835</v>
      </c>
      <c r="L2914" t="s">
        <v>5836</v>
      </c>
      <c r="M2914" t="b">
        <v>1</v>
      </c>
      <c r="N2914" t="b">
        <v>0</v>
      </c>
    </row>
    <row r="2915" spans="1:14">
      <c r="A2915" t="s">
        <v>5832</v>
      </c>
      <c r="B2915" t="s">
        <v>24</v>
      </c>
      <c r="C2915" t="s">
        <v>25</v>
      </c>
      <c r="D2915" t="s">
        <v>5833</v>
      </c>
      <c r="E2915">
        <v>13908173</v>
      </c>
      <c r="F2915">
        <v>1936</v>
      </c>
      <c r="G2915">
        <v>14872</v>
      </c>
      <c r="H2915">
        <v>41576</v>
      </c>
      <c r="I2915">
        <v>18772</v>
      </c>
      <c r="J2915" t="s">
        <v>5834</v>
      </c>
      <c r="K2915" t="s">
        <v>5835</v>
      </c>
      <c r="L2915" t="s">
        <v>5836</v>
      </c>
      <c r="M2915" t="b">
        <v>1</v>
      </c>
      <c r="N2915" t="b">
        <v>0</v>
      </c>
    </row>
    <row r="2916" spans="1:14">
      <c r="A2916" t="s">
        <v>5832</v>
      </c>
      <c r="B2916" t="s">
        <v>24</v>
      </c>
      <c r="C2916" t="s">
        <v>25</v>
      </c>
      <c r="D2916" t="s">
        <v>5833</v>
      </c>
      <c r="E2916">
        <v>13908173</v>
      </c>
      <c r="F2916">
        <v>1936</v>
      </c>
      <c r="G2916">
        <v>14872</v>
      </c>
      <c r="H2916">
        <v>41576</v>
      </c>
      <c r="I2916">
        <v>18772</v>
      </c>
      <c r="J2916" t="s">
        <v>5834</v>
      </c>
      <c r="K2916" t="s">
        <v>5835</v>
      </c>
      <c r="L2916" t="s">
        <v>5836</v>
      </c>
      <c r="M2916" t="b">
        <v>1</v>
      </c>
      <c r="N2916" t="b">
        <v>0</v>
      </c>
    </row>
    <row r="2917" spans="1:14">
      <c r="A2917" t="s">
        <v>10731</v>
      </c>
      <c r="B2917" t="s">
        <v>10732</v>
      </c>
      <c r="C2917" t="s">
        <v>10733</v>
      </c>
      <c r="D2917" t="s">
        <v>10734</v>
      </c>
      <c r="E2917">
        <v>1726</v>
      </c>
      <c r="F2917">
        <v>5001</v>
      </c>
      <c r="G2917">
        <v>90502</v>
      </c>
      <c r="H2917">
        <v>20649</v>
      </c>
      <c r="I2917">
        <v>44</v>
      </c>
      <c r="J2917" t="s">
        <v>10735</v>
      </c>
      <c r="K2917" t="s">
        <v>10736</v>
      </c>
      <c r="L2917" t="s">
        <v>10737</v>
      </c>
      <c r="M2917" t="b">
        <v>0</v>
      </c>
      <c r="N2917" t="b">
        <v>1</v>
      </c>
    </row>
    <row r="2918" spans="1:14">
      <c r="A2918" t="s">
        <v>5832</v>
      </c>
      <c r="B2918" t="s">
        <v>24</v>
      </c>
      <c r="C2918" t="s">
        <v>25</v>
      </c>
      <c r="D2918" t="s">
        <v>5833</v>
      </c>
      <c r="E2918">
        <v>13908173</v>
      </c>
      <c r="F2918">
        <v>1936</v>
      </c>
      <c r="G2918">
        <v>14872</v>
      </c>
      <c r="H2918">
        <v>41576</v>
      </c>
      <c r="I2918">
        <v>18772</v>
      </c>
      <c r="J2918" t="s">
        <v>5834</v>
      </c>
      <c r="K2918" t="s">
        <v>5835</v>
      </c>
      <c r="L2918" t="s">
        <v>5836</v>
      </c>
      <c r="M2918" t="b">
        <v>1</v>
      </c>
      <c r="N2918" t="b">
        <v>0</v>
      </c>
    </row>
    <row r="2919" spans="1:14">
      <c r="A2919" t="s">
        <v>5907</v>
      </c>
      <c r="B2919" t="s">
        <v>5908</v>
      </c>
      <c r="C2919" t="s">
        <v>5909</v>
      </c>
      <c r="D2919" t="s">
        <v>5910</v>
      </c>
      <c r="E2919">
        <v>43672</v>
      </c>
      <c r="F2919">
        <v>233</v>
      </c>
      <c r="G2919">
        <v>5527</v>
      </c>
      <c r="H2919">
        <v>4550</v>
      </c>
      <c r="I2919">
        <v>112</v>
      </c>
      <c r="J2919" t="s">
        <v>5911</v>
      </c>
      <c r="K2919" t="s">
        <v>5835</v>
      </c>
      <c r="L2919" t="s">
        <v>5912</v>
      </c>
      <c r="M2919" t="b">
        <v>1</v>
      </c>
      <c r="N2919" t="b">
        <v>1</v>
      </c>
    </row>
    <row r="2920" spans="1:14">
      <c r="A2920" t="s">
        <v>5832</v>
      </c>
      <c r="B2920" t="s">
        <v>24</v>
      </c>
      <c r="C2920" t="s">
        <v>25</v>
      </c>
      <c r="D2920" t="s">
        <v>5833</v>
      </c>
      <c r="E2920">
        <v>13908173</v>
      </c>
      <c r="F2920">
        <v>1936</v>
      </c>
      <c r="G2920">
        <v>14872</v>
      </c>
      <c r="H2920">
        <v>41576</v>
      </c>
      <c r="I2920">
        <v>18772</v>
      </c>
      <c r="J2920" t="s">
        <v>5834</v>
      </c>
      <c r="K2920" t="s">
        <v>5835</v>
      </c>
      <c r="L2920" t="s">
        <v>5836</v>
      </c>
      <c r="M2920" t="b">
        <v>1</v>
      </c>
      <c r="N2920" t="b">
        <v>0</v>
      </c>
    </row>
    <row r="2921" spans="1:14">
      <c r="A2921" t="s">
        <v>5832</v>
      </c>
      <c r="B2921" t="s">
        <v>24</v>
      </c>
      <c r="C2921" t="s">
        <v>25</v>
      </c>
      <c r="D2921" t="s">
        <v>5833</v>
      </c>
      <c r="E2921">
        <v>13908173</v>
      </c>
      <c r="F2921">
        <v>1936</v>
      </c>
      <c r="G2921">
        <v>14872</v>
      </c>
      <c r="H2921">
        <v>41576</v>
      </c>
      <c r="I2921">
        <v>18772</v>
      </c>
      <c r="J2921" t="s">
        <v>5834</v>
      </c>
      <c r="K2921" t="s">
        <v>5835</v>
      </c>
      <c r="L2921" t="s">
        <v>5836</v>
      </c>
      <c r="M2921" t="b">
        <v>1</v>
      </c>
      <c r="N2921" t="b">
        <v>0</v>
      </c>
    </row>
    <row r="2922" spans="1:14">
      <c r="A2922" t="s">
        <v>5832</v>
      </c>
      <c r="B2922" t="s">
        <v>24</v>
      </c>
      <c r="C2922" t="s">
        <v>25</v>
      </c>
      <c r="D2922" t="s">
        <v>5833</v>
      </c>
      <c r="E2922">
        <v>13908173</v>
      </c>
      <c r="F2922">
        <v>1936</v>
      </c>
      <c r="G2922">
        <v>14872</v>
      </c>
      <c r="H2922">
        <v>41576</v>
      </c>
      <c r="I2922">
        <v>18772</v>
      </c>
      <c r="J2922" t="s">
        <v>5834</v>
      </c>
      <c r="K2922" t="s">
        <v>5835</v>
      </c>
      <c r="L2922" t="s">
        <v>5836</v>
      </c>
      <c r="M2922" t="b">
        <v>1</v>
      </c>
      <c r="N2922" t="b">
        <v>0</v>
      </c>
    </row>
    <row r="2923" spans="1:14">
      <c r="A2923" t="s">
        <v>10738</v>
      </c>
      <c r="B2923" t="s">
        <v>10739</v>
      </c>
      <c r="C2923" t="s">
        <v>10740</v>
      </c>
      <c r="D2923" t="s">
        <v>10741</v>
      </c>
      <c r="E2923">
        <v>2071043</v>
      </c>
      <c r="F2923">
        <v>7171</v>
      </c>
      <c r="G2923">
        <v>67215</v>
      </c>
      <c r="H2923">
        <v>188531</v>
      </c>
      <c r="I2923">
        <v>12525</v>
      </c>
      <c r="J2923" t="s">
        <v>10742</v>
      </c>
      <c r="K2923" t="s">
        <v>8688</v>
      </c>
      <c r="L2923" t="s">
        <v>10743</v>
      </c>
      <c r="M2923" t="b">
        <v>1</v>
      </c>
      <c r="N2923" t="b">
        <v>0</v>
      </c>
    </row>
    <row r="2924" spans="1:14">
      <c r="A2924" t="s">
        <v>5832</v>
      </c>
      <c r="B2924" t="s">
        <v>24</v>
      </c>
      <c r="C2924" t="s">
        <v>25</v>
      </c>
      <c r="D2924" t="s">
        <v>5833</v>
      </c>
      <c r="E2924">
        <v>13908173</v>
      </c>
      <c r="F2924">
        <v>1936</v>
      </c>
      <c r="G2924">
        <v>14872</v>
      </c>
      <c r="H2924">
        <v>41576</v>
      </c>
      <c r="I2924">
        <v>18772</v>
      </c>
      <c r="J2924" t="s">
        <v>5834</v>
      </c>
      <c r="K2924" t="s">
        <v>5835</v>
      </c>
      <c r="L2924" t="s">
        <v>5836</v>
      </c>
      <c r="M2924" t="b">
        <v>1</v>
      </c>
      <c r="N2924" t="b">
        <v>0</v>
      </c>
    </row>
    <row r="2925" spans="1:14">
      <c r="A2925" t="s">
        <v>7778</v>
      </c>
      <c r="B2925" t="s">
        <v>7779</v>
      </c>
      <c r="C2925" t="s">
        <v>7780</v>
      </c>
      <c r="D2925" t="s">
        <v>7781</v>
      </c>
      <c r="E2925">
        <v>393566</v>
      </c>
      <c r="F2925">
        <v>1443</v>
      </c>
      <c r="G2925">
        <v>36330</v>
      </c>
      <c r="H2925">
        <v>29831</v>
      </c>
      <c r="I2925">
        <v>914</v>
      </c>
      <c r="J2925" t="s">
        <v>7782</v>
      </c>
      <c r="K2925" t="s">
        <v>5831</v>
      </c>
      <c r="L2925" t="s">
        <v>7783</v>
      </c>
      <c r="M2925" t="b">
        <v>1</v>
      </c>
      <c r="N2925" t="b">
        <v>0</v>
      </c>
    </row>
    <row r="2926" spans="1:14">
      <c r="A2926" t="s">
        <v>7511</v>
      </c>
      <c r="B2926" t="s">
        <v>7512</v>
      </c>
      <c r="C2926" t="s">
        <v>7513</v>
      </c>
      <c r="D2926" t="s">
        <v>7514</v>
      </c>
      <c r="E2926">
        <v>934755</v>
      </c>
      <c r="F2926">
        <v>660</v>
      </c>
      <c r="G2926">
        <v>20479</v>
      </c>
      <c r="H2926">
        <v>35927</v>
      </c>
      <c r="I2926">
        <v>1268</v>
      </c>
      <c r="J2926" t="s">
        <v>7515</v>
      </c>
      <c r="K2926" t="s">
        <v>31</v>
      </c>
      <c r="L2926" t="s">
        <v>7516</v>
      </c>
      <c r="M2926" t="b">
        <v>1</v>
      </c>
      <c r="N2926" t="b">
        <v>0</v>
      </c>
    </row>
    <row r="2927" spans="1:14">
      <c r="A2927" t="s">
        <v>5832</v>
      </c>
      <c r="B2927" t="s">
        <v>24</v>
      </c>
      <c r="C2927" t="s">
        <v>25</v>
      </c>
      <c r="D2927" t="s">
        <v>5833</v>
      </c>
      <c r="E2927">
        <v>13908173</v>
      </c>
      <c r="F2927">
        <v>1936</v>
      </c>
      <c r="G2927">
        <v>14872</v>
      </c>
      <c r="H2927">
        <v>41576</v>
      </c>
      <c r="I2927">
        <v>18772</v>
      </c>
      <c r="J2927" t="s">
        <v>5834</v>
      </c>
      <c r="K2927" t="s">
        <v>5835</v>
      </c>
      <c r="L2927" t="s">
        <v>5836</v>
      </c>
      <c r="M2927" t="b">
        <v>1</v>
      </c>
      <c r="N2927" t="b">
        <v>0</v>
      </c>
    </row>
    <row r="2928" spans="1:14">
      <c r="A2928" t="s">
        <v>8178</v>
      </c>
      <c r="B2928" t="s">
        <v>8179</v>
      </c>
      <c r="C2928" t="s">
        <v>8180</v>
      </c>
      <c r="D2928" t="s">
        <v>8181</v>
      </c>
      <c r="E2928">
        <v>3292665</v>
      </c>
      <c r="F2928">
        <v>326</v>
      </c>
      <c r="G2928">
        <v>18063</v>
      </c>
      <c r="H2928">
        <v>11697</v>
      </c>
      <c r="I2928">
        <v>1186</v>
      </c>
      <c r="J2928" t="s">
        <v>8182</v>
      </c>
      <c r="K2928" t="s">
        <v>8183</v>
      </c>
      <c r="L2928" t="s">
        <v>8184</v>
      </c>
      <c r="M2928" t="b">
        <v>1</v>
      </c>
      <c r="N2928" t="b">
        <v>0</v>
      </c>
    </row>
    <row r="2929" spans="1:14">
      <c r="A2929" t="s">
        <v>5832</v>
      </c>
      <c r="B2929" t="s">
        <v>24</v>
      </c>
      <c r="C2929" t="s">
        <v>25</v>
      </c>
      <c r="D2929" t="s">
        <v>5833</v>
      </c>
      <c r="E2929">
        <v>13908173</v>
      </c>
      <c r="F2929">
        <v>1936</v>
      </c>
      <c r="G2929">
        <v>14872</v>
      </c>
      <c r="H2929">
        <v>41576</v>
      </c>
      <c r="I2929">
        <v>18772</v>
      </c>
      <c r="J2929" t="s">
        <v>5834</v>
      </c>
      <c r="K2929" t="s">
        <v>5835</v>
      </c>
      <c r="L2929" t="s">
        <v>5836</v>
      </c>
      <c r="M2929" t="b">
        <v>1</v>
      </c>
      <c r="N2929" t="b">
        <v>0</v>
      </c>
    </row>
    <row r="2930" spans="1:14">
      <c r="A2930" t="s">
        <v>5832</v>
      </c>
      <c r="B2930" t="s">
        <v>24</v>
      </c>
      <c r="C2930" t="s">
        <v>25</v>
      </c>
      <c r="D2930" t="s">
        <v>5833</v>
      </c>
      <c r="E2930">
        <v>13908173</v>
      </c>
      <c r="F2930">
        <v>1936</v>
      </c>
      <c r="G2930">
        <v>14872</v>
      </c>
      <c r="H2930">
        <v>41576</v>
      </c>
      <c r="I2930">
        <v>18772</v>
      </c>
      <c r="J2930" t="s">
        <v>5834</v>
      </c>
      <c r="K2930" t="s">
        <v>5835</v>
      </c>
      <c r="L2930" t="s">
        <v>5836</v>
      </c>
      <c r="M2930" t="b">
        <v>1</v>
      </c>
      <c r="N2930" t="b">
        <v>0</v>
      </c>
    </row>
    <row r="2931" spans="1:14">
      <c r="A2931" t="s">
        <v>5832</v>
      </c>
      <c r="B2931" t="s">
        <v>24</v>
      </c>
      <c r="C2931" t="s">
        <v>25</v>
      </c>
      <c r="D2931" t="s">
        <v>5833</v>
      </c>
      <c r="E2931">
        <v>13908173</v>
      </c>
      <c r="F2931">
        <v>1936</v>
      </c>
      <c r="G2931">
        <v>14872</v>
      </c>
      <c r="H2931">
        <v>41576</v>
      </c>
      <c r="I2931">
        <v>18772</v>
      </c>
      <c r="J2931" t="s">
        <v>5834</v>
      </c>
      <c r="K2931" t="s">
        <v>5835</v>
      </c>
      <c r="L2931" t="s">
        <v>5836</v>
      </c>
      <c r="M2931" t="b">
        <v>1</v>
      </c>
      <c r="N2931" t="b">
        <v>0</v>
      </c>
    </row>
    <row r="2932" spans="1:14">
      <c r="A2932" t="s">
        <v>5832</v>
      </c>
      <c r="B2932" t="s">
        <v>24</v>
      </c>
      <c r="C2932" t="s">
        <v>25</v>
      </c>
      <c r="D2932" t="s">
        <v>5833</v>
      </c>
      <c r="E2932">
        <v>13908173</v>
      </c>
      <c r="F2932">
        <v>1936</v>
      </c>
      <c r="G2932">
        <v>14872</v>
      </c>
      <c r="H2932">
        <v>41576</v>
      </c>
      <c r="I2932">
        <v>18772</v>
      </c>
      <c r="J2932" t="s">
        <v>5834</v>
      </c>
      <c r="K2932" t="s">
        <v>5835</v>
      </c>
      <c r="L2932" t="s">
        <v>5836</v>
      </c>
      <c r="M2932" t="b">
        <v>1</v>
      </c>
      <c r="N2932" t="b">
        <v>0</v>
      </c>
    </row>
    <row r="2933" spans="1:14">
      <c r="A2933" t="s">
        <v>5832</v>
      </c>
      <c r="B2933" t="s">
        <v>24</v>
      </c>
      <c r="C2933" t="s">
        <v>25</v>
      </c>
      <c r="D2933" t="s">
        <v>5833</v>
      </c>
      <c r="E2933">
        <v>13908173</v>
      </c>
      <c r="F2933">
        <v>1936</v>
      </c>
      <c r="G2933">
        <v>14872</v>
      </c>
      <c r="H2933">
        <v>41576</v>
      </c>
      <c r="I2933">
        <v>18772</v>
      </c>
      <c r="J2933" t="s">
        <v>5834</v>
      </c>
      <c r="K2933" t="s">
        <v>5835</v>
      </c>
      <c r="L2933" t="s">
        <v>5836</v>
      </c>
      <c r="M2933" t="b">
        <v>1</v>
      </c>
      <c r="N2933" t="b">
        <v>0</v>
      </c>
    </row>
    <row r="2934" spans="1:14">
      <c r="A2934" t="s">
        <v>10744</v>
      </c>
      <c r="B2934" t="s">
        <v>10745</v>
      </c>
      <c r="C2934" t="s">
        <v>10746</v>
      </c>
      <c r="D2934" t="s">
        <v>10747</v>
      </c>
      <c r="E2934">
        <v>275224</v>
      </c>
      <c r="F2934">
        <v>460</v>
      </c>
      <c r="G2934">
        <v>16883</v>
      </c>
      <c r="H2934">
        <v>9875</v>
      </c>
      <c r="I2934">
        <v>613</v>
      </c>
      <c r="J2934" t="s">
        <v>10748</v>
      </c>
      <c r="K2934" t="s">
        <v>7436</v>
      </c>
      <c r="L2934" t="s">
        <v>10749</v>
      </c>
      <c r="M2934" t="b">
        <v>1</v>
      </c>
      <c r="N2934" t="b">
        <v>0</v>
      </c>
    </row>
    <row r="2935" spans="1:14">
      <c r="A2935" t="s">
        <v>5865</v>
      </c>
      <c r="B2935" t="s">
        <v>5866</v>
      </c>
      <c r="C2935" t="s">
        <v>5866</v>
      </c>
      <c r="D2935" t="s">
        <v>5867</v>
      </c>
      <c r="E2935">
        <v>1288254</v>
      </c>
      <c r="F2935">
        <v>992</v>
      </c>
      <c r="G2935">
        <v>13276</v>
      </c>
      <c r="H2935">
        <v>21235</v>
      </c>
      <c r="I2935">
        <v>2252</v>
      </c>
      <c r="J2935" t="s">
        <v>5868</v>
      </c>
      <c r="K2935" t="s">
        <v>31</v>
      </c>
      <c r="L2935" t="s">
        <v>5869</v>
      </c>
      <c r="M2935" t="b">
        <v>1</v>
      </c>
      <c r="N2935" t="b">
        <v>1</v>
      </c>
    </row>
    <row r="2936" spans="1:14">
      <c r="A2936" t="s">
        <v>5832</v>
      </c>
      <c r="B2936" t="s">
        <v>24</v>
      </c>
      <c r="C2936" t="s">
        <v>25</v>
      </c>
      <c r="D2936" t="s">
        <v>5833</v>
      </c>
      <c r="E2936">
        <v>13908173</v>
      </c>
      <c r="F2936">
        <v>1936</v>
      </c>
      <c r="G2936">
        <v>14872</v>
      </c>
      <c r="H2936">
        <v>41576</v>
      </c>
      <c r="I2936">
        <v>18772</v>
      </c>
      <c r="J2936" t="s">
        <v>5834</v>
      </c>
      <c r="K2936" t="s">
        <v>5835</v>
      </c>
      <c r="L2936" t="s">
        <v>5836</v>
      </c>
      <c r="M2936" t="b">
        <v>1</v>
      </c>
      <c r="N2936" t="b">
        <v>0</v>
      </c>
    </row>
    <row r="2937" spans="1:14">
      <c r="A2937" t="s">
        <v>10750</v>
      </c>
      <c r="B2937" t="s">
        <v>10751</v>
      </c>
      <c r="C2937" t="s">
        <v>10752</v>
      </c>
      <c r="D2937" t="s">
        <v>10753</v>
      </c>
      <c r="E2937">
        <v>173</v>
      </c>
      <c r="F2937">
        <v>33</v>
      </c>
      <c r="G2937">
        <v>4396</v>
      </c>
      <c r="H2937">
        <v>2048</v>
      </c>
      <c r="I2937">
        <v>1</v>
      </c>
      <c r="J2937" t="s">
        <v>10754</v>
      </c>
      <c r="K2937" t="s">
        <v>31</v>
      </c>
      <c r="M2937" t="b">
        <v>0</v>
      </c>
      <c r="N2937" t="b">
        <v>1</v>
      </c>
    </row>
    <row r="2938" spans="1:14">
      <c r="A2938" t="s">
        <v>10755</v>
      </c>
      <c r="B2938" t="s">
        <v>10756</v>
      </c>
      <c r="C2938" t="s">
        <v>10757</v>
      </c>
      <c r="D2938" t="s">
        <v>10758</v>
      </c>
      <c r="E2938">
        <v>411</v>
      </c>
      <c r="F2938">
        <v>346</v>
      </c>
      <c r="G2938">
        <v>23167</v>
      </c>
      <c r="H2938">
        <v>5092</v>
      </c>
      <c r="I2938">
        <v>2</v>
      </c>
      <c r="J2938" t="s">
        <v>10759</v>
      </c>
      <c r="K2938" t="s">
        <v>10760</v>
      </c>
      <c r="M2938" t="b">
        <v>0</v>
      </c>
      <c r="N2938" t="b">
        <v>0</v>
      </c>
    </row>
    <row r="2939" spans="1:14">
      <c r="A2939" t="s">
        <v>5832</v>
      </c>
      <c r="B2939" t="s">
        <v>24</v>
      </c>
      <c r="C2939" t="s">
        <v>25</v>
      </c>
      <c r="D2939" t="s">
        <v>5833</v>
      </c>
      <c r="E2939">
        <v>13908173</v>
      </c>
      <c r="F2939">
        <v>1936</v>
      </c>
      <c r="G2939">
        <v>14872</v>
      </c>
      <c r="H2939">
        <v>41576</v>
      </c>
      <c r="I2939">
        <v>18772</v>
      </c>
      <c r="J2939" t="s">
        <v>5834</v>
      </c>
      <c r="K2939" t="s">
        <v>5835</v>
      </c>
      <c r="L2939" t="s">
        <v>5836</v>
      </c>
      <c r="M2939" t="b">
        <v>1</v>
      </c>
      <c r="N2939" t="b">
        <v>0</v>
      </c>
    </row>
    <row r="2940" spans="1:14">
      <c r="A2940" t="s">
        <v>10761</v>
      </c>
      <c r="B2940" t="s">
        <v>10762</v>
      </c>
      <c r="C2940" t="s">
        <v>10763</v>
      </c>
      <c r="D2940" t="s">
        <v>10764</v>
      </c>
      <c r="E2940">
        <v>240</v>
      </c>
      <c r="F2940">
        <v>328</v>
      </c>
      <c r="G2940">
        <v>2957</v>
      </c>
      <c r="H2940">
        <v>584</v>
      </c>
      <c r="I2940">
        <v>8</v>
      </c>
      <c r="J2940" t="s">
        <v>10765</v>
      </c>
      <c r="K2940" t="s">
        <v>10766</v>
      </c>
      <c r="L2940" t="s">
        <v>10767</v>
      </c>
      <c r="M2940" t="b">
        <v>0</v>
      </c>
      <c r="N2940" t="b">
        <v>1</v>
      </c>
    </row>
    <row r="2941" spans="1:14">
      <c r="A2941" t="s">
        <v>5832</v>
      </c>
      <c r="B2941" t="s">
        <v>24</v>
      </c>
      <c r="C2941" t="s">
        <v>25</v>
      </c>
      <c r="D2941" t="s">
        <v>5833</v>
      </c>
      <c r="E2941">
        <v>13908173</v>
      </c>
      <c r="F2941">
        <v>1936</v>
      </c>
      <c r="G2941">
        <v>14872</v>
      </c>
      <c r="H2941">
        <v>41576</v>
      </c>
      <c r="I2941">
        <v>18772</v>
      </c>
      <c r="J2941" t="s">
        <v>5834</v>
      </c>
      <c r="K2941" t="s">
        <v>5835</v>
      </c>
      <c r="L2941" t="s">
        <v>5836</v>
      </c>
      <c r="M2941" t="b">
        <v>1</v>
      </c>
      <c r="N2941" t="b">
        <v>0</v>
      </c>
    </row>
    <row r="2942" spans="1:14">
      <c r="A2942" t="s">
        <v>10768</v>
      </c>
      <c r="B2942" t="s">
        <v>10769</v>
      </c>
      <c r="C2942" t="s">
        <v>10770</v>
      </c>
      <c r="D2942" t="s">
        <v>10771</v>
      </c>
      <c r="E2942">
        <v>889</v>
      </c>
      <c r="F2942">
        <v>1432</v>
      </c>
      <c r="G2942">
        <v>52013</v>
      </c>
      <c r="H2942">
        <v>26028</v>
      </c>
      <c r="I2942">
        <v>26</v>
      </c>
      <c r="J2942" t="s">
        <v>10772</v>
      </c>
      <c r="K2942" t="s">
        <v>10773</v>
      </c>
      <c r="M2942" t="b">
        <v>0</v>
      </c>
      <c r="N2942" t="b">
        <v>0</v>
      </c>
    </row>
    <row r="2943" spans="1:14">
      <c r="A2943" t="s">
        <v>10774</v>
      </c>
      <c r="B2943" t="s">
        <v>10775</v>
      </c>
      <c r="C2943" t="s">
        <v>10776</v>
      </c>
      <c r="D2943" t="s">
        <v>10777</v>
      </c>
      <c r="E2943">
        <v>2514</v>
      </c>
      <c r="F2943">
        <v>889</v>
      </c>
      <c r="G2943">
        <v>130569</v>
      </c>
      <c r="H2943">
        <v>44283</v>
      </c>
      <c r="I2943">
        <v>47</v>
      </c>
      <c r="J2943" t="s">
        <v>10778</v>
      </c>
      <c r="K2943" t="s">
        <v>31</v>
      </c>
      <c r="L2943" t="s">
        <v>10779</v>
      </c>
      <c r="M2943" t="b">
        <v>0</v>
      </c>
      <c r="N2943" t="b">
        <v>0</v>
      </c>
    </row>
    <row r="2944" spans="1:14">
      <c r="A2944" t="s">
        <v>10780</v>
      </c>
      <c r="B2944" t="s">
        <v>10781</v>
      </c>
      <c r="C2944" t="s">
        <v>10782</v>
      </c>
      <c r="D2944" t="s">
        <v>10783</v>
      </c>
      <c r="E2944">
        <v>535</v>
      </c>
      <c r="F2944">
        <v>440</v>
      </c>
      <c r="G2944">
        <v>36462</v>
      </c>
      <c r="H2944">
        <v>16347</v>
      </c>
      <c r="I2944">
        <v>9</v>
      </c>
      <c r="J2944" t="s">
        <v>10784</v>
      </c>
      <c r="K2944" t="s">
        <v>10785</v>
      </c>
      <c r="L2944" t="s">
        <v>10786</v>
      </c>
      <c r="M2944" t="b">
        <v>0</v>
      </c>
      <c r="N2944" t="b">
        <v>0</v>
      </c>
    </row>
    <row r="2945" spans="1:14">
      <c r="A2945" t="s">
        <v>5832</v>
      </c>
      <c r="B2945" t="s">
        <v>24</v>
      </c>
      <c r="C2945" t="s">
        <v>25</v>
      </c>
      <c r="D2945" t="s">
        <v>5833</v>
      </c>
      <c r="E2945">
        <v>13908173</v>
      </c>
      <c r="F2945">
        <v>1936</v>
      </c>
      <c r="G2945">
        <v>14872</v>
      </c>
      <c r="H2945">
        <v>41576</v>
      </c>
      <c r="I2945">
        <v>18772</v>
      </c>
      <c r="J2945" t="s">
        <v>5834</v>
      </c>
      <c r="K2945" t="s">
        <v>5835</v>
      </c>
      <c r="L2945" t="s">
        <v>5836</v>
      </c>
      <c r="M2945" t="b">
        <v>1</v>
      </c>
      <c r="N2945" t="b">
        <v>0</v>
      </c>
    </row>
    <row r="2946" spans="1:14">
      <c r="A2946" t="s">
        <v>5826</v>
      </c>
      <c r="B2946" t="s">
        <v>5827</v>
      </c>
      <c r="C2946" t="s">
        <v>5828</v>
      </c>
      <c r="D2946" t="s">
        <v>5829</v>
      </c>
      <c r="E2946">
        <v>479919</v>
      </c>
      <c r="F2946">
        <v>890</v>
      </c>
      <c r="G2946">
        <v>11645</v>
      </c>
      <c r="H2946">
        <v>14133</v>
      </c>
      <c r="I2946">
        <v>1249</v>
      </c>
      <c r="J2946" t="s">
        <v>5830</v>
      </c>
      <c r="K2946" t="s">
        <v>5831</v>
      </c>
      <c r="M2946" t="b">
        <v>1</v>
      </c>
      <c r="N2946" t="b">
        <v>1</v>
      </c>
    </row>
    <row r="2947" spans="1:14">
      <c r="A2947" t="s">
        <v>5832</v>
      </c>
      <c r="B2947" t="s">
        <v>24</v>
      </c>
      <c r="C2947" t="s">
        <v>25</v>
      </c>
      <c r="D2947" t="s">
        <v>5833</v>
      </c>
      <c r="E2947">
        <v>13908173</v>
      </c>
      <c r="F2947">
        <v>1936</v>
      </c>
      <c r="G2947">
        <v>14872</v>
      </c>
      <c r="H2947">
        <v>41576</v>
      </c>
      <c r="I2947">
        <v>18772</v>
      </c>
      <c r="J2947" t="s">
        <v>5834</v>
      </c>
      <c r="K2947" t="s">
        <v>5835</v>
      </c>
      <c r="L2947" t="s">
        <v>5836</v>
      </c>
      <c r="M2947" t="b">
        <v>1</v>
      </c>
      <c r="N2947" t="b">
        <v>0</v>
      </c>
    </row>
    <row r="2948" spans="1:14">
      <c r="A2948" t="s">
        <v>6829</v>
      </c>
      <c r="B2948" t="s">
        <v>6830</v>
      </c>
      <c r="C2948" t="s">
        <v>6831</v>
      </c>
      <c r="D2948" t="s">
        <v>6832</v>
      </c>
      <c r="E2948">
        <v>942493</v>
      </c>
      <c r="F2948">
        <v>1862</v>
      </c>
      <c r="G2948">
        <v>12672</v>
      </c>
      <c r="H2948">
        <v>53003</v>
      </c>
      <c r="I2948">
        <v>1905</v>
      </c>
      <c r="J2948" t="s">
        <v>6833</v>
      </c>
      <c r="K2948" t="s">
        <v>6834</v>
      </c>
      <c r="L2948" t="s">
        <v>6835</v>
      </c>
      <c r="M2948" t="b">
        <v>1</v>
      </c>
      <c r="N2948" t="b">
        <v>0</v>
      </c>
    </row>
    <row r="2949" spans="1:14">
      <c r="A2949" t="s">
        <v>5832</v>
      </c>
      <c r="B2949" t="s">
        <v>24</v>
      </c>
      <c r="C2949" t="s">
        <v>25</v>
      </c>
      <c r="D2949" t="s">
        <v>5833</v>
      </c>
      <c r="E2949">
        <v>13908173</v>
      </c>
      <c r="F2949">
        <v>1936</v>
      </c>
      <c r="G2949">
        <v>14872</v>
      </c>
      <c r="H2949">
        <v>41576</v>
      </c>
      <c r="I2949">
        <v>18772</v>
      </c>
      <c r="J2949" t="s">
        <v>5834</v>
      </c>
      <c r="K2949" t="s">
        <v>5835</v>
      </c>
      <c r="L2949" t="s">
        <v>5836</v>
      </c>
      <c r="M2949" t="b">
        <v>1</v>
      </c>
      <c r="N2949" t="b">
        <v>0</v>
      </c>
    </row>
    <row r="2950" spans="1:14">
      <c r="A2950" t="s">
        <v>5870</v>
      </c>
      <c r="B2950" t="s">
        <v>5871</v>
      </c>
      <c r="C2950" t="s">
        <v>5872</v>
      </c>
      <c r="D2950" t="s">
        <v>5873</v>
      </c>
      <c r="E2950">
        <v>240065</v>
      </c>
      <c r="F2950">
        <v>1060</v>
      </c>
      <c r="G2950">
        <v>36650</v>
      </c>
      <c r="H2950">
        <v>26868</v>
      </c>
      <c r="I2950">
        <v>761</v>
      </c>
      <c r="J2950" t="s">
        <v>5874</v>
      </c>
      <c r="K2950" t="s">
        <v>31</v>
      </c>
      <c r="L2950" t="s">
        <v>5875</v>
      </c>
      <c r="M2950" t="b">
        <v>1</v>
      </c>
      <c r="N2950" t="b">
        <v>0</v>
      </c>
    </row>
    <row r="2951" spans="1:14">
      <c r="A2951" t="s">
        <v>5832</v>
      </c>
      <c r="B2951" t="s">
        <v>24</v>
      </c>
      <c r="C2951" t="s">
        <v>25</v>
      </c>
      <c r="D2951" t="s">
        <v>5833</v>
      </c>
      <c r="E2951">
        <v>13908173</v>
      </c>
      <c r="F2951">
        <v>1936</v>
      </c>
      <c r="G2951">
        <v>14872</v>
      </c>
      <c r="H2951">
        <v>41576</v>
      </c>
      <c r="I2951">
        <v>18772</v>
      </c>
      <c r="J2951" t="s">
        <v>5834</v>
      </c>
      <c r="K2951" t="s">
        <v>5835</v>
      </c>
      <c r="L2951" t="s">
        <v>5836</v>
      </c>
      <c r="M2951" t="b">
        <v>1</v>
      </c>
      <c r="N2951" t="b">
        <v>0</v>
      </c>
    </row>
    <row r="2952" spans="1:14">
      <c r="A2952" t="s">
        <v>5832</v>
      </c>
      <c r="B2952" t="s">
        <v>24</v>
      </c>
      <c r="C2952" t="s">
        <v>25</v>
      </c>
      <c r="D2952" t="s">
        <v>5833</v>
      </c>
      <c r="E2952">
        <v>13908173</v>
      </c>
      <c r="F2952">
        <v>1936</v>
      </c>
      <c r="G2952">
        <v>14872</v>
      </c>
      <c r="H2952">
        <v>41576</v>
      </c>
      <c r="I2952">
        <v>18772</v>
      </c>
      <c r="J2952" t="s">
        <v>5834</v>
      </c>
      <c r="K2952" t="s">
        <v>5835</v>
      </c>
      <c r="L2952" t="s">
        <v>5836</v>
      </c>
      <c r="M2952" t="b">
        <v>1</v>
      </c>
      <c r="N2952" t="b">
        <v>0</v>
      </c>
    </row>
    <row r="2953" spans="1:14">
      <c r="A2953" t="s">
        <v>10787</v>
      </c>
      <c r="B2953" t="s">
        <v>10788</v>
      </c>
      <c r="C2953" t="s">
        <v>10789</v>
      </c>
      <c r="D2953" t="s">
        <v>10790</v>
      </c>
      <c r="E2953">
        <v>72</v>
      </c>
      <c r="F2953">
        <v>1982</v>
      </c>
      <c r="G2953">
        <v>13814</v>
      </c>
      <c r="H2953">
        <v>1487</v>
      </c>
      <c r="I2953">
        <v>0</v>
      </c>
      <c r="J2953" t="s">
        <v>10791</v>
      </c>
      <c r="K2953" t="s">
        <v>31</v>
      </c>
      <c r="M2953" t="b">
        <v>0</v>
      </c>
      <c r="N2953" t="b">
        <v>1</v>
      </c>
    </row>
    <row r="2954" spans="1:14">
      <c r="A2954" t="s">
        <v>10792</v>
      </c>
      <c r="B2954" t="s">
        <v>10793</v>
      </c>
      <c r="C2954" t="s">
        <v>10794</v>
      </c>
      <c r="D2954" t="s">
        <v>10795</v>
      </c>
      <c r="E2954">
        <v>1584</v>
      </c>
      <c r="F2954">
        <v>1830</v>
      </c>
      <c r="G2954">
        <v>144692</v>
      </c>
      <c r="H2954">
        <v>13117</v>
      </c>
      <c r="I2954">
        <v>3</v>
      </c>
      <c r="J2954" t="s">
        <v>10796</v>
      </c>
      <c r="K2954" t="s">
        <v>10797</v>
      </c>
      <c r="M2954" t="b">
        <v>0</v>
      </c>
      <c r="N2954" t="b">
        <v>1</v>
      </c>
    </row>
    <row r="2955" spans="1:14">
      <c r="A2955" t="s">
        <v>5826</v>
      </c>
      <c r="B2955" t="s">
        <v>5827</v>
      </c>
      <c r="C2955" t="s">
        <v>5828</v>
      </c>
      <c r="D2955" t="s">
        <v>5829</v>
      </c>
      <c r="E2955">
        <v>479919</v>
      </c>
      <c r="F2955">
        <v>890</v>
      </c>
      <c r="G2955">
        <v>11645</v>
      </c>
      <c r="H2955">
        <v>14133</v>
      </c>
      <c r="I2955">
        <v>1249</v>
      </c>
      <c r="J2955" t="s">
        <v>5830</v>
      </c>
      <c r="K2955" t="s">
        <v>5831</v>
      </c>
      <c r="M2955" t="b">
        <v>1</v>
      </c>
      <c r="N2955" t="b">
        <v>1</v>
      </c>
    </row>
    <row r="2956" spans="1:14">
      <c r="A2956" t="s">
        <v>5865</v>
      </c>
      <c r="B2956" t="s">
        <v>5866</v>
      </c>
      <c r="C2956" t="s">
        <v>5866</v>
      </c>
      <c r="D2956" t="s">
        <v>5867</v>
      </c>
      <c r="E2956">
        <v>1288254</v>
      </c>
      <c r="F2956">
        <v>992</v>
      </c>
      <c r="G2956">
        <v>13276</v>
      </c>
      <c r="H2956">
        <v>21235</v>
      </c>
      <c r="I2956">
        <v>2252</v>
      </c>
      <c r="J2956" t="s">
        <v>5868</v>
      </c>
      <c r="K2956" t="s">
        <v>31</v>
      </c>
      <c r="L2956" t="s">
        <v>5869</v>
      </c>
      <c r="M2956" t="b">
        <v>1</v>
      </c>
      <c r="N2956" t="b">
        <v>1</v>
      </c>
    </row>
    <row r="2957" spans="1:14">
      <c r="A2957" t="s">
        <v>10798</v>
      </c>
      <c r="B2957" t="s">
        <v>10799</v>
      </c>
      <c r="C2957" t="s">
        <v>10800</v>
      </c>
      <c r="D2957" t="s">
        <v>10801</v>
      </c>
      <c r="E2957">
        <v>25472</v>
      </c>
      <c r="F2957">
        <v>205</v>
      </c>
      <c r="G2957">
        <v>5805</v>
      </c>
      <c r="H2957">
        <v>2800</v>
      </c>
      <c r="I2957">
        <v>74</v>
      </c>
      <c r="J2957" t="s">
        <v>10802</v>
      </c>
      <c r="K2957" t="s">
        <v>10803</v>
      </c>
      <c r="L2957" t="s">
        <v>10804</v>
      </c>
      <c r="M2957" t="b">
        <v>1</v>
      </c>
      <c r="N2957" t="b">
        <v>1</v>
      </c>
    </row>
    <row r="2958" spans="1:14">
      <c r="A2958" t="s">
        <v>10805</v>
      </c>
      <c r="B2958" t="s">
        <v>10806</v>
      </c>
      <c r="C2958" t="s">
        <v>10807</v>
      </c>
      <c r="D2958" t="s">
        <v>10808</v>
      </c>
      <c r="E2958">
        <v>1036</v>
      </c>
      <c r="F2958">
        <v>1135</v>
      </c>
      <c r="G2958">
        <v>898</v>
      </c>
      <c r="H2958">
        <v>26096</v>
      </c>
      <c r="I2958">
        <v>36</v>
      </c>
      <c r="J2958" t="s">
        <v>10809</v>
      </c>
      <c r="K2958" t="s">
        <v>10810</v>
      </c>
      <c r="L2958" t="s">
        <v>10811</v>
      </c>
      <c r="M2958" t="b">
        <v>0</v>
      </c>
      <c r="N2958" t="b">
        <v>1</v>
      </c>
    </row>
    <row r="2959" spans="1:14">
      <c r="A2959" t="s">
        <v>10812</v>
      </c>
      <c r="B2959" t="s">
        <v>10813</v>
      </c>
      <c r="C2959" t="s">
        <v>10814</v>
      </c>
      <c r="D2959" t="s">
        <v>10815</v>
      </c>
      <c r="E2959">
        <v>8598</v>
      </c>
      <c r="F2959">
        <v>1483</v>
      </c>
      <c r="G2959">
        <v>41726</v>
      </c>
      <c r="H2959">
        <v>30224</v>
      </c>
      <c r="I2959">
        <v>39</v>
      </c>
      <c r="J2959" t="s">
        <v>10816</v>
      </c>
      <c r="K2959" t="s">
        <v>31</v>
      </c>
      <c r="L2959" t="s">
        <v>10817</v>
      </c>
      <c r="M2959" t="b">
        <v>0</v>
      </c>
      <c r="N2959" t="b">
        <v>1</v>
      </c>
    </row>
    <row r="2960" spans="1:14">
      <c r="A2960" t="s">
        <v>10818</v>
      </c>
      <c r="B2960" t="s">
        <v>10819</v>
      </c>
      <c r="C2960" t="s">
        <v>10820</v>
      </c>
      <c r="D2960" t="s">
        <v>10821</v>
      </c>
      <c r="E2960">
        <v>229</v>
      </c>
      <c r="F2960">
        <v>129</v>
      </c>
      <c r="G2960">
        <v>1919</v>
      </c>
      <c r="H2960">
        <v>24439</v>
      </c>
      <c r="I2960">
        <v>3</v>
      </c>
      <c r="J2960" t="s">
        <v>10822</v>
      </c>
      <c r="K2960" t="s">
        <v>10823</v>
      </c>
      <c r="M2960" t="b">
        <v>0</v>
      </c>
      <c r="N2960" t="b">
        <v>0</v>
      </c>
    </row>
    <row r="2961" spans="1:14">
      <c r="A2961" t="s">
        <v>10824</v>
      </c>
      <c r="B2961" t="s">
        <v>10825</v>
      </c>
      <c r="C2961" t="s">
        <v>10826</v>
      </c>
      <c r="D2961" t="s">
        <v>10827</v>
      </c>
      <c r="E2961">
        <v>6201</v>
      </c>
      <c r="F2961">
        <v>1134</v>
      </c>
      <c r="G2961">
        <v>59657</v>
      </c>
      <c r="H2961">
        <v>89039</v>
      </c>
      <c r="I2961">
        <v>77</v>
      </c>
      <c r="J2961" t="s">
        <v>10828</v>
      </c>
      <c r="K2961" t="s">
        <v>31</v>
      </c>
      <c r="L2961" t="s">
        <v>10829</v>
      </c>
      <c r="M2961" t="b">
        <v>0</v>
      </c>
      <c r="N2961" t="b">
        <v>0</v>
      </c>
    </row>
    <row r="2962" spans="1:14">
      <c r="A2962" t="s">
        <v>5865</v>
      </c>
      <c r="B2962" t="s">
        <v>5866</v>
      </c>
      <c r="C2962" t="s">
        <v>5866</v>
      </c>
      <c r="D2962" t="s">
        <v>5867</v>
      </c>
      <c r="E2962">
        <v>1288254</v>
      </c>
      <c r="F2962">
        <v>992</v>
      </c>
      <c r="G2962">
        <v>13276</v>
      </c>
      <c r="H2962">
        <v>21235</v>
      </c>
      <c r="I2962">
        <v>2252</v>
      </c>
      <c r="J2962" t="s">
        <v>5868</v>
      </c>
      <c r="K2962" t="s">
        <v>31</v>
      </c>
      <c r="L2962" t="s">
        <v>5869</v>
      </c>
      <c r="M2962" t="b">
        <v>1</v>
      </c>
      <c r="N2962" t="b">
        <v>1</v>
      </c>
    </row>
    <row r="2963" spans="1:14">
      <c r="A2963" t="s">
        <v>5832</v>
      </c>
      <c r="B2963" t="s">
        <v>24</v>
      </c>
      <c r="C2963" t="s">
        <v>25</v>
      </c>
      <c r="D2963" t="s">
        <v>5833</v>
      </c>
      <c r="E2963">
        <v>13908173</v>
      </c>
      <c r="F2963">
        <v>1936</v>
      </c>
      <c r="G2963">
        <v>14872</v>
      </c>
      <c r="H2963">
        <v>41576</v>
      </c>
      <c r="I2963">
        <v>18772</v>
      </c>
      <c r="J2963" t="s">
        <v>5834</v>
      </c>
      <c r="K2963" t="s">
        <v>5835</v>
      </c>
      <c r="L2963" t="s">
        <v>5836</v>
      </c>
      <c r="M2963" t="b">
        <v>1</v>
      </c>
      <c r="N2963" t="b">
        <v>0</v>
      </c>
    </row>
    <row r="2964" spans="1:14">
      <c r="A2964" t="s">
        <v>10830</v>
      </c>
      <c r="B2964" t="s">
        <v>10831</v>
      </c>
      <c r="C2964" t="s">
        <v>10832</v>
      </c>
      <c r="D2964" t="s">
        <v>10833</v>
      </c>
      <c r="E2964">
        <v>3926066</v>
      </c>
      <c r="F2964">
        <v>655</v>
      </c>
      <c r="G2964">
        <v>542</v>
      </c>
      <c r="H2964">
        <v>16847</v>
      </c>
      <c r="I2964">
        <v>6724</v>
      </c>
      <c r="J2964" t="s">
        <v>10834</v>
      </c>
      <c r="K2964" t="s">
        <v>7496</v>
      </c>
      <c r="L2964" t="s">
        <v>10835</v>
      </c>
      <c r="M2964" t="b">
        <v>1</v>
      </c>
      <c r="N2964" t="b">
        <v>0</v>
      </c>
    </row>
    <row r="2965" spans="1:14">
      <c r="A2965" t="s">
        <v>5832</v>
      </c>
      <c r="B2965" t="s">
        <v>24</v>
      </c>
      <c r="C2965" t="s">
        <v>25</v>
      </c>
      <c r="D2965" t="s">
        <v>5833</v>
      </c>
      <c r="E2965">
        <v>13908173</v>
      </c>
      <c r="F2965">
        <v>1936</v>
      </c>
      <c r="G2965">
        <v>14872</v>
      </c>
      <c r="H2965">
        <v>41576</v>
      </c>
      <c r="I2965">
        <v>18772</v>
      </c>
      <c r="J2965" t="s">
        <v>5834</v>
      </c>
      <c r="K2965" t="s">
        <v>5835</v>
      </c>
      <c r="L2965" t="s">
        <v>5836</v>
      </c>
      <c r="M2965" t="b">
        <v>1</v>
      </c>
      <c r="N2965" t="b">
        <v>0</v>
      </c>
    </row>
    <row r="2966" spans="1:14">
      <c r="A2966" t="s">
        <v>6507</v>
      </c>
      <c r="B2966" t="s">
        <v>6508</v>
      </c>
      <c r="C2966" t="s">
        <v>6509</v>
      </c>
      <c r="D2966" t="s">
        <v>6510</v>
      </c>
      <c r="E2966">
        <v>1288884</v>
      </c>
      <c r="F2966">
        <v>3</v>
      </c>
      <c r="G2966">
        <v>1</v>
      </c>
      <c r="H2966">
        <v>365</v>
      </c>
      <c r="I2966">
        <v>3624</v>
      </c>
      <c r="J2966" t="s">
        <v>31</v>
      </c>
      <c r="K2966" t="s">
        <v>5831</v>
      </c>
      <c r="L2966" t="s">
        <v>6511</v>
      </c>
      <c r="M2966" t="b">
        <v>1</v>
      </c>
      <c r="N2966" t="b">
        <v>0</v>
      </c>
    </row>
    <row r="2967" spans="1:14">
      <c r="A2967" t="s">
        <v>5832</v>
      </c>
      <c r="B2967" t="s">
        <v>24</v>
      </c>
      <c r="C2967" t="s">
        <v>25</v>
      </c>
      <c r="D2967" t="s">
        <v>5833</v>
      </c>
      <c r="E2967">
        <v>13908173</v>
      </c>
      <c r="F2967">
        <v>1936</v>
      </c>
      <c r="G2967">
        <v>14872</v>
      </c>
      <c r="H2967">
        <v>41576</v>
      </c>
      <c r="I2967">
        <v>18772</v>
      </c>
      <c r="J2967" t="s">
        <v>5834</v>
      </c>
      <c r="K2967" t="s">
        <v>5835</v>
      </c>
      <c r="L2967" t="s">
        <v>5836</v>
      </c>
      <c r="M2967" t="b">
        <v>1</v>
      </c>
      <c r="N2967" t="b">
        <v>0</v>
      </c>
    </row>
    <row r="2968" spans="1:14">
      <c r="A2968" t="s">
        <v>6829</v>
      </c>
      <c r="B2968" t="s">
        <v>6830</v>
      </c>
      <c r="C2968" t="s">
        <v>6831</v>
      </c>
      <c r="D2968" t="s">
        <v>6832</v>
      </c>
      <c r="E2968">
        <v>942493</v>
      </c>
      <c r="F2968">
        <v>1862</v>
      </c>
      <c r="G2968">
        <v>12672</v>
      </c>
      <c r="H2968">
        <v>53003</v>
      </c>
      <c r="I2968">
        <v>1905</v>
      </c>
      <c r="J2968" t="s">
        <v>6833</v>
      </c>
      <c r="K2968" t="s">
        <v>6834</v>
      </c>
      <c r="L2968" t="s">
        <v>6835</v>
      </c>
      <c r="M2968" t="b">
        <v>1</v>
      </c>
      <c r="N2968" t="b">
        <v>0</v>
      </c>
    </row>
    <row r="2969" spans="1:14">
      <c r="A2969" t="s">
        <v>5832</v>
      </c>
      <c r="B2969" t="s">
        <v>24</v>
      </c>
      <c r="C2969" t="s">
        <v>25</v>
      </c>
      <c r="D2969" t="s">
        <v>5833</v>
      </c>
      <c r="E2969">
        <v>13908173</v>
      </c>
      <c r="F2969">
        <v>1936</v>
      </c>
      <c r="G2969">
        <v>14872</v>
      </c>
      <c r="H2969">
        <v>41576</v>
      </c>
      <c r="I2969">
        <v>18772</v>
      </c>
      <c r="J2969" t="s">
        <v>5834</v>
      </c>
      <c r="K2969" t="s">
        <v>5835</v>
      </c>
      <c r="L2969" t="s">
        <v>5836</v>
      </c>
      <c r="M2969" t="b">
        <v>1</v>
      </c>
      <c r="N2969" t="b">
        <v>0</v>
      </c>
    </row>
    <row r="2970" spans="1:14">
      <c r="A2970" t="s">
        <v>5832</v>
      </c>
      <c r="B2970" t="s">
        <v>24</v>
      </c>
      <c r="C2970" t="s">
        <v>25</v>
      </c>
      <c r="D2970" t="s">
        <v>5833</v>
      </c>
      <c r="E2970">
        <v>13908173</v>
      </c>
      <c r="F2970">
        <v>1936</v>
      </c>
      <c r="G2970">
        <v>14872</v>
      </c>
      <c r="H2970">
        <v>41576</v>
      </c>
      <c r="I2970">
        <v>18772</v>
      </c>
      <c r="J2970" t="s">
        <v>5834</v>
      </c>
      <c r="K2970" t="s">
        <v>5835</v>
      </c>
      <c r="L2970" t="s">
        <v>5836</v>
      </c>
      <c r="M2970" t="b">
        <v>1</v>
      </c>
      <c r="N2970" t="b">
        <v>0</v>
      </c>
    </row>
    <row r="2971" spans="1:14">
      <c r="A2971" t="s">
        <v>10836</v>
      </c>
      <c r="B2971" t="s">
        <v>10837</v>
      </c>
      <c r="C2971" t="s">
        <v>10838</v>
      </c>
      <c r="D2971" t="s">
        <v>10839</v>
      </c>
      <c r="E2971">
        <v>3731</v>
      </c>
      <c r="F2971">
        <v>722</v>
      </c>
      <c r="G2971">
        <v>63951</v>
      </c>
      <c r="H2971">
        <v>26626</v>
      </c>
      <c r="I2971">
        <v>40</v>
      </c>
      <c r="J2971" t="s">
        <v>10840</v>
      </c>
      <c r="K2971" t="s">
        <v>10841</v>
      </c>
      <c r="L2971" t="s">
        <v>10842</v>
      </c>
      <c r="M2971" t="b">
        <v>0</v>
      </c>
      <c r="N2971" t="b">
        <v>0</v>
      </c>
    </row>
    <row r="2972" spans="1:14">
      <c r="A2972" t="s">
        <v>5832</v>
      </c>
      <c r="B2972" t="s">
        <v>24</v>
      </c>
      <c r="C2972" t="s">
        <v>25</v>
      </c>
      <c r="D2972" t="s">
        <v>5833</v>
      </c>
      <c r="E2972">
        <v>13908173</v>
      </c>
      <c r="F2972">
        <v>1936</v>
      </c>
      <c r="G2972">
        <v>14872</v>
      </c>
      <c r="H2972">
        <v>41576</v>
      </c>
      <c r="I2972">
        <v>18772</v>
      </c>
      <c r="J2972" t="s">
        <v>5834</v>
      </c>
      <c r="K2972" t="s">
        <v>5835</v>
      </c>
      <c r="L2972" t="s">
        <v>5836</v>
      </c>
      <c r="M2972" t="b">
        <v>1</v>
      </c>
      <c r="N2972" t="b">
        <v>0</v>
      </c>
    </row>
    <row r="2973" spans="1:14">
      <c r="A2973" t="s">
        <v>5865</v>
      </c>
      <c r="B2973" t="s">
        <v>5866</v>
      </c>
      <c r="C2973" t="s">
        <v>5866</v>
      </c>
      <c r="D2973" t="s">
        <v>5867</v>
      </c>
      <c r="E2973">
        <v>1288254</v>
      </c>
      <c r="F2973">
        <v>992</v>
      </c>
      <c r="G2973">
        <v>13276</v>
      </c>
      <c r="H2973">
        <v>21235</v>
      </c>
      <c r="I2973">
        <v>2252</v>
      </c>
      <c r="J2973" t="s">
        <v>5868</v>
      </c>
      <c r="K2973" t="s">
        <v>31</v>
      </c>
      <c r="L2973" t="s">
        <v>5869</v>
      </c>
      <c r="M2973" t="b">
        <v>1</v>
      </c>
      <c r="N2973" t="b">
        <v>1</v>
      </c>
    </row>
    <row r="2974" spans="1:14">
      <c r="A2974" t="s">
        <v>5826</v>
      </c>
      <c r="B2974" t="s">
        <v>5827</v>
      </c>
      <c r="C2974" t="s">
        <v>5828</v>
      </c>
      <c r="D2974" t="s">
        <v>5829</v>
      </c>
      <c r="E2974">
        <v>479919</v>
      </c>
      <c r="F2974">
        <v>890</v>
      </c>
      <c r="G2974">
        <v>11645</v>
      </c>
      <c r="H2974">
        <v>14133</v>
      </c>
      <c r="I2974">
        <v>1249</v>
      </c>
      <c r="J2974" t="s">
        <v>5830</v>
      </c>
      <c r="K2974" t="s">
        <v>5831</v>
      </c>
      <c r="M2974" t="b">
        <v>1</v>
      </c>
      <c r="N2974" t="b">
        <v>1</v>
      </c>
    </row>
    <row r="2975" spans="1:14">
      <c r="A2975" t="s">
        <v>5832</v>
      </c>
      <c r="B2975" t="s">
        <v>24</v>
      </c>
      <c r="C2975" t="s">
        <v>25</v>
      </c>
      <c r="D2975" t="s">
        <v>5833</v>
      </c>
      <c r="E2975">
        <v>13908173</v>
      </c>
      <c r="F2975">
        <v>1936</v>
      </c>
      <c r="G2975">
        <v>14872</v>
      </c>
      <c r="H2975">
        <v>41576</v>
      </c>
      <c r="I2975">
        <v>18772</v>
      </c>
      <c r="J2975" t="s">
        <v>5834</v>
      </c>
      <c r="K2975" t="s">
        <v>5835</v>
      </c>
      <c r="L2975" t="s">
        <v>5836</v>
      </c>
      <c r="M2975" t="b">
        <v>1</v>
      </c>
      <c r="N2975" t="b">
        <v>0</v>
      </c>
    </row>
    <row r="2976" spans="1:14">
      <c r="A2976" t="s">
        <v>10843</v>
      </c>
      <c r="B2976" t="s">
        <v>10844</v>
      </c>
      <c r="C2976" t="s">
        <v>10845</v>
      </c>
      <c r="D2976" t="s">
        <v>10846</v>
      </c>
      <c r="E2976">
        <v>8630</v>
      </c>
      <c r="F2976">
        <v>65</v>
      </c>
      <c r="G2976">
        <v>29940</v>
      </c>
      <c r="H2976">
        <v>8973</v>
      </c>
      <c r="I2976">
        <v>45</v>
      </c>
      <c r="J2976" t="s">
        <v>10847</v>
      </c>
      <c r="K2976" t="s">
        <v>31</v>
      </c>
      <c r="L2976" t="s">
        <v>10848</v>
      </c>
      <c r="M2976" t="b">
        <v>0</v>
      </c>
      <c r="N2976" t="b">
        <v>1</v>
      </c>
    </row>
    <row r="2977" spans="1:14">
      <c r="A2977" t="s">
        <v>10849</v>
      </c>
      <c r="B2977" t="s">
        <v>10850</v>
      </c>
      <c r="C2977" t="s">
        <v>10851</v>
      </c>
      <c r="D2977" t="s">
        <v>10852</v>
      </c>
      <c r="E2977">
        <v>3799</v>
      </c>
      <c r="F2977">
        <v>3736</v>
      </c>
      <c r="G2977">
        <v>3372</v>
      </c>
      <c r="H2977">
        <v>28113</v>
      </c>
      <c r="I2977">
        <v>49</v>
      </c>
      <c r="J2977" t="s">
        <v>10853</v>
      </c>
      <c r="K2977" t="s">
        <v>6239</v>
      </c>
      <c r="L2977" t="s">
        <v>10854</v>
      </c>
      <c r="M2977" t="b">
        <v>0</v>
      </c>
      <c r="N2977" t="b">
        <v>0</v>
      </c>
    </row>
    <row r="2978" spans="1:14">
      <c r="A2978" t="s">
        <v>5832</v>
      </c>
      <c r="B2978" t="s">
        <v>24</v>
      </c>
      <c r="C2978" t="s">
        <v>25</v>
      </c>
      <c r="D2978" t="s">
        <v>5833</v>
      </c>
      <c r="E2978">
        <v>13908173</v>
      </c>
      <c r="F2978">
        <v>1936</v>
      </c>
      <c r="G2978">
        <v>14872</v>
      </c>
      <c r="H2978">
        <v>41576</v>
      </c>
      <c r="I2978">
        <v>18772</v>
      </c>
      <c r="J2978" t="s">
        <v>5834</v>
      </c>
      <c r="K2978" t="s">
        <v>5835</v>
      </c>
      <c r="L2978" t="s">
        <v>5836</v>
      </c>
      <c r="M2978" t="b">
        <v>1</v>
      </c>
      <c r="N2978" t="b">
        <v>0</v>
      </c>
    </row>
    <row r="2979" spans="1:14">
      <c r="A2979" t="s">
        <v>6829</v>
      </c>
      <c r="B2979" t="s">
        <v>6830</v>
      </c>
      <c r="C2979" t="s">
        <v>6831</v>
      </c>
      <c r="D2979" t="s">
        <v>6832</v>
      </c>
      <c r="E2979">
        <v>942493</v>
      </c>
      <c r="F2979">
        <v>1862</v>
      </c>
      <c r="G2979">
        <v>12672</v>
      </c>
      <c r="H2979">
        <v>53003</v>
      </c>
      <c r="I2979">
        <v>1905</v>
      </c>
      <c r="J2979" t="s">
        <v>6833</v>
      </c>
      <c r="K2979" t="s">
        <v>6834</v>
      </c>
      <c r="L2979" t="s">
        <v>6835</v>
      </c>
      <c r="M2979" t="b">
        <v>1</v>
      </c>
      <c r="N2979" t="b">
        <v>0</v>
      </c>
    </row>
    <row r="2980" spans="1:14">
      <c r="A2980" t="s">
        <v>5832</v>
      </c>
      <c r="B2980" t="s">
        <v>24</v>
      </c>
      <c r="C2980" t="s">
        <v>25</v>
      </c>
      <c r="D2980" t="s">
        <v>5833</v>
      </c>
      <c r="E2980">
        <v>13908173</v>
      </c>
      <c r="F2980">
        <v>1936</v>
      </c>
      <c r="G2980">
        <v>14872</v>
      </c>
      <c r="H2980">
        <v>41576</v>
      </c>
      <c r="I2980">
        <v>18772</v>
      </c>
      <c r="J2980" t="s">
        <v>5834</v>
      </c>
      <c r="K2980" t="s">
        <v>5835</v>
      </c>
      <c r="L2980" t="s">
        <v>5836</v>
      </c>
      <c r="M2980" t="b">
        <v>1</v>
      </c>
      <c r="N2980" t="b">
        <v>0</v>
      </c>
    </row>
    <row r="2981" spans="1:14">
      <c r="A2981" t="s">
        <v>10855</v>
      </c>
      <c r="B2981" t="s">
        <v>10856</v>
      </c>
      <c r="C2981" t="s">
        <v>10857</v>
      </c>
      <c r="D2981" t="s">
        <v>10858</v>
      </c>
      <c r="E2981">
        <v>118937</v>
      </c>
      <c r="F2981">
        <v>5824</v>
      </c>
      <c r="G2981">
        <v>21710</v>
      </c>
      <c r="H2981">
        <v>70404</v>
      </c>
      <c r="I2981">
        <v>2083</v>
      </c>
      <c r="J2981" t="s">
        <v>10859</v>
      </c>
      <c r="K2981" t="s">
        <v>10860</v>
      </c>
      <c r="L2981" t="s">
        <v>10861</v>
      </c>
      <c r="M2981" t="b">
        <v>1</v>
      </c>
      <c r="N2981" t="b">
        <v>0</v>
      </c>
    </row>
    <row r="2982" spans="1:14">
      <c r="A2982" t="s">
        <v>6507</v>
      </c>
      <c r="B2982" t="s">
        <v>6508</v>
      </c>
      <c r="C2982" t="s">
        <v>6509</v>
      </c>
      <c r="D2982" t="s">
        <v>6510</v>
      </c>
      <c r="E2982">
        <v>1288884</v>
      </c>
      <c r="F2982">
        <v>3</v>
      </c>
      <c r="G2982">
        <v>1</v>
      </c>
      <c r="H2982">
        <v>365</v>
      </c>
      <c r="I2982">
        <v>3624</v>
      </c>
      <c r="J2982" t="s">
        <v>31</v>
      </c>
      <c r="K2982" t="s">
        <v>5831</v>
      </c>
      <c r="L2982" t="s">
        <v>6511</v>
      </c>
      <c r="M2982" t="b">
        <v>1</v>
      </c>
      <c r="N2982" t="b">
        <v>0</v>
      </c>
    </row>
    <row r="2983" spans="1:14">
      <c r="A2983" t="s">
        <v>5832</v>
      </c>
      <c r="B2983" t="s">
        <v>24</v>
      </c>
      <c r="C2983" t="s">
        <v>25</v>
      </c>
      <c r="D2983" t="s">
        <v>5833</v>
      </c>
      <c r="E2983">
        <v>13908175</v>
      </c>
      <c r="F2983">
        <v>1936</v>
      </c>
      <c r="G2983">
        <v>14872</v>
      </c>
      <c r="H2983">
        <v>41576</v>
      </c>
      <c r="I2983">
        <v>18772</v>
      </c>
      <c r="J2983" t="s">
        <v>5834</v>
      </c>
      <c r="K2983" t="s">
        <v>5835</v>
      </c>
      <c r="L2983" t="s">
        <v>5836</v>
      </c>
      <c r="M2983" t="b">
        <v>1</v>
      </c>
      <c r="N2983" t="b">
        <v>0</v>
      </c>
    </row>
    <row r="2984" spans="1:14">
      <c r="A2984" t="s">
        <v>10862</v>
      </c>
      <c r="B2984" t="s">
        <v>10863</v>
      </c>
      <c r="C2984" t="s">
        <v>10864</v>
      </c>
      <c r="D2984" t="s">
        <v>10865</v>
      </c>
      <c r="E2984">
        <v>4524</v>
      </c>
      <c r="F2984">
        <v>1257</v>
      </c>
      <c r="G2984">
        <v>154668</v>
      </c>
      <c r="H2984">
        <v>20728</v>
      </c>
      <c r="I2984">
        <v>46</v>
      </c>
      <c r="J2984" t="s">
        <v>10866</v>
      </c>
      <c r="K2984" t="s">
        <v>10867</v>
      </c>
      <c r="L2984" t="s">
        <v>10868</v>
      </c>
      <c r="M2984" t="b">
        <v>0</v>
      </c>
      <c r="N2984" t="b">
        <v>0</v>
      </c>
    </row>
    <row r="2985" spans="1:14">
      <c r="A2985" t="s">
        <v>10869</v>
      </c>
      <c r="B2985" t="s">
        <v>10870</v>
      </c>
      <c r="C2985" t="s">
        <v>10871</v>
      </c>
      <c r="D2985" t="s">
        <v>10872</v>
      </c>
      <c r="E2985">
        <v>139552</v>
      </c>
      <c r="F2985">
        <v>12</v>
      </c>
      <c r="G2985">
        <v>8029</v>
      </c>
      <c r="H2985">
        <v>12164</v>
      </c>
      <c r="I2985">
        <v>237</v>
      </c>
      <c r="J2985" t="s">
        <v>10873</v>
      </c>
      <c r="K2985" t="s">
        <v>10874</v>
      </c>
      <c r="L2985" t="s">
        <v>10875</v>
      </c>
      <c r="M2985" t="b">
        <v>0</v>
      </c>
      <c r="N2985" t="b">
        <v>0</v>
      </c>
    </row>
    <row r="2986" spans="1:14">
      <c r="A2986" t="s">
        <v>5832</v>
      </c>
      <c r="B2986" t="s">
        <v>24</v>
      </c>
      <c r="C2986" t="s">
        <v>25</v>
      </c>
      <c r="D2986" t="s">
        <v>5833</v>
      </c>
      <c r="E2986">
        <v>13908175</v>
      </c>
      <c r="F2986">
        <v>1936</v>
      </c>
      <c r="G2986">
        <v>14872</v>
      </c>
      <c r="H2986">
        <v>41576</v>
      </c>
      <c r="I2986">
        <v>18772</v>
      </c>
      <c r="J2986" t="s">
        <v>5834</v>
      </c>
      <c r="K2986" t="s">
        <v>5835</v>
      </c>
      <c r="L2986" t="s">
        <v>5836</v>
      </c>
      <c r="M2986" t="b">
        <v>1</v>
      </c>
      <c r="N2986" t="b">
        <v>0</v>
      </c>
    </row>
    <row r="2987" spans="1:14">
      <c r="A2987" t="s">
        <v>10876</v>
      </c>
      <c r="B2987" t="s">
        <v>10877</v>
      </c>
      <c r="C2987" t="s">
        <v>10878</v>
      </c>
      <c r="D2987" t="s">
        <v>10879</v>
      </c>
      <c r="E2987">
        <v>434</v>
      </c>
      <c r="F2987">
        <v>447</v>
      </c>
      <c r="G2987">
        <v>23548</v>
      </c>
      <c r="H2987">
        <v>68765</v>
      </c>
      <c r="I2987">
        <v>1</v>
      </c>
      <c r="J2987" t="s">
        <v>10880</v>
      </c>
      <c r="K2987" t="s">
        <v>10881</v>
      </c>
      <c r="L2987" t="s">
        <v>10882</v>
      </c>
      <c r="M2987" t="b">
        <v>0</v>
      </c>
      <c r="N2987" t="b">
        <v>1</v>
      </c>
    </row>
    <row r="2988" spans="1:14">
      <c r="A2988" t="s">
        <v>5832</v>
      </c>
      <c r="B2988" t="s">
        <v>24</v>
      </c>
      <c r="C2988" t="s">
        <v>25</v>
      </c>
      <c r="D2988" t="s">
        <v>5833</v>
      </c>
      <c r="E2988">
        <v>13908175</v>
      </c>
      <c r="F2988">
        <v>1936</v>
      </c>
      <c r="G2988">
        <v>14872</v>
      </c>
      <c r="H2988">
        <v>41576</v>
      </c>
      <c r="I2988">
        <v>18772</v>
      </c>
      <c r="J2988" t="s">
        <v>5834</v>
      </c>
      <c r="K2988" t="s">
        <v>5835</v>
      </c>
      <c r="L2988" t="s">
        <v>5836</v>
      </c>
      <c r="M2988" t="b">
        <v>1</v>
      </c>
      <c r="N2988" t="b">
        <v>0</v>
      </c>
    </row>
    <row r="2989" spans="1:14">
      <c r="A2989" t="s">
        <v>5832</v>
      </c>
      <c r="B2989" t="s">
        <v>24</v>
      </c>
      <c r="C2989" t="s">
        <v>25</v>
      </c>
      <c r="D2989" t="s">
        <v>5833</v>
      </c>
      <c r="E2989">
        <v>13908175</v>
      </c>
      <c r="F2989">
        <v>1936</v>
      </c>
      <c r="G2989">
        <v>14872</v>
      </c>
      <c r="H2989">
        <v>41576</v>
      </c>
      <c r="I2989">
        <v>18772</v>
      </c>
      <c r="J2989" t="s">
        <v>5834</v>
      </c>
      <c r="K2989" t="s">
        <v>5835</v>
      </c>
      <c r="L2989" t="s">
        <v>5836</v>
      </c>
      <c r="M2989" t="b">
        <v>1</v>
      </c>
      <c r="N2989" t="b">
        <v>0</v>
      </c>
    </row>
    <row r="2990" spans="1:14">
      <c r="A2990" t="s">
        <v>6102</v>
      </c>
      <c r="B2990" t="s">
        <v>6103</v>
      </c>
      <c r="C2990" t="s">
        <v>6104</v>
      </c>
      <c r="D2990" t="s">
        <v>6105</v>
      </c>
      <c r="E2990">
        <v>3237682</v>
      </c>
      <c r="F2990">
        <v>68</v>
      </c>
      <c r="G2990">
        <v>10179</v>
      </c>
      <c r="H2990">
        <v>7599</v>
      </c>
      <c r="I2990">
        <v>3171</v>
      </c>
      <c r="J2990" t="s">
        <v>6106</v>
      </c>
      <c r="K2990" t="s">
        <v>31</v>
      </c>
      <c r="L2990" t="s">
        <v>6107</v>
      </c>
      <c r="M2990" t="b">
        <v>1</v>
      </c>
      <c r="N2990" t="b">
        <v>1</v>
      </c>
    </row>
    <row r="2991" spans="1:14">
      <c r="A2991" t="s">
        <v>5832</v>
      </c>
      <c r="B2991" t="s">
        <v>24</v>
      </c>
      <c r="C2991" t="s">
        <v>25</v>
      </c>
      <c r="D2991" t="s">
        <v>5833</v>
      </c>
      <c r="E2991">
        <v>13908175</v>
      </c>
      <c r="F2991">
        <v>1936</v>
      </c>
      <c r="G2991">
        <v>14872</v>
      </c>
      <c r="H2991">
        <v>41576</v>
      </c>
      <c r="I2991">
        <v>18772</v>
      </c>
      <c r="J2991" t="s">
        <v>5834</v>
      </c>
      <c r="K2991" t="s">
        <v>5835</v>
      </c>
      <c r="L2991" t="s">
        <v>5836</v>
      </c>
      <c r="M2991" t="b">
        <v>1</v>
      </c>
      <c r="N2991" t="b">
        <v>0</v>
      </c>
    </row>
    <row r="2992" spans="1:14">
      <c r="A2992" t="s">
        <v>5865</v>
      </c>
      <c r="B2992" t="s">
        <v>5866</v>
      </c>
      <c r="C2992" t="s">
        <v>5866</v>
      </c>
      <c r="D2992" t="s">
        <v>5867</v>
      </c>
      <c r="E2992">
        <v>1288255</v>
      </c>
      <c r="F2992">
        <v>992</v>
      </c>
      <c r="G2992">
        <v>13276</v>
      </c>
      <c r="H2992">
        <v>21235</v>
      </c>
      <c r="I2992">
        <v>2252</v>
      </c>
      <c r="J2992" t="s">
        <v>5868</v>
      </c>
      <c r="K2992" t="s">
        <v>31</v>
      </c>
      <c r="L2992" t="s">
        <v>5869</v>
      </c>
      <c r="M2992" t="b">
        <v>1</v>
      </c>
      <c r="N2992" t="b">
        <v>1</v>
      </c>
    </row>
    <row r="2993" spans="1:14">
      <c r="A2993" t="s">
        <v>5832</v>
      </c>
      <c r="B2993" t="s">
        <v>24</v>
      </c>
      <c r="C2993" t="s">
        <v>25</v>
      </c>
      <c r="D2993" t="s">
        <v>5833</v>
      </c>
      <c r="E2993">
        <v>13908175</v>
      </c>
      <c r="F2993">
        <v>1936</v>
      </c>
      <c r="G2993">
        <v>14872</v>
      </c>
      <c r="H2993">
        <v>41576</v>
      </c>
      <c r="I2993">
        <v>18772</v>
      </c>
      <c r="J2993" t="s">
        <v>5834</v>
      </c>
      <c r="K2993" t="s">
        <v>5835</v>
      </c>
      <c r="L2993" t="s">
        <v>5836</v>
      </c>
      <c r="M2993" t="b">
        <v>1</v>
      </c>
      <c r="N2993" t="b">
        <v>0</v>
      </c>
    </row>
    <row r="2994" spans="1:14">
      <c r="A2994" t="s">
        <v>5832</v>
      </c>
      <c r="B2994" t="s">
        <v>24</v>
      </c>
      <c r="C2994" t="s">
        <v>25</v>
      </c>
      <c r="D2994" t="s">
        <v>5833</v>
      </c>
      <c r="E2994">
        <v>13908175</v>
      </c>
      <c r="F2994">
        <v>1936</v>
      </c>
      <c r="G2994">
        <v>14872</v>
      </c>
      <c r="H2994">
        <v>41576</v>
      </c>
      <c r="I2994">
        <v>18772</v>
      </c>
      <c r="J2994" t="s">
        <v>5834</v>
      </c>
      <c r="K2994" t="s">
        <v>5835</v>
      </c>
      <c r="L2994" t="s">
        <v>5836</v>
      </c>
      <c r="M2994" t="b">
        <v>1</v>
      </c>
      <c r="N2994" t="b">
        <v>0</v>
      </c>
    </row>
    <row r="2995" spans="1:14">
      <c r="A2995" t="s">
        <v>5832</v>
      </c>
      <c r="B2995" t="s">
        <v>24</v>
      </c>
      <c r="C2995" t="s">
        <v>25</v>
      </c>
      <c r="D2995" t="s">
        <v>5833</v>
      </c>
      <c r="E2995">
        <v>13908175</v>
      </c>
      <c r="F2995">
        <v>1936</v>
      </c>
      <c r="G2995">
        <v>14872</v>
      </c>
      <c r="H2995">
        <v>41576</v>
      </c>
      <c r="I2995">
        <v>18772</v>
      </c>
      <c r="J2995" t="s">
        <v>5834</v>
      </c>
      <c r="K2995" t="s">
        <v>5835</v>
      </c>
      <c r="L2995" t="s">
        <v>5836</v>
      </c>
      <c r="M2995" t="b">
        <v>1</v>
      </c>
      <c r="N2995" t="b">
        <v>0</v>
      </c>
    </row>
    <row r="2996" spans="1:14">
      <c r="A2996" t="s">
        <v>5832</v>
      </c>
      <c r="B2996" t="s">
        <v>24</v>
      </c>
      <c r="C2996" t="s">
        <v>25</v>
      </c>
      <c r="D2996" t="s">
        <v>5833</v>
      </c>
      <c r="E2996">
        <v>13908175</v>
      </c>
      <c r="F2996">
        <v>1936</v>
      </c>
      <c r="G2996">
        <v>14872</v>
      </c>
      <c r="H2996">
        <v>41576</v>
      </c>
      <c r="I2996">
        <v>18772</v>
      </c>
      <c r="J2996" t="s">
        <v>5834</v>
      </c>
      <c r="K2996" t="s">
        <v>5835</v>
      </c>
      <c r="L2996" t="s">
        <v>5836</v>
      </c>
      <c r="M2996" t="b">
        <v>1</v>
      </c>
      <c r="N2996" t="b">
        <v>0</v>
      </c>
    </row>
    <row r="2997" spans="1:14">
      <c r="A2997" t="s">
        <v>10883</v>
      </c>
      <c r="B2997" t="s">
        <v>10884</v>
      </c>
      <c r="C2997" t="s">
        <v>10885</v>
      </c>
      <c r="D2997" t="s">
        <v>10886</v>
      </c>
      <c r="E2997">
        <v>23810</v>
      </c>
      <c r="F2997">
        <v>4363</v>
      </c>
      <c r="G2997">
        <v>102441</v>
      </c>
      <c r="H2997">
        <v>35279</v>
      </c>
      <c r="I2997">
        <v>7</v>
      </c>
      <c r="J2997" t="s">
        <v>10887</v>
      </c>
      <c r="K2997" t="s">
        <v>10888</v>
      </c>
      <c r="M2997" t="b">
        <v>0</v>
      </c>
      <c r="N2997" t="b">
        <v>1</v>
      </c>
    </row>
    <row r="2998" spans="1:14">
      <c r="A2998" t="s">
        <v>10889</v>
      </c>
      <c r="B2998" t="s">
        <v>10890</v>
      </c>
      <c r="C2998" t="s">
        <v>10891</v>
      </c>
      <c r="D2998" t="s">
        <v>10892</v>
      </c>
      <c r="E2998">
        <v>283</v>
      </c>
      <c r="F2998">
        <v>89</v>
      </c>
      <c r="G2998">
        <v>4933</v>
      </c>
      <c r="H2998">
        <v>5770</v>
      </c>
      <c r="I2998">
        <v>2</v>
      </c>
      <c r="J2998" t="s">
        <v>10893</v>
      </c>
      <c r="K2998" t="s">
        <v>31</v>
      </c>
      <c r="M2998" t="b">
        <v>0</v>
      </c>
      <c r="N2998" t="b">
        <v>0</v>
      </c>
    </row>
    <row r="2999" spans="1:14">
      <c r="A2999" t="s">
        <v>5832</v>
      </c>
      <c r="B2999" t="s">
        <v>24</v>
      </c>
      <c r="C2999" t="s">
        <v>25</v>
      </c>
      <c r="D2999" t="s">
        <v>5833</v>
      </c>
      <c r="E2999">
        <v>13908175</v>
      </c>
      <c r="F2999">
        <v>1936</v>
      </c>
      <c r="G2999">
        <v>14872</v>
      </c>
      <c r="H2999">
        <v>41576</v>
      </c>
      <c r="I2999">
        <v>18772</v>
      </c>
      <c r="J2999" t="s">
        <v>5834</v>
      </c>
      <c r="K2999" t="s">
        <v>5835</v>
      </c>
      <c r="L2999" t="s">
        <v>5836</v>
      </c>
      <c r="M2999" t="b">
        <v>1</v>
      </c>
      <c r="N2999" t="b">
        <v>0</v>
      </c>
    </row>
    <row r="3000" spans="1:14">
      <c r="A3000" t="s">
        <v>10894</v>
      </c>
      <c r="B3000" t="s">
        <v>10895</v>
      </c>
      <c r="C3000" t="s">
        <v>10896</v>
      </c>
      <c r="D3000" t="s">
        <v>10897</v>
      </c>
      <c r="E3000">
        <v>4886</v>
      </c>
      <c r="F3000">
        <v>151</v>
      </c>
      <c r="G3000">
        <v>1417</v>
      </c>
      <c r="H3000">
        <v>77114</v>
      </c>
      <c r="I3000">
        <v>11</v>
      </c>
      <c r="J3000" t="s">
        <v>10898</v>
      </c>
      <c r="K3000" t="s">
        <v>6904</v>
      </c>
      <c r="L3000" t="s">
        <v>10899</v>
      </c>
      <c r="M3000" t="b">
        <v>0</v>
      </c>
      <c r="N3000" t="b">
        <v>0</v>
      </c>
    </row>
    <row r="3001" spans="1:14">
      <c r="A3001" t="s">
        <v>5832</v>
      </c>
      <c r="B3001" t="s">
        <v>24</v>
      </c>
      <c r="C3001" t="s">
        <v>25</v>
      </c>
      <c r="D3001" t="s">
        <v>5833</v>
      </c>
      <c r="E3001">
        <v>13908175</v>
      </c>
      <c r="F3001">
        <v>1936</v>
      </c>
      <c r="G3001">
        <v>14872</v>
      </c>
      <c r="H3001">
        <v>41576</v>
      </c>
      <c r="I3001">
        <v>18772</v>
      </c>
      <c r="J3001" t="s">
        <v>5834</v>
      </c>
      <c r="K3001" t="s">
        <v>5835</v>
      </c>
      <c r="L3001" t="s">
        <v>5836</v>
      </c>
      <c r="M3001" t="b">
        <v>1</v>
      </c>
      <c r="N3001" t="b">
        <v>0</v>
      </c>
    </row>
    <row r="3002" spans="1:14">
      <c r="A3002" t="s">
        <v>10900</v>
      </c>
      <c r="B3002" t="s">
        <v>10901</v>
      </c>
      <c r="C3002" t="s">
        <v>10902</v>
      </c>
      <c r="D3002" t="s">
        <v>10903</v>
      </c>
      <c r="E3002">
        <v>30</v>
      </c>
      <c r="F3002">
        <v>3</v>
      </c>
      <c r="G3002">
        <v>181</v>
      </c>
      <c r="H3002">
        <v>783</v>
      </c>
      <c r="I3002">
        <v>1</v>
      </c>
      <c r="J3002" t="s">
        <v>31</v>
      </c>
      <c r="K3002" t="s">
        <v>31</v>
      </c>
      <c r="M3002" t="b">
        <v>0</v>
      </c>
      <c r="N3002" t="b">
        <v>1</v>
      </c>
    </row>
    <row r="3003" spans="1:14">
      <c r="A3003" t="s">
        <v>10904</v>
      </c>
      <c r="B3003" t="s">
        <v>10905</v>
      </c>
      <c r="C3003" t="s">
        <v>10906</v>
      </c>
      <c r="D3003" t="s">
        <v>10907</v>
      </c>
      <c r="E3003">
        <v>1027</v>
      </c>
      <c r="F3003">
        <v>969</v>
      </c>
      <c r="G3003">
        <v>19583</v>
      </c>
      <c r="H3003">
        <v>8618</v>
      </c>
      <c r="I3003">
        <v>0</v>
      </c>
      <c r="J3003" t="s">
        <v>10908</v>
      </c>
      <c r="K3003" t="s">
        <v>6000</v>
      </c>
      <c r="M3003" t="b">
        <v>0</v>
      </c>
      <c r="N3003" t="b">
        <v>1</v>
      </c>
    </row>
    <row r="3004" spans="1:14">
      <c r="A3004" t="s">
        <v>10909</v>
      </c>
      <c r="B3004" t="s">
        <v>10910</v>
      </c>
      <c r="C3004" t="s">
        <v>10911</v>
      </c>
      <c r="D3004" t="s">
        <v>10912</v>
      </c>
      <c r="E3004">
        <v>204</v>
      </c>
      <c r="F3004">
        <v>804</v>
      </c>
      <c r="G3004">
        <v>5684</v>
      </c>
      <c r="H3004">
        <v>2761</v>
      </c>
      <c r="I3004">
        <v>0</v>
      </c>
      <c r="J3004" t="s">
        <v>10913</v>
      </c>
      <c r="K3004" t="s">
        <v>31</v>
      </c>
      <c r="M3004" t="b">
        <v>0</v>
      </c>
      <c r="N3004" t="b">
        <v>1</v>
      </c>
    </row>
    <row r="3005" spans="1:14">
      <c r="A3005" t="s">
        <v>10914</v>
      </c>
      <c r="B3005" t="s">
        <v>10915</v>
      </c>
      <c r="C3005" t="s">
        <v>10916</v>
      </c>
      <c r="D3005" t="s">
        <v>10917</v>
      </c>
      <c r="E3005">
        <v>0</v>
      </c>
      <c r="F3005">
        <v>37</v>
      </c>
      <c r="G3005">
        <v>2995</v>
      </c>
      <c r="H3005">
        <v>67</v>
      </c>
      <c r="I3005">
        <v>0</v>
      </c>
      <c r="J3005" t="s">
        <v>10918</v>
      </c>
      <c r="K3005" t="s">
        <v>10919</v>
      </c>
      <c r="M3005" t="b">
        <v>0</v>
      </c>
      <c r="N3005" t="b">
        <v>1</v>
      </c>
    </row>
    <row r="3006" spans="1:14">
      <c r="A3006" t="s">
        <v>5832</v>
      </c>
      <c r="B3006" t="s">
        <v>24</v>
      </c>
      <c r="C3006" t="s">
        <v>25</v>
      </c>
      <c r="D3006" t="s">
        <v>5833</v>
      </c>
      <c r="E3006">
        <v>13908175</v>
      </c>
      <c r="F3006">
        <v>1936</v>
      </c>
      <c r="G3006">
        <v>14872</v>
      </c>
      <c r="H3006">
        <v>41576</v>
      </c>
      <c r="I3006">
        <v>18772</v>
      </c>
      <c r="J3006" t="s">
        <v>5834</v>
      </c>
      <c r="K3006" t="s">
        <v>5835</v>
      </c>
      <c r="L3006" t="s">
        <v>5836</v>
      </c>
      <c r="M3006" t="b">
        <v>1</v>
      </c>
      <c r="N3006" t="b">
        <v>0</v>
      </c>
    </row>
    <row r="3007" spans="1:14">
      <c r="A3007" t="s">
        <v>9879</v>
      </c>
      <c r="B3007" t="s">
        <v>9880</v>
      </c>
      <c r="C3007" t="s">
        <v>9880</v>
      </c>
      <c r="D3007" t="s">
        <v>9881</v>
      </c>
      <c r="E3007">
        <v>343295</v>
      </c>
      <c r="F3007">
        <v>0</v>
      </c>
      <c r="G3007">
        <v>185</v>
      </c>
      <c r="H3007">
        <v>837</v>
      </c>
      <c r="I3007">
        <v>125</v>
      </c>
      <c r="J3007" t="s">
        <v>9882</v>
      </c>
      <c r="K3007" t="s">
        <v>31</v>
      </c>
      <c r="L3007" t="s">
        <v>9883</v>
      </c>
      <c r="M3007" t="b">
        <v>1</v>
      </c>
      <c r="N3007" t="b">
        <v>1</v>
      </c>
    </row>
    <row r="3008" spans="1:14">
      <c r="A3008" t="s">
        <v>5832</v>
      </c>
      <c r="B3008" t="s">
        <v>24</v>
      </c>
      <c r="C3008" t="s">
        <v>25</v>
      </c>
      <c r="D3008" t="s">
        <v>5833</v>
      </c>
      <c r="E3008">
        <v>13908175</v>
      </c>
      <c r="F3008">
        <v>1936</v>
      </c>
      <c r="G3008">
        <v>14872</v>
      </c>
      <c r="H3008">
        <v>41576</v>
      </c>
      <c r="I3008">
        <v>18772</v>
      </c>
      <c r="J3008" t="s">
        <v>5834</v>
      </c>
      <c r="K3008" t="s">
        <v>5835</v>
      </c>
      <c r="L3008" t="s">
        <v>5836</v>
      </c>
      <c r="M3008" t="b">
        <v>1</v>
      </c>
      <c r="N3008" t="b">
        <v>0</v>
      </c>
    </row>
    <row r="3009" spans="1:14">
      <c r="A3009" t="s">
        <v>5832</v>
      </c>
      <c r="B3009" t="s">
        <v>24</v>
      </c>
      <c r="C3009" t="s">
        <v>25</v>
      </c>
      <c r="D3009" t="s">
        <v>5833</v>
      </c>
      <c r="E3009">
        <v>13908175</v>
      </c>
      <c r="F3009">
        <v>1936</v>
      </c>
      <c r="G3009">
        <v>14872</v>
      </c>
      <c r="H3009">
        <v>41576</v>
      </c>
      <c r="I3009">
        <v>18772</v>
      </c>
      <c r="J3009" t="s">
        <v>5834</v>
      </c>
      <c r="K3009" t="s">
        <v>5835</v>
      </c>
      <c r="L3009" t="s">
        <v>5836</v>
      </c>
      <c r="M3009" t="b">
        <v>1</v>
      </c>
      <c r="N3009" t="b">
        <v>0</v>
      </c>
    </row>
    <row r="3010" spans="1:14">
      <c r="A3010" t="s">
        <v>5907</v>
      </c>
      <c r="B3010" t="s">
        <v>5908</v>
      </c>
      <c r="C3010" t="s">
        <v>5909</v>
      </c>
      <c r="D3010" t="s">
        <v>5910</v>
      </c>
      <c r="E3010">
        <v>43672</v>
      </c>
      <c r="F3010">
        <v>233</v>
      </c>
      <c r="G3010">
        <v>5527</v>
      </c>
      <c r="H3010">
        <v>4550</v>
      </c>
      <c r="I3010">
        <v>112</v>
      </c>
      <c r="J3010" t="s">
        <v>5911</v>
      </c>
      <c r="K3010" t="s">
        <v>5835</v>
      </c>
      <c r="L3010" t="s">
        <v>5912</v>
      </c>
      <c r="M3010" t="b">
        <v>1</v>
      </c>
      <c r="N3010" t="b">
        <v>1</v>
      </c>
    </row>
    <row r="3011" spans="1:14">
      <c r="A3011" t="s">
        <v>5826</v>
      </c>
      <c r="B3011" t="s">
        <v>5827</v>
      </c>
      <c r="C3011" t="s">
        <v>5828</v>
      </c>
      <c r="D3011" t="s">
        <v>5829</v>
      </c>
      <c r="E3011">
        <v>479919</v>
      </c>
      <c r="F3011">
        <v>890</v>
      </c>
      <c r="G3011">
        <v>11645</v>
      </c>
      <c r="H3011">
        <v>14133</v>
      </c>
      <c r="I3011">
        <v>1249</v>
      </c>
      <c r="J3011" t="s">
        <v>5830</v>
      </c>
      <c r="K3011" t="s">
        <v>5831</v>
      </c>
      <c r="M3011" t="b">
        <v>1</v>
      </c>
      <c r="N3011" t="b">
        <v>1</v>
      </c>
    </row>
    <row r="3012" spans="1:14">
      <c r="A3012" t="s">
        <v>10450</v>
      </c>
      <c r="B3012" t="s">
        <v>10451</v>
      </c>
      <c r="C3012" t="s">
        <v>10452</v>
      </c>
      <c r="D3012" t="s">
        <v>10453</v>
      </c>
      <c r="E3012">
        <v>141094</v>
      </c>
      <c r="F3012">
        <v>14</v>
      </c>
      <c r="G3012">
        <v>1165</v>
      </c>
      <c r="H3012">
        <v>1229</v>
      </c>
      <c r="I3012">
        <v>220</v>
      </c>
      <c r="J3012" t="s">
        <v>10454</v>
      </c>
      <c r="K3012" t="s">
        <v>31</v>
      </c>
      <c r="L3012" t="s">
        <v>10455</v>
      </c>
      <c r="M3012" t="b">
        <v>1</v>
      </c>
      <c r="N3012" t="b">
        <v>1</v>
      </c>
    </row>
    <row r="3013" spans="1:14">
      <c r="A3013" t="s">
        <v>5832</v>
      </c>
      <c r="B3013" t="s">
        <v>24</v>
      </c>
      <c r="C3013" t="s">
        <v>25</v>
      </c>
      <c r="D3013" t="s">
        <v>5833</v>
      </c>
      <c r="E3013">
        <v>13908175</v>
      </c>
      <c r="F3013">
        <v>1936</v>
      </c>
      <c r="G3013">
        <v>14872</v>
      </c>
      <c r="H3013">
        <v>41576</v>
      </c>
      <c r="I3013">
        <v>18772</v>
      </c>
      <c r="J3013" t="s">
        <v>5834</v>
      </c>
      <c r="K3013" t="s">
        <v>5835</v>
      </c>
      <c r="L3013" t="s">
        <v>5836</v>
      </c>
      <c r="M3013" t="b">
        <v>1</v>
      </c>
      <c r="N3013" t="b">
        <v>0</v>
      </c>
    </row>
    <row r="3014" spans="1:14">
      <c r="A3014" t="s">
        <v>10920</v>
      </c>
      <c r="B3014" t="s">
        <v>10921</v>
      </c>
      <c r="C3014" t="s">
        <v>10922</v>
      </c>
      <c r="D3014" t="s">
        <v>10923</v>
      </c>
      <c r="E3014">
        <v>31</v>
      </c>
      <c r="F3014">
        <v>106</v>
      </c>
      <c r="G3014">
        <v>2642</v>
      </c>
      <c r="H3014">
        <v>1155</v>
      </c>
      <c r="I3014">
        <v>0</v>
      </c>
      <c r="J3014" t="s">
        <v>10924</v>
      </c>
      <c r="K3014" t="s">
        <v>31</v>
      </c>
      <c r="M3014" t="b">
        <v>0</v>
      </c>
      <c r="N3014" t="b">
        <v>1</v>
      </c>
    </row>
    <row r="3015" spans="1:14">
      <c r="A3015" t="s">
        <v>10750</v>
      </c>
      <c r="B3015" t="s">
        <v>10751</v>
      </c>
      <c r="C3015" t="s">
        <v>10752</v>
      </c>
      <c r="D3015" t="s">
        <v>10753</v>
      </c>
      <c r="E3015">
        <v>173</v>
      </c>
      <c r="F3015">
        <v>33</v>
      </c>
      <c r="G3015">
        <v>4396</v>
      </c>
      <c r="H3015">
        <v>2048</v>
      </c>
      <c r="I3015">
        <v>1</v>
      </c>
      <c r="J3015" t="s">
        <v>10754</v>
      </c>
      <c r="K3015" t="s">
        <v>31</v>
      </c>
      <c r="M3015" t="b">
        <v>0</v>
      </c>
      <c r="N3015" t="b">
        <v>1</v>
      </c>
    </row>
    <row r="3016" spans="1:14">
      <c r="A3016" t="s">
        <v>5832</v>
      </c>
      <c r="B3016" t="s">
        <v>24</v>
      </c>
      <c r="C3016" t="s">
        <v>25</v>
      </c>
      <c r="D3016" t="s">
        <v>5833</v>
      </c>
      <c r="E3016">
        <v>13908175</v>
      </c>
      <c r="F3016">
        <v>1936</v>
      </c>
      <c r="G3016">
        <v>14872</v>
      </c>
      <c r="H3016">
        <v>41576</v>
      </c>
      <c r="I3016">
        <v>18772</v>
      </c>
      <c r="J3016" t="s">
        <v>5834</v>
      </c>
      <c r="K3016" t="s">
        <v>5835</v>
      </c>
      <c r="L3016" t="s">
        <v>5836</v>
      </c>
      <c r="M3016" t="b">
        <v>1</v>
      </c>
      <c r="N3016" t="b">
        <v>0</v>
      </c>
    </row>
    <row r="3017" spans="1:14">
      <c r="A3017" t="s">
        <v>10925</v>
      </c>
      <c r="B3017" t="s">
        <v>10926</v>
      </c>
      <c r="C3017" t="s">
        <v>10927</v>
      </c>
      <c r="D3017" t="s">
        <v>10928</v>
      </c>
      <c r="E3017">
        <v>3120</v>
      </c>
      <c r="F3017">
        <v>2351</v>
      </c>
      <c r="G3017">
        <v>38047</v>
      </c>
      <c r="H3017">
        <v>10492</v>
      </c>
      <c r="I3017">
        <v>27</v>
      </c>
      <c r="J3017" t="s">
        <v>10929</v>
      </c>
      <c r="K3017" t="s">
        <v>10930</v>
      </c>
      <c r="L3017" t="s">
        <v>10931</v>
      </c>
      <c r="M3017" t="b">
        <v>0</v>
      </c>
      <c r="N3017" t="b">
        <v>1</v>
      </c>
    </row>
    <row r="3018" spans="1:14">
      <c r="A3018" t="s">
        <v>5832</v>
      </c>
      <c r="B3018" t="s">
        <v>24</v>
      </c>
      <c r="C3018" t="s">
        <v>25</v>
      </c>
      <c r="D3018" t="s">
        <v>5833</v>
      </c>
      <c r="E3018">
        <v>13908175</v>
      </c>
      <c r="F3018">
        <v>1936</v>
      </c>
      <c r="G3018">
        <v>14872</v>
      </c>
      <c r="H3018">
        <v>41576</v>
      </c>
      <c r="I3018">
        <v>18772</v>
      </c>
      <c r="J3018" t="s">
        <v>5834</v>
      </c>
      <c r="K3018" t="s">
        <v>5835</v>
      </c>
      <c r="L3018" t="s">
        <v>5836</v>
      </c>
      <c r="M3018" t="b">
        <v>1</v>
      </c>
      <c r="N3018" t="b">
        <v>0</v>
      </c>
    </row>
    <row r="3019" spans="1:14">
      <c r="A3019" t="s">
        <v>10932</v>
      </c>
      <c r="B3019" t="s">
        <v>10933</v>
      </c>
      <c r="C3019" t="s">
        <v>10934</v>
      </c>
      <c r="D3019" t="s">
        <v>10935</v>
      </c>
      <c r="E3019">
        <v>6262</v>
      </c>
      <c r="F3019">
        <v>1304</v>
      </c>
      <c r="G3019">
        <v>50131</v>
      </c>
      <c r="H3019">
        <v>20466</v>
      </c>
      <c r="I3019">
        <v>38</v>
      </c>
      <c r="J3019" t="s">
        <v>10936</v>
      </c>
      <c r="K3019" t="s">
        <v>31</v>
      </c>
      <c r="L3019" t="s">
        <v>10937</v>
      </c>
      <c r="M3019" t="b">
        <v>0</v>
      </c>
      <c r="N3019" t="b">
        <v>0</v>
      </c>
    </row>
    <row r="3020" spans="1:14">
      <c r="A3020" t="s">
        <v>10938</v>
      </c>
      <c r="B3020" t="s">
        <v>10939</v>
      </c>
      <c r="C3020" t="s">
        <v>10940</v>
      </c>
      <c r="D3020" t="s">
        <v>10941</v>
      </c>
      <c r="E3020">
        <v>62143</v>
      </c>
      <c r="F3020">
        <v>464</v>
      </c>
      <c r="G3020">
        <v>6914</v>
      </c>
      <c r="H3020">
        <v>649</v>
      </c>
      <c r="I3020">
        <v>379</v>
      </c>
      <c r="J3020" t="s">
        <v>10942</v>
      </c>
      <c r="K3020" t="s">
        <v>10943</v>
      </c>
      <c r="M3020" t="b">
        <v>0</v>
      </c>
      <c r="N3020" t="b">
        <v>0</v>
      </c>
    </row>
    <row r="3021" spans="1:14">
      <c r="A3021" t="s">
        <v>5826</v>
      </c>
      <c r="B3021" t="s">
        <v>5827</v>
      </c>
      <c r="C3021" t="s">
        <v>5828</v>
      </c>
      <c r="D3021" t="s">
        <v>5829</v>
      </c>
      <c r="E3021">
        <v>479919</v>
      </c>
      <c r="F3021">
        <v>890</v>
      </c>
      <c r="G3021">
        <v>11645</v>
      </c>
      <c r="H3021">
        <v>14133</v>
      </c>
      <c r="I3021">
        <v>1249</v>
      </c>
      <c r="J3021" t="s">
        <v>5830</v>
      </c>
      <c r="K3021" t="s">
        <v>5831</v>
      </c>
      <c r="M3021" t="b">
        <v>1</v>
      </c>
      <c r="N3021" t="b">
        <v>1</v>
      </c>
    </row>
    <row r="3022" spans="1:14">
      <c r="A3022" t="s">
        <v>5832</v>
      </c>
      <c r="B3022" t="s">
        <v>24</v>
      </c>
      <c r="C3022" t="s">
        <v>25</v>
      </c>
      <c r="D3022" t="s">
        <v>5833</v>
      </c>
      <c r="E3022">
        <v>13908175</v>
      </c>
      <c r="F3022">
        <v>1936</v>
      </c>
      <c r="G3022">
        <v>14872</v>
      </c>
      <c r="H3022">
        <v>41576</v>
      </c>
      <c r="I3022">
        <v>18772</v>
      </c>
      <c r="J3022" t="s">
        <v>5834</v>
      </c>
      <c r="K3022" t="s">
        <v>5835</v>
      </c>
      <c r="L3022" t="s">
        <v>5836</v>
      </c>
      <c r="M3022" t="b">
        <v>1</v>
      </c>
      <c r="N3022" t="b">
        <v>0</v>
      </c>
    </row>
    <row r="3023" spans="1:14">
      <c r="A3023" t="s">
        <v>6487</v>
      </c>
      <c r="B3023" t="s">
        <v>6488</v>
      </c>
      <c r="C3023" t="s">
        <v>6489</v>
      </c>
      <c r="D3023" t="s">
        <v>6490</v>
      </c>
      <c r="E3023">
        <v>280374</v>
      </c>
      <c r="F3023">
        <v>584</v>
      </c>
      <c r="G3023">
        <v>11215</v>
      </c>
      <c r="H3023">
        <v>13512</v>
      </c>
      <c r="I3023">
        <v>821</v>
      </c>
      <c r="J3023" t="s">
        <v>6491</v>
      </c>
      <c r="K3023" t="s">
        <v>31</v>
      </c>
      <c r="L3023" t="s">
        <v>6492</v>
      </c>
      <c r="M3023" t="b">
        <v>1</v>
      </c>
      <c r="N3023" t="b">
        <v>1</v>
      </c>
    </row>
    <row r="3024" spans="1:14">
      <c r="A3024" t="s">
        <v>5832</v>
      </c>
      <c r="B3024" t="s">
        <v>24</v>
      </c>
      <c r="C3024" t="s">
        <v>25</v>
      </c>
      <c r="D3024" t="s">
        <v>5833</v>
      </c>
      <c r="E3024">
        <v>13908175</v>
      </c>
      <c r="F3024">
        <v>1936</v>
      </c>
      <c r="G3024">
        <v>14872</v>
      </c>
      <c r="H3024">
        <v>41576</v>
      </c>
      <c r="I3024">
        <v>18772</v>
      </c>
      <c r="J3024" t="s">
        <v>5834</v>
      </c>
      <c r="K3024" t="s">
        <v>5835</v>
      </c>
      <c r="L3024" t="s">
        <v>5836</v>
      </c>
      <c r="M3024" t="b">
        <v>1</v>
      </c>
      <c r="N3024" t="b">
        <v>0</v>
      </c>
    </row>
    <row r="3025" spans="1:14">
      <c r="A3025" t="s">
        <v>10944</v>
      </c>
      <c r="B3025" t="s">
        <v>10945</v>
      </c>
      <c r="C3025" t="s">
        <v>10946</v>
      </c>
      <c r="D3025" t="s">
        <v>10947</v>
      </c>
      <c r="E3025">
        <v>504</v>
      </c>
      <c r="F3025">
        <v>365</v>
      </c>
      <c r="G3025">
        <v>2642</v>
      </c>
      <c r="H3025">
        <v>24375</v>
      </c>
      <c r="I3025">
        <v>0</v>
      </c>
      <c r="J3025" t="s">
        <v>31</v>
      </c>
      <c r="K3025" t="s">
        <v>31</v>
      </c>
      <c r="M3025" t="b">
        <v>0</v>
      </c>
      <c r="N3025" t="b">
        <v>0</v>
      </c>
    </row>
    <row r="3026" spans="1:14">
      <c r="A3026" t="s">
        <v>10948</v>
      </c>
      <c r="B3026" t="s">
        <v>10949</v>
      </c>
      <c r="C3026" t="s">
        <v>10950</v>
      </c>
      <c r="D3026" t="s">
        <v>10951</v>
      </c>
      <c r="E3026">
        <v>150739</v>
      </c>
      <c r="F3026">
        <v>1450</v>
      </c>
      <c r="G3026">
        <v>61621</v>
      </c>
      <c r="H3026">
        <v>14801</v>
      </c>
      <c r="I3026">
        <v>1763</v>
      </c>
      <c r="J3026" t="s">
        <v>10952</v>
      </c>
      <c r="K3026" t="s">
        <v>8688</v>
      </c>
      <c r="L3026" t="s">
        <v>10953</v>
      </c>
      <c r="M3026" t="b">
        <v>1</v>
      </c>
      <c r="N3026" t="b">
        <v>0</v>
      </c>
    </row>
    <row r="3027" spans="1:14">
      <c r="A3027" t="s">
        <v>5832</v>
      </c>
      <c r="B3027" t="s">
        <v>24</v>
      </c>
      <c r="C3027" t="s">
        <v>25</v>
      </c>
      <c r="D3027" t="s">
        <v>5833</v>
      </c>
      <c r="E3027">
        <v>13908175</v>
      </c>
      <c r="F3027">
        <v>1936</v>
      </c>
      <c r="G3027">
        <v>14872</v>
      </c>
      <c r="H3027">
        <v>41576</v>
      </c>
      <c r="I3027">
        <v>18772</v>
      </c>
      <c r="J3027" t="s">
        <v>5834</v>
      </c>
      <c r="K3027" t="s">
        <v>5835</v>
      </c>
      <c r="L3027" t="s">
        <v>5836</v>
      </c>
      <c r="M3027" t="b">
        <v>1</v>
      </c>
      <c r="N3027" t="b">
        <v>0</v>
      </c>
    </row>
    <row r="3028" spans="1:14">
      <c r="A3028" t="s">
        <v>5832</v>
      </c>
      <c r="B3028" t="s">
        <v>24</v>
      </c>
      <c r="C3028" t="s">
        <v>25</v>
      </c>
      <c r="D3028" t="s">
        <v>5833</v>
      </c>
      <c r="E3028">
        <v>13908175</v>
      </c>
      <c r="F3028">
        <v>1936</v>
      </c>
      <c r="G3028">
        <v>14872</v>
      </c>
      <c r="H3028">
        <v>41576</v>
      </c>
      <c r="I3028">
        <v>18772</v>
      </c>
      <c r="J3028" t="s">
        <v>5834</v>
      </c>
      <c r="K3028" t="s">
        <v>5835</v>
      </c>
      <c r="L3028" t="s">
        <v>5836</v>
      </c>
      <c r="M3028" t="b">
        <v>1</v>
      </c>
      <c r="N3028" t="b">
        <v>0</v>
      </c>
    </row>
    <row r="3029" spans="1:14">
      <c r="A3029" t="s">
        <v>5865</v>
      </c>
      <c r="B3029" t="s">
        <v>5866</v>
      </c>
      <c r="C3029" t="s">
        <v>5866</v>
      </c>
      <c r="D3029" t="s">
        <v>5867</v>
      </c>
      <c r="E3029">
        <v>1288255</v>
      </c>
      <c r="F3029">
        <v>992</v>
      </c>
      <c r="G3029">
        <v>13276</v>
      </c>
      <c r="H3029">
        <v>21235</v>
      </c>
      <c r="I3029">
        <v>2252</v>
      </c>
      <c r="J3029" t="s">
        <v>5868</v>
      </c>
      <c r="K3029" t="s">
        <v>31</v>
      </c>
      <c r="L3029" t="s">
        <v>5869</v>
      </c>
      <c r="M3029" t="b">
        <v>1</v>
      </c>
      <c r="N3029" t="b">
        <v>1</v>
      </c>
    </row>
    <row r="3030" spans="1:14">
      <c r="A3030" t="s">
        <v>5832</v>
      </c>
      <c r="B3030" t="s">
        <v>24</v>
      </c>
      <c r="C3030" t="s">
        <v>25</v>
      </c>
      <c r="D3030" t="s">
        <v>5833</v>
      </c>
      <c r="E3030">
        <v>13908175</v>
      </c>
      <c r="F3030">
        <v>1936</v>
      </c>
      <c r="G3030">
        <v>14872</v>
      </c>
      <c r="H3030">
        <v>41576</v>
      </c>
      <c r="I3030">
        <v>18772</v>
      </c>
      <c r="J3030" t="s">
        <v>5834</v>
      </c>
      <c r="K3030" t="s">
        <v>5835</v>
      </c>
      <c r="L3030" t="s">
        <v>5836</v>
      </c>
      <c r="M3030" t="b">
        <v>1</v>
      </c>
      <c r="N3030" t="b">
        <v>0</v>
      </c>
    </row>
    <row r="3031" spans="1:14">
      <c r="A3031" t="s">
        <v>10450</v>
      </c>
      <c r="B3031" t="s">
        <v>10451</v>
      </c>
      <c r="C3031" t="s">
        <v>10452</v>
      </c>
      <c r="D3031" t="s">
        <v>10453</v>
      </c>
      <c r="E3031">
        <v>141094</v>
      </c>
      <c r="F3031">
        <v>14</v>
      </c>
      <c r="G3031">
        <v>1165</v>
      </c>
      <c r="H3031">
        <v>1229</v>
      </c>
      <c r="I3031">
        <v>220</v>
      </c>
      <c r="J3031" t="s">
        <v>10454</v>
      </c>
      <c r="K3031" t="s">
        <v>31</v>
      </c>
      <c r="L3031" t="s">
        <v>10455</v>
      </c>
      <c r="M3031" t="b">
        <v>1</v>
      </c>
      <c r="N3031" t="b">
        <v>1</v>
      </c>
    </row>
    <row r="3032" spans="1:14">
      <c r="A3032" t="s">
        <v>5907</v>
      </c>
      <c r="B3032" t="s">
        <v>5908</v>
      </c>
      <c r="C3032" t="s">
        <v>5909</v>
      </c>
      <c r="D3032" t="s">
        <v>5910</v>
      </c>
      <c r="E3032">
        <v>43672</v>
      </c>
      <c r="F3032">
        <v>233</v>
      </c>
      <c r="G3032">
        <v>5527</v>
      </c>
      <c r="H3032">
        <v>4550</v>
      </c>
      <c r="I3032">
        <v>112</v>
      </c>
      <c r="J3032" t="s">
        <v>5911</v>
      </c>
      <c r="K3032" t="s">
        <v>5835</v>
      </c>
      <c r="L3032" t="s">
        <v>5912</v>
      </c>
      <c r="M3032" t="b">
        <v>1</v>
      </c>
      <c r="N3032" t="b">
        <v>1</v>
      </c>
    </row>
    <row r="3033" spans="1:14">
      <c r="A3033" t="s">
        <v>5832</v>
      </c>
      <c r="B3033" t="s">
        <v>24</v>
      </c>
      <c r="C3033" t="s">
        <v>25</v>
      </c>
      <c r="D3033" t="s">
        <v>5833</v>
      </c>
      <c r="E3033">
        <v>13908175</v>
      </c>
      <c r="F3033">
        <v>1936</v>
      </c>
      <c r="G3033">
        <v>14872</v>
      </c>
      <c r="H3033">
        <v>41576</v>
      </c>
      <c r="I3033">
        <v>18772</v>
      </c>
      <c r="J3033" t="s">
        <v>5834</v>
      </c>
      <c r="K3033" t="s">
        <v>5835</v>
      </c>
      <c r="L3033" t="s">
        <v>5836</v>
      </c>
      <c r="M3033" t="b">
        <v>1</v>
      </c>
      <c r="N3033" t="b">
        <v>0</v>
      </c>
    </row>
    <row r="3034" spans="1:14">
      <c r="A3034" t="s">
        <v>5832</v>
      </c>
      <c r="B3034" t="s">
        <v>24</v>
      </c>
      <c r="C3034" t="s">
        <v>25</v>
      </c>
      <c r="D3034" t="s">
        <v>5833</v>
      </c>
      <c r="E3034">
        <v>13908175</v>
      </c>
      <c r="F3034">
        <v>1936</v>
      </c>
      <c r="G3034">
        <v>14872</v>
      </c>
      <c r="H3034">
        <v>41576</v>
      </c>
      <c r="I3034">
        <v>18772</v>
      </c>
      <c r="J3034" t="s">
        <v>5834</v>
      </c>
      <c r="K3034" t="s">
        <v>5835</v>
      </c>
      <c r="L3034" t="s">
        <v>5836</v>
      </c>
      <c r="M3034" t="b">
        <v>1</v>
      </c>
      <c r="N3034" t="b">
        <v>0</v>
      </c>
    </row>
    <row r="3035" spans="1:14">
      <c r="A3035" t="s">
        <v>5832</v>
      </c>
      <c r="B3035" t="s">
        <v>24</v>
      </c>
      <c r="C3035" t="s">
        <v>25</v>
      </c>
      <c r="D3035" t="s">
        <v>5833</v>
      </c>
      <c r="E3035">
        <v>13908175</v>
      </c>
      <c r="F3035">
        <v>1936</v>
      </c>
      <c r="G3035">
        <v>14872</v>
      </c>
      <c r="H3035">
        <v>41576</v>
      </c>
      <c r="I3035">
        <v>18772</v>
      </c>
      <c r="J3035" t="s">
        <v>5834</v>
      </c>
      <c r="K3035" t="s">
        <v>5835</v>
      </c>
      <c r="L3035" t="s">
        <v>5836</v>
      </c>
      <c r="M3035" t="b">
        <v>1</v>
      </c>
      <c r="N3035" t="b">
        <v>0</v>
      </c>
    </row>
    <row r="3036" spans="1:14">
      <c r="A3036" t="s">
        <v>10954</v>
      </c>
      <c r="B3036" t="s">
        <v>10955</v>
      </c>
      <c r="C3036" t="s">
        <v>10956</v>
      </c>
      <c r="D3036" t="s">
        <v>10957</v>
      </c>
      <c r="E3036">
        <v>464681</v>
      </c>
      <c r="F3036">
        <v>946</v>
      </c>
      <c r="G3036">
        <v>12824</v>
      </c>
      <c r="H3036">
        <v>11328</v>
      </c>
      <c r="I3036">
        <v>393</v>
      </c>
      <c r="J3036" t="s">
        <v>10958</v>
      </c>
      <c r="K3036" t="s">
        <v>31</v>
      </c>
      <c r="L3036" t="s">
        <v>10959</v>
      </c>
      <c r="M3036" t="b">
        <v>1</v>
      </c>
      <c r="N3036" t="b">
        <v>0</v>
      </c>
    </row>
    <row r="3037" spans="1:14">
      <c r="A3037" t="s">
        <v>10855</v>
      </c>
      <c r="B3037" t="s">
        <v>10856</v>
      </c>
      <c r="C3037" t="s">
        <v>10857</v>
      </c>
      <c r="D3037" t="s">
        <v>10858</v>
      </c>
      <c r="E3037">
        <v>118937</v>
      </c>
      <c r="F3037">
        <v>5824</v>
      </c>
      <c r="G3037">
        <v>21710</v>
      </c>
      <c r="H3037">
        <v>70404</v>
      </c>
      <c r="I3037">
        <v>2083</v>
      </c>
      <c r="J3037" t="s">
        <v>10859</v>
      </c>
      <c r="K3037" t="s">
        <v>10860</v>
      </c>
      <c r="L3037" t="s">
        <v>10861</v>
      </c>
      <c r="M3037" t="b">
        <v>1</v>
      </c>
      <c r="N3037" t="b">
        <v>0</v>
      </c>
    </row>
    <row r="3038" spans="1:14">
      <c r="A3038" t="s">
        <v>5832</v>
      </c>
      <c r="B3038" t="s">
        <v>24</v>
      </c>
      <c r="C3038" t="s">
        <v>25</v>
      </c>
      <c r="D3038" t="s">
        <v>5833</v>
      </c>
      <c r="E3038">
        <v>13908175</v>
      </c>
      <c r="F3038">
        <v>1936</v>
      </c>
      <c r="G3038">
        <v>14872</v>
      </c>
      <c r="H3038">
        <v>41576</v>
      </c>
      <c r="I3038">
        <v>18772</v>
      </c>
      <c r="J3038" t="s">
        <v>5834</v>
      </c>
      <c r="K3038" t="s">
        <v>5835</v>
      </c>
      <c r="L3038" t="s">
        <v>5836</v>
      </c>
      <c r="M3038" t="b">
        <v>1</v>
      </c>
      <c r="N3038" t="b">
        <v>0</v>
      </c>
    </row>
    <row r="3039" spans="1:14">
      <c r="A3039" t="s">
        <v>5832</v>
      </c>
      <c r="B3039" t="s">
        <v>24</v>
      </c>
      <c r="C3039" t="s">
        <v>25</v>
      </c>
      <c r="D3039" t="s">
        <v>5833</v>
      </c>
      <c r="E3039">
        <v>13908175</v>
      </c>
      <c r="F3039">
        <v>1936</v>
      </c>
      <c r="G3039">
        <v>14872</v>
      </c>
      <c r="H3039">
        <v>41576</v>
      </c>
      <c r="I3039">
        <v>18772</v>
      </c>
      <c r="J3039" t="s">
        <v>5834</v>
      </c>
      <c r="K3039" t="s">
        <v>5835</v>
      </c>
      <c r="L3039" t="s">
        <v>5836</v>
      </c>
      <c r="M3039" t="b">
        <v>1</v>
      </c>
      <c r="N3039" t="b">
        <v>0</v>
      </c>
    </row>
    <row r="3040" spans="1:14">
      <c r="A3040" t="s">
        <v>6551</v>
      </c>
      <c r="B3040" t="s">
        <v>6552</v>
      </c>
      <c r="C3040" t="s">
        <v>6553</v>
      </c>
      <c r="D3040" t="s">
        <v>6554</v>
      </c>
      <c r="E3040">
        <v>606896</v>
      </c>
      <c r="F3040">
        <v>5964</v>
      </c>
      <c r="G3040">
        <v>8207</v>
      </c>
      <c r="H3040">
        <v>21782</v>
      </c>
      <c r="I3040">
        <v>5180</v>
      </c>
      <c r="J3040" t="s">
        <v>6555</v>
      </c>
      <c r="K3040" t="s">
        <v>6556</v>
      </c>
      <c r="M3040" t="b">
        <v>1</v>
      </c>
      <c r="N3040" t="b">
        <v>0</v>
      </c>
    </row>
    <row r="3041" spans="1:14">
      <c r="A3041" t="s">
        <v>5870</v>
      </c>
      <c r="B3041" t="s">
        <v>5871</v>
      </c>
      <c r="C3041" t="s">
        <v>5872</v>
      </c>
      <c r="D3041" t="s">
        <v>5873</v>
      </c>
      <c r="E3041">
        <v>240065</v>
      </c>
      <c r="F3041">
        <v>1060</v>
      </c>
      <c r="G3041">
        <v>36650</v>
      </c>
      <c r="H3041">
        <v>26868</v>
      </c>
      <c r="I3041">
        <v>761</v>
      </c>
      <c r="J3041" t="s">
        <v>5874</v>
      </c>
      <c r="K3041" t="s">
        <v>31</v>
      </c>
      <c r="L3041" t="s">
        <v>5875</v>
      </c>
      <c r="M3041" t="b">
        <v>1</v>
      </c>
      <c r="N3041" t="b">
        <v>0</v>
      </c>
    </row>
    <row r="3042" spans="1:14">
      <c r="A3042" t="s">
        <v>5832</v>
      </c>
      <c r="B3042" t="s">
        <v>24</v>
      </c>
      <c r="C3042" t="s">
        <v>25</v>
      </c>
      <c r="D3042" t="s">
        <v>5833</v>
      </c>
      <c r="E3042">
        <v>13908175</v>
      </c>
      <c r="F3042">
        <v>1936</v>
      </c>
      <c r="G3042">
        <v>14872</v>
      </c>
      <c r="H3042">
        <v>41576</v>
      </c>
      <c r="I3042">
        <v>18772</v>
      </c>
      <c r="J3042" t="s">
        <v>5834</v>
      </c>
      <c r="K3042" t="s">
        <v>5835</v>
      </c>
      <c r="L3042" t="s">
        <v>5836</v>
      </c>
      <c r="M3042" t="b">
        <v>1</v>
      </c>
      <c r="N3042" t="b">
        <v>0</v>
      </c>
    </row>
    <row r="3043" spans="1:14">
      <c r="A3043" t="s">
        <v>5832</v>
      </c>
      <c r="B3043" t="s">
        <v>24</v>
      </c>
      <c r="C3043" t="s">
        <v>25</v>
      </c>
      <c r="D3043" t="s">
        <v>5833</v>
      </c>
      <c r="E3043">
        <v>13908175</v>
      </c>
      <c r="F3043">
        <v>1936</v>
      </c>
      <c r="G3043">
        <v>14872</v>
      </c>
      <c r="H3043">
        <v>41576</v>
      </c>
      <c r="I3043">
        <v>18772</v>
      </c>
      <c r="J3043" t="s">
        <v>5834</v>
      </c>
      <c r="K3043" t="s">
        <v>5835</v>
      </c>
      <c r="L3043" t="s">
        <v>5836</v>
      </c>
      <c r="M3043" t="b">
        <v>1</v>
      </c>
      <c r="N3043" t="b">
        <v>0</v>
      </c>
    </row>
    <row r="3044" spans="1:14">
      <c r="A3044" t="s">
        <v>10960</v>
      </c>
      <c r="B3044" t="s">
        <v>10961</v>
      </c>
      <c r="C3044" t="s">
        <v>10962</v>
      </c>
      <c r="D3044" t="s">
        <v>10963</v>
      </c>
      <c r="E3044">
        <v>43166514</v>
      </c>
      <c r="F3044">
        <v>325</v>
      </c>
      <c r="G3044">
        <v>235</v>
      </c>
      <c r="H3044">
        <v>13463</v>
      </c>
      <c r="I3044">
        <v>84008</v>
      </c>
      <c r="J3044" t="s">
        <v>31</v>
      </c>
      <c r="K3044" t="s">
        <v>31</v>
      </c>
      <c r="L3044" t="s">
        <v>10964</v>
      </c>
      <c r="M3044" t="b">
        <v>1</v>
      </c>
      <c r="N3044" t="b">
        <v>0</v>
      </c>
    </row>
    <row r="3045" spans="1:14">
      <c r="A3045" t="s">
        <v>5832</v>
      </c>
      <c r="B3045" t="s">
        <v>24</v>
      </c>
      <c r="C3045" t="s">
        <v>25</v>
      </c>
      <c r="D3045" t="s">
        <v>5833</v>
      </c>
      <c r="E3045">
        <v>13908175</v>
      </c>
      <c r="F3045">
        <v>1936</v>
      </c>
      <c r="G3045">
        <v>14872</v>
      </c>
      <c r="H3045">
        <v>41576</v>
      </c>
      <c r="I3045">
        <v>18772</v>
      </c>
      <c r="J3045" t="s">
        <v>5834</v>
      </c>
      <c r="K3045" t="s">
        <v>5835</v>
      </c>
      <c r="L3045" t="s">
        <v>5836</v>
      </c>
      <c r="M3045" t="b">
        <v>1</v>
      </c>
      <c r="N3045" t="b">
        <v>0</v>
      </c>
    </row>
    <row r="3046" spans="1:14">
      <c r="A3046" t="s">
        <v>5865</v>
      </c>
      <c r="B3046" t="s">
        <v>5866</v>
      </c>
      <c r="C3046" t="s">
        <v>5866</v>
      </c>
      <c r="D3046" t="s">
        <v>5867</v>
      </c>
      <c r="E3046">
        <v>1288255</v>
      </c>
      <c r="F3046">
        <v>992</v>
      </c>
      <c r="G3046">
        <v>13276</v>
      </c>
      <c r="H3046">
        <v>21235</v>
      </c>
      <c r="I3046">
        <v>2252</v>
      </c>
      <c r="J3046" t="s">
        <v>5868</v>
      </c>
      <c r="K3046" t="s">
        <v>31</v>
      </c>
      <c r="L3046" t="s">
        <v>5869</v>
      </c>
      <c r="M3046" t="b">
        <v>1</v>
      </c>
      <c r="N3046" t="b">
        <v>1</v>
      </c>
    </row>
    <row r="3047" spans="1:14">
      <c r="A3047" t="s">
        <v>5832</v>
      </c>
      <c r="B3047" t="s">
        <v>24</v>
      </c>
      <c r="C3047" t="s">
        <v>25</v>
      </c>
      <c r="D3047" t="s">
        <v>5833</v>
      </c>
      <c r="E3047">
        <v>13908175</v>
      </c>
      <c r="F3047">
        <v>1936</v>
      </c>
      <c r="G3047">
        <v>14872</v>
      </c>
      <c r="H3047">
        <v>41576</v>
      </c>
      <c r="I3047">
        <v>18772</v>
      </c>
      <c r="J3047" t="s">
        <v>5834</v>
      </c>
      <c r="K3047" t="s">
        <v>5835</v>
      </c>
      <c r="L3047" t="s">
        <v>5836</v>
      </c>
      <c r="M3047" t="b">
        <v>1</v>
      </c>
      <c r="N3047" t="b">
        <v>0</v>
      </c>
    </row>
    <row r="3048" spans="1:14">
      <c r="A3048" t="s">
        <v>5826</v>
      </c>
      <c r="B3048" t="s">
        <v>5827</v>
      </c>
      <c r="C3048" t="s">
        <v>5828</v>
      </c>
      <c r="D3048" t="s">
        <v>5829</v>
      </c>
      <c r="E3048">
        <v>479919</v>
      </c>
      <c r="F3048">
        <v>890</v>
      </c>
      <c r="G3048">
        <v>11645</v>
      </c>
      <c r="H3048">
        <v>14133</v>
      </c>
      <c r="I3048">
        <v>1249</v>
      </c>
      <c r="J3048" t="s">
        <v>5830</v>
      </c>
      <c r="K3048" t="s">
        <v>5831</v>
      </c>
      <c r="M3048" t="b">
        <v>1</v>
      </c>
      <c r="N3048" t="b">
        <v>1</v>
      </c>
    </row>
    <row r="3049" spans="1:14">
      <c r="A3049" t="s">
        <v>5832</v>
      </c>
      <c r="B3049" t="s">
        <v>24</v>
      </c>
      <c r="C3049" t="s">
        <v>25</v>
      </c>
      <c r="D3049" t="s">
        <v>5833</v>
      </c>
      <c r="E3049">
        <v>13908175</v>
      </c>
      <c r="F3049">
        <v>1936</v>
      </c>
      <c r="G3049">
        <v>14872</v>
      </c>
      <c r="H3049">
        <v>41576</v>
      </c>
      <c r="I3049">
        <v>18772</v>
      </c>
      <c r="J3049" t="s">
        <v>5834</v>
      </c>
      <c r="K3049" t="s">
        <v>5835</v>
      </c>
      <c r="L3049" t="s">
        <v>5836</v>
      </c>
      <c r="M3049" t="b">
        <v>1</v>
      </c>
      <c r="N3049" t="b">
        <v>0</v>
      </c>
    </row>
    <row r="3050" spans="1:14">
      <c r="A3050" t="s">
        <v>10965</v>
      </c>
      <c r="B3050" t="s">
        <v>10966</v>
      </c>
      <c r="C3050" t="s">
        <v>10967</v>
      </c>
      <c r="D3050" t="s">
        <v>10968</v>
      </c>
      <c r="E3050">
        <v>59248</v>
      </c>
      <c r="F3050">
        <v>991</v>
      </c>
      <c r="G3050">
        <v>59005</v>
      </c>
      <c r="H3050">
        <v>6922</v>
      </c>
      <c r="I3050">
        <v>133</v>
      </c>
      <c r="J3050" t="s">
        <v>10969</v>
      </c>
      <c r="K3050" t="s">
        <v>5831</v>
      </c>
      <c r="L3050" t="s">
        <v>10970</v>
      </c>
      <c r="M3050" t="b">
        <v>1</v>
      </c>
      <c r="N3050" t="b">
        <v>0</v>
      </c>
    </row>
    <row r="3051" spans="1:14">
      <c r="A3051" t="s">
        <v>5832</v>
      </c>
      <c r="B3051" t="s">
        <v>24</v>
      </c>
      <c r="C3051" t="s">
        <v>25</v>
      </c>
      <c r="D3051" t="s">
        <v>5833</v>
      </c>
      <c r="E3051">
        <v>13908175</v>
      </c>
      <c r="F3051">
        <v>1936</v>
      </c>
      <c r="G3051">
        <v>14872</v>
      </c>
      <c r="H3051">
        <v>41576</v>
      </c>
      <c r="I3051">
        <v>18772</v>
      </c>
      <c r="J3051" t="s">
        <v>5834</v>
      </c>
      <c r="K3051" t="s">
        <v>5835</v>
      </c>
      <c r="L3051" t="s">
        <v>5836</v>
      </c>
      <c r="M3051" t="b">
        <v>1</v>
      </c>
      <c r="N3051" t="b">
        <v>0</v>
      </c>
    </row>
    <row r="3052" spans="1:14">
      <c r="A3052" t="s">
        <v>10971</v>
      </c>
      <c r="B3052" t="s">
        <v>10972</v>
      </c>
      <c r="C3052" t="s">
        <v>10973</v>
      </c>
      <c r="D3052" t="s">
        <v>10974</v>
      </c>
      <c r="E3052">
        <v>105420</v>
      </c>
      <c r="F3052">
        <v>1996</v>
      </c>
      <c r="G3052">
        <v>249571</v>
      </c>
      <c r="H3052">
        <v>40603</v>
      </c>
      <c r="I3052">
        <v>1029</v>
      </c>
      <c r="J3052" t="s">
        <v>10975</v>
      </c>
      <c r="K3052" t="s">
        <v>5831</v>
      </c>
      <c r="M3052" t="b">
        <v>1</v>
      </c>
      <c r="N3052" t="b">
        <v>0</v>
      </c>
    </row>
    <row r="3053" spans="1:14">
      <c r="A3053" t="s">
        <v>10976</v>
      </c>
      <c r="B3053" t="s">
        <v>10977</v>
      </c>
      <c r="C3053" t="s">
        <v>10978</v>
      </c>
      <c r="D3053" t="s">
        <v>10979</v>
      </c>
      <c r="E3053">
        <v>17606</v>
      </c>
      <c r="F3053">
        <v>293</v>
      </c>
      <c r="G3053">
        <v>10522</v>
      </c>
      <c r="H3053">
        <v>3932</v>
      </c>
      <c r="I3053">
        <v>89</v>
      </c>
      <c r="J3053" t="s">
        <v>10980</v>
      </c>
      <c r="K3053" t="s">
        <v>10981</v>
      </c>
      <c r="L3053" t="s">
        <v>10982</v>
      </c>
      <c r="M3053" t="b">
        <v>0</v>
      </c>
      <c r="N3053" t="b">
        <v>0</v>
      </c>
    </row>
    <row r="3054" spans="1:14">
      <c r="A3054" t="s">
        <v>10983</v>
      </c>
      <c r="B3054" t="s">
        <v>10984</v>
      </c>
      <c r="C3054" t="s">
        <v>10985</v>
      </c>
      <c r="D3054" t="s">
        <v>10986</v>
      </c>
      <c r="E3054">
        <v>9217290</v>
      </c>
      <c r="F3054">
        <v>1785</v>
      </c>
      <c r="G3054">
        <v>53206</v>
      </c>
      <c r="H3054">
        <v>11146</v>
      </c>
      <c r="I3054">
        <v>10889</v>
      </c>
      <c r="J3054" t="s">
        <v>10987</v>
      </c>
      <c r="K3054" t="s">
        <v>31</v>
      </c>
      <c r="L3054" t="s">
        <v>10988</v>
      </c>
      <c r="M3054" t="b">
        <v>1</v>
      </c>
      <c r="N3054" t="b">
        <v>1</v>
      </c>
    </row>
    <row r="3055" spans="1:14">
      <c r="A3055" t="s">
        <v>5832</v>
      </c>
      <c r="B3055" t="s">
        <v>24</v>
      </c>
      <c r="C3055" t="s">
        <v>25</v>
      </c>
      <c r="D3055" t="s">
        <v>5833</v>
      </c>
      <c r="E3055">
        <v>13908175</v>
      </c>
      <c r="F3055">
        <v>1936</v>
      </c>
      <c r="G3055">
        <v>14872</v>
      </c>
      <c r="H3055">
        <v>41576</v>
      </c>
      <c r="I3055">
        <v>18772</v>
      </c>
      <c r="J3055" t="s">
        <v>5834</v>
      </c>
      <c r="K3055" t="s">
        <v>5835</v>
      </c>
      <c r="L3055" t="s">
        <v>5836</v>
      </c>
      <c r="M3055" t="b">
        <v>1</v>
      </c>
      <c r="N3055" t="b">
        <v>0</v>
      </c>
    </row>
    <row r="3056" spans="1:14">
      <c r="A3056" t="s">
        <v>10989</v>
      </c>
      <c r="B3056" t="s">
        <v>10990</v>
      </c>
      <c r="C3056" t="s">
        <v>10991</v>
      </c>
      <c r="D3056" t="s">
        <v>10992</v>
      </c>
      <c r="E3056">
        <v>11454</v>
      </c>
      <c r="F3056">
        <v>1926</v>
      </c>
      <c r="G3056">
        <v>27051</v>
      </c>
      <c r="H3056">
        <v>8224</v>
      </c>
      <c r="I3056">
        <v>113</v>
      </c>
      <c r="J3056" t="s">
        <v>10993</v>
      </c>
      <c r="K3056" t="s">
        <v>5831</v>
      </c>
      <c r="L3056" t="s">
        <v>10994</v>
      </c>
      <c r="M3056" t="b">
        <v>1</v>
      </c>
      <c r="N3056" t="b">
        <v>0</v>
      </c>
    </row>
    <row r="3057" spans="1:14">
      <c r="A3057" t="s">
        <v>10995</v>
      </c>
      <c r="B3057" t="s">
        <v>10996</v>
      </c>
      <c r="C3057" t="s">
        <v>10997</v>
      </c>
      <c r="D3057" t="s">
        <v>10998</v>
      </c>
      <c r="E3057">
        <v>42260</v>
      </c>
      <c r="F3057">
        <v>966</v>
      </c>
      <c r="G3057">
        <v>225916</v>
      </c>
      <c r="H3057">
        <v>144236</v>
      </c>
      <c r="I3057">
        <v>404</v>
      </c>
      <c r="J3057" t="s">
        <v>10999</v>
      </c>
      <c r="K3057" t="s">
        <v>8329</v>
      </c>
      <c r="L3057" t="s">
        <v>11000</v>
      </c>
      <c r="M3057" t="b">
        <v>1</v>
      </c>
      <c r="N3057" t="b">
        <v>0</v>
      </c>
    </row>
    <row r="3058" spans="1:14">
      <c r="A3058" t="s">
        <v>11001</v>
      </c>
      <c r="B3058" t="s">
        <v>11002</v>
      </c>
      <c r="C3058" t="s">
        <v>11003</v>
      </c>
      <c r="D3058" t="s">
        <v>11004</v>
      </c>
      <c r="E3058">
        <v>699</v>
      </c>
      <c r="F3058">
        <v>329</v>
      </c>
      <c r="G3058">
        <v>58422</v>
      </c>
      <c r="H3058">
        <v>17352</v>
      </c>
      <c r="I3058">
        <v>10</v>
      </c>
      <c r="J3058" t="s">
        <v>11005</v>
      </c>
      <c r="K3058" t="s">
        <v>11006</v>
      </c>
      <c r="L3058" t="s">
        <v>11007</v>
      </c>
      <c r="M3058" t="b">
        <v>0</v>
      </c>
      <c r="N3058" t="b">
        <v>1</v>
      </c>
    </row>
    <row r="3059" spans="1:14">
      <c r="A3059" t="s">
        <v>11008</v>
      </c>
      <c r="B3059" t="s">
        <v>11009</v>
      </c>
      <c r="C3059" t="s">
        <v>11010</v>
      </c>
      <c r="D3059" t="s">
        <v>11011</v>
      </c>
      <c r="E3059">
        <v>4470</v>
      </c>
      <c r="F3059">
        <v>454</v>
      </c>
      <c r="G3059">
        <v>24365</v>
      </c>
      <c r="H3059">
        <v>9753</v>
      </c>
      <c r="I3059">
        <v>33</v>
      </c>
      <c r="J3059" t="s">
        <v>11012</v>
      </c>
      <c r="K3059" t="s">
        <v>11013</v>
      </c>
      <c r="M3059" t="b">
        <v>0</v>
      </c>
      <c r="N3059" t="b">
        <v>1</v>
      </c>
    </row>
    <row r="3060" spans="1:14">
      <c r="A3060" t="s">
        <v>11014</v>
      </c>
      <c r="B3060" t="s">
        <v>11015</v>
      </c>
      <c r="C3060" t="s">
        <v>11016</v>
      </c>
      <c r="D3060" t="s">
        <v>11017</v>
      </c>
      <c r="E3060">
        <v>9494</v>
      </c>
      <c r="F3060">
        <v>8446</v>
      </c>
      <c r="G3060">
        <v>143976</v>
      </c>
      <c r="H3060">
        <v>121901</v>
      </c>
      <c r="I3060">
        <v>109</v>
      </c>
      <c r="J3060" t="s">
        <v>11018</v>
      </c>
      <c r="K3060" t="s">
        <v>11019</v>
      </c>
      <c r="M3060" t="b">
        <v>0</v>
      </c>
      <c r="N3060" t="b">
        <v>0</v>
      </c>
    </row>
    <row r="3061" spans="1:14">
      <c r="A3061" t="s">
        <v>11020</v>
      </c>
      <c r="B3061" t="s">
        <v>11021</v>
      </c>
      <c r="C3061" t="s">
        <v>11022</v>
      </c>
      <c r="D3061" t="s">
        <v>11023</v>
      </c>
      <c r="E3061">
        <v>4711</v>
      </c>
      <c r="F3061">
        <v>4204</v>
      </c>
      <c r="G3061">
        <v>94170</v>
      </c>
      <c r="H3061">
        <v>40445</v>
      </c>
      <c r="I3061">
        <v>66</v>
      </c>
      <c r="J3061" t="s">
        <v>11024</v>
      </c>
      <c r="K3061" t="s">
        <v>6202</v>
      </c>
      <c r="M3061" t="b">
        <v>0</v>
      </c>
      <c r="N3061" t="b">
        <v>1</v>
      </c>
    </row>
    <row r="3062" spans="1:14">
      <c r="A3062" t="s">
        <v>5832</v>
      </c>
      <c r="B3062" t="s">
        <v>24</v>
      </c>
      <c r="C3062" t="s">
        <v>25</v>
      </c>
      <c r="D3062" t="s">
        <v>5833</v>
      </c>
      <c r="E3062">
        <v>13908175</v>
      </c>
      <c r="F3062">
        <v>1936</v>
      </c>
      <c r="G3062">
        <v>14872</v>
      </c>
      <c r="H3062">
        <v>41576</v>
      </c>
      <c r="I3062">
        <v>18772</v>
      </c>
      <c r="J3062" t="s">
        <v>5834</v>
      </c>
      <c r="K3062" t="s">
        <v>5835</v>
      </c>
      <c r="L3062" t="s">
        <v>5836</v>
      </c>
      <c r="M3062" t="b">
        <v>1</v>
      </c>
      <c r="N3062" t="b">
        <v>0</v>
      </c>
    </row>
    <row r="3063" spans="1:14">
      <c r="A3063" t="s">
        <v>10283</v>
      </c>
      <c r="B3063" t="s">
        <v>10284</v>
      </c>
      <c r="C3063" t="s">
        <v>10285</v>
      </c>
      <c r="D3063" t="s">
        <v>10286</v>
      </c>
      <c r="E3063">
        <v>261361</v>
      </c>
      <c r="F3063">
        <v>314</v>
      </c>
      <c r="G3063">
        <v>7623</v>
      </c>
      <c r="H3063">
        <v>1703</v>
      </c>
      <c r="I3063">
        <v>579</v>
      </c>
      <c r="J3063" t="s">
        <v>10287</v>
      </c>
      <c r="K3063" t="s">
        <v>31</v>
      </c>
      <c r="L3063" t="s">
        <v>10288</v>
      </c>
      <c r="M3063" t="b">
        <v>1</v>
      </c>
      <c r="N3063" t="b">
        <v>1</v>
      </c>
    </row>
    <row r="3064" spans="1:14">
      <c r="A3064" t="s">
        <v>10948</v>
      </c>
      <c r="B3064" t="s">
        <v>10949</v>
      </c>
      <c r="C3064" t="s">
        <v>10950</v>
      </c>
      <c r="D3064" t="s">
        <v>10951</v>
      </c>
      <c r="E3064">
        <v>150739</v>
      </c>
      <c r="F3064">
        <v>1450</v>
      </c>
      <c r="G3064">
        <v>61621</v>
      </c>
      <c r="H3064">
        <v>14801</v>
      </c>
      <c r="I3064">
        <v>1763</v>
      </c>
      <c r="J3064" t="s">
        <v>10952</v>
      </c>
      <c r="K3064" t="s">
        <v>8688</v>
      </c>
      <c r="L3064" t="s">
        <v>10953</v>
      </c>
      <c r="M3064" t="b">
        <v>1</v>
      </c>
      <c r="N3064" t="b">
        <v>0</v>
      </c>
    </row>
    <row r="3065" spans="1:14">
      <c r="A3065" t="s">
        <v>5832</v>
      </c>
      <c r="B3065" t="s">
        <v>24</v>
      </c>
      <c r="C3065" t="s">
        <v>25</v>
      </c>
      <c r="D3065" t="s">
        <v>5833</v>
      </c>
      <c r="E3065">
        <v>13908175</v>
      </c>
      <c r="F3065">
        <v>1936</v>
      </c>
      <c r="G3065">
        <v>14872</v>
      </c>
      <c r="H3065">
        <v>41576</v>
      </c>
      <c r="I3065">
        <v>18772</v>
      </c>
      <c r="J3065" t="s">
        <v>5834</v>
      </c>
      <c r="K3065" t="s">
        <v>5835</v>
      </c>
      <c r="L3065" t="s">
        <v>5836</v>
      </c>
      <c r="M3065" t="b">
        <v>1</v>
      </c>
      <c r="N3065" t="b">
        <v>0</v>
      </c>
    </row>
    <row r="3066" spans="1:14">
      <c r="A3066" t="s">
        <v>7615</v>
      </c>
      <c r="B3066" t="s">
        <v>7616</v>
      </c>
      <c r="C3066" t="s">
        <v>7617</v>
      </c>
      <c r="D3066" t="s">
        <v>7618</v>
      </c>
      <c r="E3066">
        <v>346607</v>
      </c>
      <c r="F3066">
        <v>739</v>
      </c>
      <c r="G3066">
        <v>3022</v>
      </c>
      <c r="H3066">
        <v>4715</v>
      </c>
      <c r="I3066">
        <v>1102</v>
      </c>
      <c r="J3066" t="s">
        <v>7619</v>
      </c>
      <c r="K3066" t="s">
        <v>7620</v>
      </c>
      <c r="L3066" t="s">
        <v>7621</v>
      </c>
      <c r="M3066" t="b">
        <v>1</v>
      </c>
      <c r="N3066" t="b">
        <v>1</v>
      </c>
    </row>
    <row r="3067" spans="1:14">
      <c r="A3067" t="s">
        <v>11025</v>
      </c>
      <c r="B3067" t="s">
        <v>11026</v>
      </c>
      <c r="C3067" t="s">
        <v>11027</v>
      </c>
      <c r="D3067" t="s">
        <v>11028</v>
      </c>
      <c r="E3067">
        <v>1384</v>
      </c>
      <c r="F3067">
        <v>771</v>
      </c>
      <c r="G3067">
        <v>11972</v>
      </c>
      <c r="H3067">
        <v>7126</v>
      </c>
      <c r="I3067">
        <v>24</v>
      </c>
      <c r="J3067" t="s">
        <v>11029</v>
      </c>
      <c r="K3067" t="s">
        <v>11030</v>
      </c>
      <c r="L3067" t="s">
        <v>11031</v>
      </c>
      <c r="M3067" t="b">
        <v>0</v>
      </c>
      <c r="N3067" t="b">
        <v>0</v>
      </c>
    </row>
    <row r="3068" spans="1:14">
      <c r="A3068" t="s">
        <v>5832</v>
      </c>
      <c r="B3068" t="s">
        <v>24</v>
      </c>
      <c r="C3068" t="s">
        <v>25</v>
      </c>
      <c r="D3068" t="s">
        <v>5833</v>
      </c>
      <c r="E3068">
        <v>13908175</v>
      </c>
      <c r="F3068">
        <v>1936</v>
      </c>
      <c r="G3068">
        <v>14872</v>
      </c>
      <c r="H3068">
        <v>41576</v>
      </c>
      <c r="I3068">
        <v>18772</v>
      </c>
      <c r="J3068" t="s">
        <v>5834</v>
      </c>
      <c r="K3068" t="s">
        <v>5835</v>
      </c>
      <c r="L3068" t="s">
        <v>5836</v>
      </c>
      <c r="M3068" t="b">
        <v>1</v>
      </c>
      <c r="N3068" t="b">
        <v>0</v>
      </c>
    </row>
    <row r="3069" spans="1:14">
      <c r="A3069" t="s">
        <v>5832</v>
      </c>
      <c r="B3069" t="s">
        <v>24</v>
      </c>
      <c r="C3069" t="s">
        <v>25</v>
      </c>
      <c r="D3069" t="s">
        <v>5833</v>
      </c>
      <c r="E3069">
        <v>13908175</v>
      </c>
      <c r="F3069">
        <v>1936</v>
      </c>
      <c r="G3069">
        <v>14872</v>
      </c>
      <c r="H3069">
        <v>41576</v>
      </c>
      <c r="I3069">
        <v>18772</v>
      </c>
      <c r="J3069" t="s">
        <v>5834</v>
      </c>
      <c r="K3069" t="s">
        <v>5835</v>
      </c>
      <c r="L3069" t="s">
        <v>5836</v>
      </c>
      <c r="M3069" t="b">
        <v>1</v>
      </c>
      <c r="N3069" t="b">
        <v>0</v>
      </c>
    </row>
    <row r="3070" spans="1:14">
      <c r="A3070" t="s">
        <v>5832</v>
      </c>
      <c r="B3070" t="s">
        <v>24</v>
      </c>
      <c r="C3070" t="s">
        <v>25</v>
      </c>
      <c r="D3070" t="s">
        <v>5833</v>
      </c>
      <c r="E3070">
        <v>13908175</v>
      </c>
      <c r="F3070">
        <v>1936</v>
      </c>
      <c r="G3070">
        <v>14872</v>
      </c>
      <c r="H3070">
        <v>41576</v>
      </c>
      <c r="I3070">
        <v>18772</v>
      </c>
      <c r="J3070" t="s">
        <v>5834</v>
      </c>
      <c r="K3070" t="s">
        <v>5835</v>
      </c>
      <c r="L3070" t="s">
        <v>5836</v>
      </c>
      <c r="M3070" t="b">
        <v>1</v>
      </c>
      <c r="N3070" t="b">
        <v>0</v>
      </c>
    </row>
    <row r="3071" spans="1:14">
      <c r="A3071" t="s">
        <v>11032</v>
      </c>
      <c r="B3071" t="s">
        <v>11033</v>
      </c>
      <c r="C3071" t="s">
        <v>11034</v>
      </c>
      <c r="D3071" t="s">
        <v>11035</v>
      </c>
      <c r="E3071">
        <v>2664967</v>
      </c>
      <c r="F3071">
        <v>863</v>
      </c>
      <c r="G3071">
        <v>31319</v>
      </c>
      <c r="H3071">
        <v>7216</v>
      </c>
      <c r="I3071">
        <v>620</v>
      </c>
      <c r="J3071" t="s">
        <v>11036</v>
      </c>
      <c r="K3071" t="s">
        <v>9424</v>
      </c>
      <c r="L3071" t="s">
        <v>11037</v>
      </c>
      <c r="M3071" t="b">
        <v>1</v>
      </c>
      <c r="N3071" t="b">
        <v>0</v>
      </c>
    </row>
    <row r="3072" spans="1:14">
      <c r="A3072" t="s">
        <v>11038</v>
      </c>
      <c r="B3072" t="s">
        <v>11039</v>
      </c>
      <c r="C3072" t="s">
        <v>11040</v>
      </c>
      <c r="D3072" t="s">
        <v>11041</v>
      </c>
      <c r="E3072">
        <v>64</v>
      </c>
      <c r="F3072">
        <v>1055</v>
      </c>
      <c r="G3072">
        <v>27456</v>
      </c>
      <c r="H3072">
        <v>9753</v>
      </c>
      <c r="I3072">
        <v>4</v>
      </c>
      <c r="J3072" t="s">
        <v>11042</v>
      </c>
      <c r="K3072" t="s">
        <v>31</v>
      </c>
      <c r="M3072" t="b">
        <v>0</v>
      </c>
      <c r="N3072" t="b">
        <v>0</v>
      </c>
    </row>
    <row r="3073" spans="1:14">
      <c r="A3073" t="s">
        <v>11043</v>
      </c>
      <c r="B3073" t="s">
        <v>11044</v>
      </c>
      <c r="C3073" t="s">
        <v>11045</v>
      </c>
      <c r="D3073" t="s">
        <v>11046</v>
      </c>
      <c r="E3073">
        <v>635</v>
      </c>
      <c r="F3073">
        <v>833</v>
      </c>
      <c r="G3073">
        <v>105576</v>
      </c>
      <c r="H3073">
        <v>79850</v>
      </c>
      <c r="I3073">
        <v>20</v>
      </c>
      <c r="J3073" t="s">
        <v>11047</v>
      </c>
      <c r="K3073" t="s">
        <v>11048</v>
      </c>
      <c r="L3073" t="s">
        <v>11049</v>
      </c>
      <c r="M3073" t="b">
        <v>0</v>
      </c>
      <c r="N3073" t="b">
        <v>0</v>
      </c>
    </row>
    <row r="3074" spans="1:14">
      <c r="A3074" t="s">
        <v>5832</v>
      </c>
      <c r="B3074" t="s">
        <v>24</v>
      </c>
      <c r="C3074" t="s">
        <v>25</v>
      </c>
      <c r="D3074" t="s">
        <v>5833</v>
      </c>
      <c r="E3074">
        <v>13908175</v>
      </c>
      <c r="F3074">
        <v>1936</v>
      </c>
      <c r="G3074">
        <v>14872</v>
      </c>
      <c r="H3074">
        <v>41576</v>
      </c>
      <c r="I3074">
        <v>18772</v>
      </c>
      <c r="J3074" t="s">
        <v>5834</v>
      </c>
      <c r="K3074" t="s">
        <v>5835</v>
      </c>
      <c r="L3074" t="s">
        <v>5836</v>
      </c>
      <c r="M3074" t="b">
        <v>1</v>
      </c>
      <c r="N3074" t="b">
        <v>0</v>
      </c>
    </row>
    <row r="3075" spans="1:14">
      <c r="A3075" t="s">
        <v>5832</v>
      </c>
      <c r="B3075" t="s">
        <v>24</v>
      </c>
      <c r="C3075" t="s">
        <v>25</v>
      </c>
      <c r="D3075" t="s">
        <v>5833</v>
      </c>
      <c r="E3075">
        <v>13908175</v>
      </c>
      <c r="F3075">
        <v>1936</v>
      </c>
      <c r="G3075">
        <v>14872</v>
      </c>
      <c r="H3075">
        <v>41576</v>
      </c>
      <c r="I3075">
        <v>18772</v>
      </c>
      <c r="J3075" t="s">
        <v>5834</v>
      </c>
      <c r="K3075" t="s">
        <v>5835</v>
      </c>
      <c r="L3075" t="s">
        <v>5836</v>
      </c>
      <c r="M3075" t="b">
        <v>1</v>
      </c>
      <c r="N3075" t="b">
        <v>0</v>
      </c>
    </row>
    <row r="3076" spans="1:14">
      <c r="A3076" t="s">
        <v>5832</v>
      </c>
      <c r="B3076" t="s">
        <v>24</v>
      </c>
      <c r="C3076" t="s">
        <v>25</v>
      </c>
      <c r="D3076" t="s">
        <v>5833</v>
      </c>
      <c r="E3076">
        <v>13908175</v>
      </c>
      <c r="F3076">
        <v>1936</v>
      </c>
      <c r="G3076">
        <v>14872</v>
      </c>
      <c r="H3076">
        <v>41576</v>
      </c>
      <c r="I3076">
        <v>18772</v>
      </c>
      <c r="J3076" t="s">
        <v>5834</v>
      </c>
      <c r="K3076" t="s">
        <v>5835</v>
      </c>
      <c r="L3076" t="s">
        <v>5836</v>
      </c>
      <c r="M3076" t="b">
        <v>1</v>
      </c>
      <c r="N3076" t="b">
        <v>0</v>
      </c>
    </row>
    <row r="3077" spans="1:14">
      <c r="A3077" t="s">
        <v>11050</v>
      </c>
      <c r="B3077" t="s">
        <v>11051</v>
      </c>
      <c r="C3077" t="s">
        <v>11052</v>
      </c>
      <c r="D3077" t="s">
        <v>11053</v>
      </c>
      <c r="E3077">
        <v>2905</v>
      </c>
      <c r="F3077">
        <v>82</v>
      </c>
      <c r="G3077">
        <v>2054</v>
      </c>
      <c r="H3077">
        <v>794</v>
      </c>
      <c r="I3077">
        <v>3</v>
      </c>
      <c r="J3077" t="s">
        <v>11054</v>
      </c>
      <c r="K3077" t="s">
        <v>11055</v>
      </c>
      <c r="L3077" t="s">
        <v>11056</v>
      </c>
      <c r="M3077" t="b">
        <v>0</v>
      </c>
      <c r="N3077" t="b">
        <v>1</v>
      </c>
    </row>
    <row r="3078" spans="1:14">
      <c r="A3078" t="s">
        <v>5832</v>
      </c>
      <c r="B3078" t="s">
        <v>24</v>
      </c>
      <c r="C3078" t="s">
        <v>25</v>
      </c>
      <c r="D3078" t="s">
        <v>5833</v>
      </c>
      <c r="E3078">
        <v>13908175</v>
      </c>
      <c r="F3078">
        <v>1936</v>
      </c>
      <c r="G3078">
        <v>14872</v>
      </c>
      <c r="H3078">
        <v>41576</v>
      </c>
      <c r="I3078">
        <v>18772</v>
      </c>
      <c r="J3078" t="s">
        <v>5834</v>
      </c>
      <c r="K3078" t="s">
        <v>5835</v>
      </c>
      <c r="L3078" t="s">
        <v>5836</v>
      </c>
      <c r="M3078" t="b">
        <v>1</v>
      </c>
      <c r="N3078" t="b">
        <v>0</v>
      </c>
    </row>
    <row r="3079" spans="1:14">
      <c r="A3079" t="s">
        <v>5870</v>
      </c>
      <c r="B3079" t="s">
        <v>5871</v>
      </c>
      <c r="C3079" t="s">
        <v>5872</v>
      </c>
      <c r="D3079" t="s">
        <v>5873</v>
      </c>
      <c r="E3079">
        <v>240065</v>
      </c>
      <c r="F3079">
        <v>1060</v>
      </c>
      <c r="G3079">
        <v>36650</v>
      </c>
      <c r="H3079">
        <v>26868</v>
      </c>
      <c r="I3079">
        <v>761</v>
      </c>
      <c r="J3079" t="s">
        <v>5874</v>
      </c>
      <c r="K3079" t="s">
        <v>31</v>
      </c>
      <c r="L3079" t="s">
        <v>5875</v>
      </c>
      <c r="M3079" t="b">
        <v>1</v>
      </c>
      <c r="N3079" t="b">
        <v>0</v>
      </c>
    </row>
    <row r="3080" spans="1:14">
      <c r="A3080" t="s">
        <v>5832</v>
      </c>
      <c r="B3080" t="s">
        <v>24</v>
      </c>
      <c r="C3080" t="s">
        <v>25</v>
      </c>
      <c r="D3080" t="s">
        <v>5833</v>
      </c>
      <c r="E3080">
        <v>13908175</v>
      </c>
      <c r="F3080">
        <v>1936</v>
      </c>
      <c r="G3080">
        <v>14872</v>
      </c>
      <c r="H3080">
        <v>41576</v>
      </c>
      <c r="I3080">
        <v>18772</v>
      </c>
      <c r="J3080" t="s">
        <v>5834</v>
      </c>
      <c r="K3080" t="s">
        <v>5835</v>
      </c>
      <c r="L3080" t="s">
        <v>5836</v>
      </c>
      <c r="M3080" t="b">
        <v>1</v>
      </c>
      <c r="N3080" t="b">
        <v>0</v>
      </c>
    </row>
    <row r="3081" spans="1:14">
      <c r="A3081" t="s">
        <v>11057</v>
      </c>
      <c r="B3081" t="s">
        <v>11058</v>
      </c>
      <c r="C3081" t="s">
        <v>11059</v>
      </c>
      <c r="D3081" t="s">
        <v>11060</v>
      </c>
      <c r="E3081">
        <v>34891</v>
      </c>
      <c r="F3081">
        <v>5260</v>
      </c>
      <c r="G3081">
        <v>28219</v>
      </c>
      <c r="H3081">
        <v>36073</v>
      </c>
      <c r="I3081">
        <v>82</v>
      </c>
      <c r="J3081" t="s">
        <v>11061</v>
      </c>
      <c r="K3081" t="s">
        <v>11062</v>
      </c>
      <c r="L3081" t="s">
        <v>11063</v>
      </c>
      <c r="M3081" t="b">
        <v>0</v>
      </c>
      <c r="N3081" t="b">
        <v>1</v>
      </c>
    </row>
    <row r="3082" spans="1:14">
      <c r="A3082" t="s">
        <v>11064</v>
      </c>
      <c r="B3082" t="s">
        <v>11065</v>
      </c>
      <c r="C3082" t="s">
        <v>11066</v>
      </c>
      <c r="D3082" t="s">
        <v>11067</v>
      </c>
      <c r="E3082">
        <v>529928</v>
      </c>
      <c r="F3082">
        <v>1402</v>
      </c>
      <c r="G3082">
        <v>9351</v>
      </c>
      <c r="H3082">
        <v>3172</v>
      </c>
      <c r="I3082">
        <v>4484</v>
      </c>
      <c r="J3082" t="s">
        <v>11068</v>
      </c>
      <c r="K3082" t="s">
        <v>11069</v>
      </c>
      <c r="L3082" t="s">
        <v>11070</v>
      </c>
      <c r="M3082" t="b">
        <v>1</v>
      </c>
      <c r="N3082" t="b">
        <v>0</v>
      </c>
    </row>
    <row r="3083" spans="1:14">
      <c r="A3083" t="s">
        <v>11071</v>
      </c>
      <c r="B3083" t="s">
        <v>11072</v>
      </c>
      <c r="C3083" t="s">
        <v>11073</v>
      </c>
      <c r="D3083" t="s">
        <v>11074</v>
      </c>
      <c r="E3083">
        <v>2388</v>
      </c>
      <c r="F3083">
        <v>867</v>
      </c>
      <c r="G3083">
        <v>98155</v>
      </c>
      <c r="H3083">
        <v>41201</v>
      </c>
      <c r="I3083">
        <v>15</v>
      </c>
      <c r="J3083" t="s">
        <v>11075</v>
      </c>
      <c r="K3083" t="s">
        <v>31</v>
      </c>
      <c r="L3083" t="s">
        <v>11076</v>
      </c>
      <c r="M3083" t="b">
        <v>0</v>
      </c>
      <c r="N3083" t="b">
        <v>1</v>
      </c>
    </row>
    <row r="3084" spans="1:14">
      <c r="A3084" t="s">
        <v>11077</v>
      </c>
      <c r="B3084" t="s">
        <v>11078</v>
      </c>
      <c r="C3084" t="s">
        <v>11079</v>
      </c>
      <c r="D3084" t="s">
        <v>11080</v>
      </c>
      <c r="E3084">
        <v>169</v>
      </c>
      <c r="F3084">
        <v>419</v>
      </c>
      <c r="G3084">
        <v>29575</v>
      </c>
      <c r="H3084">
        <v>3604</v>
      </c>
      <c r="I3084">
        <v>0</v>
      </c>
      <c r="J3084" t="s">
        <v>11081</v>
      </c>
      <c r="K3084" t="s">
        <v>11082</v>
      </c>
      <c r="M3084" t="b">
        <v>0</v>
      </c>
      <c r="N3084" t="b">
        <v>1</v>
      </c>
    </row>
    <row r="3085" spans="1:14">
      <c r="A3085" t="s">
        <v>5832</v>
      </c>
      <c r="B3085" t="s">
        <v>24</v>
      </c>
      <c r="C3085" t="s">
        <v>25</v>
      </c>
      <c r="D3085" t="s">
        <v>5833</v>
      </c>
      <c r="E3085">
        <v>13908175</v>
      </c>
      <c r="F3085">
        <v>1936</v>
      </c>
      <c r="G3085">
        <v>14872</v>
      </c>
      <c r="H3085">
        <v>41576</v>
      </c>
      <c r="I3085">
        <v>18772</v>
      </c>
      <c r="J3085" t="s">
        <v>5834</v>
      </c>
      <c r="K3085" t="s">
        <v>5835</v>
      </c>
      <c r="L3085" t="s">
        <v>5836</v>
      </c>
      <c r="M3085" t="b">
        <v>1</v>
      </c>
      <c r="N3085" t="b">
        <v>0</v>
      </c>
    </row>
    <row r="3086" spans="1:14">
      <c r="A3086" t="s">
        <v>10208</v>
      </c>
      <c r="B3086" t="s">
        <v>10209</v>
      </c>
      <c r="C3086" t="s">
        <v>10210</v>
      </c>
      <c r="D3086" t="s">
        <v>10211</v>
      </c>
      <c r="E3086">
        <v>10943</v>
      </c>
      <c r="F3086">
        <v>797</v>
      </c>
      <c r="G3086">
        <v>10117</v>
      </c>
      <c r="H3086">
        <v>10521</v>
      </c>
      <c r="I3086">
        <v>43</v>
      </c>
      <c r="J3086" t="s">
        <v>10212</v>
      </c>
      <c r="K3086" t="s">
        <v>5831</v>
      </c>
      <c r="L3086" t="s">
        <v>10213</v>
      </c>
      <c r="M3086" t="b">
        <v>1</v>
      </c>
      <c r="N3086" t="b">
        <v>0</v>
      </c>
    </row>
    <row r="3087" spans="1:14">
      <c r="A3087" t="s">
        <v>5832</v>
      </c>
      <c r="B3087" t="s">
        <v>24</v>
      </c>
      <c r="C3087" t="s">
        <v>25</v>
      </c>
      <c r="D3087" t="s">
        <v>5833</v>
      </c>
      <c r="E3087">
        <v>13908175</v>
      </c>
      <c r="F3087">
        <v>1936</v>
      </c>
      <c r="G3087">
        <v>14872</v>
      </c>
      <c r="H3087">
        <v>41576</v>
      </c>
      <c r="I3087">
        <v>18772</v>
      </c>
      <c r="J3087" t="s">
        <v>5834</v>
      </c>
      <c r="K3087" t="s">
        <v>5835</v>
      </c>
      <c r="L3087" t="s">
        <v>5836</v>
      </c>
      <c r="M3087" t="b">
        <v>1</v>
      </c>
      <c r="N3087" t="b">
        <v>0</v>
      </c>
    </row>
    <row r="3088" spans="1:14">
      <c r="A3088" t="s">
        <v>5832</v>
      </c>
      <c r="B3088" t="s">
        <v>24</v>
      </c>
      <c r="C3088" t="s">
        <v>25</v>
      </c>
      <c r="D3088" t="s">
        <v>5833</v>
      </c>
      <c r="E3088">
        <v>13908175</v>
      </c>
      <c r="F3088">
        <v>1936</v>
      </c>
      <c r="G3088">
        <v>14872</v>
      </c>
      <c r="H3088">
        <v>41576</v>
      </c>
      <c r="I3088">
        <v>18772</v>
      </c>
      <c r="J3088" t="s">
        <v>5834</v>
      </c>
      <c r="K3088" t="s">
        <v>5835</v>
      </c>
      <c r="L3088" t="s">
        <v>5836</v>
      </c>
      <c r="M3088" t="b">
        <v>1</v>
      </c>
      <c r="N3088" t="b">
        <v>0</v>
      </c>
    </row>
    <row r="3089" spans="1:14">
      <c r="A3089" t="s">
        <v>5853</v>
      </c>
      <c r="B3089" t="s">
        <v>5854</v>
      </c>
      <c r="C3089" t="s">
        <v>5854</v>
      </c>
      <c r="D3089" t="s">
        <v>5855</v>
      </c>
      <c r="E3089">
        <v>78657</v>
      </c>
      <c r="F3089">
        <v>428</v>
      </c>
      <c r="G3089">
        <v>4821</v>
      </c>
      <c r="H3089">
        <v>7421</v>
      </c>
      <c r="I3089">
        <v>160</v>
      </c>
      <c r="J3089" t="s">
        <v>5856</v>
      </c>
      <c r="K3089" t="s">
        <v>5857</v>
      </c>
      <c r="L3089" t="s">
        <v>5858</v>
      </c>
      <c r="M3089" t="b">
        <v>1</v>
      </c>
      <c r="N3089" t="b">
        <v>0</v>
      </c>
    </row>
    <row r="3090" spans="1:14">
      <c r="A3090" t="s">
        <v>5832</v>
      </c>
      <c r="B3090" t="s">
        <v>24</v>
      </c>
      <c r="C3090" t="s">
        <v>25</v>
      </c>
      <c r="D3090" t="s">
        <v>5833</v>
      </c>
      <c r="E3090">
        <v>13908175</v>
      </c>
      <c r="F3090">
        <v>1936</v>
      </c>
      <c r="G3090">
        <v>14872</v>
      </c>
      <c r="H3090">
        <v>41576</v>
      </c>
      <c r="I3090">
        <v>18772</v>
      </c>
      <c r="J3090" t="s">
        <v>5834</v>
      </c>
      <c r="K3090" t="s">
        <v>5835</v>
      </c>
      <c r="L3090" t="s">
        <v>5836</v>
      </c>
      <c r="M3090" t="b">
        <v>1</v>
      </c>
      <c r="N3090" t="b">
        <v>0</v>
      </c>
    </row>
    <row r="3091" spans="1:14">
      <c r="A3091" t="s">
        <v>5832</v>
      </c>
      <c r="B3091" t="s">
        <v>24</v>
      </c>
      <c r="C3091" t="s">
        <v>25</v>
      </c>
      <c r="D3091" t="s">
        <v>5833</v>
      </c>
      <c r="E3091">
        <v>13908175</v>
      </c>
      <c r="F3091">
        <v>1936</v>
      </c>
      <c r="G3091">
        <v>14872</v>
      </c>
      <c r="H3091">
        <v>41576</v>
      </c>
      <c r="I3091">
        <v>18772</v>
      </c>
      <c r="J3091" t="s">
        <v>5834</v>
      </c>
      <c r="K3091" t="s">
        <v>5835</v>
      </c>
      <c r="L3091" t="s">
        <v>5836</v>
      </c>
      <c r="M3091" t="b">
        <v>1</v>
      </c>
      <c r="N3091" t="b">
        <v>0</v>
      </c>
    </row>
    <row r="3092" spans="1:14">
      <c r="A3092" t="s">
        <v>5832</v>
      </c>
      <c r="B3092" t="s">
        <v>24</v>
      </c>
      <c r="C3092" t="s">
        <v>25</v>
      </c>
      <c r="D3092" t="s">
        <v>5833</v>
      </c>
      <c r="E3092">
        <v>13908175</v>
      </c>
      <c r="F3092">
        <v>1936</v>
      </c>
      <c r="G3092">
        <v>14872</v>
      </c>
      <c r="H3092">
        <v>41576</v>
      </c>
      <c r="I3092">
        <v>18772</v>
      </c>
      <c r="J3092" t="s">
        <v>5834</v>
      </c>
      <c r="K3092" t="s">
        <v>5835</v>
      </c>
      <c r="L3092" t="s">
        <v>5836</v>
      </c>
      <c r="M3092" t="b">
        <v>1</v>
      </c>
      <c r="N3092" t="b">
        <v>0</v>
      </c>
    </row>
    <row r="3093" spans="1:14">
      <c r="A3093" t="s">
        <v>5832</v>
      </c>
      <c r="B3093" t="s">
        <v>24</v>
      </c>
      <c r="C3093" t="s">
        <v>25</v>
      </c>
      <c r="D3093" t="s">
        <v>5833</v>
      </c>
      <c r="E3093">
        <v>13908175</v>
      </c>
      <c r="F3093">
        <v>1936</v>
      </c>
      <c r="G3093">
        <v>14872</v>
      </c>
      <c r="H3093">
        <v>41576</v>
      </c>
      <c r="I3093">
        <v>18772</v>
      </c>
      <c r="J3093" t="s">
        <v>5834</v>
      </c>
      <c r="K3093" t="s">
        <v>5835</v>
      </c>
      <c r="L3093" t="s">
        <v>5836</v>
      </c>
      <c r="M3093" t="b">
        <v>1</v>
      </c>
      <c r="N3093" t="b">
        <v>0</v>
      </c>
    </row>
    <row r="3094" spans="1:14">
      <c r="A3094" t="s">
        <v>5826</v>
      </c>
      <c r="B3094" t="s">
        <v>5827</v>
      </c>
      <c r="C3094" t="s">
        <v>5828</v>
      </c>
      <c r="D3094" t="s">
        <v>5829</v>
      </c>
      <c r="E3094">
        <v>479919</v>
      </c>
      <c r="F3094">
        <v>890</v>
      </c>
      <c r="G3094">
        <v>11645</v>
      </c>
      <c r="H3094">
        <v>14133</v>
      </c>
      <c r="I3094">
        <v>1249</v>
      </c>
      <c r="J3094" t="s">
        <v>5830</v>
      </c>
      <c r="K3094" t="s">
        <v>5831</v>
      </c>
      <c r="M3094" t="b">
        <v>1</v>
      </c>
      <c r="N3094" t="b">
        <v>1</v>
      </c>
    </row>
    <row r="3095" spans="1:14">
      <c r="A3095" t="s">
        <v>5832</v>
      </c>
      <c r="B3095" t="s">
        <v>24</v>
      </c>
      <c r="C3095" t="s">
        <v>25</v>
      </c>
      <c r="D3095" t="s">
        <v>5833</v>
      </c>
      <c r="E3095">
        <v>13908175</v>
      </c>
      <c r="F3095">
        <v>1936</v>
      </c>
      <c r="G3095">
        <v>14872</v>
      </c>
      <c r="H3095">
        <v>41576</v>
      </c>
      <c r="I3095">
        <v>18772</v>
      </c>
      <c r="J3095" t="s">
        <v>5834</v>
      </c>
      <c r="K3095" t="s">
        <v>5835</v>
      </c>
      <c r="L3095" t="s">
        <v>5836</v>
      </c>
      <c r="M3095" t="b">
        <v>1</v>
      </c>
      <c r="N3095" t="b">
        <v>0</v>
      </c>
    </row>
    <row r="3096" spans="1:14">
      <c r="A3096" t="s">
        <v>5832</v>
      </c>
      <c r="B3096" t="s">
        <v>24</v>
      </c>
      <c r="C3096" t="s">
        <v>25</v>
      </c>
      <c r="D3096" t="s">
        <v>5833</v>
      </c>
      <c r="E3096">
        <v>13908175</v>
      </c>
      <c r="F3096">
        <v>1936</v>
      </c>
      <c r="G3096">
        <v>14872</v>
      </c>
      <c r="H3096">
        <v>41576</v>
      </c>
      <c r="I3096">
        <v>18772</v>
      </c>
      <c r="J3096" t="s">
        <v>5834</v>
      </c>
      <c r="K3096" t="s">
        <v>5835</v>
      </c>
      <c r="L3096" t="s">
        <v>5836</v>
      </c>
      <c r="M3096" t="b">
        <v>1</v>
      </c>
      <c r="N3096" t="b">
        <v>0</v>
      </c>
    </row>
    <row r="3097" spans="1:14">
      <c r="A3097" t="s">
        <v>5832</v>
      </c>
      <c r="B3097" t="s">
        <v>24</v>
      </c>
      <c r="C3097" t="s">
        <v>25</v>
      </c>
      <c r="D3097" t="s">
        <v>5833</v>
      </c>
      <c r="E3097">
        <v>13908175</v>
      </c>
      <c r="F3097">
        <v>1936</v>
      </c>
      <c r="G3097">
        <v>14872</v>
      </c>
      <c r="H3097">
        <v>41576</v>
      </c>
      <c r="I3097">
        <v>18772</v>
      </c>
      <c r="J3097" t="s">
        <v>5834</v>
      </c>
      <c r="K3097" t="s">
        <v>5835</v>
      </c>
      <c r="L3097" t="s">
        <v>5836</v>
      </c>
      <c r="M3097" t="b">
        <v>1</v>
      </c>
      <c r="N3097" t="b">
        <v>0</v>
      </c>
    </row>
    <row r="3098" spans="1:14">
      <c r="A3098" t="s">
        <v>6507</v>
      </c>
      <c r="B3098" t="s">
        <v>6508</v>
      </c>
      <c r="C3098" t="s">
        <v>6509</v>
      </c>
      <c r="D3098" t="s">
        <v>6510</v>
      </c>
      <c r="E3098">
        <v>1288884</v>
      </c>
      <c r="F3098">
        <v>3</v>
      </c>
      <c r="G3098">
        <v>1</v>
      </c>
      <c r="H3098">
        <v>365</v>
      </c>
      <c r="I3098">
        <v>3624</v>
      </c>
      <c r="J3098" t="s">
        <v>31</v>
      </c>
      <c r="K3098" t="s">
        <v>5831</v>
      </c>
      <c r="L3098" t="s">
        <v>6511</v>
      </c>
      <c r="M3098" t="b">
        <v>1</v>
      </c>
      <c r="N3098" t="b">
        <v>0</v>
      </c>
    </row>
    <row r="3099" spans="1:14">
      <c r="A3099" t="s">
        <v>9879</v>
      </c>
      <c r="B3099" t="s">
        <v>9880</v>
      </c>
      <c r="C3099" t="s">
        <v>9880</v>
      </c>
      <c r="D3099" t="s">
        <v>9881</v>
      </c>
      <c r="E3099">
        <v>343295</v>
      </c>
      <c r="F3099">
        <v>0</v>
      </c>
      <c r="G3099">
        <v>185</v>
      </c>
      <c r="H3099">
        <v>837</v>
      </c>
      <c r="I3099">
        <v>125</v>
      </c>
      <c r="J3099" t="s">
        <v>9882</v>
      </c>
      <c r="K3099" t="s">
        <v>31</v>
      </c>
      <c r="L3099" t="s">
        <v>9883</v>
      </c>
      <c r="M3099" t="b">
        <v>1</v>
      </c>
      <c r="N3099" t="b">
        <v>1</v>
      </c>
    </row>
    <row r="3100" spans="1:14">
      <c r="A3100" t="s">
        <v>5865</v>
      </c>
      <c r="B3100" t="s">
        <v>5866</v>
      </c>
      <c r="C3100" t="s">
        <v>5866</v>
      </c>
      <c r="D3100" t="s">
        <v>5867</v>
      </c>
      <c r="E3100">
        <v>1288255</v>
      </c>
      <c r="F3100">
        <v>992</v>
      </c>
      <c r="G3100">
        <v>13276</v>
      </c>
      <c r="H3100">
        <v>21235</v>
      </c>
      <c r="I3100">
        <v>2252</v>
      </c>
      <c r="J3100" t="s">
        <v>5868</v>
      </c>
      <c r="K3100" t="s">
        <v>31</v>
      </c>
      <c r="L3100" t="s">
        <v>5869</v>
      </c>
      <c r="M3100" t="b">
        <v>1</v>
      </c>
      <c r="N3100" t="b">
        <v>1</v>
      </c>
    </row>
    <row r="3101" spans="1:14">
      <c r="A3101" t="s">
        <v>5832</v>
      </c>
      <c r="B3101" t="s">
        <v>24</v>
      </c>
      <c r="C3101" t="s">
        <v>25</v>
      </c>
      <c r="D3101" t="s">
        <v>5833</v>
      </c>
      <c r="E3101">
        <v>13908175</v>
      </c>
      <c r="F3101">
        <v>1936</v>
      </c>
      <c r="G3101">
        <v>14872</v>
      </c>
      <c r="H3101">
        <v>41576</v>
      </c>
      <c r="I3101">
        <v>18772</v>
      </c>
      <c r="J3101" t="s">
        <v>5834</v>
      </c>
      <c r="K3101" t="s">
        <v>5835</v>
      </c>
      <c r="L3101" t="s">
        <v>5836</v>
      </c>
      <c r="M3101" t="b">
        <v>1</v>
      </c>
      <c r="N3101" t="b">
        <v>0</v>
      </c>
    </row>
    <row r="3102" spans="1:14">
      <c r="A3102" t="s">
        <v>11083</v>
      </c>
      <c r="B3102" t="s">
        <v>11084</v>
      </c>
      <c r="C3102" t="s">
        <v>11085</v>
      </c>
      <c r="D3102" t="s">
        <v>11086</v>
      </c>
      <c r="E3102">
        <v>238597</v>
      </c>
      <c r="F3102">
        <v>1715</v>
      </c>
      <c r="G3102">
        <v>13038</v>
      </c>
      <c r="H3102">
        <v>6946</v>
      </c>
      <c r="I3102">
        <v>431</v>
      </c>
      <c r="J3102" t="s">
        <v>11087</v>
      </c>
      <c r="K3102" t="s">
        <v>11088</v>
      </c>
      <c r="L3102" t="s">
        <v>11089</v>
      </c>
      <c r="M3102" t="b">
        <v>1</v>
      </c>
      <c r="N3102" t="b">
        <v>1</v>
      </c>
    </row>
    <row r="3103" spans="1:14">
      <c r="A3103" t="s">
        <v>5832</v>
      </c>
      <c r="B3103" t="s">
        <v>24</v>
      </c>
      <c r="C3103" t="s">
        <v>25</v>
      </c>
      <c r="D3103" t="s">
        <v>5833</v>
      </c>
      <c r="E3103">
        <v>13908175</v>
      </c>
      <c r="F3103">
        <v>1936</v>
      </c>
      <c r="G3103">
        <v>14872</v>
      </c>
      <c r="H3103">
        <v>41576</v>
      </c>
      <c r="I3103">
        <v>18772</v>
      </c>
      <c r="J3103" t="s">
        <v>5834</v>
      </c>
      <c r="K3103" t="s">
        <v>5835</v>
      </c>
      <c r="L3103" t="s">
        <v>5836</v>
      </c>
      <c r="M3103" t="b">
        <v>1</v>
      </c>
      <c r="N3103" t="b">
        <v>0</v>
      </c>
    </row>
    <row r="3104" spans="1:14">
      <c r="A3104" t="s">
        <v>5832</v>
      </c>
      <c r="B3104" t="s">
        <v>24</v>
      </c>
      <c r="C3104" t="s">
        <v>25</v>
      </c>
      <c r="D3104" t="s">
        <v>5833</v>
      </c>
      <c r="E3104">
        <v>13908175</v>
      </c>
      <c r="F3104">
        <v>1936</v>
      </c>
      <c r="G3104">
        <v>14872</v>
      </c>
      <c r="H3104">
        <v>41576</v>
      </c>
      <c r="I3104">
        <v>18772</v>
      </c>
      <c r="J3104" t="s">
        <v>5834</v>
      </c>
      <c r="K3104" t="s">
        <v>5835</v>
      </c>
      <c r="L3104" t="s">
        <v>5836</v>
      </c>
      <c r="M3104" t="b">
        <v>1</v>
      </c>
      <c r="N3104" t="b">
        <v>0</v>
      </c>
    </row>
    <row r="3105" spans="1:14">
      <c r="A3105" t="s">
        <v>5832</v>
      </c>
      <c r="B3105" t="s">
        <v>24</v>
      </c>
      <c r="C3105" t="s">
        <v>25</v>
      </c>
      <c r="D3105" t="s">
        <v>5833</v>
      </c>
      <c r="E3105">
        <v>13908175</v>
      </c>
      <c r="F3105">
        <v>1936</v>
      </c>
      <c r="G3105">
        <v>14872</v>
      </c>
      <c r="H3105">
        <v>41576</v>
      </c>
      <c r="I3105">
        <v>18772</v>
      </c>
      <c r="J3105" t="s">
        <v>5834</v>
      </c>
      <c r="K3105" t="s">
        <v>5835</v>
      </c>
      <c r="L3105" t="s">
        <v>5836</v>
      </c>
      <c r="M3105" t="b">
        <v>1</v>
      </c>
      <c r="N3105" t="b">
        <v>0</v>
      </c>
    </row>
    <row r="3106" spans="1:14">
      <c r="A3106" t="s">
        <v>5832</v>
      </c>
      <c r="B3106" t="s">
        <v>24</v>
      </c>
      <c r="C3106" t="s">
        <v>25</v>
      </c>
      <c r="D3106" t="s">
        <v>5833</v>
      </c>
      <c r="E3106">
        <v>13908175</v>
      </c>
      <c r="F3106">
        <v>1936</v>
      </c>
      <c r="G3106">
        <v>14872</v>
      </c>
      <c r="H3106">
        <v>41576</v>
      </c>
      <c r="I3106">
        <v>18772</v>
      </c>
      <c r="J3106" t="s">
        <v>5834</v>
      </c>
      <c r="K3106" t="s">
        <v>5835</v>
      </c>
      <c r="L3106" t="s">
        <v>5836</v>
      </c>
      <c r="M3106" t="b">
        <v>1</v>
      </c>
      <c r="N3106" t="b">
        <v>0</v>
      </c>
    </row>
    <row r="3107" spans="1:14">
      <c r="A3107" t="s">
        <v>10065</v>
      </c>
      <c r="B3107" t="s">
        <v>10066</v>
      </c>
      <c r="C3107" t="s">
        <v>10067</v>
      </c>
      <c r="D3107" t="s">
        <v>10068</v>
      </c>
      <c r="E3107">
        <v>2117360</v>
      </c>
      <c r="F3107">
        <v>558</v>
      </c>
      <c r="G3107">
        <v>10118</v>
      </c>
      <c r="H3107">
        <v>5650</v>
      </c>
      <c r="I3107">
        <v>5680</v>
      </c>
      <c r="J3107" t="s">
        <v>31</v>
      </c>
      <c r="K3107" t="s">
        <v>31</v>
      </c>
      <c r="L3107" t="s">
        <v>10069</v>
      </c>
      <c r="M3107" t="b">
        <v>1</v>
      </c>
      <c r="N3107" t="b">
        <v>0</v>
      </c>
    </row>
    <row r="3108" spans="1:14">
      <c r="A3108" t="s">
        <v>5832</v>
      </c>
      <c r="B3108" t="s">
        <v>24</v>
      </c>
      <c r="C3108" t="s">
        <v>25</v>
      </c>
      <c r="D3108" t="s">
        <v>5833</v>
      </c>
      <c r="E3108">
        <v>13908175</v>
      </c>
      <c r="F3108">
        <v>1936</v>
      </c>
      <c r="G3108">
        <v>14872</v>
      </c>
      <c r="H3108">
        <v>41576</v>
      </c>
      <c r="I3108">
        <v>18772</v>
      </c>
      <c r="J3108" t="s">
        <v>5834</v>
      </c>
      <c r="K3108" t="s">
        <v>5835</v>
      </c>
      <c r="L3108" t="s">
        <v>5836</v>
      </c>
      <c r="M3108" t="b">
        <v>1</v>
      </c>
      <c r="N3108" t="b">
        <v>0</v>
      </c>
    </row>
    <row r="3109" spans="1:14">
      <c r="A3109" t="s">
        <v>5826</v>
      </c>
      <c r="B3109" t="s">
        <v>5827</v>
      </c>
      <c r="C3109" t="s">
        <v>5828</v>
      </c>
      <c r="D3109" t="s">
        <v>5829</v>
      </c>
      <c r="E3109">
        <v>479919</v>
      </c>
      <c r="F3109">
        <v>890</v>
      </c>
      <c r="G3109">
        <v>11645</v>
      </c>
      <c r="H3109">
        <v>14133</v>
      </c>
      <c r="I3109">
        <v>1249</v>
      </c>
      <c r="J3109" t="s">
        <v>5830</v>
      </c>
      <c r="K3109" t="s">
        <v>5831</v>
      </c>
      <c r="M3109" t="b">
        <v>1</v>
      </c>
      <c r="N3109" t="b">
        <v>1</v>
      </c>
    </row>
    <row r="3110" spans="1:14">
      <c r="A3110" t="s">
        <v>5870</v>
      </c>
      <c r="B3110" t="s">
        <v>5871</v>
      </c>
      <c r="C3110" t="s">
        <v>5872</v>
      </c>
      <c r="D3110" t="s">
        <v>5873</v>
      </c>
      <c r="E3110">
        <v>240065</v>
      </c>
      <c r="F3110">
        <v>1060</v>
      </c>
      <c r="G3110">
        <v>36650</v>
      </c>
      <c r="H3110">
        <v>26868</v>
      </c>
      <c r="I3110">
        <v>761</v>
      </c>
      <c r="J3110" t="s">
        <v>5874</v>
      </c>
      <c r="K3110" t="s">
        <v>31</v>
      </c>
      <c r="L3110" t="s">
        <v>5875</v>
      </c>
      <c r="M3110" t="b">
        <v>1</v>
      </c>
      <c r="N3110" t="b">
        <v>0</v>
      </c>
    </row>
    <row r="3111" spans="1:14">
      <c r="A3111" t="s">
        <v>5832</v>
      </c>
      <c r="B3111" t="s">
        <v>24</v>
      </c>
      <c r="C3111" t="s">
        <v>25</v>
      </c>
      <c r="D3111" t="s">
        <v>5833</v>
      </c>
      <c r="E3111">
        <v>13908175</v>
      </c>
      <c r="F3111">
        <v>1936</v>
      </c>
      <c r="G3111">
        <v>14872</v>
      </c>
      <c r="H3111">
        <v>41576</v>
      </c>
      <c r="I3111">
        <v>18772</v>
      </c>
      <c r="J3111" t="s">
        <v>5834</v>
      </c>
      <c r="K3111" t="s">
        <v>5835</v>
      </c>
      <c r="L3111" t="s">
        <v>5836</v>
      </c>
      <c r="M3111" t="b">
        <v>1</v>
      </c>
      <c r="N3111" t="b">
        <v>0</v>
      </c>
    </row>
    <row r="3112" spans="1:14">
      <c r="A3112" t="s">
        <v>11090</v>
      </c>
      <c r="B3112" t="s">
        <v>11091</v>
      </c>
      <c r="C3112" t="s">
        <v>11092</v>
      </c>
      <c r="D3112" t="s">
        <v>11093</v>
      </c>
      <c r="E3112">
        <v>357497</v>
      </c>
      <c r="F3112">
        <v>544</v>
      </c>
      <c r="G3112">
        <v>7111</v>
      </c>
      <c r="H3112">
        <v>59096</v>
      </c>
      <c r="I3112">
        <v>1820</v>
      </c>
      <c r="J3112" t="s">
        <v>11094</v>
      </c>
      <c r="K3112" t="s">
        <v>11095</v>
      </c>
      <c r="L3112" t="s">
        <v>11096</v>
      </c>
      <c r="M3112" t="b">
        <v>1</v>
      </c>
      <c r="N3112" t="b">
        <v>0</v>
      </c>
    </row>
    <row r="3113" spans="1:14">
      <c r="A3113" t="s">
        <v>11097</v>
      </c>
      <c r="B3113" t="s">
        <v>11098</v>
      </c>
      <c r="C3113" t="s">
        <v>11099</v>
      </c>
      <c r="D3113" t="s">
        <v>11100</v>
      </c>
      <c r="E3113">
        <v>64</v>
      </c>
      <c r="F3113">
        <v>416</v>
      </c>
      <c r="G3113">
        <v>31423</v>
      </c>
      <c r="H3113">
        <v>4550</v>
      </c>
      <c r="I3113">
        <v>0</v>
      </c>
      <c r="J3113" t="s">
        <v>11101</v>
      </c>
      <c r="K3113" t="s">
        <v>11102</v>
      </c>
      <c r="M3113" t="b">
        <v>0</v>
      </c>
      <c r="N3113" t="b">
        <v>1</v>
      </c>
    </row>
    <row r="3114" spans="1:14">
      <c r="A3114" t="s">
        <v>11103</v>
      </c>
      <c r="B3114" t="s">
        <v>11104</v>
      </c>
      <c r="C3114" t="s">
        <v>11105</v>
      </c>
      <c r="D3114" t="s">
        <v>11106</v>
      </c>
      <c r="E3114">
        <v>2704</v>
      </c>
      <c r="F3114">
        <v>1872</v>
      </c>
      <c r="G3114">
        <v>42533</v>
      </c>
      <c r="H3114">
        <v>77283</v>
      </c>
      <c r="I3114">
        <v>148</v>
      </c>
      <c r="J3114" t="s">
        <v>11107</v>
      </c>
      <c r="K3114" t="s">
        <v>11108</v>
      </c>
      <c r="L3114" t="s">
        <v>11109</v>
      </c>
      <c r="M3114" t="b">
        <v>0</v>
      </c>
      <c r="N3114" t="b">
        <v>0</v>
      </c>
    </row>
    <row r="3115" spans="1:14">
      <c r="A3115" t="s">
        <v>11110</v>
      </c>
      <c r="B3115" t="s">
        <v>11111</v>
      </c>
      <c r="C3115" t="s">
        <v>11112</v>
      </c>
      <c r="D3115" t="s">
        <v>11113</v>
      </c>
      <c r="E3115">
        <v>2734</v>
      </c>
      <c r="F3115">
        <v>805</v>
      </c>
      <c r="G3115">
        <v>46641</v>
      </c>
      <c r="H3115">
        <v>32064</v>
      </c>
      <c r="I3115">
        <v>8</v>
      </c>
      <c r="J3115" t="s">
        <v>11114</v>
      </c>
      <c r="K3115" t="s">
        <v>11115</v>
      </c>
      <c r="L3115" t="s">
        <v>11116</v>
      </c>
      <c r="M3115" t="b">
        <v>0</v>
      </c>
      <c r="N3115" t="b">
        <v>0</v>
      </c>
    </row>
    <row r="3116" spans="1:14">
      <c r="A3116" t="s">
        <v>5832</v>
      </c>
      <c r="B3116" t="s">
        <v>24</v>
      </c>
      <c r="C3116" t="s">
        <v>25</v>
      </c>
      <c r="D3116" t="s">
        <v>5833</v>
      </c>
      <c r="E3116">
        <v>13908175</v>
      </c>
      <c r="F3116">
        <v>1936</v>
      </c>
      <c r="G3116">
        <v>14872</v>
      </c>
      <c r="H3116">
        <v>41576</v>
      </c>
      <c r="I3116">
        <v>18772</v>
      </c>
      <c r="J3116" t="s">
        <v>5834</v>
      </c>
      <c r="K3116" t="s">
        <v>5835</v>
      </c>
      <c r="L3116" t="s">
        <v>5836</v>
      </c>
      <c r="M3116" t="b">
        <v>1</v>
      </c>
      <c r="N3116" t="b">
        <v>0</v>
      </c>
    </row>
    <row r="3117" spans="1:14">
      <c r="A3117" t="s">
        <v>5832</v>
      </c>
      <c r="B3117" t="s">
        <v>24</v>
      </c>
      <c r="C3117" t="s">
        <v>25</v>
      </c>
      <c r="D3117" t="s">
        <v>5833</v>
      </c>
      <c r="E3117">
        <v>13908175</v>
      </c>
      <c r="F3117">
        <v>1936</v>
      </c>
      <c r="G3117">
        <v>14872</v>
      </c>
      <c r="H3117">
        <v>41576</v>
      </c>
      <c r="I3117">
        <v>18772</v>
      </c>
      <c r="J3117" t="s">
        <v>5834</v>
      </c>
      <c r="K3117" t="s">
        <v>5835</v>
      </c>
      <c r="L3117" t="s">
        <v>5836</v>
      </c>
      <c r="M3117" t="b">
        <v>1</v>
      </c>
      <c r="N3117" t="b">
        <v>0</v>
      </c>
    </row>
    <row r="3118" spans="1:14">
      <c r="A3118" t="s">
        <v>5865</v>
      </c>
      <c r="B3118" t="s">
        <v>5866</v>
      </c>
      <c r="C3118" t="s">
        <v>5866</v>
      </c>
      <c r="D3118" t="s">
        <v>5867</v>
      </c>
      <c r="E3118">
        <v>1288255</v>
      </c>
      <c r="F3118">
        <v>992</v>
      </c>
      <c r="G3118">
        <v>13276</v>
      </c>
      <c r="H3118">
        <v>21235</v>
      </c>
      <c r="I3118">
        <v>2252</v>
      </c>
      <c r="J3118" t="s">
        <v>5868</v>
      </c>
      <c r="K3118" t="s">
        <v>31</v>
      </c>
      <c r="L3118" t="s">
        <v>5869</v>
      </c>
      <c r="M3118" t="b">
        <v>1</v>
      </c>
      <c r="N3118" t="b">
        <v>1</v>
      </c>
    </row>
    <row r="3119" spans="1:14">
      <c r="A3119" t="s">
        <v>5832</v>
      </c>
      <c r="B3119" t="s">
        <v>24</v>
      </c>
      <c r="C3119" t="s">
        <v>25</v>
      </c>
      <c r="D3119" t="s">
        <v>5833</v>
      </c>
      <c r="E3119">
        <v>13908175</v>
      </c>
      <c r="F3119">
        <v>1936</v>
      </c>
      <c r="G3119">
        <v>14872</v>
      </c>
      <c r="H3119">
        <v>41576</v>
      </c>
      <c r="I3119">
        <v>18772</v>
      </c>
      <c r="J3119" t="s">
        <v>5834</v>
      </c>
      <c r="K3119" t="s">
        <v>5835</v>
      </c>
      <c r="L3119" t="s">
        <v>5836</v>
      </c>
      <c r="M3119" t="b">
        <v>1</v>
      </c>
      <c r="N3119" t="b">
        <v>0</v>
      </c>
    </row>
    <row r="3120" spans="1:14">
      <c r="A3120" t="s">
        <v>5853</v>
      </c>
      <c r="B3120" t="s">
        <v>5854</v>
      </c>
      <c r="C3120" t="s">
        <v>5854</v>
      </c>
      <c r="D3120" t="s">
        <v>5855</v>
      </c>
      <c r="E3120">
        <v>78657</v>
      </c>
      <c r="F3120">
        <v>428</v>
      </c>
      <c r="G3120">
        <v>4821</v>
      </c>
      <c r="H3120">
        <v>7421</v>
      </c>
      <c r="I3120">
        <v>160</v>
      </c>
      <c r="J3120" t="s">
        <v>5856</v>
      </c>
      <c r="K3120" t="s">
        <v>5857</v>
      </c>
      <c r="L3120" t="s">
        <v>5858</v>
      </c>
      <c r="M3120" t="b">
        <v>1</v>
      </c>
      <c r="N3120" t="b">
        <v>0</v>
      </c>
    </row>
    <row r="3121" spans="1:14">
      <c r="A3121" t="s">
        <v>5832</v>
      </c>
      <c r="B3121" t="s">
        <v>24</v>
      </c>
      <c r="C3121" t="s">
        <v>25</v>
      </c>
      <c r="D3121" t="s">
        <v>5833</v>
      </c>
      <c r="E3121">
        <v>13908175</v>
      </c>
      <c r="F3121">
        <v>1936</v>
      </c>
      <c r="G3121">
        <v>14872</v>
      </c>
      <c r="H3121">
        <v>41576</v>
      </c>
      <c r="I3121">
        <v>18772</v>
      </c>
      <c r="J3121" t="s">
        <v>5834</v>
      </c>
      <c r="K3121" t="s">
        <v>5835</v>
      </c>
      <c r="L3121" t="s">
        <v>5836</v>
      </c>
      <c r="M3121" t="b">
        <v>1</v>
      </c>
      <c r="N3121" t="b">
        <v>0</v>
      </c>
    </row>
    <row r="3122" spans="1:14">
      <c r="A3122" t="s">
        <v>5870</v>
      </c>
      <c r="B3122" t="s">
        <v>5871</v>
      </c>
      <c r="C3122" t="s">
        <v>5872</v>
      </c>
      <c r="D3122" t="s">
        <v>5873</v>
      </c>
      <c r="E3122">
        <v>240065</v>
      </c>
      <c r="F3122">
        <v>1060</v>
      </c>
      <c r="G3122">
        <v>36650</v>
      </c>
      <c r="H3122">
        <v>26868</v>
      </c>
      <c r="I3122">
        <v>761</v>
      </c>
      <c r="J3122" t="s">
        <v>5874</v>
      </c>
      <c r="K3122" t="s">
        <v>31</v>
      </c>
      <c r="L3122" t="s">
        <v>5875</v>
      </c>
      <c r="M3122" t="b">
        <v>1</v>
      </c>
      <c r="N3122" t="b">
        <v>0</v>
      </c>
    </row>
    <row r="3123" spans="1:14">
      <c r="A3123" t="s">
        <v>5832</v>
      </c>
      <c r="B3123" t="s">
        <v>24</v>
      </c>
      <c r="C3123" t="s">
        <v>25</v>
      </c>
      <c r="D3123" t="s">
        <v>5833</v>
      </c>
      <c r="E3123">
        <v>13908175</v>
      </c>
      <c r="F3123">
        <v>1936</v>
      </c>
      <c r="G3123">
        <v>14872</v>
      </c>
      <c r="H3123">
        <v>41576</v>
      </c>
      <c r="I3123">
        <v>18772</v>
      </c>
      <c r="J3123" t="s">
        <v>5834</v>
      </c>
      <c r="K3123" t="s">
        <v>5835</v>
      </c>
      <c r="L3123" t="s">
        <v>5836</v>
      </c>
      <c r="M3123" t="b">
        <v>1</v>
      </c>
      <c r="N3123" t="b">
        <v>0</v>
      </c>
    </row>
    <row r="3124" spans="1:14">
      <c r="A3124" t="s">
        <v>5865</v>
      </c>
      <c r="B3124" t="s">
        <v>5866</v>
      </c>
      <c r="C3124" t="s">
        <v>5866</v>
      </c>
      <c r="D3124" t="s">
        <v>5867</v>
      </c>
      <c r="E3124">
        <v>1288255</v>
      </c>
      <c r="F3124">
        <v>992</v>
      </c>
      <c r="G3124">
        <v>13276</v>
      </c>
      <c r="H3124">
        <v>21235</v>
      </c>
      <c r="I3124">
        <v>2252</v>
      </c>
      <c r="J3124" t="s">
        <v>5868</v>
      </c>
      <c r="K3124" t="s">
        <v>31</v>
      </c>
      <c r="L3124" t="s">
        <v>5869</v>
      </c>
      <c r="M3124" t="b">
        <v>1</v>
      </c>
      <c r="N3124" t="b">
        <v>1</v>
      </c>
    </row>
    <row r="3125" spans="1:14">
      <c r="A3125" t="s">
        <v>5832</v>
      </c>
      <c r="B3125" t="s">
        <v>24</v>
      </c>
      <c r="C3125" t="s">
        <v>25</v>
      </c>
      <c r="D3125" t="s">
        <v>5833</v>
      </c>
      <c r="E3125">
        <v>13908175</v>
      </c>
      <c r="F3125">
        <v>1936</v>
      </c>
      <c r="G3125">
        <v>14872</v>
      </c>
      <c r="H3125">
        <v>41576</v>
      </c>
      <c r="I3125">
        <v>18772</v>
      </c>
      <c r="J3125" t="s">
        <v>5834</v>
      </c>
      <c r="K3125" t="s">
        <v>5835</v>
      </c>
      <c r="L3125" t="s">
        <v>5836</v>
      </c>
      <c r="M3125" t="b">
        <v>1</v>
      </c>
      <c r="N3125" t="b">
        <v>0</v>
      </c>
    </row>
    <row r="3126" spans="1:14">
      <c r="A3126" t="s">
        <v>5832</v>
      </c>
      <c r="B3126" t="s">
        <v>24</v>
      </c>
      <c r="C3126" t="s">
        <v>25</v>
      </c>
      <c r="D3126" t="s">
        <v>5833</v>
      </c>
      <c r="E3126">
        <v>13908175</v>
      </c>
      <c r="F3126">
        <v>1936</v>
      </c>
      <c r="G3126">
        <v>14872</v>
      </c>
      <c r="H3126">
        <v>41576</v>
      </c>
      <c r="I3126">
        <v>18772</v>
      </c>
      <c r="J3126" t="s">
        <v>5834</v>
      </c>
      <c r="K3126" t="s">
        <v>5835</v>
      </c>
      <c r="L3126" t="s">
        <v>5836</v>
      </c>
      <c r="M3126" t="b">
        <v>1</v>
      </c>
      <c r="N3126" t="b">
        <v>0</v>
      </c>
    </row>
    <row r="3127" spans="1:14">
      <c r="A3127" t="s">
        <v>6829</v>
      </c>
      <c r="B3127" t="s">
        <v>6830</v>
      </c>
      <c r="C3127" t="s">
        <v>6831</v>
      </c>
      <c r="D3127" t="s">
        <v>6832</v>
      </c>
      <c r="E3127">
        <v>942493</v>
      </c>
      <c r="F3127">
        <v>1862</v>
      </c>
      <c r="G3127">
        <v>12672</v>
      </c>
      <c r="H3127">
        <v>53003</v>
      </c>
      <c r="I3127">
        <v>1905</v>
      </c>
      <c r="J3127" t="s">
        <v>6833</v>
      </c>
      <c r="K3127" t="s">
        <v>6834</v>
      </c>
      <c r="L3127" t="s">
        <v>6835</v>
      </c>
      <c r="M3127" t="b">
        <v>1</v>
      </c>
      <c r="N3127" t="b">
        <v>0</v>
      </c>
    </row>
    <row r="3128" spans="1:14">
      <c r="A3128" t="s">
        <v>5832</v>
      </c>
      <c r="B3128" t="s">
        <v>24</v>
      </c>
      <c r="C3128" t="s">
        <v>25</v>
      </c>
      <c r="D3128" t="s">
        <v>5833</v>
      </c>
      <c r="E3128">
        <v>13908175</v>
      </c>
      <c r="F3128">
        <v>1936</v>
      </c>
      <c r="G3128">
        <v>14872</v>
      </c>
      <c r="H3128">
        <v>41576</v>
      </c>
      <c r="I3128">
        <v>18772</v>
      </c>
      <c r="J3128" t="s">
        <v>5834</v>
      </c>
      <c r="K3128" t="s">
        <v>5835</v>
      </c>
      <c r="L3128" t="s">
        <v>5836</v>
      </c>
      <c r="M3128" t="b">
        <v>1</v>
      </c>
      <c r="N3128" t="b">
        <v>0</v>
      </c>
    </row>
    <row r="3129" spans="1:14">
      <c r="A3129" t="s">
        <v>10450</v>
      </c>
      <c r="B3129" t="s">
        <v>10451</v>
      </c>
      <c r="C3129" t="s">
        <v>10452</v>
      </c>
      <c r="D3129" t="s">
        <v>10453</v>
      </c>
      <c r="E3129">
        <v>141094</v>
      </c>
      <c r="F3129">
        <v>14</v>
      </c>
      <c r="G3129">
        <v>1165</v>
      </c>
      <c r="H3129">
        <v>1229</v>
      </c>
      <c r="I3129">
        <v>220</v>
      </c>
      <c r="J3129" t="s">
        <v>10454</v>
      </c>
      <c r="K3129" t="s">
        <v>31</v>
      </c>
      <c r="L3129" t="s">
        <v>10455</v>
      </c>
      <c r="M3129" t="b">
        <v>1</v>
      </c>
      <c r="N3129" t="b">
        <v>1</v>
      </c>
    </row>
    <row r="3130" spans="1:14">
      <c r="A3130" t="s">
        <v>5832</v>
      </c>
      <c r="B3130" t="s">
        <v>24</v>
      </c>
      <c r="C3130" t="s">
        <v>25</v>
      </c>
      <c r="D3130" t="s">
        <v>5833</v>
      </c>
      <c r="E3130">
        <v>13908175</v>
      </c>
      <c r="F3130">
        <v>1936</v>
      </c>
      <c r="G3130">
        <v>14872</v>
      </c>
      <c r="H3130">
        <v>41576</v>
      </c>
      <c r="I3130">
        <v>18772</v>
      </c>
      <c r="J3130" t="s">
        <v>5834</v>
      </c>
      <c r="K3130" t="s">
        <v>5835</v>
      </c>
      <c r="L3130" t="s">
        <v>5836</v>
      </c>
      <c r="M3130" t="b">
        <v>1</v>
      </c>
      <c r="N3130" t="b">
        <v>0</v>
      </c>
    </row>
    <row r="3131" spans="1:14">
      <c r="A3131" t="s">
        <v>11117</v>
      </c>
      <c r="B3131" t="s">
        <v>11118</v>
      </c>
      <c r="C3131" t="s">
        <v>11119</v>
      </c>
      <c r="D3131" t="s">
        <v>11120</v>
      </c>
      <c r="E3131">
        <v>20692</v>
      </c>
      <c r="F3131">
        <v>623</v>
      </c>
      <c r="G3131">
        <v>19809</v>
      </c>
      <c r="H3131">
        <v>9552</v>
      </c>
      <c r="I3131">
        <v>152</v>
      </c>
      <c r="J3131" t="s">
        <v>11121</v>
      </c>
      <c r="K3131" t="s">
        <v>11122</v>
      </c>
      <c r="L3131" t="s">
        <v>11123</v>
      </c>
      <c r="M3131" t="b">
        <v>0</v>
      </c>
      <c r="N3131" t="b">
        <v>0</v>
      </c>
    </row>
    <row r="3132" spans="1:14">
      <c r="A3132" t="s">
        <v>11124</v>
      </c>
      <c r="B3132" t="s">
        <v>11125</v>
      </c>
      <c r="C3132" t="s">
        <v>11126</v>
      </c>
      <c r="D3132" t="s">
        <v>11127</v>
      </c>
      <c r="E3132">
        <v>1273</v>
      </c>
      <c r="F3132">
        <v>483</v>
      </c>
      <c r="G3132">
        <v>28674</v>
      </c>
      <c r="H3132">
        <v>8550</v>
      </c>
      <c r="I3132">
        <v>9</v>
      </c>
      <c r="J3132" t="s">
        <v>11128</v>
      </c>
      <c r="K3132" t="s">
        <v>31</v>
      </c>
      <c r="L3132" t="s">
        <v>11129</v>
      </c>
      <c r="M3132" t="b">
        <v>0</v>
      </c>
      <c r="N3132" t="b">
        <v>1</v>
      </c>
    </row>
    <row r="3133" spans="1:14">
      <c r="A3133" t="s">
        <v>11130</v>
      </c>
      <c r="B3133" t="s">
        <v>11131</v>
      </c>
      <c r="C3133" t="s">
        <v>11132</v>
      </c>
      <c r="D3133" t="s">
        <v>11133</v>
      </c>
      <c r="E3133">
        <v>2433</v>
      </c>
      <c r="F3133">
        <v>697</v>
      </c>
      <c r="G3133">
        <v>46515</v>
      </c>
      <c r="H3133">
        <v>17335</v>
      </c>
      <c r="I3133">
        <v>24</v>
      </c>
      <c r="J3133" t="s">
        <v>11134</v>
      </c>
      <c r="K3133" t="s">
        <v>11135</v>
      </c>
      <c r="L3133" t="s">
        <v>11136</v>
      </c>
      <c r="M3133" t="b">
        <v>0</v>
      </c>
      <c r="N3133" t="b">
        <v>1</v>
      </c>
    </row>
    <row r="3134" spans="1:14">
      <c r="A3134" t="s">
        <v>5832</v>
      </c>
      <c r="B3134" t="s">
        <v>24</v>
      </c>
      <c r="C3134" t="s">
        <v>25</v>
      </c>
      <c r="D3134" t="s">
        <v>5833</v>
      </c>
      <c r="E3134">
        <v>13908175</v>
      </c>
      <c r="F3134">
        <v>1936</v>
      </c>
      <c r="G3134">
        <v>14872</v>
      </c>
      <c r="H3134">
        <v>41576</v>
      </c>
      <c r="I3134">
        <v>18772</v>
      </c>
      <c r="J3134" t="s">
        <v>5834</v>
      </c>
      <c r="K3134" t="s">
        <v>5835</v>
      </c>
      <c r="L3134" t="s">
        <v>5836</v>
      </c>
      <c r="M3134" t="b">
        <v>1</v>
      </c>
      <c r="N3134" t="b">
        <v>0</v>
      </c>
    </row>
    <row r="3135" spans="1:14">
      <c r="A3135" t="s">
        <v>10572</v>
      </c>
      <c r="B3135" t="s">
        <v>10573</v>
      </c>
      <c r="C3135" t="s">
        <v>10574</v>
      </c>
      <c r="D3135" t="s">
        <v>10575</v>
      </c>
      <c r="E3135">
        <v>69553</v>
      </c>
      <c r="F3135">
        <v>463</v>
      </c>
      <c r="G3135">
        <v>1767</v>
      </c>
      <c r="H3135">
        <v>599</v>
      </c>
      <c r="I3135">
        <v>109</v>
      </c>
      <c r="J3135" t="s">
        <v>10576</v>
      </c>
      <c r="K3135" t="s">
        <v>10577</v>
      </c>
      <c r="L3135" t="s">
        <v>10578</v>
      </c>
      <c r="M3135" t="b">
        <v>1</v>
      </c>
      <c r="N3135" t="b">
        <v>0</v>
      </c>
    </row>
    <row r="3136" spans="1:14">
      <c r="A3136" t="s">
        <v>5865</v>
      </c>
      <c r="B3136" t="s">
        <v>5866</v>
      </c>
      <c r="C3136" t="s">
        <v>5866</v>
      </c>
      <c r="D3136" t="s">
        <v>5867</v>
      </c>
      <c r="E3136">
        <v>1288255</v>
      </c>
      <c r="F3136">
        <v>992</v>
      </c>
      <c r="G3136">
        <v>13276</v>
      </c>
      <c r="H3136">
        <v>21235</v>
      </c>
      <c r="I3136">
        <v>2252</v>
      </c>
      <c r="J3136" t="s">
        <v>5868</v>
      </c>
      <c r="K3136" t="s">
        <v>31</v>
      </c>
      <c r="L3136" t="s">
        <v>5869</v>
      </c>
      <c r="M3136" t="b">
        <v>1</v>
      </c>
      <c r="N3136" t="b">
        <v>1</v>
      </c>
    </row>
    <row r="3137" spans="1:14">
      <c r="A3137" t="s">
        <v>9293</v>
      </c>
      <c r="B3137" t="s">
        <v>9294</v>
      </c>
      <c r="C3137" t="s">
        <v>9295</v>
      </c>
      <c r="D3137" t="s">
        <v>9296</v>
      </c>
      <c r="E3137">
        <v>2002969</v>
      </c>
      <c r="F3137">
        <v>1207</v>
      </c>
      <c r="G3137">
        <v>1077</v>
      </c>
      <c r="H3137">
        <v>23377</v>
      </c>
      <c r="I3137">
        <v>4688</v>
      </c>
      <c r="J3137" t="s">
        <v>9297</v>
      </c>
      <c r="K3137" t="s">
        <v>9298</v>
      </c>
      <c r="M3137" t="b">
        <v>1</v>
      </c>
      <c r="N3137" t="b">
        <v>0</v>
      </c>
    </row>
    <row r="3138" spans="1:14">
      <c r="A3138" t="s">
        <v>5832</v>
      </c>
      <c r="B3138" t="s">
        <v>24</v>
      </c>
      <c r="C3138" t="s">
        <v>25</v>
      </c>
      <c r="D3138" t="s">
        <v>5833</v>
      </c>
      <c r="E3138">
        <v>13908175</v>
      </c>
      <c r="F3138">
        <v>1936</v>
      </c>
      <c r="G3138">
        <v>14872</v>
      </c>
      <c r="H3138">
        <v>41576</v>
      </c>
      <c r="I3138">
        <v>18772</v>
      </c>
      <c r="J3138" t="s">
        <v>5834</v>
      </c>
      <c r="K3138" t="s">
        <v>5835</v>
      </c>
      <c r="L3138" t="s">
        <v>5836</v>
      </c>
      <c r="M3138" t="b">
        <v>1</v>
      </c>
      <c r="N3138" t="b">
        <v>0</v>
      </c>
    </row>
    <row r="3139" spans="1:14">
      <c r="A3139" t="s">
        <v>5832</v>
      </c>
      <c r="B3139" t="s">
        <v>24</v>
      </c>
      <c r="C3139" t="s">
        <v>25</v>
      </c>
      <c r="D3139" t="s">
        <v>5833</v>
      </c>
      <c r="E3139">
        <v>13908175</v>
      </c>
      <c r="F3139">
        <v>1936</v>
      </c>
      <c r="G3139">
        <v>14872</v>
      </c>
      <c r="H3139">
        <v>41576</v>
      </c>
      <c r="I3139">
        <v>18772</v>
      </c>
      <c r="J3139" t="s">
        <v>5834</v>
      </c>
      <c r="K3139" t="s">
        <v>5835</v>
      </c>
      <c r="L3139" t="s">
        <v>5836</v>
      </c>
      <c r="M3139" t="b">
        <v>1</v>
      </c>
      <c r="N3139" t="b">
        <v>0</v>
      </c>
    </row>
    <row r="3140" spans="1:14">
      <c r="A3140" t="s">
        <v>5865</v>
      </c>
      <c r="B3140" t="s">
        <v>5866</v>
      </c>
      <c r="C3140" t="s">
        <v>5866</v>
      </c>
      <c r="D3140" t="s">
        <v>5867</v>
      </c>
      <c r="E3140">
        <v>1288255</v>
      </c>
      <c r="F3140">
        <v>992</v>
      </c>
      <c r="G3140">
        <v>13276</v>
      </c>
      <c r="H3140">
        <v>21235</v>
      </c>
      <c r="I3140">
        <v>2252</v>
      </c>
      <c r="J3140" t="s">
        <v>5868</v>
      </c>
      <c r="K3140" t="s">
        <v>31</v>
      </c>
      <c r="L3140" t="s">
        <v>5869</v>
      </c>
      <c r="M3140" t="b">
        <v>1</v>
      </c>
      <c r="N3140" t="b">
        <v>1</v>
      </c>
    </row>
    <row r="3141" spans="1:14">
      <c r="A3141" t="s">
        <v>5832</v>
      </c>
      <c r="B3141" t="s">
        <v>24</v>
      </c>
      <c r="C3141" t="s">
        <v>25</v>
      </c>
      <c r="D3141" t="s">
        <v>5833</v>
      </c>
      <c r="E3141">
        <v>13908175</v>
      </c>
      <c r="F3141">
        <v>1936</v>
      </c>
      <c r="G3141">
        <v>14872</v>
      </c>
      <c r="H3141">
        <v>41576</v>
      </c>
      <c r="I3141">
        <v>18772</v>
      </c>
      <c r="J3141" t="s">
        <v>5834</v>
      </c>
      <c r="K3141" t="s">
        <v>5835</v>
      </c>
      <c r="L3141" t="s">
        <v>5836</v>
      </c>
      <c r="M3141" t="b">
        <v>1</v>
      </c>
      <c r="N3141" t="b">
        <v>0</v>
      </c>
    </row>
    <row r="3142" spans="1:14">
      <c r="A3142" t="s">
        <v>11137</v>
      </c>
      <c r="B3142" t="s">
        <v>11138</v>
      </c>
      <c r="C3142" t="s">
        <v>11139</v>
      </c>
      <c r="D3142" t="s">
        <v>11140</v>
      </c>
      <c r="E3142">
        <v>93</v>
      </c>
      <c r="F3142">
        <v>152</v>
      </c>
      <c r="G3142">
        <v>9417</v>
      </c>
      <c r="H3142">
        <v>4324</v>
      </c>
      <c r="I3142">
        <v>0</v>
      </c>
      <c r="J3142" t="s">
        <v>11141</v>
      </c>
      <c r="K3142" t="s">
        <v>31</v>
      </c>
      <c r="L3142" t="s">
        <v>11142</v>
      </c>
      <c r="M3142" t="b">
        <v>0</v>
      </c>
      <c r="N3142" t="b">
        <v>1</v>
      </c>
    </row>
    <row r="3143" spans="1:14">
      <c r="A3143" t="s">
        <v>5865</v>
      </c>
      <c r="B3143" t="s">
        <v>5866</v>
      </c>
      <c r="C3143" t="s">
        <v>5866</v>
      </c>
      <c r="D3143" t="s">
        <v>5867</v>
      </c>
      <c r="E3143">
        <v>1288255</v>
      </c>
      <c r="F3143">
        <v>992</v>
      </c>
      <c r="G3143">
        <v>13276</v>
      </c>
      <c r="H3143">
        <v>21235</v>
      </c>
      <c r="I3143">
        <v>2252</v>
      </c>
      <c r="J3143" t="s">
        <v>5868</v>
      </c>
      <c r="K3143" t="s">
        <v>31</v>
      </c>
      <c r="L3143" t="s">
        <v>5869</v>
      </c>
      <c r="M3143" t="b">
        <v>1</v>
      </c>
      <c r="N3143" t="b">
        <v>1</v>
      </c>
    </row>
    <row r="3144" spans="1:14">
      <c r="A3144" t="s">
        <v>10450</v>
      </c>
      <c r="B3144" t="s">
        <v>10451</v>
      </c>
      <c r="C3144" t="s">
        <v>10452</v>
      </c>
      <c r="D3144" t="s">
        <v>10453</v>
      </c>
      <c r="E3144">
        <v>141094</v>
      </c>
      <c r="F3144">
        <v>14</v>
      </c>
      <c r="G3144">
        <v>1165</v>
      </c>
      <c r="H3144">
        <v>1229</v>
      </c>
      <c r="I3144">
        <v>220</v>
      </c>
      <c r="J3144" t="s">
        <v>10454</v>
      </c>
      <c r="K3144" t="s">
        <v>31</v>
      </c>
      <c r="L3144" t="s">
        <v>10455</v>
      </c>
      <c r="M3144" t="b">
        <v>1</v>
      </c>
      <c r="N3144" t="b">
        <v>1</v>
      </c>
    </row>
    <row r="3145" spans="1:14">
      <c r="A3145" t="s">
        <v>5832</v>
      </c>
      <c r="B3145" t="s">
        <v>24</v>
      </c>
      <c r="C3145" t="s">
        <v>25</v>
      </c>
      <c r="D3145" t="s">
        <v>5833</v>
      </c>
      <c r="E3145">
        <v>13908175</v>
      </c>
      <c r="F3145">
        <v>1936</v>
      </c>
      <c r="G3145">
        <v>14872</v>
      </c>
      <c r="H3145">
        <v>41576</v>
      </c>
      <c r="I3145">
        <v>18772</v>
      </c>
      <c r="J3145" t="s">
        <v>5834</v>
      </c>
      <c r="K3145" t="s">
        <v>5835</v>
      </c>
      <c r="L3145" t="s">
        <v>5836</v>
      </c>
      <c r="M3145" t="b">
        <v>1</v>
      </c>
      <c r="N3145" t="b">
        <v>0</v>
      </c>
    </row>
    <row r="3146" spans="1:14">
      <c r="A3146" t="s">
        <v>11143</v>
      </c>
      <c r="B3146" t="s">
        <v>11144</v>
      </c>
      <c r="C3146" t="s">
        <v>11145</v>
      </c>
      <c r="D3146" t="s">
        <v>11146</v>
      </c>
      <c r="E3146">
        <v>10152</v>
      </c>
      <c r="F3146">
        <v>570</v>
      </c>
      <c r="G3146">
        <v>6729</v>
      </c>
      <c r="H3146">
        <v>2147</v>
      </c>
      <c r="I3146">
        <v>19</v>
      </c>
      <c r="J3146" t="s">
        <v>11147</v>
      </c>
      <c r="K3146" t="s">
        <v>7077</v>
      </c>
      <c r="L3146" t="s">
        <v>11148</v>
      </c>
      <c r="M3146" t="b">
        <v>0</v>
      </c>
      <c r="N3146" t="b">
        <v>0</v>
      </c>
    </row>
    <row r="3147" spans="1:14">
      <c r="A3147" t="s">
        <v>5832</v>
      </c>
      <c r="B3147" t="s">
        <v>24</v>
      </c>
      <c r="C3147" t="s">
        <v>25</v>
      </c>
      <c r="D3147" t="s">
        <v>5833</v>
      </c>
      <c r="E3147">
        <v>13908175</v>
      </c>
      <c r="F3147">
        <v>1936</v>
      </c>
      <c r="G3147">
        <v>14872</v>
      </c>
      <c r="H3147">
        <v>41576</v>
      </c>
      <c r="I3147">
        <v>18772</v>
      </c>
      <c r="J3147" t="s">
        <v>5834</v>
      </c>
      <c r="K3147" t="s">
        <v>5835</v>
      </c>
      <c r="L3147" t="s">
        <v>5836</v>
      </c>
      <c r="M3147" t="b">
        <v>1</v>
      </c>
      <c r="N3147" t="b">
        <v>0</v>
      </c>
    </row>
    <row r="3148" spans="1:14">
      <c r="A3148" t="s">
        <v>5865</v>
      </c>
      <c r="B3148" t="s">
        <v>5866</v>
      </c>
      <c r="C3148" t="s">
        <v>5866</v>
      </c>
      <c r="D3148" t="s">
        <v>5867</v>
      </c>
      <c r="E3148">
        <v>1288255</v>
      </c>
      <c r="F3148">
        <v>992</v>
      </c>
      <c r="G3148">
        <v>13276</v>
      </c>
      <c r="H3148">
        <v>21235</v>
      </c>
      <c r="I3148">
        <v>2252</v>
      </c>
      <c r="J3148" t="s">
        <v>5868</v>
      </c>
      <c r="K3148" t="s">
        <v>31</v>
      </c>
      <c r="L3148" t="s">
        <v>5869</v>
      </c>
      <c r="M3148" t="b">
        <v>1</v>
      </c>
      <c r="N3148" t="b">
        <v>1</v>
      </c>
    </row>
    <row r="3149" spans="1:14">
      <c r="A3149" t="s">
        <v>5832</v>
      </c>
      <c r="B3149" t="s">
        <v>24</v>
      </c>
      <c r="C3149" t="s">
        <v>25</v>
      </c>
      <c r="D3149" t="s">
        <v>5833</v>
      </c>
      <c r="E3149">
        <v>13908175</v>
      </c>
      <c r="F3149">
        <v>1936</v>
      </c>
      <c r="G3149">
        <v>14872</v>
      </c>
      <c r="H3149">
        <v>41576</v>
      </c>
      <c r="I3149">
        <v>18772</v>
      </c>
      <c r="J3149" t="s">
        <v>5834</v>
      </c>
      <c r="K3149" t="s">
        <v>5835</v>
      </c>
      <c r="L3149" t="s">
        <v>5836</v>
      </c>
      <c r="M3149" t="b">
        <v>1</v>
      </c>
      <c r="N3149" t="b">
        <v>0</v>
      </c>
    </row>
    <row r="3150" spans="1:14">
      <c r="A3150" t="s">
        <v>5832</v>
      </c>
      <c r="B3150" t="s">
        <v>24</v>
      </c>
      <c r="C3150" t="s">
        <v>25</v>
      </c>
      <c r="D3150" t="s">
        <v>5833</v>
      </c>
      <c r="E3150">
        <v>13908175</v>
      </c>
      <c r="F3150">
        <v>1936</v>
      </c>
      <c r="G3150">
        <v>14872</v>
      </c>
      <c r="H3150">
        <v>41576</v>
      </c>
      <c r="I3150">
        <v>18772</v>
      </c>
      <c r="J3150" t="s">
        <v>5834</v>
      </c>
      <c r="K3150" t="s">
        <v>5835</v>
      </c>
      <c r="L3150" t="s">
        <v>5836</v>
      </c>
      <c r="M3150" t="b">
        <v>1</v>
      </c>
      <c r="N3150" t="b">
        <v>0</v>
      </c>
    </row>
    <row r="3151" spans="1:14">
      <c r="A3151" t="s">
        <v>5832</v>
      </c>
      <c r="B3151" t="s">
        <v>24</v>
      </c>
      <c r="C3151" t="s">
        <v>25</v>
      </c>
      <c r="D3151" t="s">
        <v>5833</v>
      </c>
      <c r="E3151">
        <v>13908175</v>
      </c>
      <c r="F3151">
        <v>1936</v>
      </c>
      <c r="G3151">
        <v>14872</v>
      </c>
      <c r="H3151">
        <v>41576</v>
      </c>
      <c r="I3151">
        <v>18772</v>
      </c>
      <c r="J3151" t="s">
        <v>5834</v>
      </c>
      <c r="K3151" t="s">
        <v>5835</v>
      </c>
      <c r="L3151" t="s">
        <v>5836</v>
      </c>
      <c r="M3151" t="b">
        <v>1</v>
      </c>
      <c r="N3151" t="b">
        <v>0</v>
      </c>
    </row>
    <row r="3152" spans="1:14">
      <c r="A3152" t="s">
        <v>5853</v>
      </c>
      <c r="B3152" t="s">
        <v>5854</v>
      </c>
      <c r="C3152" t="s">
        <v>5854</v>
      </c>
      <c r="D3152" t="s">
        <v>5855</v>
      </c>
      <c r="E3152">
        <v>78657</v>
      </c>
      <c r="F3152">
        <v>428</v>
      </c>
      <c r="G3152">
        <v>4821</v>
      </c>
      <c r="H3152">
        <v>7421</v>
      </c>
      <c r="I3152">
        <v>160</v>
      </c>
      <c r="J3152" t="s">
        <v>5856</v>
      </c>
      <c r="K3152" t="s">
        <v>5857</v>
      </c>
      <c r="L3152" t="s">
        <v>5858</v>
      </c>
      <c r="M3152" t="b">
        <v>1</v>
      </c>
      <c r="N3152" t="b">
        <v>0</v>
      </c>
    </row>
    <row r="3153" spans="1:14">
      <c r="A3153" t="s">
        <v>5832</v>
      </c>
      <c r="B3153" t="s">
        <v>24</v>
      </c>
      <c r="C3153" t="s">
        <v>25</v>
      </c>
      <c r="D3153" t="s">
        <v>5833</v>
      </c>
      <c r="E3153">
        <v>13908175</v>
      </c>
      <c r="F3153">
        <v>1936</v>
      </c>
      <c r="G3153">
        <v>14872</v>
      </c>
      <c r="H3153">
        <v>41576</v>
      </c>
      <c r="I3153">
        <v>18772</v>
      </c>
      <c r="J3153" t="s">
        <v>5834</v>
      </c>
      <c r="K3153" t="s">
        <v>5835</v>
      </c>
      <c r="L3153" t="s">
        <v>5836</v>
      </c>
      <c r="M3153" t="b">
        <v>1</v>
      </c>
      <c r="N3153" t="b">
        <v>0</v>
      </c>
    </row>
    <row r="3154" spans="1:14">
      <c r="A3154" t="s">
        <v>5832</v>
      </c>
      <c r="B3154" t="s">
        <v>24</v>
      </c>
      <c r="C3154" t="s">
        <v>25</v>
      </c>
      <c r="D3154" t="s">
        <v>5833</v>
      </c>
      <c r="E3154">
        <v>13908175</v>
      </c>
      <c r="F3154">
        <v>1936</v>
      </c>
      <c r="G3154">
        <v>14872</v>
      </c>
      <c r="H3154">
        <v>41576</v>
      </c>
      <c r="I3154">
        <v>18772</v>
      </c>
      <c r="J3154" t="s">
        <v>5834</v>
      </c>
      <c r="K3154" t="s">
        <v>5835</v>
      </c>
      <c r="L3154" t="s">
        <v>5836</v>
      </c>
      <c r="M3154" t="b">
        <v>1</v>
      </c>
      <c r="N3154" t="b">
        <v>0</v>
      </c>
    </row>
    <row r="3155" spans="1:14">
      <c r="A3155" t="s">
        <v>5832</v>
      </c>
      <c r="B3155" t="s">
        <v>24</v>
      </c>
      <c r="C3155" t="s">
        <v>25</v>
      </c>
      <c r="D3155" t="s">
        <v>5833</v>
      </c>
      <c r="E3155">
        <v>13908175</v>
      </c>
      <c r="F3155">
        <v>1936</v>
      </c>
      <c r="G3155">
        <v>14872</v>
      </c>
      <c r="H3155">
        <v>41576</v>
      </c>
      <c r="I3155">
        <v>18772</v>
      </c>
      <c r="J3155" t="s">
        <v>5834</v>
      </c>
      <c r="K3155" t="s">
        <v>5835</v>
      </c>
      <c r="L3155" t="s">
        <v>5836</v>
      </c>
      <c r="M3155" t="b">
        <v>1</v>
      </c>
      <c r="N3155" t="b">
        <v>0</v>
      </c>
    </row>
    <row r="3156" spans="1:14">
      <c r="A3156" t="s">
        <v>11149</v>
      </c>
      <c r="B3156" t="s">
        <v>11150</v>
      </c>
      <c r="C3156" t="s">
        <v>11151</v>
      </c>
      <c r="D3156" t="s">
        <v>11152</v>
      </c>
      <c r="E3156">
        <v>1491</v>
      </c>
      <c r="F3156">
        <v>607</v>
      </c>
      <c r="G3156">
        <v>60969</v>
      </c>
      <c r="H3156">
        <v>9476</v>
      </c>
      <c r="I3156">
        <v>33</v>
      </c>
      <c r="J3156" t="s">
        <v>11153</v>
      </c>
      <c r="K3156" t="s">
        <v>11154</v>
      </c>
      <c r="M3156" t="b">
        <v>0</v>
      </c>
      <c r="N3156" t="b">
        <v>1</v>
      </c>
    </row>
    <row r="3157" spans="1:14">
      <c r="A3157" t="s">
        <v>11155</v>
      </c>
      <c r="B3157" t="s">
        <v>11156</v>
      </c>
      <c r="C3157" t="s">
        <v>11157</v>
      </c>
      <c r="D3157" t="s">
        <v>11158</v>
      </c>
      <c r="E3157">
        <v>11063</v>
      </c>
      <c r="F3157">
        <v>255</v>
      </c>
      <c r="G3157">
        <v>21669</v>
      </c>
      <c r="H3157">
        <v>7021</v>
      </c>
      <c r="I3157">
        <v>55</v>
      </c>
      <c r="J3157" t="s">
        <v>11159</v>
      </c>
      <c r="K3157" t="s">
        <v>11160</v>
      </c>
      <c r="M3157" t="b">
        <v>0</v>
      </c>
      <c r="N3157" t="b">
        <v>1</v>
      </c>
    </row>
    <row r="3158" spans="1:14">
      <c r="A3158" t="s">
        <v>11161</v>
      </c>
      <c r="B3158" t="s">
        <v>11162</v>
      </c>
      <c r="C3158" t="s">
        <v>11163</v>
      </c>
      <c r="D3158" t="s">
        <v>11164</v>
      </c>
      <c r="E3158">
        <v>2779</v>
      </c>
      <c r="F3158">
        <v>2872</v>
      </c>
      <c r="G3158">
        <v>99792</v>
      </c>
      <c r="H3158">
        <v>25797</v>
      </c>
      <c r="I3158">
        <v>31</v>
      </c>
      <c r="J3158" t="s">
        <v>11165</v>
      </c>
      <c r="K3158" t="s">
        <v>31</v>
      </c>
      <c r="L3158" t="s">
        <v>11166</v>
      </c>
      <c r="M3158" t="b">
        <v>0</v>
      </c>
      <c r="N3158" t="b">
        <v>1</v>
      </c>
    </row>
    <row r="3159" spans="1:14">
      <c r="A3159" t="s">
        <v>5832</v>
      </c>
      <c r="B3159" t="s">
        <v>24</v>
      </c>
      <c r="C3159" t="s">
        <v>25</v>
      </c>
      <c r="D3159" t="s">
        <v>5833</v>
      </c>
      <c r="E3159">
        <v>13908175</v>
      </c>
      <c r="F3159">
        <v>1936</v>
      </c>
      <c r="G3159">
        <v>14872</v>
      </c>
      <c r="H3159">
        <v>41576</v>
      </c>
      <c r="I3159">
        <v>18772</v>
      </c>
      <c r="J3159" t="s">
        <v>5834</v>
      </c>
      <c r="K3159" t="s">
        <v>5835</v>
      </c>
      <c r="L3159" t="s">
        <v>5836</v>
      </c>
      <c r="M3159" t="b">
        <v>1</v>
      </c>
      <c r="N3159" t="b">
        <v>0</v>
      </c>
    </row>
    <row r="3160" spans="1:14">
      <c r="A3160" t="s">
        <v>5832</v>
      </c>
      <c r="B3160" t="s">
        <v>24</v>
      </c>
      <c r="C3160" t="s">
        <v>25</v>
      </c>
      <c r="D3160" t="s">
        <v>5833</v>
      </c>
      <c r="E3160">
        <v>13908175</v>
      </c>
      <c r="F3160">
        <v>1936</v>
      </c>
      <c r="G3160">
        <v>14872</v>
      </c>
      <c r="H3160">
        <v>41576</v>
      </c>
      <c r="I3160">
        <v>18772</v>
      </c>
      <c r="J3160" t="s">
        <v>5834</v>
      </c>
      <c r="K3160" t="s">
        <v>5835</v>
      </c>
      <c r="L3160" t="s">
        <v>5836</v>
      </c>
      <c r="M3160" t="b">
        <v>1</v>
      </c>
      <c r="N3160" t="b">
        <v>0</v>
      </c>
    </row>
    <row r="3161" spans="1:14">
      <c r="A3161" t="s">
        <v>11167</v>
      </c>
      <c r="B3161" t="s">
        <v>11168</v>
      </c>
      <c r="C3161" t="s">
        <v>11169</v>
      </c>
      <c r="D3161" t="s">
        <v>11170</v>
      </c>
      <c r="E3161">
        <v>3653614</v>
      </c>
      <c r="F3161">
        <v>2267</v>
      </c>
      <c r="G3161">
        <v>7251</v>
      </c>
      <c r="H3161">
        <v>13641</v>
      </c>
      <c r="I3161">
        <v>10400</v>
      </c>
      <c r="J3161" t="s">
        <v>11171</v>
      </c>
      <c r="K3161" t="s">
        <v>11172</v>
      </c>
      <c r="L3161" t="s">
        <v>11173</v>
      </c>
      <c r="M3161" t="b">
        <v>1</v>
      </c>
      <c r="N3161" t="b">
        <v>0</v>
      </c>
    </row>
    <row r="3162" spans="1:14">
      <c r="A3162" t="s">
        <v>11174</v>
      </c>
      <c r="B3162" t="s">
        <v>11175</v>
      </c>
      <c r="C3162" t="s">
        <v>11176</v>
      </c>
      <c r="D3162" t="s">
        <v>11177</v>
      </c>
      <c r="E3162">
        <v>15705</v>
      </c>
      <c r="F3162">
        <v>81</v>
      </c>
      <c r="G3162">
        <v>44</v>
      </c>
      <c r="H3162">
        <v>14116</v>
      </c>
      <c r="I3162">
        <v>54</v>
      </c>
      <c r="J3162" t="s">
        <v>11178</v>
      </c>
      <c r="K3162" t="s">
        <v>8095</v>
      </c>
      <c r="M3162" t="b">
        <v>0</v>
      </c>
      <c r="N3162" t="b">
        <v>0</v>
      </c>
    </row>
    <row r="3163" spans="1:14">
      <c r="A3163" t="s">
        <v>11179</v>
      </c>
      <c r="B3163" t="s">
        <v>11180</v>
      </c>
      <c r="C3163" t="s">
        <v>11181</v>
      </c>
      <c r="D3163" t="s">
        <v>11182</v>
      </c>
      <c r="E3163">
        <v>39427</v>
      </c>
      <c r="F3163">
        <v>11943</v>
      </c>
      <c r="G3163">
        <v>87796</v>
      </c>
      <c r="H3163">
        <v>84754</v>
      </c>
      <c r="I3163">
        <v>504</v>
      </c>
      <c r="J3163" t="s">
        <v>11183</v>
      </c>
      <c r="K3163" t="s">
        <v>6904</v>
      </c>
      <c r="L3163" t="s">
        <v>11184</v>
      </c>
      <c r="M3163" t="b">
        <v>1</v>
      </c>
      <c r="N3163" t="b">
        <v>0</v>
      </c>
    </row>
    <row r="3164" spans="1:14">
      <c r="A3164" t="s">
        <v>5832</v>
      </c>
      <c r="B3164" t="s">
        <v>24</v>
      </c>
      <c r="C3164" t="s">
        <v>25</v>
      </c>
      <c r="D3164" t="s">
        <v>5833</v>
      </c>
      <c r="E3164">
        <v>13908175</v>
      </c>
      <c r="F3164">
        <v>1936</v>
      </c>
      <c r="G3164">
        <v>14872</v>
      </c>
      <c r="H3164">
        <v>41576</v>
      </c>
      <c r="I3164">
        <v>18772</v>
      </c>
      <c r="J3164" t="s">
        <v>5834</v>
      </c>
      <c r="K3164" t="s">
        <v>5835</v>
      </c>
      <c r="L3164" t="s">
        <v>5836</v>
      </c>
      <c r="M3164" t="b">
        <v>1</v>
      </c>
      <c r="N3164" t="b">
        <v>0</v>
      </c>
    </row>
    <row r="3165" spans="1:14">
      <c r="A3165" t="s">
        <v>5832</v>
      </c>
      <c r="B3165" t="s">
        <v>24</v>
      </c>
      <c r="C3165" t="s">
        <v>25</v>
      </c>
      <c r="D3165" t="s">
        <v>5833</v>
      </c>
      <c r="E3165">
        <v>13908175</v>
      </c>
      <c r="F3165">
        <v>1936</v>
      </c>
      <c r="G3165">
        <v>14872</v>
      </c>
      <c r="H3165">
        <v>41576</v>
      </c>
      <c r="I3165">
        <v>18772</v>
      </c>
      <c r="J3165" t="s">
        <v>5834</v>
      </c>
      <c r="K3165" t="s">
        <v>5835</v>
      </c>
      <c r="L3165" t="s">
        <v>5836</v>
      </c>
      <c r="M3165" t="b">
        <v>1</v>
      </c>
      <c r="N3165" t="b">
        <v>0</v>
      </c>
    </row>
    <row r="3166" spans="1:14">
      <c r="A3166" t="s">
        <v>8128</v>
      </c>
      <c r="B3166" t="s">
        <v>8129</v>
      </c>
      <c r="C3166" t="s">
        <v>8130</v>
      </c>
      <c r="D3166" t="s">
        <v>8131</v>
      </c>
      <c r="E3166">
        <v>310324</v>
      </c>
      <c r="F3166">
        <v>13758</v>
      </c>
      <c r="G3166">
        <v>129285</v>
      </c>
      <c r="H3166">
        <v>134580</v>
      </c>
      <c r="I3166">
        <v>1701</v>
      </c>
      <c r="J3166" t="s">
        <v>8132</v>
      </c>
      <c r="K3166" t="s">
        <v>8133</v>
      </c>
      <c r="M3166" t="b">
        <v>1</v>
      </c>
      <c r="N3166" t="b">
        <v>0</v>
      </c>
    </row>
    <row r="3167" spans="1:14">
      <c r="A3167" t="s">
        <v>7615</v>
      </c>
      <c r="B3167" t="s">
        <v>7616</v>
      </c>
      <c r="C3167" t="s">
        <v>7617</v>
      </c>
      <c r="D3167" t="s">
        <v>7618</v>
      </c>
      <c r="E3167">
        <v>346607</v>
      </c>
      <c r="F3167">
        <v>739</v>
      </c>
      <c r="G3167">
        <v>3022</v>
      </c>
      <c r="H3167">
        <v>4715</v>
      </c>
      <c r="I3167">
        <v>1102</v>
      </c>
      <c r="J3167" t="s">
        <v>7619</v>
      </c>
      <c r="K3167" t="s">
        <v>7620</v>
      </c>
      <c r="L3167" t="s">
        <v>7621</v>
      </c>
      <c r="M3167" t="b">
        <v>1</v>
      </c>
      <c r="N3167" t="b">
        <v>1</v>
      </c>
    </row>
    <row r="3168" spans="1:14">
      <c r="A3168" t="s">
        <v>11167</v>
      </c>
      <c r="B3168" t="s">
        <v>11168</v>
      </c>
      <c r="C3168" t="s">
        <v>11169</v>
      </c>
      <c r="D3168" t="s">
        <v>11170</v>
      </c>
      <c r="E3168">
        <v>3653614</v>
      </c>
      <c r="F3168">
        <v>2267</v>
      </c>
      <c r="G3168">
        <v>7251</v>
      </c>
      <c r="H3168">
        <v>13641</v>
      </c>
      <c r="I3168">
        <v>10400</v>
      </c>
      <c r="J3168" t="s">
        <v>11171</v>
      </c>
      <c r="K3168" t="s">
        <v>11172</v>
      </c>
      <c r="L3168" t="s">
        <v>11173</v>
      </c>
      <c r="M3168" t="b">
        <v>1</v>
      </c>
      <c r="N3168" t="b">
        <v>0</v>
      </c>
    </row>
    <row r="3169" spans="1:14">
      <c r="A3169" t="s">
        <v>5832</v>
      </c>
      <c r="B3169" t="s">
        <v>24</v>
      </c>
      <c r="C3169" t="s">
        <v>25</v>
      </c>
      <c r="D3169" t="s">
        <v>5833</v>
      </c>
      <c r="E3169">
        <v>13908175</v>
      </c>
      <c r="F3169">
        <v>1936</v>
      </c>
      <c r="G3169">
        <v>14872</v>
      </c>
      <c r="H3169">
        <v>41576</v>
      </c>
      <c r="I3169">
        <v>18772</v>
      </c>
      <c r="J3169" t="s">
        <v>5834</v>
      </c>
      <c r="K3169" t="s">
        <v>5835</v>
      </c>
      <c r="L3169" t="s">
        <v>5836</v>
      </c>
      <c r="M3169" t="b">
        <v>1</v>
      </c>
      <c r="N3169" t="b">
        <v>0</v>
      </c>
    </row>
    <row r="3170" spans="1:14">
      <c r="A3170" t="s">
        <v>5832</v>
      </c>
      <c r="B3170" t="s">
        <v>24</v>
      </c>
      <c r="C3170" t="s">
        <v>25</v>
      </c>
      <c r="D3170" t="s">
        <v>5833</v>
      </c>
      <c r="E3170">
        <v>13908175</v>
      </c>
      <c r="F3170">
        <v>1936</v>
      </c>
      <c r="G3170">
        <v>14872</v>
      </c>
      <c r="H3170">
        <v>41576</v>
      </c>
      <c r="I3170">
        <v>18772</v>
      </c>
      <c r="J3170" t="s">
        <v>5834</v>
      </c>
      <c r="K3170" t="s">
        <v>5835</v>
      </c>
      <c r="L3170" t="s">
        <v>5836</v>
      </c>
      <c r="M3170" t="b">
        <v>1</v>
      </c>
      <c r="N3170" t="b">
        <v>0</v>
      </c>
    </row>
    <row r="3171" spans="1:14">
      <c r="A3171" t="s">
        <v>5832</v>
      </c>
      <c r="B3171" t="s">
        <v>24</v>
      </c>
      <c r="C3171" t="s">
        <v>25</v>
      </c>
      <c r="D3171" t="s">
        <v>5833</v>
      </c>
      <c r="E3171">
        <v>13908175</v>
      </c>
      <c r="F3171">
        <v>1936</v>
      </c>
      <c r="G3171">
        <v>14872</v>
      </c>
      <c r="H3171">
        <v>41576</v>
      </c>
      <c r="I3171">
        <v>18772</v>
      </c>
      <c r="J3171" t="s">
        <v>5834</v>
      </c>
      <c r="K3171" t="s">
        <v>5835</v>
      </c>
      <c r="L3171" t="s">
        <v>5836</v>
      </c>
      <c r="M3171" t="b">
        <v>1</v>
      </c>
      <c r="N3171" t="b">
        <v>0</v>
      </c>
    </row>
    <row r="3172" spans="1:14">
      <c r="A3172" t="s">
        <v>5865</v>
      </c>
      <c r="B3172" t="s">
        <v>5866</v>
      </c>
      <c r="C3172" t="s">
        <v>5866</v>
      </c>
      <c r="D3172" t="s">
        <v>5867</v>
      </c>
      <c r="E3172">
        <v>1288255</v>
      </c>
      <c r="F3172">
        <v>992</v>
      </c>
      <c r="G3172">
        <v>13276</v>
      </c>
      <c r="H3172">
        <v>21235</v>
      </c>
      <c r="I3172">
        <v>2252</v>
      </c>
      <c r="J3172" t="s">
        <v>5868</v>
      </c>
      <c r="K3172" t="s">
        <v>31</v>
      </c>
      <c r="L3172" t="s">
        <v>5869</v>
      </c>
      <c r="M3172" t="b">
        <v>1</v>
      </c>
      <c r="N3172" t="b">
        <v>1</v>
      </c>
    </row>
    <row r="3173" spans="1:14">
      <c r="A3173" t="s">
        <v>11185</v>
      </c>
      <c r="B3173" t="s">
        <v>11186</v>
      </c>
      <c r="C3173" t="s">
        <v>11187</v>
      </c>
      <c r="D3173" t="s">
        <v>11188</v>
      </c>
      <c r="E3173">
        <v>78410</v>
      </c>
      <c r="F3173">
        <v>2851</v>
      </c>
      <c r="G3173">
        <v>1987</v>
      </c>
      <c r="H3173">
        <v>5732</v>
      </c>
      <c r="I3173">
        <v>984</v>
      </c>
      <c r="J3173" t="s">
        <v>11189</v>
      </c>
      <c r="K3173" t="s">
        <v>11190</v>
      </c>
      <c r="M3173" t="b">
        <v>1</v>
      </c>
      <c r="N3173" t="b">
        <v>1</v>
      </c>
    </row>
    <row r="3174" spans="1:14">
      <c r="A3174" t="s">
        <v>5832</v>
      </c>
      <c r="B3174" t="s">
        <v>24</v>
      </c>
      <c r="C3174" t="s">
        <v>25</v>
      </c>
      <c r="D3174" t="s">
        <v>5833</v>
      </c>
      <c r="E3174">
        <v>13908175</v>
      </c>
      <c r="F3174">
        <v>1936</v>
      </c>
      <c r="G3174">
        <v>14872</v>
      </c>
      <c r="H3174">
        <v>41576</v>
      </c>
      <c r="I3174">
        <v>18772</v>
      </c>
      <c r="J3174" t="s">
        <v>5834</v>
      </c>
      <c r="K3174" t="s">
        <v>5835</v>
      </c>
      <c r="L3174" t="s">
        <v>5836</v>
      </c>
      <c r="M3174" t="b">
        <v>1</v>
      </c>
      <c r="N3174" t="b">
        <v>0</v>
      </c>
    </row>
    <row r="3175" spans="1:14">
      <c r="A3175" t="s">
        <v>5832</v>
      </c>
      <c r="B3175" t="s">
        <v>24</v>
      </c>
      <c r="C3175" t="s">
        <v>25</v>
      </c>
      <c r="D3175" t="s">
        <v>5833</v>
      </c>
      <c r="E3175">
        <v>13908175</v>
      </c>
      <c r="F3175">
        <v>1936</v>
      </c>
      <c r="G3175">
        <v>14872</v>
      </c>
      <c r="H3175">
        <v>41576</v>
      </c>
      <c r="I3175">
        <v>18772</v>
      </c>
      <c r="J3175" t="s">
        <v>5834</v>
      </c>
      <c r="K3175" t="s">
        <v>5835</v>
      </c>
      <c r="L3175" t="s">
        <v>5836</v>
      </c>
      <c r="M3175" t="b">
        <v>1</v>
      </c>
      <c r="N3175" t="b">
        <v>0</v>
      </c>
    </row>
    <row r="3176" spans="1:14">
      <c r="A3176" t="s">
        <v>11191</v>
      </c>
      <c r="B3176" t="s">
        <v>11192</v>
      </c>
      <c r="C3176" t="s">
        <v>11193</v>
      </c>
      <c r="D3176" t="s">
        <v>11194</v>
      </c>
      <c r="E3176">
        <v>1639</v>
      </c>
      <c r="F3176">
        <v>1660</v>
      </c>
      <c r="G3176">
        <v>8000</v>
      </c>
      <c r="H3176">
        <v>10733</v>
      </c>
      <c r="I3176">
        <v>3</v>
      </c>
      <c r="J3176" t="s">
        <v>11195</v>
      </c>
      <c r="K3176" t="s">
        <v>9854</v>
      </c>
      <c r="M3176" t="b">
        <v>0</v>
      </c>
      <c r="N3176" t="b">
        <v>0</v>
      </c>
    </row>
  </sheetData>
  <hyperlinks>
    <hyperlink ref="C2" r:id="rId1" xr:uid="{00000000-0004-0000-0100-000000000000}"/>
    <hyperlink ref="C3" r:id="rId2" xr:uid="{00000000-0004-0000-0100-000001000000}"/>
    <hyperlink ref="L3" r:id="rId3" xr:uid="{00000000-0004-0000-0100-000002000000}"/>
    <hyperlink ref="C4" r:id="rId4" xr:uid="{00000000-0004-0000-0100-000003000000}"/>
    <hyperlink ref="L4" r:id="rId5" xr:uid="{00000000-0004-0000-0100-000004000000}"/>
    <hyperlink ref="C5" r:id="rId6" xr:uid="{00000000-0004-0000-0100-000005000000}"/>
    <hyperlink ref="C6" r:id="rId7" xr:uid="{00000000-0004-0000-0100-000006000000}"/>
    <hyperlink ref="C7" r:id="rId8" xr:uid="{00000000-0004-0000-0100-000007000000}"/>
    <hyperlink ref="C8" r:id="rId9" xr:uid="{00000000-0004-0000-0100-000008000000}"/>
    <hyperlink ref="L8" r:id="rId10" xr:uid="{00000000-0004-0000-0100-000009000000}"/>
    <hyperlink ref="C9" r:id="rId11" xr:uid="{00000000-0004-0000-0100-00000A000000}"/>
    <hyperlink ref="L9" r:id="rId12" xr:uid="{00000000-0004-0000-0100-00000B000000}"/>
    <hyperlink ref="C10" r:id="rId13" xr:uid="{00000000-0004-0000-0100-00000C000000}"/>
    <hyperlink ref="L10" r:id="rId14" xr:uid="{00000000-0004-0000-0100-00000D000000}"/>
    <hyperlink ref="C11" r:id="rId15" xr:uid="{00000000-0004-0000-0100-00000E000000}"/>
    <hyperlink ref="L11" r:id="rId16" xr:uid="{00000000-0004-0000-0100-00000F000000}"/>
    <hyperlink ref="C12" r:id="rId17" xr:uid="{00000000-0004-0000-0100-000010000000}"/>
    <hyperlink ref="L12" r:id="rId18" xr:uid="{00000000-0004-0000-0100-000011000000}"/>
    <hyperlink ref="C13" r:id="rId19" xr:uid="{00000000-0004-0000-0100-000012000000}"/>
    <hyperlink ref="L13" r:id="rId20" xr:uid="{00000000-0004-0000-0100-000013000000}"/>
    <hyperlink ref="C14" r:id="rId21" xr:uid="{00000000-0004-0000-0100-000014000000}"/>
    <hyperlink ref="L14" r:id="rId22" xr:uid="{00000000-0004-0000-0100-000015000000}"/>
    <hyperlink ref="C15" r:id="rId23" xr:uid="{00000000-0004-0000-0100-000016000000}"/>
    <hyperlink ref="L15" r:id="rId24" xr:uid="{00000000-0004-0000-0100-000017000000}"/>
    <hyperlink ref="C16" r:id="rId25" xr:uid="{00000000-0004-0000-0100-000018000000}"/>
    <hyperlink ref="L16" r:id="rId26" xr:uid="{00000000-0004-0000-0100-000019000000}"/>
    <hyperlink ref="C17" r:id="rId27" xr:uid="{00000000-0004-0000-0100-00001A000000}"/>
    <hyperlink ref="L17" r:id="rId28" xr:uid="{00000000-0004-0000-0100-00001B000000}"/>
    <hyperlink ref="C18" r:id="rId29" xr:uid="{00000000-0004-0000-0100-00001C000000}"/>
    <hyperlink ref="L18" r:id="rId30" xr:uid="{00000000-0004-0000-0100-00001D000000}"/>
    <hyperlink ref="C19" r:id="rId31" xr:uid="{00000000-0004-0000-0100-00001E000000}"/>
    <hyperlink ref="L19" r:id="rId32" xr:uid="{00000000-0004-0000-0100-00001F000000}"/>
    <hyperlink ref="C20" r:id="rId33" xr:uid="{00000000-0004-0000-0100-000020000000}"/>
    <hyperlink ref="L20" r:id="rId34" xr:uid="{00000000-0004-0000-0100-000021000000}"/>
    <hyperlink ref="C21" r:id="rId35" xr:uid="{00000000-0004-0000-0100-000022000000}"/>
    <hyperlink ref="L21" r:id="rId36" xr:uid="{00000000-0004-0000-0100-000023000000}"/>
    <hyperlink ref="C22" r:id="rId37" xr:uid="{00000000-0004-0000-0100-000024000000}"/>
    <hyperlink ref="L22" r:id="rId38" xr:uid="{00000000-0004-0000-0100-000025000000}"/>
    <hyperlink ref="C23" r:id="rId39" xr:uid="{00000000-0004-0000-0100-000026000000}"/>
    <hyperlink ref="L23" r:id="rId40" xr:uid="{00000000-0004-0000-0100-000027000000}"/>
    <hyperlink ref="C24" r:id="rId41" xr:uid="{00000000-0004-0000-0100-000028000000}"/>
    <hyperlink ref="L24" r:id="rId42" xr:uid="{00000000-0004-0000-0100-000029000000}"/>
    <hyperlink ref="C25" r:id="rId43" xr:uid="{00000000-0004-0000-0100-00002A000000}"/>
    <hyperlink ref="L25" r:id="rId44" xr:uid="{00000000-0004-0000-0100-00002B000000}"/>
    <hyperlink ref="C26" r:id="rId45" xr:uid="{00000000-0004-0000-0100-00002C000000}"/>
    <hyperlink ref="L26" r:id="rId46" xr:uid="{00000000-0004-0000-0100-00002D000000}"/>
    <hyperlink ref="C27" r:id="rId47" xr:uid="{00000000-0004-0000-0100-00002E000000}"/>
    <hyperlink ref="L27" r:id="rId48" xr:uid="{00000000-0004-0000-0100-00002F000000}"/>
    <hyperlink ref="C28" r:id="rId49" xr:uid="{00000000-0004-0000-0100-000030000000}"/>
    <hyperlink ref="C29" r:id="rId50" xr:uid="{00000000-0004-0000-0100-000031000000}"/>
    <hyperlink ref="C30" r:id="rId51" xr:uid="{00000000-0004-0000-0100-000032000000}"/>
    <hyperlink ref="C31" r:id="rId52" xr:uid="{00000000-0004-0000-0100-000033000000}"/>
    <hyperlink ref="L31" r:id="rId53" xr:uid="{00000000-0004-0000-0100-000034000000}"/>
    <hyperlink ref="C32" r:id="rId54" xr:uid="{00000000-0004-0000-0100-000035000000}"/>
    <hyperlink ref="L32" r:id="rId55" xr:uid="{00000000-0004-0000-0100-000036000000}"/>
    <hyperlink ref="C33" r:id="rId56" xr:uid="{00000000-0004-0000-0100-000037000000}"/>
    <hyperlink ref="L33" r:id="rId57" xr:uid="{00000000-0004-0000-0100-000038000000}"/>
    <hyperlink ref="C34" r:id="rId58" xr:uid="{00000000-0004-0000-0100-000039000000}"/>
    <hyperlink ref="L34" r:id="rId59" xr:uid="{00000000-0004-0000-0100-00003A000000}"/>
    <hyperlink ref="C35" r:id="rId60" xr:uid="{00000000-0004-0000-0100-00003B000000}"/>
    <hyperlink ref="L35" r:id="rId61" xr:uid="{00000000-0004-0000-0100-00003C000000}"/>
    <hyperlink ref="C36" r:id="rId62" xr:uid="{00000000-0004-0000-0100-00003D000000}"/>
    <hyperlink ref="L36" r:id="rId63" xr:uid="{00000000-0004-0000-0100-00003E000000}"/>
    <hyperlink ref="C37" r:id="rId64" xr:uid="{00000000-0004-0000-0100-00003F000000}"/>
    <hyperlink ref="L37" r:id="rId65" xr:uid="{00000000-0004-0000-0100-000040000000}"/>
    <hyperlink ref="C38" r:id="rId66" xr:uid="{00000000-0004-0000-0100-000041000000}"/>
    <hyperlink ref="C39" r:id="rId67" xr:uid="{00000000-0004-0000-0100-000042000000}"/>
    <hyperlink ref="L39" r:id="rId68" xr:uid="{00000000-0004-0000-0100-000043000000}"/>
    <hyperlink ref="C40" r:id="rId69" xr:uid="{00000000-0004-0000-0100-000044000000}"/>
    <hyperlink ref="L40" r:id="rId70" xr:uid="{00000000-0004-0000-0100-000045000000}"/>
    <hyperlink ref="C41" r:id="rId71" xr:uid="{00000000-0004-0000-0100-000046000000}"/>
    <hyperlink ref="L41" r:id="rId72" xr:uid="{00000000-0004-0000-0100-000047000000}"/>
    <hyperlink ref="C42" r:id="rId73" xr:uid="{00000000-0004-0000-0100-000048000000}"/>
    <hyperlink ref="L42" r:id="rId74" xr:uid="{00000000-0004-0000-0100-000049000000}"/>
    <hyperlink ref="C43" r:id="rId75" xr:uid="{00000000-0004-0000-0100-00004A000000}"/>
    <hyperlink ref="L43" r:id="rId76" xr:uid="{00000000-0004-0000-0100-00004B000000}"/>
    <hyperlink ref="C44" r:id="rId77" xr:uid="{00000000-0004-0000-0100-00004C000000}"/>
    <hyperlink ref="L44" r:id="rId78" xr:uid="{00000000-0004-0000-0100-00004D000000}"/>
    <hyperlink ref="C45" r:id="rId79" xr:uid="{00000000-0004-0000-0100-00004E000000}"/>
    <hyperlink ref="L45" r:id="rId80" xr:uid="{00000000-0004-0000-0100-00004F000000}"/>
    <hyperlink ref="C46" r:id="rId81" xr:uid="{00000000-0004-0000-0100-000050000000}"/>
    <hyperlink ref="L46" r:id="rId82" xr:uid="{00000000-0004-0000-0100-000051000000}"/>
    <hyperlink ref="C47" r:id="rId83" xr:uid="{00000000-0004-0000-0100-000052000000}"/>
    <hyperlink ref="L47" r:id="rId84" xr:uid="{00000000-0004-0000-0100-000053000000}"/>
    <hyperlink ref="C48" r:id="rId85" xr:uid="{00000000-0004-0000-0100-000054000000}"/>
    <hyperlink ref="L48" r:id="rId86" xr:uid="{00000000-0004-0000-0100-000055000000}"/>
    <hyperlink ref="C49" r:id="rId87" xr:uid="{00000000-0004-0000-0100-000056000000}"/>
    <hyperlink ref="C50" r:id="rId88" xr:uid="{00000000-0004-0000-0100-000057000000}"/>
    <hyperlink ref="C51" r:id="rId89" xr:uid="{00000000-0004-0000-0100-000058000000}"/>
    <hyperlink ref="L51" r:id="rId90" xr:uid="{00000000-0004-0000-0100-000059000000}"/>
    <hyperlink ref="C52" r:id="rId91" xr:uid="{00000000-0004-0000-0100-00005A000000}"/>
    <hyperlink ref="L52" r:id="rId92" xr:uid="{00000000-0004-0000-0100-00005B000000}"/>
    <hyperlink ref="C53" r:id="rId93" xr:uid="{00000000-0004-0000-0100-00005C000000}"/>
    <hyperlink ref="L53" r:id="rId94" xr:uid="{00000000-0004-0000-0100-00005D000000}"/>
    <hyperlink ref="C54" r:id="rId95" xr:uid="{00000000-0004-0000-0100-00005E000000}"/>
    <hyperlink ref="C55" r:id="rId96" xr:uid="{00000000-0004-0000-0100-00005F000000}"/>
    <hyperlink ref="L55" r:id="rId97" xr:uid="{00000000-0004-0000-0100-000060000000}"/>
    <hyperlink ref="C56" r:id="rId98" xr:uid="{00000000-0004-0000-0100-000061000000}"/>
    <hyperlink ref="L56" r:id="rId99" xr:uid="{00000000-0004-0000-0100-000062000000}"/>
    <hyperlink ref="C57" r:id="rId100" xr:uid="{00000000-0004-0000-0100-000063000000}"/>
    <hyperlink ref="C58" r:id="rId101" xr:uid="{00000000-0004-0000-0100-000064000000}"/>
    <hyperlink ref="C59" r:id="rId102" xr:uid="{00000000-0004-0000-0100-000065000000}"/>
    <hyperlink ref="L59" r:id="rId103" xr:uid="{00000000-0004-0000-0100-000066000000}"/>
    <hyperlink ref="C60" r:id="rId104" xr:uid="{00000000-0004-0000-0100-000067000000}"/>
    <hyperlink ref="L60" r:id="rId105" xr:uid="{00000000-0004-0000-0100-000068000000}"/>
    <hyperlink ref="C61" r:id="rId106" xr:uid="{00000000-0004-0000-0100-000069000000}"/>
    <hyperlink ref="L61" r:id="rId107" xr:uid="{00000000-0004-0000-0100-00006A000000}"/>
    <hyperlink ref="C62" r:id="rId108" xr:uid="{00000000-0004-0000-0100-00006B000000}"/>
    <hyperlink ref="L62" r:id="rId109" xr:uid="{00000000-0004-0000-0100-00006C000000}"/>
    <hyperlink ref="C63" r:id="rId110" xr:uid="{00000000-0004-0000-0100-00006D000000}"/>
    <hyperlink ref="L63" r:id="rId111" xr:uid="{00000000-0004-0000-0100-00006E000000}"/>
    <hyperlink ref="C64" r:id="rId112" xr:uid="{00000000-0004-0000-0100-00006F000000}"/>
    <hyperlink ref="L64" r:id="rId113" xr:uid="{00000000-0004-0000-0100-000070000000}"/>
    <hyperlink ref="C65" r:id="rId114" xr:uid="{00000000-0004-0000-0100-000071000000}"/>
    <hyperlink ref="L65" r:id="rId115" xr:uid="{00000000-0004-0000-0100-000072000000}"/>
    <hyperlink ref="C66" r:id="rId116" xr:uid="{00000000-0004-0000-0100-000073000000}"/>
    <hyperlink ref="L66" r:id="rId117" xr:uid="{00000000-0004-0000-0100-000074000000}"/>
    <hyperlink ref="C67" r:id="rId118" xr:uid="{00000000-0004-0000-0100-000075000000}"/>
    <hyperlink ref="L67" r:id="rId119" xr:uid="{00000000-0004-0000-0100-000076000000}"/>
    <hyperlink ref="C68" r:id="rId120" xr:uid="{00000000-0004-0000-0100-000077000000}"/>
    <hyperlink ref="L68" r:id="rId121" xr:uid="{00000000-0004-0000-0100-000078000000}"/>
    <hyperlink ref="C69" r:id="rId122" xr:uid="{00000000-0004-0000-0100-000079000000}"/>
    <hyperlink ref="L69" r:id="rId123" xr:uid="{00000000-0004-0000-0100-00007A000000}"/>
    <hyperlink ref="C70" r:id="rId124" xr:uid="{00000000-0004-0000-0100-00007B000000}"/>
    <hyperlink ref="L70" r:id="rId125" xr:uid="{00000000-0004-0000-0100-00007C000000}"/>
    <hyperlink ref="C71" r:id="rId126" xr:uid="{00000000-0004-0000-0100-00007D000000}"/>
    <hyperlink ref="C72" r:id="rId127" xr:uid="{00000000-0004-0000-0100-00007E000000}"/>
    <hyperlink ref="L72" r:id="rId128" xr:uid="{00000000-0004-0000-0100-00007F000000}"/>
    <hyperlink ref="C73" r:id="rId129" xr:uid="{00000000-0004-0000-0100-000080000000}"/>
    <hyperlink ref="L73" r:id="rId130" xr:uid="{00000000-0004-0000-0100-000081000000}"/>
    <hyperlink ref="C74" r:id="rId131" xr:uid="{00000000-0004-0000-0100-000082000000}"/>
    <hyperlink ref="L74" r:id="rId132" xr:uid="{00000000-0004-0000-0100-000083000000}"/>
    <hyperlink ref="C75" r:id="rId133" xr:uid="{00000000-0004-0000-0100-000084000000}"/>
    <hyperlink ref="L75" r:id="rId134" xr:uid="{00000000-0004-0000-0100-000085000000}"/>
    <hyperlink ref="C76" r:id="rId135" xr:uid="{00000000-0004-0000-0100-000086000000}"/>
    <hyperlink ref="C77" r:id="rId136" xr:uid="{00000000-0004-0000-0100-000087000000}"/>
    <hyperlink ref="L77" r:id="rId137" xr:uid="{00000000-0004-0000-0100-000088000000}"/>
    <hyperlink ref="C78" r:id="rId138" xr:uid="{00000000-0004-0000-0100-000089000000}"/>
    <hyperlink ref="L78" r:id="rId139" xr:uid="{00000000-0004-0000-0100-00008A000000}"/>
    <hyperlink ref="C79" r:id="rId140" xr:uid="{00000000-0004-0000-0100-00008B000000}"/>
    <hyperlink ref="L79" r:id="rId141" xr:uid="{00000000-0004-0000-0100-00008C000000}"/>
    <hyperlink ref="C80" r:id="rId142" xr:uid="{00000000-0004-0000-0100-00008D000000}"/>
    <hyperlink ref="C81" r:id="rId143" xr:uid="{00000000-0004-0000-0100-00008E000000}"/>
    <hyperlink ref="C82" r:id="rId144" xr:uid="{00000000-0004-0000-0100-00008F000000}"/>
    <hyperlink ref="L82" r:id="rId145" xr:uid="{00000000-0004-0000-0100-000090000000}"/>
    <hyperlink ref="C83" r:id="rId146" xr:uid="{00000000-0004-0000-0100-000091000000}"/>
    <hyperlink ref="L83" r:id="rId147" xr:uid="{00000000-0004-0000-0100-000092000000}"/>
    <hyperlink ref="C84" r:id="rId148" xr:uid="{00000000-0004-0000-0100-000093000000}"/>
    <hyperlink ref="L84" r:id="rId149" xr:uid="{00000000-0004-0000-0100-000094000000}"/>
    <hyperlink ref="C85" r:id="rId150" xr:uid="{00000000-0004-0000-0100-000095000000}"/>
    <hyperlink ref="L85" r:id="rId151" xr:uid="{00000000-0004-0000-0100-000096000000}"/>
    <hyperlink ref="C86" r:id="rId152" xr:uid="{00000000-0004-0000-0100-000097000000}"/>
    <hyperlink ref="L86" r:id="rId153" xr:uid="{00000000-0004-0000-0100-000098000000}"/>
    <hyperlink ref="C87" r:id="rId154" xr:uid="{00000000-0004-0000-0100-000099000000}"/>
    <hyperlink ref="L87" r:id="rId155" xr:uid="{00000000-0004-0000-0100-00009A000000}"/>
    <hyperlink ref="C88" r:id="rId156" xr:uid="{00000000-0004-0000-0100-00009B000000}"/>
    <hyperlink ref="L88" r:id="rId157" xr:uid="{00000000-0004-0000-0100-00009C000000}"/>
    <hyperlink ref="C89" r:id="rId158" xr:uid="{00000000-0004-0000-0100-00009D000000}"/>
    <hyperlink ref="L89" r:id="rId159" xr:uid="{00000000-0004-0000-0100-00009E000000}"/>
    <hyperlink ref="C90" r:id="rId160" xr:uid="{00000000-0004-0000-0100-00009F000000}"/>
    <hyperlink ref="L90" r:id="rId161" xr:uid="{00000000-0004-0000-0100-0000A0000000}"/>
    <hyperlink ref="C91" r:id="rId162" xr:uid="{00000000-0004-0000-0100-0000A1000000}"/>
    <hyperlink ref="L91" r:id="rId163" xr:uid="{00000000-0004-0000-0100-0000A2000000}"/>
    <hyperlink ref="C92" r:id="rId164" xr:uid="{00000000-0004-0000-0100-0000A3000000}"/>
    <hyperlink ref="L92" r:id="rId165" xr:uid="{00000000-0004-0000-0100-0000A4000000}"/>
    <hyperlink ref="C93" r:id="rId166" xr:uid="{00000000-0004-0000-0100-0000A5000000}"/>
    <hyperlink ref="L93" r:id="rId167" xr:uid="{00000000-0004-0000-0100-0000A6000000}"/>
    <hyperlink ref="C94" r:id="rId168" xr:uid="{00000000-0004-0000-0100-0000A7000000}"/>
    <hyperlink ref="L94" r:id="rId169" xr:uid="{00000000-0004-0000-0100-0000A8000000}"/>
    <hyperlink ref="C95" r:id="rId170" xr:uid="{00000000-0004-0000-0100-0000A9000000}"/>
    <hyperlink ref="L95" r:id="rId171" xr:uid="{00000000-0004-0000-0100-0000AA000000}"/>
    <hyperlink ref="C96" r:id="rId172" xr:uid="{00000000-0004-0000-0100-0000AB000000}"/>
    <hyperlink ref="L96" r:id="rId173" xr:uid="{00000000-0004-0000-0100-0000AC000000}"/>
    <hyperlink ref="C97" r:id="rId174" xr:uid="{00000000-0004-0000-0100-0000AD000000}"/>
    <hyperlink ref="C98" r:id="rId175" xr:uid="{00000000-0004-0000-0100-0000AE000000}"/>
    <hyperlink ref="L98" r:id="rId176" xr:uid="{00000000-0004-0000-0100-0000AF000000}"/>
    <hyperlink ref="C99" r:id="rId177" xr:uid="{00000000-0004-0000-0100-0000B0000000}"/>
    <hyperlink ref="C100" r:id="rId178" xr:uid="{00000000-0004-0000-0100-0000B1000000}"/>
    <hyperlink ref="L100" r:id="rId179" xr:uid="{00000000-0004-0000-0100-0000B2000000}"/>
    <hyperlink ref="C101" r:id="rId180" xr:uid="{00000000-0004-0000-0100-0000B3000000}"/>
    <hyperlink ref="L101" r:id="rId181" xr:uid="{00000000-0004-0000-0100-0000B4000000}"/>
    <hyperlink ref="C102" r:id="rId182" xr:uid="{00000000-0004-0000-0100-0000B5000000}"/>
    <hyperlink ref="L102" r:id="rId183" xr:uid="{00000000-0004-0000-0100-0000B6000000}"/>
    <hyperlink ref="C103" r:id="rId184" xr:uid="{00000000-0004-0000-0100-0000B7000000}"/>
    <hyperlink ref="L103" r:id="rId185" xr:uid="{00000000-0004-0000-0100-0000B8000000}"/>
    <hyperlink ref="C104" r:id="rId186" xr:uid="{00000000-0004-0000-0100-0000B9000000}"/>
    <hyperlink ref="L104" r:id="rId187" xr:uid="{00000000-0004-0000-0100-0000BA000000}"/>
    <hyperlink ref="C105" r:id="rId188" xr:uid="{00000000-0004-0000-0100-0000BB000000}"/>
    <hyperlink ref="L105" r:id="rId189" xr:uid="{00000000-0004-0000-0100-0000BC000000}"/>
    <hyperlink ref="C106" r:id="rId190" xr:uid="{00000000-0004-0000-0100-0000BD000000}"/>
    <hyperlink ref="L106" r:id="rId191" xr:uid="{00000000-0004-0000-0100-0000BE000000}"/>
    <hyperlink ref="C107" r:id="rId192" xr:uid="{00000000-0004-0000-0100-0000BF000000}"/>
    <hyperlink ref="L107" r:id="rId193" xr:uid="{00000000-0004-0000-0100-0000C0000000}"/>
    <hyperlink ref="C108" r:id="rId194" xr:uid="{00000000-0004-0000-0100-0000C1000000}"/>
    <hyperlink ref="L108" r:id="rId195" xr:uid="{00000000-0004-0000-0100-0000C2000000}"/>
    <hyperlink ref="C109" r:id="rId196" xr:uid="{00000000-0004-0000-0100-0000C3000000}"/>
    <hyperlink ref="L109" r:id="rId197" xr:uid="{00000000-0004-0000-0100-0000C4000000}"/>
    <hyperlink ref="C110" r:id="rId198" xr:uid="{00000000-0004-0000-0100-0000C5000000}"/>
    <hyperlink ref="L110" r:id="rId199" xr:uid="{00000000-0004-0000-0100-0000C6000000}"/>
    <hyperlink ref="C111" r:id="rId200" xr:uid="{00000000-0004-0000-0100-0000C7000000}"/>
    <hyperlink ref="L111" r:id="rId201" xr:uid="{00000000-0004-0000-0100-0000C8000000}"/>
    <hyperlink ref="C112" r:id="rId202" xr:uid="{00000000-0004-0000-0100-0000C9000000}"/>
    <hyperlink ref="L112" r:id="rId203" xr:uid="{00000000-0004-0000-0100-0000CA000000}"/>
    <hyperlink ref="C113" r:id="rId204" xr:uid="{00000000-0004-0000-0100-0000CB000000}"/>
    <hyperlink ref="L113" r:id="rId205" xr:uid="{00000000-0004-0000-0100-0000CC000000}"/>
    <hyperlink ref="C114" r:id="rId206" xr:uid="{00000000-0004-0000-0100-0000CD000000}"/>
    <hyperlink ref="L114" r:id="rId207" xr:uid="{00000000-0004-0000-0100-0000CE000000}"/>
    <hyperlink ref="C115" r:id="rId208" xr:uid="{00000000-0004-0000-0100-0000CF000000}"/>
    <hyperlink ref="L115" r:id="rId209" xr:uid="{00000000-0004-0000-0100-0000D0000000}"/>
    <hyperlink ref="C116" r:id="rId210" xr:uid="{00000000-0004-0000-0100-0000D1000000}"/>
    <hyperlink ref="L116" r:id="rId211" xr:uid="{00000000-0004-0000-0100-0000D2000000}"/>
    <hyperlink ref="C117" r:id="rId212" xr:uid="{00000000-0004-0000-0100-0000D3000000}"/>
    <hyperlink ref="L117" r:id="rId213" xr:uid="{00000000-0004-0000-0100-0000D4000000}"/>
    <hyperlink ref="C118" r:id="rId214" xr:uid="{00000000-0004-0000-0100-0000D5000000}"/>
    <hyperlink ref="L118" r:id="rId215" xr:uid="{00000000-0004-0000-0100-0000D6000000}"/>
    <hyperlink ref="C119" r:id="rId216" xr:uid="{00000000-0004-0000-0100-0000D7000000}"/>
    <hyperlink ref="L119" r:id="rId217" xr:uid="{00000000-0004-0000-0100-0000D8000000}"/>
    <hyperlink ref="C120" r:id="rId218" xr:uid="{00000000-0004-0000-0100-0000D9000000}"/>
    <hyperlink ref="L120" r:id="rId219" xr:uid="{00000000-0004-0000-0100-0000DA000000}"/>
    <hyperlink ref="C121" r:id="rId220" xr:uid="{00000000-0004-0000-0100-0000DB000000}"/>
    <hyperlink ref="L121" r:id="rId221" xr:uid="{00000000-0004-0000-0100-0000DC000000}"/>
    <hyperlink ref="C122" r:id="rId222" xr:uid="{00000000-0004-0000-0100-0000DD000000}"/>
    <hyperlink ref="L122" r:id="rId223" xr:uid="{00000000-0004-0000-0100-0000DE000000}"/>
    <hyperlink ref="C123" r:id="rId224" xr:uid="{00000000-0004-0000-0100-0000DF000000}"/>
    <hyperlink ref="L123" r:id="rId225" xr:uid="{00000000-0004-0000-0100-0000E0000000}"/>
    <hyperlink ref="C124" r:id="rId226" xr:uid="{00000000-0004-0000-0100-0000E1000000}"/>
    <hyperlink ref="L124" r:id="rId227" xr:uid="{00000000-0004-0000-0100-0000E2000000}"/>
    <hyperlink ref="C125" r:id="rId228" xr:uid="{00000000-0004-0000-0100-0000E3000000}"/>
    <hyperlink ref="L125" r:id="rId229" xr:uid="{00000000-0004-0000-0100-0000E4000000}"/>
    <hyperlink ref="C126" r:id="rId230" xr:uid="{00000000-0004-0000-0100-0000E5000000}"/>
    <hyperlink ref="L126" r:id="rId231" xr:uid="{00000000-0004-0000-0100-0000E6000000}"/>
    <hyperlink ref="C127" r:id="rId232" xr:uid="{00000000-0004-0000-0100-0000E7000000}"/>
    <hyperlink ref="L127" r:id="rId233" xr:uid="{00000000-0004-0000-0100-0000E8000000}"/>
    <hyperlink ref="C128" r:id="rId234" xr:uid="{00000000-0004-0000-0100-0000E9000000}"/>
    <hyperlink ref="L128" r:id="rId235" xr:uid="{00000000-0004-0000-0100-0000EA000000}"/>
    <hyperlink ref="C129" r:id="rId236" xr:uid="{00000000-0004-0000-0100-0000EB000000}"/>
    <hyperlink ref="C130" r:id="rId237" xr:uid="{00000000-0004-0000-0100-0000EC000000}"/>
    <hyperlink ref="L130" r:id="rId238" xr:uid="{00000000-0004-0000-0100-0000ED000000}"/>
    <hyperlink ref="C131" r:id="rId239" xr:uid="{00000000-0004-0000-0100-0000EE000000}"/>
    <hyperlink ref="L131" r:id="rId240" xr:uid="{00000000-0004-0000-0100-0000EF000000}"/>
    <hyperlink ref="C132" r:id="rId241" xr:uid="{00000000-0004-0000-0100-0000F0000000}"/>
    <hyperlink ref="L132" r:id="rId242" xr:uid="{00000000-0004-0000-0100-0000F1000000}"/>
    <hyperlink ref="C133" r:id="rId243" xr:uid="{00000000-0004-0000-0100-0000F2000000}"/>
    <hyperlink ref="L133" r:id="rId244" xr:uid="{00000000-0004-0000-0100-0000F3000000}"/>
    <hyperlink ref="C134" r:id="rId245" xr:uid="{00000000-0004-0000-0100-0000F4000000}"/>
    <hyperlink ref="C135" r:id="rId246" xr:uid="{00000000-0004-0000-0100-0000F5000000}"/>
    <hyperlink ref="L135" r:id="rId247" xr:uid="{00000000-0004-0000-0100-0000F6000000}"/>
    <hyperlink ref="C136" r:id="rId248" xr:uid="{00000000-0004-0000-0100-0000F7000000}"/>
    <hyperlink ref="L136" r:id="rId249" xr:uid="{00000000-0004-0000-0100-0000F8000000}"/>
    <hyperlink ref="C137" r:id="rId250" xr:uid="{00000000-0004-0000-0100-0000F9000000}"/>
    <hyperlink ref="L137" r:id="rId251" xr:uid="{00000000-0004-0000-0100-0000FA000000}"/>
    <hyperlink ref="C138" r:id="rId252" xr:uid="{00000000-0004-0000-0100-0000FB000000}"/>
    <hyperlink ref="L138" r:id="rId253" xr:uid="{00000000-0004-0000-0100-0000FC000000}"/>
    <hyperlink ref="C139" r:id="rId254" xr:uid="{00000000-0004-0000-0100-0000FD000000}"/>
    <hyperlink ref="C140" r:id="rId255" xr:uid="{00000000-0004-0000-0100-0000FE000000}"/>
    <hyperlink ref="L140" r:id="rId256" xr:uid="{00000000-0004-0000-0100-0000FF000000}"/>
    <hyperlink ref="C141" r:id="rId257" xr:uid="{00000000-0004-0000-0100-000000010000}"/>
    <hyperlink ref="C142" r:id="rId258" xr:uid="{00000000-0004-0000-0100-000001010000}"/>
    <hyperlink ref="C143" r:id="rId259" xr:uid="{00000000-0004-0000-0100-000002010000}"/>
    <hyperlink ref="L143" r:id="rId260" xr:uid="{00000000-0004-0000-0100-000003010000}"/>
    <hyperlink ref="C144" r:id="rId261" xr:uid="{00000000-0004-0000-0100-000004010000}"/>
    <hyperlink ref="L144" r:id="rId262" xr:uid="{00000000-0004-0000-0100-000005010000}"/>
    <hyperlink ref="C145" r:id="rId263" xr:uid="{00000000-0004-0000-0100-000006010000}"/>
    <hyperlink ref="L145" r:id="rId264" xr:uid="{00000000-0004-0000-0100-000007010000}"/>
    <hyperlink ref="C146" r:id="rId265" xr:uid="{00000000-0004-0000-0100-000008010000}"/>
    <hyperlink ref="C147" r:id="rId266" xr:uid="{00000000-0004-0000-0100-000009010000}"/>
    <hyperlink ref="L147" r:id="rId267" xr:uid="{00000000-0004-0000-0100-00000A010000}"/>
    <hyperlink ref="C148" r:id="rId268" xr:uid="{00000000-0004-0000-0100-00000B010000}"/>
    <hyperlink ref="L148" r:id="rId269" xr:uid="{00000000-0004-0000-0100-00000C010000}"/>
    <hyperlink ref="C149" r:id="rId270" xr:uid="{00000000-0004-0000-0100-00000D010000}"/>
    <hyperlink ref="L149" r:id="rId271" xr:uid="{00000000-0004-0000-0100-00000E010000}"/>
    <hyperlink ref="C150" r:id="rId272" xr:uid="{00000000-0004-0000-0100-00000F010000}"/>
    <hyperlink ref="L150" r:id="rId273" xr:uid="{00000000-0004-0000-0100-000010010000}"/>
    <hyperlink ref="C151" r:id="rId274" xr:uid="{00000000-0004-0000-0100-000011010000}"/>
    <hyperlink ref="L151" r:id="rId275" xr:uid="{00000000-0004-0000-0100-000012010000}"/>
    <hyperlink ref="C152" r:id="rId276" xr:uid="{00000000-0004-0000-0100-000013010000}"/>
    <hyperlink ref="L152" r:id="rId277" xr:uid="{00000000-0004-0000-0100-000014010000}"/>
    <hyperlink ref="C153" r:id="rId278" xr:uid="{00000000-0004-0000-0100-000015010000}"/>
    <hyperlink ref="L153" r:id="rId279" xr:uid="{00000000-0004-0000-0100-000016010000}"/>
    <hyperlink ref="C154" r:id="rId280" xr:uid="{00000000-0004-0000-0100-000017010000}"/>
    <hyperlink ref="L154" r:id="rId281" xr:uid="{00000000-0004-0000-0100-000018010000}"/>
    <hyperlink ref="C155" r:id="rId282" xr:uid="{00000000-0004-0000-0100-000019010000}"/>
    <hyperlink ref="L155" r:id="rId283" xr:uid="{00000000-0004-0000-0100-00001A010000}"/>
    <hyperlink ref="C156" r:id="rId284" xr:uid="{00000000-0004-0000-0100-00001B010000}"/>
    <hyperlink ref="L156" r:id="rId285" xr:uid="{00000000-0004-0000-0100-00001C010000}"/>
    <hyperlink ref="C157" r:id="rId286" xr:uid="{00000000-0004-0000-0100-00001D010000}"/>
    <hyperlink ref="L157" r:id="rId287" xr:uid="{00000000-0004-0000-0100-00001E010000}"/>
    <hyperlink ref="C158" r:id="rId288" xr:uid="{00000000-0004-0000-0100-00001F010000}"/>
    <hyperlink ref="L158" r:id="rId289" xr:uid="{00000000-0004-0000-0100-000020010000}"/>
    <hyperlink ref="C159" r:id="rId290" xr:uid="{00000000-0004-0000-0100-000021010000}"/>
    <hyperlink ref="L159" r:id="rId291" xr:uid="{00000000-0004-0000-0100-000022010000}"/>
    <hyperlink ref="C160" r:id="rId292" xr:uid="{00000000-0004-0000-0100-000023010000}"/>
    <hyperlink ref="L160" r:id="rId293" xr:uid="{00000000-0004-0000-0100-000024010000}"/>
    <hyperlink ref="C161" r:id="rId294" xr:uid="{00000000-0004-0000-0100-000025010000}"/>
    <hyperlink ref="L161" r:id="rId295" xr:uid="{00000000-0004-0000-0100-000026010000}"/>
    <hyperlink ref="C162" r:id="rId296" xr:uid="{00000000-0004-0000-0100-000027010000}"/>
    <hyperlink ref="C163" r:id="rId297" xr:uid="{00000000-0004-0000-0100-000028010000}"/>
    <hyperlink ref="L163" r:id="rId298" xr:uid="{00000000-0004-0000-0100-000029010000}"/>
    <hyperlink ref="C164" r:id="rId299" xr:uid="{00000000-0004-0000-0100-00002A010000}"/>
    <hyperlink ref="L164" r:id="rId300" xr:uid="{00000000-0004-0000-0100-00002B010000}"/>
    <hyperlink ref="C165" r:id="rId301" xr:uid="{00000000-0004-0000-0100-00002C010000}"/>
    <hyperlink ref="L165" r:id="rId302" xr:uid="{00000000-0004-0000-0100-00002D010000}"/>
    <hyperlink ref="C166" r:id="rId303" xr:uid="{00000000-0004-0000-0100-00002E010000}"/>
    <hyperlink ref="L166" r:id="rId304" xr:uid="{00000000-0004-0000-0100-00002F010000}"/>
    <hyperlink ref="C167" r:id="rId305" xr:uid="{00000000-0004-0000-0100-000030010000}"/>
    <hyperlink ref="L167" r:id="rId306" xr:uid="{00000000-0004-0000-0100-000031010000}"/>
    <hyperlink ref="C168" r:id="rId307" xr:uid="{00000000-0004-0000-0100-000032010000}"/>
    <hyperlink ref="C169" r:id="rId308" xr:uid="{00000000-0004-0000-0100-000033010000}"/>
    <hyperlink ref="L169" r:id="rId309" xr:uid="{00000000-0004-0000-0100-000034010000}"/>
    <hyperlink ref="C170" r:id="rId310" xr:uid="{00000000-0004-0000-0100-000035010000}"/>
    <hyperlink ref="C171" r:id="rId311" xr:uid="{00000000-0004-0000-0100-000036010000}"/>
    <hyperlink ref="L171" r:id="rId312" xr:uid="{00000000-0004-0000-0100-000037010000}"/>
    <hyperlink ref="C172" r:id="rId313" xr:uid="{00000000-0004-0000-0100-000038010000}"/>
    <hyperlink ref="L172" r:id="rId314" xr:uid="{00000000-0004-0000-0100-000039010000}"/>
    <hyperlink ref="C173" r:id="rId315" xr:uid="{00000000-0004-0000-0100-00003A010000}"/>
    <hyperlink ref="L173" r:id="rId316" xr:uid="{00000000-0004-0000-0100-00003B010000}"/>
    <hyperlink ref="C174" r:id="rId317" xr:uid="{00000000-0004-0000-0100-00003C010000}"/>
    <hyperlink ref="L174" r:id="rId318" xr:uid="{00000000-0004-0000-0100-00003D010000}"/>
    <hyperlink ref="C175" r:id="rId319" xr:uid="{00000000-0004-0000-0100-00003E010000}"/>
    <hyperlink ref="L175" r:id="rId320" xr:uid="{00000000-0004-0000-0100-00003F010000}"/>
    <hyperlink ref="C176" r:id="rId321" xr:uid="{00000000-0004-0000-0100-000040010000}"/>
    <hyperlink ref="L176" r:id="rId322" xr:uid="{00000000-0004-0000-0100-000041010000}"/>
    <hyperlink ref="C177" r:id="rId323" xr:uid="{00000000-0004-0000-0100-000042010000}"/>
    <hyperlink ref="L177" r:id="rId324" xr:uid="{00000000-0004-0000-0100-000043010000}"/>
    <hyperlink ref="C178" r:id="rId325" xr:uid="{00000000-0004-0000-0100-000044010000}"/>
    <hyperlink ref="L178" r:id="rId326" xr:uid="{00000000-0004-0000-0100-000045010000}"/>
    <hyperlink ref="C179" r:id="rId327" xr:uid="{00000000-0004-0000-0100-000046010000}"/>
    <hyperlink ref="L179" r:id="rId328" xr:uid="{00000000-0004-0000-0100-000047010000}"/>
    <hyperlink ref="C180" r:id="rId329" xr:uid="{00000000-0004-0000-0100-000048010000}"/>
    <hyperlink ref="L180" r:id="rId330" xr:uid="{00000000-0004-0000-0100-000049010000}"/>
    <hyperlink ref="C181" r:id="rId331" xr:uid="{00000000-0004-0000-0100-00004A010000}"/>
    <hyperlink ref="L181" r:id="rId332" xr:uid="{00000000-0004-0000-0100-00004B010000}"/>
    <hyperlink ref="C182" r:id="rId333" xr:uid="{00000000-0004-0000-0100-00004C010000}"/>
    <hyperlink ref="L182" r:id="rId334" xr:uid="{00000000-0004-0000-0100-00004D010000}"/>
    <hyperlink ref="C183" r:id="rId335" xr:uid="{00000000-0004-0000-0100-00004E010000}"/>
    <hyperlink ref="L183" r:id="rId336" xr:uid="{00000000-0004-0000-0100-00004F010000}"/>
    <hyperlink ref="C184" r:id="rId337" xr:uid="{00000000-0004-0000-0100-000050010000}"/>
    <hyperlink ref="L184" r:id="rId338" xr:uid="{00000000-0004-0000-0100-000051010000}"/>
    <hyperlink ref="C185" r:id="rId339" xr:uid="{00000000-0004-0000-0100-000052010000}"/>
    <hyperlink ref="L185" r:id="rId340" xr:uid="{00000000-0004-0000-0100-000053010000}"/>
    <hyperlink ref="C186" r:id="rId341" xr:uid="{00000000-0004-0000-0100-000054010000}"/>
    <hyperlink ref="L186" r:id="rId342" xr:uid="{00000000-0004-0000-0100-000055010000}"/>
    <hyperlink ref="C187" r:id="rId343" xr:uid="{00000000-0004-0000-0100-000056010000}"/>
    <hyperlink ref="L187" r:id="rId344" xr:uid="{00000000-0004-0000-0100-000057010000}"/>
    <hyperlink ref="C188" r:id="rId345" xr:uid="{00000000-0004-0000-0100-000058010000}"/>
    <hyperlink ref="L188" r:id="rId346" xr:uid="{00000000-0004-0000-0100-000059010000}"/>
    <hyperlink ref="C189" r:id="rId347" xr:uid="{00000000-0004-0000-0100-00005A010000}"/>
    <hyperlink ref="L189" r:id="rId348" xr:uid="{00000000-0004-0000-0100-00005B010000}"/>
    <hyperlink ref="C190" r:id="rId349" xr:uid="{00000000-0004-0000-0100-00005C010000}"/>
    <hyperlink ref="C191" r:id="rId350" xr:uid="{00000000-0004-0000-0100-00005D010000}"/>
    <hyperlink ref="L191" r:id="rId351" xr:uid="{00000000-0004-0000-0100-00005E010000}"/>
    <hyperlink ref="C192" r:id="rId352" xr:uid="{00000000-0004-0000-0100-00005F010000}"/>
    <hyperlink ref="L192" r:id="rId353" xr:uid="{00000000-0004-0000-0100-000060010000}"/>
    <hyperlink ref="C193" r:id="rId354" xr:uid="{00000000-0004-0000-0100-000061010000}"/>
    <hyperlink ref="L193" r:id="rId355" xr:uid="{00000000-0004-0000-0100-000062010000}"/>
    <hyperlink ref="C194" r:id="rId356" xr:uid="{00000000-0004-0000-0100-000063010000}"/>
    <hyperlink ref="L194" r:id="rId357" xr:uid="{00000000-0004-0000-0100-000064010000}"/>
    <hyperlink ref="C195" r:id="rId358" xr:uid="{00000000-0004-0000-0100-000065010000}"/>
    <hyperlink ref="L195" r:id="rId359" xr:uid="{00000000-0004-0000-0100-000066010000}"/>
    <hyperlink ref="C196" r:id="rId360" xr:uid="{00000000-0004-0000-0100-000067010000}"/>
    <hyperlink ref="L196" r:id="rId361" xr:uid="{00000000-0004-0000-0100-000068010000}"/>
    <hyperlink ref="C197" r:id="rId362" xr:uid="{00000000-0004-0000-0100-000069010000}"/>
    <hyperlink ref="L197" r:id="rId363" xr:uid="{00000000-0004-0000-0100-00006A010000}"/>
    <hyperlink ref="C198" r:id="rId364" xr:uid="{00000000-0004-0000-0100-00006B010000}"/>
    <hyperlink ref="L198" r:id="rId365" xr:uid="{00000000-0004-0000-0100-00006C010000}"/>
    <hyperlink ref="C199" r:id="rId366" xr:uid="{00000000-0004-0000-0100-00006D010000}"/>
    <hyperlink ref="L199" r:id="rId367" xr:uid="{00000000-0004-0000-0100-00006E010000}"/>
    <hyperlink ref="C200" r:id="rId368" xr:uid="{00000000-0004-0000-0100-00006F010000}"/>
    <hyperlink ref="C201" r:id="rId369" xr:uid="{00000000-0004-0000-0100-000070010000}"/>
    <hyperlink ref="L201" r:id="rId370" xr:uid="{00000000-0004-0000-0100-000071010000}"/>
    <hyperlink ref="C202" r:id="rId371" xr:uid="{00000000-0004-0000-0100-000072010000}"/>
    <hyperlink ref="L202" r:id="rId372" xr:uid="{00000000-0004-0000-0100-000073010000}"/>
    <hyperlink ref="C203" r:id="rId373" xr:uid="{00000000-0004-0000-0100-000074010000}"/>
    <hyperlink ref="C204" r:id="rId374" xr:uid="{00000000-0004-0000-0100-000075010000}"/>
    <hyperlink ref="L204" r:id="rId375" xr:uid="{00000000-0004-0000-0100-000076010000}"/>
    <hyperlink ref="C205" r:id="rId376" xr:uid="{00000000-0004-0000-0100-000077010000}"/>
    <hyperlink ref="L205" r:id="rId377" xr:uid="{00000000-0004-0000-0100-000078010000}"/>
    <hyperlink ref="C206" r:id="rId378" xr:uid="{00000000-0004-0000-0100-000079010000}"/>
    <hyperlink ref="L206" r:id="rId379" xr:uid="{00000000-0004-0000-0100-00007A010000}"/>
    <hyperlink ref="C207" r:id="rId380" xr:uid="{00000000-0004-0000-0100-00007B010000}"/>
    <hyperlink ref="L207" r:id="rId381" xr:uid="{00000000-0004-0000-0100-00007C010000}"/>
    <hyperlink ref="C208" r:id="rId382" xr:uid="{00000000-0004-0000-0100-00007D010000}"/>
    <hyperlink ref="L208" r:id="rId383" xr:uid="{00000000-0004-0000-0100-00007E010000}"/>
    <hyperlink ref="C209" r:id="rId384" xr:uid="{00000000-0004-0000-0100-00007F010000}"/>
    <hyperlink ref="C210" r:id="rId385" xr:uid="{00000000-0004-0000-0100-000080010000}"/>
    <hyperlink ref="L210" r:id="rId386" xr:uid="{00000000-0004-0000-0100-000081010000}"/>
    <hyperlink ref="C211" r:id="rId387" xr:uid="{00000000-0004-0000-0100-000082010000}"/>
    <hyperlink ref="L211" r:id="rId388" xr:uid="{00000000-0004-0000-0100-000083010000}"/>
    <hyperlink ref="C212" r:id="rId389" xr:uid="{00000000-0004-0000-0100-000084010000}"/>
    <hyperlink ref="L212" r:id="rId390" xr:uid="{00000000-0004-0000-0100-000085010000}"/>
    <hyperlink ref="C213" r:id="rId391" xr:uid="{00000000-0004-0000-0100-000086010000}"/>
    <hyperlink ref="L213" r:id="rId392" xr:uid="{00000000-0004-0000-0100-000087010000}"/>
    <hyperlink ref="C214" r:id="rId393" xr:uid="{00000000-0004-0000-0100-000088010000}"/>
    <hyperlink ref="L214" r:id="rId394" xr:uid="{00000000-0004-0000-0100-000089010000}"/>
    <hyperlink ref="C215" r:id="rId395" xr:uid="{00000000-0004-0000-0100-00008A010000}"/>
    <hyperlink ref="L215" r:id="rId396" xr:uid="{00000000-0004-0000-0100-00008B010000}"/>
    <hyperlink ref="C216" r:id="rId397" xr:uid="{00000000-0004-0000-0100-00008C010000}"/>
    <hyperlink ref="L216" r:id="rId398" xr:uid="{00000000-0004-0000-0100-00008D010000}"/>
    <hyperlink ref="C217" r:id="rId399" xr:uid="{00000000-0004-0000-0100-00008E010000}"/>
    <hyperlink ref="L217" r:id="rId400" xr:uid="{00000000-0004-0000-0100-00008F010000}"/>
    <hyperlink ref="C218" r:id="rId401" xr:uid="{00000000-0004-0000-0100-000090010000}"/>
    <hyperlink ref="L218" r:id="rId402" xr:uid="{00000000-0004-0000-0100-000091010000}"/>
    <hyperlink ref="C219" r:id="rId403" xr:uid="{00000000-0004-0000-0100-000092010000}"/>
    <hyperlink ref="C220" r:id="rId404" xr:uid="{00000000-0004-0000-0100-000093010000}"/>
    <hyperlink ref="L220" r:id="rId405" xr:uid="{00000000-0004-0000-0100-000094010000}"/>
    <hyperlink ref="C221" r:id="rId406" xr:uid="{00000000-0004-0000-0100-000095010000}"/>
    <hyperlink ref="L221" r:id="rId407" xr:uid="{00000000-0004-0000-0100-000096010000}"/>
    <hyperlink ref="C222" r:id="rId408" xr:uid="{00000000-0004-0000-0100-000097010000}"/>
    <hyperlink ref="L222" r:id="rId409" xr:uid="{00000000-0004-0000-0100-000098010000}"/>
    <hyperlink ref="C223" r:id="rId410" xr:uid="{00000000-0004-0000-0100-000099010000}"/>
    <hyperlink ref="C224" r:id="rId411" xr:uid="{00000000-0004-0000-0100-00009A010000}"/>
    <hyperlink ref="L224" r:id="rId412" xr:uid="{00000000-0004-0000-0100-00009B010000}"/>
    <hyperlink ref="C225" r:id="rId413" xr:uid="{00000000-0004-0000-0100-00009C010000}"/>
    <hyperlink ref="L225" r:id="rId414" xr:uid="{00000000-0004-0000-0100-00009D010000}"/>
    <hyperlink ref="C226" r:id="rId415" xr:uid="{00000000-0004-0000-0100-00009E010000}"/>
    <hyperlink ref="L226" r:id="rId416" xr:uid="{00000000-0004-0000-0100-00009F010000}"/>
    <hyperlink ref="C227" r:id="rId417" xr:uid="{00000000-0004-0000-0100-0000A0010000}"/>
    <hyperlink ref="L227" r:id="rId418" xr:uid="{00000000-0004-0000-0100-0000A1010000}"/>
    <hyperlink ref="C228" r:id="rId419" xr:uid="{00000000-0004-0000-0100-0000A2010000}"/>
    <hyperlink ref="L228" r:id="rId420" xr:uid="{00000000-0004-0000-0100-0000A3010000}"/>
    <hyperlink ref="C229" r:id="rId421" xr:uid="{00000000-0004-0000-0100-0000A4010000}"/>
    <hyperlink ref="L229" r:id="rId422" xr:uid="{00000000-0004-0000-0100-0000A5010000}"/>
    <hyperlink ref="C230" r:id="rId423" xr:uid="{00000000-0004-0000-0100-0000A6010000}"/>
    <hyperlink ref="L230" r:id="rId424" xr:uid="{00000000-0004-0000-0100-0000A7010000}"/>
    <hyperlink ref="C231" r:id="rId425" xr:uid="{00000000-0004-0000-0100-0000A8010000}"/>
    <hyperlink ref="C232" r:id="rId426" xr:uid="{00000000-0004-0000-0100-0000A9010000}"/>
    <hyperlink ref="L232" r:id="rId427" xr:uid="{00000000-0004-0000-0100-0000AA010000}"/>
    <hyperlink ref="C233" r:id="rId428" xr:uid="{00000000-0004-0000-0100-0000AB010000}"/>
    <hyperlink ref="L233" r:id="rId429" xr:uid="{00000000-0004-0000-0100-0000AC010000}"/>
    <hyperlink ref="C234" r:id="rId430" xr:uid="{00000000-0004-0000-0100-0000AD010000}"/>
    <hyperlink ref="L234" r:id="rId431" xr:uid="{00000000-0004-0000-0100-0000AE010000}"/>
    <hyperlink ref="C235" r:id="rId432" xr:uid="{00000000-0004-0000-0100-0000AF010000}"/>
    <hyperlink ref="C236" r:id="rId433" xr:uid="{00000000-0004-0000-0100-0000B0010000}"/>
    <hyperlink ref="L236" r:id="rId434" xr:uid="{00000000-0004-0000-0100-0000B1010000}"/>
    <hyperlink ref="C237" r:id="rId435" xr:uid="{00000000-0004-0000-0100-0000B2010000}"/>
    <hyperlink ref="L237" r:id="rId436" xr:uid="{00000000-0004-0000-0100-0000B3010000}"/>
    <hyperlink ref="C238" r:id="rId437" xr:uid="{00000000-0004-0000-0100-0000B4010000}"/>
    <hyperlink ref="L238" r:id="rId438" xr:uid="{00000000-0004-0000-0100-0000B5010000}"/>
    <hyperlink ref="C239" r:id="rId439" xr:uid="{00000000-0004-0000-0100-0000B6010000}"/>
    <hyperlink ref="L239" r:id="rId440" xr:uid="{00000000-0004-0000-0100-0000B7010000}"/>
    <hyperlink ref="C240" r:id="rId441" xr:uid="{00000000-0004-0000-0100-0000B8010000}"/>
    <hyperlink ref="L240" r:id="rId442" xr:uid="{00000000-0004-0000-0100-0000B9010000}"/>
    <hyperlink ref="C241" r:id="rId443" xr:uid="{00000000-0004-0000-0100-0000BA010000}"/>
    <hyperlink ref="L241" r:id="rId444" xr:uid="{00000000-0004-0000-0100-0000BB010000}"/>
    <hyperlink ref="C242" r:id="rId445" xr:uid="{00000000-0004-0000-0100-0000BC010000}"/>
    <hyperlink ref="L242" r:id="rId446" xr:uid="{00000000-0004-0000-0100-0000BD010000}"/>
    <hyperlink ref="C243" r:id="rId447" xr:uid="{00000000-0004-0000-0100-0000BE010000}"/>
    <hyperlink ref="L243" r:id="rId448" xr:uid="{00000000-0004-0000-0100-0000BF010000}"/>
    <hyperlink ref="C244" r:id="rId449" xr:uid="{00000000-0004-0000-0100-0000C0010000}"/>
    <hyperlink ref="C245" r:id="rId450" xr:uid="{00000000-0004-0000-0100-0000C1010000}"/>
    <hyperlink ref="C246" r:id="rId451" xr:uid="{00000000-0004-0000-0100-0000C2010000}"/>
    <hyperlink ref="C247" r:id="rId452" xr:uid="{00000000-0004-0000-0100-0000C3010000}"/>
    <hyperlink ref="L247" r:id="rId453" xr:uid="{00000000-0004-0000-0100-0000C4010000}"/>
    <hyperlink ref="C248" r:id="rId454" xr:uid="{00000000-0004-0000-0100-0000C5010000}"/>
    <hyperlink ref="C249" r:id="rId455" xr:uid="{00000000-0004-0000-0100-0000C6010000}"/>
    <hyperlink ref="L249" r:id="rId456" xr:uid="{00000000-0004-0000-0100-0000C7010000}"/>
    <hyperlink ref="C250" r:id="rId457" xr:uid="{00000000-0004-0000-0100-0000C8010000}"/>
    <hyperlink ref="L250" r:id="rId458" xr:uid="{00000000-0004-0000-0100-0000C9010000}"/>
    <hyperlink ref="C251" r:id="rId459" xr:uid="{00000000-0004-0000-0100-0000CA010000}"/>
    <hyperlink ref="L251" r:id="rId460" xr:uid="{00000000-0004-0000-0100-0000CB010000}"/>
    <hyperlink ref="C252" r:id="rId461" xr:uid="{00000000-0004-0000-0100-0000CC010000}"/>
    <hyperlink ref="L252" r:id="rId462" xr:uid="{00000000-0004-0000-0100-0000CD010000}"/>
    <hyperlink ref="C253" r:id="rId463" xr:uid="{00000000-0004-0000-0100-0000CE010000}"/>
    <hyperlink ref="L253" r:id="rId464" xr:uid="{00000000-0004-0000-0100-0000CF010000}"/>
    <hyperlink ref="C254" r:id="rId465" xr:uid="{00000000-0004-0000-0100-0000D0010000}"/>
    <hyperlink ref="C255" r:id="rId466" xr:uid="{00000000-0004-0000-0100-0000D1010000}"/>
    <hyperlink ref="C256" r:id="rId467" xr:uid="{00000000-0004-0000-0100-0000D2010000}"/>
    <hyperlink ref="L256" r:id="rId468" xr:uid="{00000000-0004-0000-0100-0000D3010000}"/>
    <hyperlink ref="C257" r:id="rId469" xr:uid="{00000000-0004-0000-0100-0000D4010000}"/>
    <hyperlink ref="L257" r:id="rId470" xr:uid="{00000000-0004-0000-0100-0000D5010000}"/>
    <hyperlink ref="C258" r:id="rId471" xr:uid="{00000000-0004-0000-0100-0000D6010000}"/>
    <hyperlink ref="L258" r:id="rId472" xr:uid="{00000000-0004-0000-0100-0000D7010000}"/>
    <hyperlink ref="C259" r:id="rId473" xr:uid="{00000000-0004-0000-0100-0000D8010000}"/>
    <hyperlink ref="L259" r:id="rId474" xr:uid="{00000000-0004-0000-0100-0000D9010000}"/>
    <hyperlink ref="C260" r:id="rId475" xr:uid="{00000000-0004-0000-0100-0000DA010000}"/>
    <hyperlink ref="L260" r:id="rId476" xr:uid="{00000000-0004-0000-0100-0000DB010000}"/>
    <hyperlink ref="C261" r:id="rId477" xr:uid="{00000000-0004-0000-0100-0000DC010000}"/>
    <hyperlink ref="L261" r:id="rId478" xr:uid="{00000000-0004-0000-0100-0000DD010000}"/>
    <hyperlink ref="C262" r:id="rId479" xr:uid="{00000000-0004-0000-0100-0000DE010000}"/>
    <hyperlink ref="C263" r:id="rId480" xr:uid="{00000000-0004-0000-0100-0000DF010000}"/>
    <hyperlink ref="C264" r:id="rId481" xr:uid="{00000000-0004-0000-0100-0000E0010000}"/>
    <hyperlink ref="L264" r:id="rId482" xr:uid="{00000000-0004-0000-0100-0000E1010000}"/>
    <hyperlink ref="C265" r:id="rId483" xr:uid="{00000000-0004-0000-0100-0000E2010000}"/>
    <hyperlink ref="L265" r:id="rId484" xr:uid="{00000000-0004-0000-0100-0000E3010000}"/>
    <hyperlink ref="C266" r:id="rId485" xr:uid="{00000000-0004-0000-0100-0000E4010000}"/>
    <hyperlink ref="L266" r:id="rId486" xr:uid="{00000000-0004-0000-0100-0000E5010000}"/>
    <hyperlink ref="C267" r:id="rId487" xr:uid="{00000000-0004-0000-0100-0000E6010000}"/>
    <hyperlink ref="L267" r:id="rId488" xr:uid="{00000000-0004-0000-0100-0000E7010000}"/>
    <hyperlink ref="C268" r:id="rId489" xr:uid="{00000000-0004-0000-0100-0000E8010000}"/>
    <hyperlink ref="L268" r:id="rId490" xr:uid="{00000000-0004-0000-0100-0000E9010000}"/>
    <hyperlink ref="C269" r:id="rId491" xr:uid="{00000000-0004-0000-0100-0000EA010000}"/>
    <hyperlink ref="L269" r:id="rId492" xr:uid="{00000000-0004-0000-0100-0000EB010000}"/>
    <hyperlink ref="C270" r:id="rId493" xr:uid="{00000000-0004-0000-0100-0000EC010000}"/>
    <hyperlink ref="L270" r:id="rId494" xr:uid="{00000000-0004-0000-0100-0000ED010000}"/>
    <hyperlink ref="C271" r:id="rId495" xr:uid="{00000000-0004-0000-0100-0000EE010000}"/>
    <hyperlink ref="L271" r:id="rId496" xr:uid="{00000000-0004-0000-0100-0000EF010000}"/>
    <hyperlink ref="C272" r:id="rId497" xr:uid="{00000000-0004-0000-0100-0000F0010000}"/>
    <hyperlink ref="L272" r:id="rId498" xr:uid="{00000000-0004-0000-0100-0000F1010000}"/>
    <hyperlink ref="C273" r:id="rId499" xr:uid="{00000000-0004-0000-0100-0000F2010000}"/>
    <hyperlink ref="L273" r:id="rId500" xr:uid="{00000000-0004-0000-0100-0000F3010000}"/>
    <hyperlink ref="C274" r:id="rId501" xr:uid="{00000000-0004-0000-0100-0000F4010000}"/>
    <hyperlink ref="L274" r:id="rId502" xr:uid="{00000000-0004-0000-0100-0000F5010000}"/>
    <hyperlink ref="C275" r:id="rId503" xr:uid="{00000000-0004-0000-0100-0000F6010000}"/>
    <hyperlink ref="L275" r:id="rId504" xr:uid="{00000000-0004-0000-0100-0000F7010000}"/>
    <hyperlink ref="C276" r:id="rId505" xr:uid="{00000000-0004-0000-0100-0000F8010000}"/>
    <hyperlink ref="L276" r:id="rId506" xr:uid="{00000000-0004-0000-0100-0000F9010000}"/>
    <hyperlink ref="C277" r:id="rId507" xr:uid="{00000000-0004-0000-0100-0000FA010000}"/>
    <hyperlink ref="L277" r:id="rId508" xr:uid="{00000000-0004-0000-0100-0000FB010000}"/>
    <hyperlink ref="C278" r:id="rId509" xr:uid="{00000000-0004-0000-0100-0000FC010000}"/>
    <hyperlink ref="C279" r:id="rId510" xr:uid="{00000000-0004-0000-0100-0000FD010000}"/>
    <hyperlink ref="L279" r:id="rId511" xr:uid="{00000000-0004-0000-0100-0000FE010000}"/>
    <hyperlink ref="C280" r:id="rId512" xr:uid="{00000000-0004-0000-0100-0000FF010000}"/>
    <hyperlink ref="C281" r:id="rId513" xr:uid="{00000000-0004-0000-0100-000000020000}"/>
    <hyperlink ref="L281" r:id="rId514" xr:uid="{00000000-0004-0000-0100-000001020000}"/>
    <hyperlink ref="C282" r:id="rId515" xr:uid="{00000000-0004-0000-0100-000002020000}"/>
    <hyperlink ref="L282" r:id="rId516" xr:uid="{00000000-0004-0000-0100-000003020000}"/>
    <hyperlink ref="C283" r:id="rId517" xr:uid="{00000000-0004-0000-0100-000004020000}"/>
    <hyperlink ref="L283" r:id="rId518" xr:uid="{00000000-0004-0000-0100-000005020000}"/>
    <hyperlink ref="C284" r:id="rId519" xr:uid="{00000000-0004-0000-0100-000006020000}"/>
    <hyperlink ref="L284" r:id="rId520" xr:uid="{00000000-0004-0000-0100-000007020000}"/>
    <hyperlink ref="C285" r:id="rId521" xr:uid="{00000000-0004-0000-0100-000008020000}"/>
    <hyperlink ref="L285" r:id="rId522" xr:uid="{00000000-0004-0000-0100-000009020000}"/>
    <hyperlink ref="C286" r:id="rId523" xr:uid="{00000000-0004-0000-0100-00000A020000}"/>
    <hyperlink ref="L286" r:id="rId524" xr:uid="{00000000-0004-0000-0100-00000B020000}"/>
    <hyperlink ref="C287" r:id="rId525" xr:uid="{00000000-0004-0000-0100-00000C020000}"/>
    <hyperlink ref="L287" r:id="rId526" xr:uid="{00000000-0004-0000-0100-00000D020000}"/>
    <hyperlink ref="C288" r:id="rId527" xr:uid="{00000000-0004-0000-0100-00000E020000}"/>
    <hyperlink ref="C289" r:id="rId528" xr:uid="{00000000-0004-0000-0100-00000F020000}"/>
    <hyperlink ref="L289" r:id="rId529" xr:uid="{00000000-0004-0000-0100-000010020000}"/>
    <hyperlink ref="C290" r:id="rId530" xr:uid="{00000000-0004-0000-0100-000011020000}"/>
    <hyperlink ref="L290" r:id="rId531" xr:uid="{00000000-0004-0000-0100-000012020000}"/>
    <hyperlink ref="C291" r:id="rId532" xr:uid="{00000000-0004-0000-0100-000013020000}"/>
    <hyperlink ref="L291" r:id="rId533" xr:uid="{00000000-0004-0000-0100-000014020000}"/>
    <hyperlink ref="C292" r:id="rId534" xr:uid="{00000000-0004-0000-0100-000015020000}"/>
    <hyperlink ref="L292" r:id="rId535" xr:uid="{00000000-0004-0000-0100-000016020000}"/>
    <hyperlink ref="C293" r:id="rId536" xr:uid="{00000000-0004-0000-0100-000017020000}"/>
    <hyperlink ref="L293" r:id="rId537" xr:uid="{00000000-0004-0000-0100-000018020000}"/>
    <hyperlink ref="C294" r:id="rId538" xr:uid="{00000000-0004-0000-0100-000019020000}"/>
    <hyperlink ref="L294" r:id="rId539" xr:uid="{00000000-0004-0000-0100-00001A020000}"/>
    <hyperlink ref="C295" r:id="rId540" xr:uid="{00000000-0004-0000-0100-00001B020000}"/>
    <hyperlink ref="L295" r:id="rId541" xr:uid="{00000000-0004-0000-0100-00001C020000}"/>
    <hyperlink ref="C296" r:id="rId542" xr:uid="{00000000-0004-0000-0100-00001D020000}"/>
    <hyperlink ref="L296" r:id="rId543" xr:uid="{00000000-0004-0000-0100-00001E020000}"/>
    <hyperlink ref="C297" r:id="rId544" xr:uid="{00000000-0004-0000-0100-00001F020000}"/>
    <hyperlink ref="L297" r:id="rId545" xr:uid="{00000000-0004-0000-0100-000020020000}"/>
    <hyperlink ref="C298" r:id="rId546" xr:uid="{00000000-0004-0000-0100-000021020000}"/>
    <hyperlink ref="L298" r:id="rId547" xr:uid="{00000000-0004-0000-0100-000022020000}"/>
    <hyperlink ref="C299" r:id="rId548" xr:uid="{00000000-0004-0000-0100-000023020000}"/>
    <hyperlink ref="L299" r:id="rId549" xr:uid="{00000000-0004-0000-0100-000024020000}"/>
    <hyperlink ref="C300" r:id="rId550" xr:uid="{00000000-0004-0000-0100-000025020000}"/>
    <hyperlink ref="L300" r:id="rId551" xr:uid="{00000000-0004-0000-0100-000026020000}"/>
    <hyperlink ref="C301" r:id="rId552" xr:uid="{00000000-0004-0000-0100-000027020000}"/>
    <hyperlink ref="L301" r:id="rId553" xr:uid="{00000000-0004-0000-0100-000028020000}"/>
    <hyperlink ref="C302" r:id="rId554" xr:uid="{00000000-0004-0000-0100-000029020000}"/>
    <hyperlink ref="L302" r:id="rId555" xr:uid="{00000000-0004-0000-0100-00002A020000}"/>
    <hyperlink ref="C303" r:id="rId556" xr:uid="{00000000-0004-0000-0100-00002B020000}"/>
    <hyperlink ref="L303" r:id="rId557" xr:uid="{00000000-0004-0000-0100-00002C020000}"/>
    <hyperlink ref="C304" r:id="rId558" xr:uid="{00000000-0004-0000-0100-00002D020000}"/>
    <hyperlink ref="L304" r:id="rId559" xr:uid="{00000000-0004-0000-0100-00002E020000}"/>
    <hyperlink ref="C305" r:id="rId560" xr:uid="{00000000-0004-0000-0100-00002F020000}"/>
    <hyperlink ref="L305" r:id="rId561" xr:uid="{00000000-0004-0000-0100-000030020000}"/>
    <hyperlink ref="C306" r:id="rId562" xr:uid="{00000000-0004-0000-0100-000031020000}"/>
    <hyperlink ref="L306" r:id="rId563" xr:uid="{00000000-0004-0000-0100-000032020000}"/>
    <hyperlink ref="C307" r:id="rId564" xr:uid="{00000000-0004-0000-0100-000033020000}"/>
    <hyperlink ref="L307" r:id="rId565" xr:uid="{00000000-0004-0000-0100-000034020000}"/>
    <hyperlink ref="C308" r:id="rId566" xr:uid="{00000000-0004-0000-0100-000035020000}"/>
    <hyperlink ref="L308" r:id="rId567" xr:uid="{00000000-0004-0000-0100-000036020000}"/>
    <hyperlink ref="C309" r:id="rId568" xr:uid="{00000000-0004-0000-0100-000037020000}"/>
    <hyperlink ref="L309" r:id="rId569" xr:uid="{00000000-0004-0000-0100-000038020000}"/>
    <hyperlink ref="C310" r:id="rId570" xr:uid="{00000000-0004-0000-0100-000039020000}"/>
    <hyperlink ref="L310" r:id="rId571" xr:uid="{00000000-0004-0000-0100-00003A020000}"/>
    <hyperlink ref="C311" r:id="rId572" xr:uid="{00000000-0004-0000-0100-00003B020000}"/>
    <hyperlink ref="L311" r:id="rId573" xr:uid="{00000000-0004-0000-0100-00003C020000}"/>
    <hyperlink ref="C312" r:id="rId574" xr:uid="{00000000-0004-0000-0100-00003D020000}"/>
    <hyperlink ref="L312" r:id="rId575" xr:uid="{00000000-0004-0000-0100-00003E020000}"/>
    <hyperlink ref="C313" r:id="rId576" xr:uid="{00000000-0004-0000-0100-00003F020000}"/>
    <hyperlink ref="L313" r:id="rId577" xr:uid="{00000000-0004-0000-0100-000040020000}"/>
    <hyperlink ref="C314" r:id="rId578" xr:uid="{00000000-0004-0000-0100-000041020000}"/>
    <hyperlink ref="C315" r:id="rId579" xr:uid="{00000000-0004-0000-0100-000042020000}"/>
    <hyperlink ref="L315" r:id="rId580" xr:uid="{00000000-0004-0000-0100-000043020000}"/>
    <hyperlink ref="C316" r:id="rId581" xr:uid="{00000000-0004-0000-0100-000044020000}"/>
    <hyperlink ref="C317" r:id="rId582" xr:uid="{00000000-0004-0000-0100-000045020000}"/>
    <hyperlink ref="L317" r:id="rId583" xr:uid="{00000000-0004-0000-0100-000046020000}"/>
    <hyperlink ref="C318" r:id="rId584" xr:uid="{00000000-0004-0000-0100-000047020000}"/>
    <hyperlink ref="L318" r:id="rId585" xr:uid="{00000000-0004-0000-0100-000048020000}"/>
    <hyperlink ref="C319" r:id="rId586" xr:uid="{00000000-0004-0000-0100-000049020000}"/>
    <hyperlink ref="C320" r:id="rId587" xr:uid="{00000000-0004-0000-0100-00004A020000}"/>
    <hyperlink ref="L320" r:id="rId588" xr:uid="{00000000-0004-0000-0100-00004B020000}"/>
    <hyperlink ref="C321" r:id="rId589" xr:uid="{00000000-0004-0000-0100-00004C020000}"/>
    <hyperlink ref="L321" r:id="rId590" xr:uid="{00000000-0004-0000-0100-00004D020000}"/>
    <hyperlink ref="C322" r:id="rId591" xr:uid="{00000000-0004-0000-0100-00004E020000}"/>
    <hyperlink ref="L322" r:id="rId592" xr:uid="{00000000-0004-0000-0100-00004F020000}"/>
    <hyperlink ref="C323" r:id="rId593" xr:uid="{00000000-0004-0000-0100-000050020000}"/>
    <hyperlink ref="C324" r:id="rId594" xr:uid="{00000000-0004-0000-0100-000051020000}"/>
    <hyperlink ref="L324" r:id="rId595" xr:uid="{00000000-0004-0000-0100-000052020000}"/>
    <hyperlink ref="C325" r:id="rId596" xr:uid="{00000000-0004-0000-0100-000053020000}"/>
    <hyperlink ref="L325" r:id="rId597" xr:uid="{00000000-0004-0000-0100-000054020000}"/>
    <hyperlink ref="C326" r:id="rId598" xr:uid="{00000000-0004-0000-0100-000055020000}"/>
    <hyperlink ref="L326" r:id="rId599" xr:uid="{00000000-0004-0000-0100-000056020000}"/>
    <hyperlink ref="C327" r:id="rId600" xr:uid="{00000000-0004-0000-0100-000057020000}"/>
    <hyperlink ref="L327" r:id="rId601" xr:uid="{00000000-0004-0000-0100-000058020000}"/>
    <hyperlink ref="C328" r:id="rId602" xr:uid="{00000000-0004-0000-0100-000059020000}"/>
    <hyperlink ref="L328" r:id="rId603" xr:uid="{00000000-0004-0000-0100-00005A020000}"/>
    <hyperlink ref="C329" r:id="rId604" xr:uid="{00000000-0004-0000-0100-00005B020000}"/>
    <hyperlink ref="C330" r:id="rId605" xr:uid="{00000000-0004-0000-0100-00005C020000}"/>
    <hyperlink ref="L330" r:id="rId606" xr:uid="{00000000-0004-0000-0100-00005D020000}"/>
    <hyperlink ref="C331" r:id="rId607" xr:uid="{00000000-0004-0000-0100-00005E020000}"/>
    <hyperlink ref="L331" r:id="rId608" xr:uid="{00000000-0004-0000-0100-00005F020000}"/>
    <hyperlink ref="C332" r:id="rId609" xr:uid="{00000000-0004-0000-0100-000060020000}"/>
    <hyperlink ref="L332" r:id="rId610" xr:uid="{00000000-0004-0000-0100-000061020000}"/>
    <hyperlink ref="C333" r:id="rId611" xr:uid="{00000000-0004-0000-0100-000062020000}"/>
    <hyperlink ref="C334" r:id="rId612" xr:uid="{00000000-0004-0000-0100-000063020000}"/>
    <hyperlink ref="L334" r:id="rId613" xr:uid="{00000000-0004-0000-0100-000064020000}"/>
    <hyperlink ref="C335" r:id="rId614" xr:uid="{00000000-0004-0000-0100-000065020000}"/>
    <hyperlink ref="L335" r:id="rId615" xr:uid="{00000000-0004-0000-0100-000066020000}"/>
    <hyperlink ref="C336" r:id="rId616" xr:uid="{00000000-0004-0000-0100-000067020000}"/>
    <hyperlink ref="L336" r:id="rId617" xr:uid="{00000000-0004-0000-0100-000068020000}"/>
    <hyperlink ref="C337" r:id="rId618" xr:uid="{00000000-0004-0000-0100-000069020000}"/>
    <hyperlink ref="L337" r:id="rId619" xr:uid="{00000000-0004-0000-0100-00006A020000}"/>
    <hyperlink ref="C338" r:id="rId620" xr:uid="{00000000-0004-0000-0100-00006B020000}"/>
    <hyperlink ref="L338" r:id="rId621" xr:uid="{00000000-0004-0000-0100-00006C020000}"/>
    <hyperlink ref="C339" r:id="rId622" xr:uid="{00000000-0004-0000-0100-00006D020000}"/>
    <hyperlink ref="L339" r:id="rId623" xr:uid="{00000000-0004-0000-0100-00006E020000}"/>
    <hyperlink ref="C340" r:id="rId624" xr:uid="{00000000-0004-0000-0100-00006F020000}"/>
    <hyperlink ref="L340" r:id="rId625" xr:uid="{00000000-0004-0000-0100-000070020000}"/>
    <hyperlink ref="C341" r:id="rId626" xr:uid="{00000000-0004-0000-0100-000071020000}"/>
    <hyperlink ref="C342" r:id="rId627" xr:uid="{00000000-0004-0000-0100-000072020000}"/>
    <hyperlink ref="L342" r:id="rId628" xr:uid="{00000000-0004-0000-0100-000073020000}"/>
    <hyperlink ref="C343" r:id="rId629" xr:uid="{00000000-0004-0000-0100-000074020000}"/>
    <hyperlink ref="L343" r:id="rId630" xr:uid="{00000000-0004-0000-0100-000075020000}"/>
    <hyperlink ref="C344" r:id="rId631" xr:uid="{00000000-0004-0000-0100-000076020000}"/>
    <hyperlink ref="L344" r:id="rId632" xr:uid="{00000000-0004-0000-0100-000077020000}"/>
    <hyperlink ref="C345" r:id="rId633" xr:uid="{00000000-0004-0000-0100-000078020000}"/>
    <hyperlink ref="L345" r:id="rId634" xr:uid="{00000000-0004-0000-0100-000079020000}"/>
    <hyperlink ref="C346" r:id="rId635" xr:uid="{00000000-0004-0000-0100-00007A020000}"/>
    <hyperlink ref="C347" r:id="rId636" xr:uid="{00000000-0004-0000-0100-00007B020000}"/>
    <hyperlink ref="L347" r:id="rId637" xr:uid="{00000000-0004-0000-0100-00007C020000}"/>
    <hyperlink ref="C348" r:id="rId638" xr:uid="{00000000-0004-0000-0100-00007D020000}"/>
    <hyperlink ref="C349" r:id="rId639" xr:uid="{00000000-0004-0000-0100-00007E020000}"/>
    <hyperlink ref="L349" r:id="rId640" xr:uid="{00000000-0004-0000-0100-00007F020000}"/>
    <hyperlink ref="C350" r:id="rId641" xr:uid="{00000000-0004-0000-0100-000080020000}"/>
    <hyperlink ref="C351" r:id="rId642" xr:uid="{00000000-0004-0000-0100-000081020000}"/>
    <hyperlink ref="L351" r:id="rId643" xr:uid="{00000000-0004-0000-0100-000082020000}"/>
    <hyperlink ref="C352" r:id="rId644" xr:uid="{00000000-0004-0000-0100-000083020000}"/>
    <hyperlink ref="L352" r:id="rId645" xr:uid="{00000000-0004-0000-0100-000084020000}"/>
    <hyperlink ref="C353" r:id="rId646" xr:uid="{00000000-0004-0000-0100-000085020000}"/>
    <hyperlink ref="L353" r:id="rId647" xr:uid="{00000000-0004-0000-0100-000086020000}"/>
    <hyperlink ref="C354" r:id="rId648" xr:uid="{00000000-0004-0000-0100-000087020000}"/>
    <hyperlink ref="L354" r:id="rId649" xr:uid="{00000000-0004-0000-0100-000088020000}"/>
    <hyperlink ref="C355" r:id="rId650" xr:uid="{00000000-0004-0000-0100-000089020000}"/>
    <hyperlink ref="L355" r:id="rId651" xr:uid="{00000000-0004-0000-0100-00008A020000}"/>
    <hyperlink ref="C356" r:id="rId652" xr:uid="{00000000-0004-0000-0100-00008B020000}"/>
    <hyperlink ref="L356" r:id="rId653" xr:uid="{00000000-0004-0000-0100-00008C020000}"/>
    <hyperlink ref="C357" r:id="rId654" xr:uid="{00000000-0004-0000-0100-00008D020000}"/>
    <hyperlink ref="L357" r:id="rId655" xr:uid="{00000000-0004-0000-0100-00008E020000}"/>
    <hyperlink ref="C358" r:id="rId656" xr:uid="{00000000-0004-0000-0100-00008F020000}"/>
    <hyperlink ref="L358" r:id="rId657" xr:uid="{00000000-0004-0000-0100-000090020000}"/>
    <hyperlink ref="C359" r:id="rId658" xr:uid="{00000000-0004-0000-0100-000091020000}"/>
    <hyperlink ref="L359" r:id="rId659" xr:uid="{00000000-0004-0000-0100-000092020000}"/>
    <hyperlink ref="C360" r:id="rId660" xr:uid="{00000000-0004-0000-0100-000093020000}"/>
    <hyperlink ref="C361" r:id="rId661" xr:uid="{00000000-0004-0000-0100-000094020000}"/>
    <hyperlink ref="L361" r:id="rId662" xr:uid="{00000000-0004-0000-0100-000095020000}"/>
    <hyperlink ref="C362" r:id="rId663" xr:uid="{00000000-0004-0000-0100-000096020000}"/>
    <hyperlink ref="C363" r:id="rId664" xr:uid="{00000000-0004-0000-0100-000097020000}"/>
    <hyperlink ref="C364" r:id="rId665" xr:uid="{00000000-0004-0000-0100-000098020000}"/>
    <hyperlink ref="L364" r:id="rId666" xr:uid="{00000000-0004-0000-0100-000099020000}"/>
    <hyperlink ref="C365" r:id="rId667" xr:uid="{00000000-0004-0000-0100-00009A020000}"/>
    <hyperlink ref="L365" r:id="rId668" xr:uid="{00000000-0004-0000-0100-00009B020000}"/>
    <hyperlink ref="C366" r:id="rId669" xr:uid="{00000000-0004-0000-0100-00009C020000}"/>
    <hyperlink ref="L366" r:id="rId670" xr:uid="{00000000-0004-0000-0100-00009D020000}"/>
    <hyperlink ref="C367" r:id="rId671" xr:uid="{00000000-0004-0000-0100-00009E020000}"/>
    <hyperlink ref="L367" r:id="rId672" xr:uid="{00000000-0004-0000-0100-00009F020000}"/>
    <hyperlink ref="C368" r:id="rId673" xr:uid="{00000000-0004-0000-0100-0000A0020000}"/>
    <hyperlink ref="L368" r:id="rId674" xr:uid="{00000000-0004-0000-0100-0000A1020000}"/>
    <hyperlink ref="C369" r:id="rId675" xr:uid="{00000000-0004-0000-0100-0000A2020000}"/>
    <hyperlink ref="C370" r:id="rId676" xr:uid="{00000000-0004-0000-0100-0000A3020000}"/>
    <hyperlink ref="L370" r:id="rId677" xr:uid="{00000000-0004-0000-0100-0000A4020000}"/>
    <hyperlink ref="C371" r:id="rId678" xr:uid="{00000000-0004-0000-0100-0000A5020000}"/>
    <hyperlink ref="L371" r:id="rId679" xr:uid="{00000000-0004-0000-0100-0000A6020000}"/>
    <hyperlink ref="C372" r:id="rId680" xr:uid="{00000000-0004-0000-0100-0000A7020000}"/>
    <hyperlink ref="L372" r:id="rId681" xr:uid="{00000000-0004-0000-0100-0000A8020000}"/>
    <hyperlink ref="C373" r:id="rId682" xr:uid="{00000000-0004-0000-0100-0000A9020000}"/>
    <hyperlink ref="C374" r:id="rId683" xr:uid="{00000000-0004-0000-0100-0000AA020000}"/>
    <hyperlink ref="L374" r:id="rId684" xr:uid="{00000000-0004-0000-0100-0000AB020000}"/>
    <hyperlink ref="C375" r:id="rId685" xr:uid="{00000000-0004-0000-0100-0000AC020000}"/>
    <hyperlink ref="L375" r:id="rId686" xr:uid="{00000000-0004-0000-0100-0000AD020000}"/>
    <hyperlink ref="C376" r:id="rId687" xr:uid="{00000000-0004-0000-0100-0000AE020000}"/>
    <hyperlink ref="L376" r:id="rId688" xr:uid="{00000000-0004-0000-0100-0000AF020000}"/>
    <hyperlink ref="C377" r:id="rId689" xr:uid="{00000000-0004-0000-0100-0000B0020000}"/>
    <hyperlink ref="L377" r:id="rId690" xr:uid="{00000000-0004-0000-0100-0000B1020000}"/>
    <hyperlink ref="C378" r:id="rId691" xr:uid="{00000000-0004-0000-0100-0000B2020000}"/>
    <hyperlink ref="C379" r:id="rId692" xr:uid="{00000000-0004-0000-0100-0000B3020000}"/>
    <hyperlink ref="L379" r:id="rId693" xr:uid="{00000000-0004-0000-0100-0000B4020000}"/>
    <hyperlink ref="C380" r:id="rId694" xr:uid="{00000000-0004-0000-0100-0000B5020000}"/>
    <hyperlink ref="L380" r:id="rId695" xr:uid="{00000000-0004-0000-0100-0000B6020000}"/>
    <hyperlink ref="C381" r:id="rId696" xr:uid="{00000000-0004-0000-0100-0000B7020000}"/>
    <hyperlink ref="L381" r:id="rId697" xr:uid="{00000000-0004-0000-0100-0000B8020000}"/>
    <hyperlink ref="C382" r:id="rId698" xr:uid="{00000000-0004-0000-0100-0000B9020000}"/>
    <hyperlink ref="C383" r:id="rId699" xr:uid="{00000000-0004-0000-0100-0000BA020000}"/>
    <hyperlink ref="C384" r:id="rId700" xr:uid="{00000000-0004-0000-0100-0000BB020000}"/>
    <hyperlink ref="L384" r:id="rId701" xr:uid="{00000000-0004-0000-0100-0000BC020000}"/>
    <hyperlink ref="C385" r:id="rId702" xr:uid="{00000000-0004-0000-0100-0000BD020000}"/>
    <hyperlink ref="L385" r:id="rId703" xr:uid="{00000000-0004-0000-0100-0000BE020000}"/>
    <hyperlink ref="C386" r:id="rId704" xr:uid="{00000000-0004-0000-0100-0000BF020000}"/>
    <hyperlink ref="L386" r:id="rId705" xr:uid="{00000000-0004-0000-0100-0000C0020000}"/>
    <hyperlink ref="C387" r:id="rId706" xr:uid="{00000000-0004-0000-0100-0000C1020000}"/>
    <hyperlink ref="L387" r:id="rId707" xr:uid="{00000000-0004-0000-0100-0000C2020000}"/>
    <hyperlink ref="C388" r:id="rId708" xr:uid="{00000000-0004-0000-0100-0000C3020000}"/>
    <hyperlink ref="L388" r:id="rId709" xr:uid="{00000000-0004-0000-0100-0000C4020000}"/>
    <hyperlink ref="C389" r:id="rId710" xr:uid="{00000000-0004-0000-0100-0000C5020000}"/>
    <hyperlink ref="L389" r:id="rId711" xr:uid="{00000000-0004-0000-0100-0000C6020000}"/>
    <hyperlink ref="C390" r:id="rId712" xr:uid="{00000000-0004-0000-0100-0000C7020000}"/>
    <hyperlink ref="L390" r:id="rId713" xr:uid="{00000000-0004-0000-0100-0000C8020000}"/>
    <hyperlink ref="C391" r:id="rId714" xr:uid="{00000000-0004-0000-0100-0000C9020000}"/>
    <hyperlink ref="C392" r:id="rId715" xr:uid="{00000000-0004-0000-0100-0000CA020000}"/>
    <hyperlink ref="L392" r:id="rId716" xr:uid="{00000000-0004-0000-0100-0000CB020000}"/>
    <hyperlink ref="C393" r:id="rId717" xr:uid="{00000000-0004-0000-0100-0000CC020000}"/>
    <hyperlink ref="L393" r:id="rId718" xr:uid="{00000000-0004-0000-0100-0000CD020000}"/>
    <hyperlink ref="C394" r:id="rId719" xr:uid="{00000000-0004-0000-0100-0000CE020000}"/>
    <hyperlink ref="L394" r:id="rId720" xr:uid="{00000000-0004-0000-0100-0000CF020000}"/>
    <hyperlink ref="C395" r:id="rId721" xr:uid="{00000000-0004-0000-0100-0000D0020000}"/>
    <hyperlink ref="L395" r:id="rId722" xr:uid="{00000000-0004-0000-0100-0000D1020000}"/>
    <hyperlink ref="C396" r:id="rId723" xr:uid="{00000000-0004-0000-0100-0000D2020000}"/>
    <hyperlink ref="C397" r:id="rId724" xr:uid="{00000000-0004-0000-0100-0000D3020000}"/>
    <hyperlink ref="L397" r:id="rId725" xr:uid="{00000000-0004-0000-0100-0000D4020000}"/>
    <hyperlink ref="C398" r:id="rId726" xr:uid="{00000000-0004-0000-0100-0000D5020000}"/>
    <hyperlink ref="L398" r:id="rId727" xr:uid="{00000000-0004-0000-0100-0000D6020000}"/>
    <hyperlink ref="C399" r:id="rId728" xr:uid="{00000000-0004-0000-0100-0000D7020000}"/>
    <hyperlink ref="L399" r:id="rId729" xr:uid="{00000000-0004-0000-0100-0000D8020000}"/>
    <hyperlink ref="C400" r:id="rId730" xr:uid="{00000000-0004-0000-0100-0000D9020000}"/>
    <hyperlink ref="L400" r:id="rId731" xr:uid="{00000000-0004-0000-0100-0000DA020000}"/>
    <hyperlink ref="C401" r:id="rId732" xr:uid="{00000000-0004-0000-0100-0000DB020000}"/>
    <hyperlink ref="L401" r:id="rId733" xr:uid="{00000000-0004-0000-0100-0000DC020000}"/>
    <hyperlink ref="C402" r:id="rId734" xr:uid="{00000000-0004-0000-0100-0000DD020000}"/>
    <hyperlink ref="L402" r:id="rId735" xr:uid="{00000000-0004-0000-0100-0000DE020000}"/>
    <hyperlink ref="C403" r:id="rId736" xr:uid="{00000000-0004-0000-0100-0000DF020000}"/>
    <hyperlink ref="L403" r:id="rId737" xr:uid="{00000000-0004-0000-0100-0000E0020000}"/>
    <hyperlink ref="C404" r:id="rId738" xr:uid="{00000000-0004-0000-0100-0000E1020000}"/>
    <hyperlink ref="L404" r:id="rId739" xr:uid="{00000000-0004-0000-0100-0000E2020000}"/>
    <hyperlink ref="C405" r:id="rId740" xr:uid="{00000000-0004-0000-0100-0000E3020000}"/>
    <hyperlink ref="L405" r:id="rId741" xr:uid="{00000000-0004-0000-0100-0000E4020000}"/>
    <hyperlink ref="C406" r:id="rId742" xr:uid="{00000000-0004-0000-0100-0000E5020000}"/>
    <hyperlink ref="L406" r:id="rId743" xr:uid="{00000000-0004-0000-0100-0000E6020000}"/>
    <hyperlink ref="C407" r:id="rId744" xr:uid="{00000000-0004-0000-0100-0000E7020000}"/>
    <hyperlink ref="L407" r:id="rId745" xr:uid="{00000000-0004-0000-0100-0000E8020000}"/>
    <hyperlink ref="C408" r:id="rId746" xr:uid="{00000000-0004-0000-0100-0000E9020000}"/>
    <hyperlink ref="C409" r:id="rId747" xr:uid="{00000000-0004-0000-0100-0000EA020000}"/>
    <hyperlink ref="L409" r:id="rId748" xr:uid="{00000000-0004-0000-0100-0000EB020000}"/>
    <hyperlink ref="C410" r:id="rId749" xr:uid="{00000000-0004-0000-0100-0000EC020000}"/>
    <hyperlink ref="L410" r:id="rId750" xr:uid="{00000000-0004-0000-0100-0000ED020000}"/>
    <hyperlink ref="C411" r:id="rId751" xr:uid="{00000000-0004-0000-0100-0000EE020000}"/>
    <hyperlink ref="C412" r:id="rId752" xr:uid="{00000000-0004-0000-0100-0000EF020000}"/>
    <hyperlink ref="L412" r:id="rId753" xr:uid="{00000000-0004-0000-0100-0000F0020000}"/>
    <hyperlink ref="C413" r:id="rId754" xr:uid="{00000000-0004-0000-0100-0000F1020000}"/>
    <hyperlink ref="L413" r:id="rId755" xr:uid="{00000000-0004-0000-0100-0000F2020000}"/>
    <hyperlink ref="C414" r:id="rId756" xr:uid="{00000000-0004-0000-0100-0000F3020000}"/>
    <hyperlink ref="L414" r:id="rId757" xr:uid="{00000000-0004-0000-0100-0000F4020000}"/>
    <hyperlink ref="C415" r:id="rId758" xr:uid="{00000000-0004-0000-0100-0000F5020000}"/>
    <hyperlink ref="L415" r:id="rId759" xr:uid="{00000000-0004-0000-0100-0000F6020000}"/>
    <hyperlink ref="C416" r:id="rId760" xr:uid="{00000000-0004-0000-0100-0000F7020000}"/>
    <hyperlink ref="C417" r:id="rId761" xr:uid="{00000000-0004-0000-0100-0000F8020000}"/>
    <hyperlink ref="L417" r:id="rId762" xr:uid="{00000000-0004-0000-0100-0000F9020000}"/>
    <hyperlink ref="C418" r:id="rId763" xr:uid="{00000000-0004-0000-0100-0000FA020000}"/>
    <hyperlink ref="L418" r:id="rId764" xr:uid="{00000000-0004-0000-0100-0000FB020000}"/>
    <hyperlink ref="C419" r:id="rId765" xr:uid="{00000000-0004-0000-0100-0000FC020000}"/>
    <hyperlink ref="L419" r:id="rId766" xr:uid="{00000000-0004-0000-0100-0000FD020000}"/>
    <hyperlink ref="C420" r:id="rId767" xr:uid="{00000000-0004-0000-0100-0000FE020000}"/>
    <hyperlink ref="L420" r:id="rId768" xr:uid="{00000000-0004-0000-0100-0000FF020000}"/>
    <hyperlink ref="C421" r:id="rId769" xr:uid="{00000000-0004-0000-0100-000000030000}"/>
    <hyperlink ref="L421" r:id="rId770" xr:uid="{00000000-0004-0000-0100-000001030000}"/>
    <hyperlink ref="C422" r:id="rId771" xr:uid="{00000000-0004-0000-0100-000002030000}"/>
    <hyperlink ref="L422" r:id="rId772" xr:uid="{00000000-0004-0000-0100-000003030000}"/>
    <hyperlink ref="C423" r:id="rId773" xr:uid="{00000000-0004-0000-0100-000004030000}"/>
    <hyperlink ref="C424" r:id="rId774" xr:uid="{00000000-0004-0000-0100-000005030000}"/>
    <hyperlink ref="C425" r:id="rId775" xr:uid="{00000000-0004-0000-0100-000006030000}"/>
    <hyperlink ref="C426" r:id="rId776" xr:uid="{00000000-0004-0000-0100-000007030000}"/>
    <hyperlink ref="L426" r:id="rId777" xr:uid="{00000000-0004-0000-0100-000008030000}"/>
    <hyperlink ref="C427" r:id="rId778" xr:uid="{00000000-0004-0000-0100-000009030000}"/>
    <hyperlink ref="L427" r:id="rId779" xr:uid="{00000000-0004-0000-0100-00000A030000}"/>
    <hyperlink ref="C428" r:id="rId780" xr:uid="{00000000-0004-0000-0100-00000B030000}"/>
    <hyperlink ref="L428" r:id="rId781" xr:uid="{00000000-0004-0000-0100-00000C030000}"/>
    <hyperlink ref="C429" r:id="rId782" xr:uid="{00000000-0004-0000-0100-00000D030000}"/>
    <hyperlink ref="L429" r:id="rId783" xr:uid="{00000000-0004-0000-0100-00000E030000}"/>
    <hyperlink ref="C430" r:id="rId784" xr:uid="{00000000-0004-0000-0100-00000F030000}"/>
    <hyperlink ref="C431" r:id="rId785" xr:uid="{00000000-0004-0000-0100-000010030000}"/>
    <hyperlink ref="L431" r:id="rId786" xr:uid="{00000000-0004-0000-0100-000011030000}"/>
    <hyperlink ref="C432" r:id="rId787" xr:uid="{00000000-0004-0000-0100-000012030000}"/>
    <hyperlink ref="L432" r:id="rId788" xr:uid="{00000000-0004-0000-0100-000013030000}"/>
    <hyperlink ref="C433" r:id="rId789" xr:uid="{00000000-0004-0000-0100-000014030000}"/>
    <hyperlink ref="C434" r:id="rId790" xr:uid="{00000000-0004-0000-0100-000015030000}"/>
    <hyperlink ref="C435" r:id="rId791" xr:uid="{00000000-0004-0000-0100-000016030000}"/>
    <hyperlink ref="L435" r:id="rId792" xr:uid="{00000000-0004-0000-0100-000017030000}"/>
    <hyperlink ref="C436" r:id="rId793" xr:uid="{00000000-0004-0000-0100-000018030000}"/>
    <hyperlink ref="L436" r:id="rId794" xr:uid="{00000000-0004-0000-0100-000019030000}"/>
    <hyperlink ref="C437" r:id="rId795" xr:uid="{00000000-0004-0000-0100-00001A030000}"/>
    <hyperlink ref="C438" r:id="rId796" xr:uid="{00000000-0004-0000-0100-00001B030000}"/>
    <hyperlink ref="C439" r:id="rId797" xr:uid="{00000000-0004-0000-0100-00001C030000}"/>
    <hyperlink ref="L439" r:id="rId798" xr:uid="{00000000-0004-0000-0100-00001D030000}"/>
    <hyperlink ref="C440" r:id="rId799" xr:uid="{00000000-0004-0000-0100-00001E030000}"/>
    <hyperlink ref="L440" r:id="rId800" xr:uid="{00000000-0004-0000-0100-00001F030000}"/>
    <hyperlink ref="C441" r:id="rId801" xr:uid="{00000000-0004-0000-0100-000020030000}"/>
    <hyperlink ref="L441" r:id="rId802" xr:uid="{00000000-0004-0000-0100-000021030000}"/>
    <hyperlink ref="C442" r:id="rId803" xr:uid="{00000000-0004-0000-0100-000022030000}"/>
    <hyperlink ref="L442" r:id="rId804" xr:uid="{00000000-0004-0000-0100-000023030000}"/>
    <hyperlink ref="C443" r:id="rId805" xr:uid="{00000000-0004-0000-0100-000024030000}"/>
    <hyperlink ref="L443" r:id="rId806" xr:uid="{00000000-0004-0000-0100-000025030000}"/>
    <hyperlink ref="C444" r:id="rId807" xr:uid="{00000000-0004-0000-0100-000026030000}"/>
    <hyperlink ref="L444" r:id="rId808" xr:uid="{00000000-0004-0000-0100-000027030000}"/>
    <hyperlink ref="C445" r:id="rId809" xr:uid="{00000000-0004-0000-0100-000028030000}"/>
    <hyperlink ref="L445" r:id="rId810" xr:uid="{00000000-0004-0000-0100-000029030000}"/>
    <hyperlink ref="C446" r:id="rId811" xr:uid="{00000000-0004-0000-0100-00002A030000}"/>
    <hyperlink ref="L446" r:id="rId812" xr:uid="{00000000-0004-0000-0100-00002B030000}"/>
    <hyperlink ref="C447" r:id="rId813" xr:uid="{00000000-0004-0000-0100-00002C030000}"/>
    <hyperlink ref="L447" r:id="rId814" xr:uid="{00000000-0004-0000-0100-00002D030000}"/>
    <hyperlink ref="C448" r:id="rId815" xr:uid="{00000000-0004-0000-0100-00002E030000}"/>
    <hyperlink ref="L448" r:id="rId816" xr:uid="{00000000-0004-0000-0100-00002F030000}"/>
    <hyperlink ref="C449" r:id="rId817" xr:uid="{00000000-0004-0000-0100-000030030000}"/>
    <hyperlink ref="L449" r:id="rId818" xr:uid="{00000000-0004-0000-0100-000031030000}"/>
    <hyperlink ref="C450" r:id="rId819" xr:uid="{00000000-0004-0000-0100-000032030000}"/>
    <hyperlink ref="L450" r:id="rId820" xr:uid="{00000000-0004-0000-0100-000033030000}"/>
    <hyperlink ref="C451" r:id="rId821" xr:uid="{00000000-0004-0000-0100-000034030000}"/>
    <hyperlink ref="L451" r:id="rId822" xr:uid="{00000000-0004-0000-0100-000035030000}"/>
    <hyperlink ref="C452" r:id="rId823" xr:uid="{00000000-0004-0000-0100-000036030000}"/>
    <hyperlink ref="L452" r:id="rId824" xr:uid="{00000000-0004-0000-0100-000037030000}"/>
    <hyperlink ref="C453" r:id="rId825" xr:uid="{00000000-0004-0000-0100-000038030000}"/>
    <hyperlink ref="L453" r:id="rId826" xr:uid="{00000000-0004-0000-0100-000039030000}"/>
    <hyperlink ref="C454" r:id="rId827" xr:uid="{00000000-0004-0000-0100-00003A030000}"/>
    <hyperlink ref="L454" r:id="rId828" xr:uid="{00000000-0004-0000-0100-00003B030000}"/>
    <hyperlink ref="C455" r:id="rId829" xr:uid="{00000000-0004-0000-0100-00003C030000}"/>
    <hyperlink ref="L455" r:id="rId830" xr:uid="{00000000-0004-0000-0100-00003D030000}"/>
    <hyperlink ref="C456" r:id="rId831" xr:uid="{00000000-0004-0000-0100-00003E030000}"/>
    <hyperlink ref="L456" r:id="rId832" xr:uid="{00000000-0004-0000-0100-00003F030000}"/>
    <hyperlink ref="C457" r:id="rId833" xr:uid="{00000000-0004-0000-0100-000040030000}"/>
    <hyperlink ref="L457" r:id="rId834" xr:uid="{00000000-0004-0000-0100-000041030000}"/>
    <hyperlink ref="C458" r:id="rId835" xr:uid="{00000000-0004-0000-0100-000042030000}"/>
    <hyperlink ref="L458" r:id="rId836" xr:uid="{00000000-0004-0000-0100-000043030000}"/>
    <hyperlink ref="C459" r:id="rId837" xr:uid="{00000000-0004-0000-0100-000044030000}"/>
    <hyperlink ref="L459" r:id="rId838" xr:uid="{00000000-0004-0000-0100-000045030000}"/>
    <hyperlink ref="C460" r:id="rId839" xr:uid="{00000000-0004-0000-0100-000046030000}"/>
    <hyperlink ref="C461" r:id="rId840" xr:uid="{00000000-0004-0000-0100-000047030000}"/>
    <hyperlink ref="L461" r:id="rId841" xr:uid="{00000000-0004-0000-0100-000048030000}"/>
    <hyperlink ref="C462" r:id="rId842" xr:uid="{00000000-0004-0000-0100-000049030000}"/>
    <hyperlink ref="L462" r:id="rId843" xr:uid="{00000000-0004-0000-0100-00004A030000}"/>
    <hyperlink ref="C463" r:id="rId844" xr:uid="{00000000-0004-0000-0100-00004B030000}"/>
    <hyperlink ref="L463" r:id="rId845" xr:uid="{00000000-0004-0000-0100-00004C030000}"/>
    <hyperlink ref="C464" r:id="rId846" xr:uid="{00000000-0004-0000-0100-00004D030000}"/>
    <hyperlink ref="L464" r:id="rId847" xr:uid="{00000000-0004-0000-0100-00004E030000}"/>
    <hyperlink ref="C465" r:id="rId848" xr:uid="{00000000-0004-0000-0100-00004F030000}"/>
    <hyperlink ref="L465" r:id="rId849" xr:uid="{00000000-0004-0000-0100-000050030000}"/>
    <hyperlink ref="C466" r:id="rId850" xr:uid="{00000000-0004-0000-0100-000051030000}"/>
    <hyperlink ref="L466" r:id="rId851" xr:uid="{00000000-0004-0000-0100-000052030000}"/>
    <hyperlink ref="C467" r:id="rId852" xr:uid="{00000000-0004-0000-0100-000053030000}"/>
    <hyperlink ref="L467" r:id="rId853" xr:uid="{00000000-0004-0000-0100-000054030000}"/>
    <hyperlink ref="C468" r:id="rId854" xr:uid="{00000000-0004-0000-0100-000055030000}"/>
    <hyperlink ref="L468" r:id="rId855" xr:uid="{00000000-0004-0000-0100-000056030000}"/>
    <hyperlink ref="C469" r:id="rId856" xr:uid="{00000000-0004-0000-0100-000057030000}"/>
    <hyperlink ref="L469" r:id="rId857" xr:uid="{00000000-0004-0000-0100-000058030000}"/>
    <hyperlink ref="C470" r:id="rId858" xr:uid="{00000000-0004-0000-0100-000059030000}"/>
    <hyperlink ref="L470" r:id="rId859" xr:uid="{00000000-0004-0000-0100-00005A030000}"/>
    <hyperlink ref="C471" r:id="rId860" xr:uid="{00000000-0004-0000-0100-00005B030000}"/>
    <hyperlink ref="L471" r:id="rId861" xr:uid="{00000000-0004-0000-0100-00005C030000}"/>
    <hyperlink ref="C472" r:id="rId862" xr:uid="{00000000-0004-0000-0100-00005D030000}"/>
    <hyperlink ref="L472" r:id="rId863" xr:uid="{00000000-0004-0000-0100-00005E030000}"/>
    <hyperlink ref="C473" r:id="rId864" xr:uid="{00000000-0004-0000-0100-00005F030000}"/>
    <hyperlink ref="L473" r:id="rId865" xr:uid="{00000000-0004-0000-0100-000060030000}"/>
    <hyperlink ref="C474" r:id="rId866" xr:uid="{00000000-0004-0000-0100-000061030000}"/>
    <hyperlink ref="L474" r:id="rId867" xr:uid="{00000000-0004-0000-0100-000062030000}"/>
    <hyperlink ref="C475" r:id="rId868" xr:uid="{00000000-0004-0000-0100-000063030000}"/>
    <hyperlink ref="L475" r:id="rId869" xr:uid="{00000000-0004-0000-0100-000064030000}"/>
    <hyperlink ref="C476" r:id="rId870" xr:uid="{00000000-0004-0000-0100-000065030000}"/>
    <hyperlink ref="L476" r:id="rId871" xr:uid="{00000000-0004-0000-0100-000066030000}"/>
    <hyperlink ref="C477" r:id="rId872" xr:uid="{00000000-0004-0000-0100-000067030000}"/>
    <hyperlink ref="L477" r:id="rId873" xr:uid="{00000000-0004-0000-0100-000068030000}"/>
    <hyperlink ref="C478" r:id="rId874" xr:uid="{00000000-0004-0000-0100-000069030000}"/>
    <hyperlink ref="L478" r:id="rId875" xr:uid="{00000000-0004-0000-0100-00006A030000}"/>
    <hyperlink ref="C479" r:id="rId876" xr:uid="{00000000-0004-0000-0100-00006B030000}"/>
    <hyperlink ref="L479" r:id="rId877" xr:uid="{00000000-0004-0000-0100-00006C030000}"/>
    <hyperlink ref="C480" r:id="rId878" xr:uid="{00000000-0004-0000-0100-00006D030000}"/>
    <hyperlink ref="L480" r:id="rId879" xr:uid="{00000000-0004-0000-0100-00006E030000}"/>
    <hyperlink ref="C481" r:id="rId880" xr:uid="{00000000-0004-0000-0100-00006F030000}"/>
    <hyperlink ref="L481" r:id="rId881" xr:uid="{00000000-0004-0000-0100-000070030000}"/>
    <hyperlink ref="C482" r:id="rId882" xr:uid="{00000000-0004-0000-0100-000071030000}"/>
    <hyperlink ref="C483" r:id="rId883" xr:uid="{00000000-0004-0000-0100-000072030000}"/>
    <hyperlink ref="L483" r:id="rId884" xr:uid="{00000000-0004-0000-0100-000073030000}"/>
    <hyperlink ref="C484" r:id="rId885" xr:uid="{00000000-0004-0000-0100-000074030000}"/>
    <hyperlink ref="L484" r:id="rId886" xr:uid="{00000000-0004-0000-0100-000075030000}"/>
    <hyperlink ref="C485" r:id="rId887" xr:uid="{00000000-0004-0000-0100-000076030000}"/>
    <hyperlink ref="L485" r:id="rId888" xr:uid="{00000000-0004-0000-0100-000077030000}"/>
    <hyperlink ref="C486" r:id="rId889" xr:uid="{00000000-0004-0000-0100-000078030000}"/>
    <hyperlink ref="L486" r:id="rId890" xr:uid="{00000000-0004-0000-0100-000079030000}"/>
    <hyperlink ref="C487" r:id="rId891" xr:uid="{00000000-0004-0000-0100-00007A030000}"/>
    <hyperlink ref="L487" r:id="rId892" xr:uid="{00000000-0004-0000-0100-00007B030000}"/>
    <hyperlink ref="C488" r:id="rId893" xr:uid="{00000000-0004-0000-0100-00007C030000}"/>
    <hyperlink ref="L488" r:id="rId894" xr:uid="{00000000-0004-0000-0100-00007D030000}"/>
    <hyperlink ref="C489" r:id="rId895" xr:uid="{00000000-0004-0000-0100-00007E030000}"/>
    <hyperlink ref="L489" r:id="rId896" xr:uid="{00000000-0004-0000-0100-00007F030000}"/>
    <hyperlink ref="C490" r:id="rId897" xr:uid="{00000000-0004-0000-0100-000080030000}"/>
    <hyperlink ref="L490" r:id="rId898" xr:uid="{00000000-0004-0000-0100-000081030000}"/>
    <hyperlink ref="C491" r:id="rId899" xr:uid="{00000000-0004-0000-0100-000082030000}"/>
    <hyperlink ref="L491" r:id="rId900" xr:uid="{00000000-0004-0000-0100-000083030000}"/>
    <hyperlink ref="C492" r:id="rId901" xr:uid="{00000000-0004-0000-0100-000084030000}"/>
    <hyperlink ref="L492" r:id="rId902" xr:uid="{00000000-0004-0000-0100-000085030000}"/>
    <hyperlink ref="C493" r:id="rId903" xr:uid="{00000000-0004-0000-0100-000086030000}"/>
    <hyperlink ref="L493" r:id="rId904" xr:uid="{00000000-0004-0000-0100-000087030000}"/>
    <hyperlink ref="C494" r:id="rId905" xr:uid="{00000000-0004-0000-0100-000088030000}"/>
    <hyperlink ref="L494" r:id="rId906" xr:uid="{00000000-0004-0000-0100-000089030000}"/>
    <hyperlink ref="C495" r:id="rId907" xr:uid="{00000000-0004-0000-0100-00008A030000}"/>
    <hyperlink ref="L495" r:id="rId908" xr:uid="{00000000-0004-0000-0100-00008B030000}"/>
    <hyperlink ref="C496" r:id="rId909" xr:uid="{00000000-0004-0000-0100-00008C030000}"/>
    <hyperlink ref="L496" r:id="rId910" xr:uid="{00000000-0004-0000-0100-00008D030000}"/>
    <hyperlink ref="C497" r:id="rId911" xr:uid="{00000000-0004-0000-0100-00008E030000}"/>
    <hyperlink ref="L497" r:id="rId912" xr:uid="{00000000-0004-0000-0100-00008F030000}"/>
    <hyperlink ref="C498" r:id="rId913" xr:uid="{00000000-0004-0000-0100-000090030000}"/>
    <hyperlink ref="L498" r:id="rId914" xr:uid="{00000000-0004-0000-0100-000091030000}"/>
    <hyperlink ref="C499" r:id="rId915" xr:uid="{00000000-0004-0000-0100-000092030000}"/>
    <hyperlink ref="L499" r:id="rId916" xr:uid="{00000000-0004-0000-0100-000093030000}"/>
    <hyperlink ref="C500" r:id="rId917" xr:uid="{00000000-0004-0000-0100-000094030000}"/>
    <hyperlink ref="L500" r:id="rId918" xr:uid="{00000000-0004-0000-0100-000095030000}"/>
    <hyperlink ref="C501" r:id="rId919" xr:uid="{00000000-0004-0000-0100-000096030000}"/>
    <hyperlink ref="L501" r:id="rId920" xr:uid="{00000000-0004-0000-0100-000097030000}"/>
    <hyperlink ref="C502" r:id="rId921" xr:uid="{00000000-0004-0000-0100-000098030000}"/>
    <hyperlink ref="L502" r:id="rId922" xr:uid="{00000000-0004-0000-0100-000099030000}"/>
    <hyperlink ref="C503" r:id="rId923" xr:uid="{00000000-0004-0000-0100-00009A030000}"/>
    <hyperlink ref="L503" r:id="rId924" xr:uid="{00000000-0004-0000-0100-00009B030000}"/>
    <hyperlink ref="C504" r:id="rId925" xr:uid="{00000000-0004-0000-0100-00009C030000}"/>
    <hyperlink ref="L504" r:id="rId926" xr:uid="{00000000-0004-0000-0100-00009D030000}"/>
    <hyperlink ref="C505" r:id="rId927" xr:uid="{00000000-0004-0000-0100-00009E030000}"/>
    <hyperlink ref="L505" r:id="rId928" xr:uid="{00000000-0004-0000-0100-00009F030000}"/>
    <hyperlink ref="C506" r:id="rId929" xr:uid="{00000000-0004-0000-0100-0000A0030000}"/>
    <hyperlink ref="L506" r:id="rId930" xr:uid="{00000000-0004-0000-0100-0000A1030000}"/>
    <hyperlink ref="C507" r:id="rId931" xr:uid="{00000000-0004-0000-0100-0000A2030000}"/>
    <hyperlink ref="L507" r:id="rId932" xr:uid="{00000000-0004-0000-0100-0000A3030000}"/>
    <hyperlink ref="C508" r:id="rId933" xr:uid="{00000000-0004-0000-0100-0000A4030000}"/>
    <hyperlink ref="L508" r:id="rId934" xr:uid="{00000000-0004-0000-0100-0000A5030000}"/>
    <hyperlink ref="C509" r:id="rId935" xr:uid="{00000000-0004-0000-0100-0000A6030000}"/>
    <hyperlink ref="C510" r:id="rId936" xr:uid="{00000000-0004-0000-0100-0000A7030000}"/>
    <hyperlink ref="L510" r:id="rId937" xr:uid="{00000000-0004-0000-0100-0000A8030000}"/>
    <hyperlink ref="C511" r:id="rId938" xr:uid="{00000000-0004-0000-0100-0000A9030000}"/>
    <hyperlink ref="L511" r:id="rId939" xr:uid="{00000000-0004-0000-0100-0000AA030000}"/>
    <hyperlink ref="C512" r:id="rId940" xr:uid="{00000000-0004-0000-0100-0000AB030000}"/>
    <hyperlink ref="L512" r:id="rId941" xr:uid="{00000000-0004-0000-0100-0000AC030000}"/>
    <hyperlink ref="C513" r:id="rId942" xr:uid="{00000000-0004-0000-0100-0000AD030000}"/>
    <hyperlink ref="L513" r:id="rId943" xr:uid="{00000000-0004-0000-0100-0000AE030000}"/>
    <hyperlink ref="C514" r:id="rId944" xr:uid="{00000000-0004-0000-0100-0000AF030000}"/>
    <hyperlink ref="L514" r:id="rId945" xr:uid="{00000000-0004-0000-0100-0000B0030000}"/>
    <hyperlink ref="C515" r:id="rId946" xr:uid="{00000000-0004-0000-0100-0000B1030000}"/>
    <hyperlink ref="L515" r:id="rId947" xr:uid="{00000000-0004-0000-0100-0000B2030000}"/>
    <hyperlink ref="C516" r:id="rId948" xr:uid="{00000000-0004-0000-0100-0000B3030000}"/>
    <hyperlink ref="L516" r:id="rId949" xr:uid="{00000000-0004-0000-0100-0000B4030000}"/>
    <hyperlink ref="C517" r:id="rId950" xr:uid="{00000000-0004-0000-0100-0000B5030000}"/>
    <hyperlink ref="L517" r:id="rId951" xr:uid="{00000000-0004-0000-0100-0000B6030000}"/>
    <hyperlink ref="C518" r:id="rId952" xr:uid="{00000000-0004-0000-0100-0000B7030000}"/>
    <hyperlink ref="L518" r:id="rId953" xr:uid="{00000000-0004-0000-0100-0000B8030000}"/>
    <hyperlink ref="C519" r:id="rId954" xr:uid="{00000000-0004-0000-0100-0000B9030000}"/>
    <hyperlink ref="L519" r:id="rId955" xr:uid="{00000000-0004-0000-0100-0000BA030000}"/>
    <hyperlink ref="C520" r:id="rId956" xr:uid="{00000000-0004-0000-0100-0000BB030000}"/>
    <hyperlink ref="L520" r:id="rId957" xr:uid="{00000000-0004-0000-0100-0000BC030000}"/>
    <hyperlink ref="C521" r:id="rId958" xr:uid="{00000000-0004-0000-0100-0000BD030000}"/>
    <hyperlink ref="L521" r:id="rId959" xr:uid="{00000000-0004-0000-0100-0000BE030000}"/>
    <hyperlink ref="C522" r:id="rId960" xr:uid="{00000000-0004-0000-0100-0000BF030000}"/>
    <hyperlink ref="L522" r:id="rId961" xr:uid="{00000000-0004-0000-0100-0000C0030000}"/>
    <hyperlink ref="C523" r:id="rId962" xr:uid="{00000000-0004-0000-0100-0000C1030000}"/>
    <hyperlink ref="L523" r:id="rId963" xr:uid="{00000000-0004-0000-0100-0000C2030000}"/>
    <hyperlink ref="C524" r:id="rId964" xr:uid="{00000000-0004-0000-0100-0000C3030000}"/>
    <hyperlink ref="L524" r:id="rId965" xr:uid="{00000000-0004-0000-0100-0000C4030000}"/>
    <hyperlink ref="C525" r:id="rId966" xr:uid="{00000000-0004-0000-0100-0000C5030000}"/>
    <hyperlink ref="L525" r:id="rId967" xr:uid="{00000000-0004-0000-0100-0000C6030000}"/>
    <hyperlink ref="C526" r:id="rId968" xr:uid="{00000000-0004-0000-0100-0000C7030000}"/>
    <hyperlink ref="L526" r:id="rId969" xr:uid="{00000000-0004-0000-0100-0000C8030000}"/>
    <hyperlink ref="C527" r:id="rId970" xr:uid="{00000000-0004-0000-0100-0000C9030000}"/>
    <hyperlink ref="C528" r:id="rId971" xr:uid="{00000000-0004-0000-0100-0000CA030000}"/>
    <hyperlink ref="L528" r:id="rId972" xr:uid="{00000000-0004-0000-0100-0000CB030000}"/>
    <hyperlink ref="C529" r:id="rId973" xr:uid="{00000000-0004-0000-0100-0000CC030000}"/>
    <hyperlink ref="L529" r:id="rId974" xr:uid="{00000000-0004-0000-0100-0000CD030000}"/>
    <hyperlink ref="C530" r:id="rId975" xr:uid="{00000000-0004-0000-0100-0000CE030000}"/>
    <hyperlink ref="L530" r:id="rId976" xr:uid="{00000000-0004-0000-0100-0000CF030000}"/>
    <hyperlink ref="C531" r:id="rId977" xr:uid="{00000000-0004-0000-0100-0000D0030000}"/>
    <hyperlink ref="L531" r:id="rId978" xr:uid="{00000000-0004-0000-0100-0000D1030000}"/>
    <hyperlink ref="C532" r:id="rId979" xr:uid="{00000000-0004-0000-0100-0000D2030000}"/>
    <hyperlink ref="L532" r:id="rId980" xr:uid="{00000000-0004-0000-0100-0000D3030000}"/>
    <hyperlink ref="C533" r:id="rId981" xr:uid="{00000000-0004-0000-0100-0000D4030000}"/>
    <hyperlink ref="L533" r:id="rId982" xr:uid="{00000000-0004-0000-0100-0000D5030000}"/>
    <hyperlink ref="C534" r:id="rId983" xr:uid="{00000000-0004-0000-0100-0000D6030000}"/>
    <hyperlink ref="L534" r:id="rId984" xr:uid="{00000000-0004-0000-0100-0000D7030000}"/>
    <hyperlink ref="C535" r:id="rId985" xr:uid="{00000000-0004-0000-0100-0000D8030000}"/>
    <hyperlink ref="L535" r:id="rId986" xr:uid="{00000000-0004-0000-0100-0000D9030000}"/>
    <hyperlink ref="C536" r:id="rId987" xr:uid="{00000000-0004-0000-0100-0000DA030000}"/>
    <hyperlink ref="L536" r:id="rId988" xr:uid="{00000000-0004-0000-0100-0000DB030000}"/>
    <hyperlink ref="C537" r:id="rId989" xr:uid="{00000000-0004-0000-0100-0000DC030000}"/>
    <hyperlink ref="L537" r:id="rId990" xr:uid="{00000000-0004-0000-0100-0000DD030000}"/>
    <hyperlink ref="C538" r:id="rId991" xr:uid="{00000000-0004-0000-0100-0000DE030000}"/>
    <hyperlink ref="L538" r:id="rId992" xr:uid="{00000000-0004-0000-0100-0000DF030000}"/>
    <hyperlink ref="C539" r:id="rId993" xr:uid="{00000000-0004-0000-0100-0000E0030000}"/>
    <hyperlink ref="L539" r:id="rId994" xr:uid="{00000000-0004-0000-0100-0000E1030000}"/>
    <hyperlink ref="C540" r:id="rId995" xr:uid="{00000000-0004-0000-0100-0000E2030000}"/>
    <hyperlink ref="L540" r:id="rId996" xr:uid="{00000000-0004-0000-0100-0000E3030000}"/>
    <hyperlink ref="C541" r:id="rId997" xr:uid="{00000000-0004-0000-0100-0000E4030000}"/>
    <hyperlink ref="L541" r:id="rId998" xr:uid="{00000000-0004-0000-0100-0000E5030000}"/>
    <hyperlink ref="C542" r:id="rId999" xr:uid="{00000000-0004-0000-0100-0000E6030000}"/>
    <hyperlink ref="L542" r:id="rId1000" xr:uid="{00000000-0004-0000-0100-0000E7030000}"/>
    <hyperlink ref="C543" r:id="rId1001" xr:uid="{00000000-0004-0000-0100-0000E8030000}"/>
    <hyperlink ref="L543" r:id="rId1002" xr:uid="{00000000-0004-0000-0100-0000E9030000}"/>
    <hyperlink ref="C544" r:id="rId1003" xr:uid="{00000000-0004-0000-0100-0000EA030000}"/>
    <hyperlink ref="L544" r:id="rId1004" xr:uid="{00000000-0004-0000-0100-0000EB030000}"/>
    <hyperlink ref="C545" r:id="rId1005" xr:uid="{00000000-0004-0000-0100-0000EC030000}"/>
    <hyperlink ref="L545" r:id="rId1006" xr:uid="{00000000-0004-0000-0100-0000ED030000}"/>
    <hyperlink ref="C546" r:id="rId1007" xr:uid="{00000000-0004-0000-0100-0000EE030000}"/>
    <hyperlink ref="C547" r:id="rId1008" xr:uid="{00000000-0004-0000-0100-0000EF030000}"/>
    <hyperlink ref="L547" r:id="rId1009" xr:uid="{00000000-0004-0000-0100-0000F0030000}"/>
    <hyperlink ref="C548" r:id="rId1010" xr:uid="{00000000-0004-0000-0100-0000F1030000}"/>
    <hyperlink ref="L548" r:id="rId1011" xr:uid="{00000000-0004-0000-0100-0000F2030000}"/>
    <hyperlink ref="C549" r:id="rId1012" xr:uid="{00000000-0004-0000-0100-0000F3030000}"/>
    <hyperlink ref="C550" r:id="rId1013" xr:uid="{00000000-0004-0000-0100-0000F4030000}"/>
    <hyperlink ref="L550" r:id="rId1014" xr:uid="{00000000-0004-0000-0100-0000F5030000}"/>
    <hyperlink ref="C551" r:id="rId1015" xr:uid="{00000000-0004-0000-0100-0000F6030000}"/>
    <hyperlink ref="L551" r:id="rId1016" xr:uid="{00000000-0004-0000-0100-0000F7030000}"/>
    <hyperlink ref="C552" r:id="rId1017" xr:uid="{00000000-0004-0000-0100-0000F8030000}"/>
    <hyperlink ref="L552" r:id="rId1018" xr:uid="{00000000-0004-0000-0100-0000F9030000}"/>
    <hyperlink ref="C553" r:id="rId1019" xr:uid="{00000000-0004-0000-0100-0000FA030000}"/>
    <hyperlink ref="C554" r:id="rId1020" xr:uid="{00000000-0004-0000-0100-0000FB030000}"/>
    <hyperlink ref="C555" r:id="rId1021" xr:uid="{00000000-0004-0000-0100-0000FC030000}"/>
    <hyperlink ref="L555" r:id="rId1022" xr:uid="{00000000-0004-0000-0100-0000FD030000}"/>
    <hyperlink ref="C556" r:id="rId1023" xr:uid="{00000000-0004-0000-0100-0000FE030000}"/>
    <hyperlink ref="L556" r:id="rId1024" xr:uid="{00000000-0004-0000-0100-0000FF030000}"/>
    <hyperlink ref="C557" r:id="rId1025" xr:uid="{00000000-0004-0000-0100-000000040000}"/>
    <hyperlink ref="C558" r:id="rId1026" xr:uid="{00000000-0004-0000-0100-000001040000}"/>
    <hyperlink ref="L558" r:id="rId1027" xr:uid="{00000000-0004-0000-0100-000002040000}"/>
    <hyperlink ref="C559" r:id="rId1028" xr:uid="{00000000-0004-0000-0100-000003040000}"/>
    <hyperlink ref="L559" r:id="rId1029" xr:uid="{00000000-0004-0000-0100-000004040000}"/>
    <hyperlink ref="C560" r:id="rId1030" xr:uid="{00000000-0004-0000-0100-000005040000}"/>
    <hyperlink ref="L560" r:id="rId1031" xr:uid="{00000000-0004-0000-0100-000006040000}"/>
    <hyperlink ref="C561" r:id="rId1032" xr:uid="{00000000-0004-0000-0100-000007040000}"/>
    <hyperlink ref="C562" r:id="rId1033" xr:uid="{00000000-0004-0000-0100-000008040000}"/>
    <hyperlink ref="C563" r:id="rId1034" xr:uid="{00000000-0004-0000-0100-000009040000}"/>
    <hyperlink ref="C564" r:id="rId1035" xr:uid="{00000000-0004-0000-0100-00000A040000}"/>
    <hyperlink ref="L564" r:id="rId1036" xr:uid="{00000000-0004-0000-0100-00000B040000}"/>
    <hyperlink ref="C565" r:id="rId1037" xr:uid="{00000000-0004-0000-0100-00000C040000}"/>
    <hyperlink ref="L565" r:id="rId1038" xr:uid="{00000000-0004-0000-0100-00000D040000}"/>
    <hyperlink ref="C566" r:id="rId1039" xr:uid="{00000000-0004-0000-0100-00000E040000}"/>
    <hyperlink ref="L566" r:id="rId1040" xr:uid="{00000000-0004-0000-0100-00000F040000}"/>
    <hyperlink ref="C567" r:id="rId1041" xr:uid="{00000000-0004-0000-0100-000010040000}"/>
    <hyperlink ref="L567" r:id="rId1042" xr:uid="{00000000-0004-0000-0100-000011040000}"/>
    <hyperlink ref="C568" r:id="rId1043" xr:uid="{00000000-0004-0000-0100-000012040000}"/>
    <hyperlink ref="L568" r:id="rId1044" xr:uid="{00000000-0004-0000-0100-000013040000}"/>
    <hyperlink ref="C569" r:id="rId1045" xr:uid="{00000000-0004-0000-0100-000014040000}"/>
    <hyperlink ref="L569" r:id="rId1046" xr:uid="{00000000-0004-0000-0100-000015040000}"/>
    <hyperlink ref="C570" r:id="rId1047" xr:uid="{00000000-0004-0000-0100-000016040000}"/>
    <hyperlink ref="L570" r:id="rId1048" xr:uid="{00000000-0004-0000-0100-000017040000}"/>
    <hyperlink ref="C571" r:id="rId1049" xr:uid="{00000000-0004-0000-0100-000018040000}"/>
    <hyperlink ref="L571" r:id="rId1050" xr:uid="{00000000-0004-0000-0100-000019040000}"/>
    <hyperlink ref="C572" r:id="rId1051" xr:uid="{00000000-0004-0000-0100-00001A040000}"/>
    <hyperlink ref="L572" r:id="rId1052" xr:uid="{00000000-0004-0000-0100-00001B040000}"/>
    <hyperlink ref="C573" r:id="rId1053" xr:uid="{00000000-0004-0000-0100-00001C040000}"/>
    <hyperlink ref="L573" r:id="rId1054" xr:uid="{00000000-0004-0000-0100-00001D040000}"/>
    <hyperlink ref="C574" r:id="rId1055" xr:uid="{00000000-0004-0000-0100-00001E040000}"/>
    <hyperlink ref="L574" r:id="rId1056" xr:uid="{00000000-0004-0000-0100-00001F040000}"/>
    <hyperlink ref="C575" r:id="rId1057" xr:uid="{00000000-0004-0000-0100-000020040000}"/>
    <hyperlink ref="L575" r:id="rId1058" xr:uid="{00000000-0004-0000-0100-000021040000}"/>
    <hyperlink ref="C576" r:id="rId1059" xr:uid="{00000000-0004-0000-0100-000022040000}"/>
    <hyperlink ref="L576" r:id="rId1060" xr:uid="{00000000-0004-0000-0100-000023040000}"/>
    <hyperlink ref="C577" r:id="rId1061" xr:uid="{00000000-0004-0000-0100-000024040000}"/>
    <hyperlink ref="L577" r:id="rId1062" xr:uid="{00000000-0004-0000-0100-000025040000}"/>
    <hyperlink ref="C578" r:id="rId1063" xr:uid="{00000000-0004-0000-0100-000026040000}"/>
    <hyperlink ref="L578" r:id="rId1064" xr:uid="{00000000-0004-0000-0100-000027040000}"/>
    <hyperlink ref="C579" r:id="rId1065" xr:uid="{00000000-0004-0000-0100-000028040000}"/>
    <hyperlink ref="C580" r:id="rId1066" xr:uid="{00000000-0004-0000-0100-000029040000}"/>
    <hyperlink ref="L580" r:id="rId1067" xr:uid="{00000000-0004-0000-0100-00002A040000}"/>
    <hyperlink ref="C581" r:id="rId1068" xr:uid="{00000000-0004-0000-0100-00002B040000}"/>
    <hyperlink ref="L581" r:id="rId1069" xr:uid="{00000000-0004-0000-0100-00002C040000}"/>
    <hyperlink ref="C582" r:id="rId1070" xr:uid="{00000000-0004-0000-0100-00002D040000}"/>
    <hyperlink ref="L582" r:id="rId1071" xr:uid="{00000000-0004-0000-0100-00002E040000}"/>
    <hyperlink ref="C583" r:id="rId1072" xr:uid="{00000000-0004-0000-0100-00002F040000}"/>
    <hyperlink ref="L583" r:id="rId1073" xr:uid="{00000000-0004-0000-0100-000030040000}"/>
    <hyperlink ref="C584" r:id="rId1074" xr:uid="{00000000-0004-0000-0100-000031040000}"/>
    <hyperlink ref="L584" r:id="rId1075" xr:uid="{00000000-0004-0000-0100-000032040000}"/>
    <hyperlink ref="C585" r:id="rId1076" xr:uid="{00000000-0004-0000-0100-000033040000}"/>
    <hyperlink ref="L585" r:id="rId1077" xr:uid="{00000000-0004-0000-0100-000034040000}"/>
    <hyperlink ref="C586" r:id="rId1078" xr:uid="{00000000-0004-0000-0100-000035040000}"/>
    <hyperlink ref="L586" r:id="rId1079" xr:uid="{00000000-0004-0000-0100-000036040000}"/>
    <hyperlink ref="C587" r:id="rId1080" xr:uid="{00000000-0004-0000-0100-000037040000}"/>
    <hyperlink ref="L587" r:id="rId1081" xr:uid="{00000000-0004-0000-0100-000038040000}"/>
    <hyperlink ref="C588" r:id="rId1082" xr:uid="{00000000-0004-0000-0100-000039040000}"/>
    <hyperlink ref="L588" r:id="rId1083" xr:uid="{00000000-0004-0000-0100-00003A040000}"/>
    <hyperlink ref="C589" r:id="rId1084" xr:uid="{00000000-0004-0000-0100-00003B040000}"/>
    <hyperlink ref="C590" r:id="rId1085" xr:uid="{00000000-0004-0000-0100-00003C040000}"/>
    <hyperlink ref="C591" r:id="rId1086" xr:uid="{00000000-0004-0000-0100-00003D040000}"/>
    <hyperlink ref="L591" r:id="rId1087" xr:uid="{00000000-0004-0000-0100-00003E040000}"/>
    <hyperlink ref="C592" r:id="rId1088" xr:uid="{00000000-0004-0000-0100-00003F040000}"/>
    <hyperlink ref="L592" r:id="rId1089" xr:uid="{00000000-0004-0000-0100-000040040000}"/>
    <hyperlink ref="C593" r:id="rId1090" xr:uid="{00000000-0004-0000-0100-000041040000}"/>
    <hyperlink ref="L593" r:id="rId1091" xr:uid="{00000000-0004-0000-0100-000042040000}"/>
    <hyperlink ref="C594" r:id="rId1092" xr:uid="{00000000-0004-0000-0100-000043040000}"/>
    <hyperlink ref="L594" r:id="rId1093" xr:uid="{00000000-0004-0000-0100-000044040000}"/>
    <hyperlink ref="C595" r:id="rId1094" xr:uid="{00000000-0004-0000-0100-000045040000}"/>
    <hyperlink ref="L595" r:id="rId1095" xr:uid="{00000000-0004-0000-0100-000046040000}"/>
    <hyperlink ref="C596" r:id="rId1096" xr:uid="{00000000-0004-0000-0100-000047040000}"/>
    <hyperlink ref="L596" r:id="rId1097" xr:uid="{00000000-0004-0000-0100-000048040000}"/>
    <hyperlink ref="C597" r:id="rId1098" xr:uid="{00000000-0004-0000-0100-000049040000}"/>
    <hyperlink ref="L597" r:id="rId1099" xr:uid="{00000000-0004-0000-0100-00004A040000}"/>
    <hyperlink ref="C598" r:id="rId1100" xr:uid="{00000000-0004-0000-0100-00004B040000}"/>
    <hyperlink ref="L598" r:id="rId1101" xr:uid="{00000000-0004-0000-0100-00004C040000}"/>
    <hyperlink ref="C599" r:id="rId1102" xr:uid="{00000000-0004-0000-0100-00004D040000}"/>
    <hyperlink ref="L599" r:id="rId1103" xr:uid="{00000000-0004-0000-0100-00004E040000}"/>
    <hyperlink ref="C600" r:id="rId1104" xr:uid="{00000000-0004-0000-0100-00004F040000}"/>
    <hyperlink ref="L600" r:id="rId1105" xr:uid="{00000000-0004-0000-0100-000050040000}"/>
    <hyperlink ref="C601" r:id="rId1106" xr:uid="{00000000-0004-0000-0100-000051040000}"/>
    <hyperlink ref="L601" r:id="rId1107" xr:uid="{00000000-0004-0000-0100-000052040000}"/>
    <hyperlink ref="C602" r:id="rId1108" xr:uid="{00000000-0004-0000-0100-000053040000}"/>
    <hyperlink ref="L602" r:id="rId1109" xr:uid="{00000000-0004-0000-0100-000054040000}"/>
    <hyperlink ref="C603" r:id="rId1110" xr:uid="{00000000-0004-0000-0100-000055040000}"/>
    <hyperlink ref="L603" r:id="rId1111" xr:uid="{00000000-0004-0000-0100-000056040000}"/>
    <hyperlink ref="C604" r:id="rId1112" xr:uid="{00000000-0004-0000-0100-000057040000}"/>
    <hyperlink ref="L604" r:id="rId1113" xr:uid="{00000000-0004-0000-0100-000058040000}"/>
    <hyperlink ref="C605" r:id="rId1114" xr:uid="{00000000-0004-0000-0100-000059040000}"/>
    <hyperlink ref="L605" r:id="rId1115" xr:uid="{00000000-0004-0000-0100-00005A040000}"/>
    <hyperlink ref="C606" r:id="rId1116" xr:uid="{00000000-0004-0000-0100-00005B040000}"/>
    <hyperlink ref="L606" r:id="rId1117" xr:uid="{00000000-0004-0000-0100-00005C040000}"/>
    <hyperlink ref="C607" r:id="rId1118" xr:uid="{00000000-0004-0000-0100-00005D040000}"/>
    <hyperlink ref="C608" r:id="rId1119" xr:uid="{00000000-0004-0000-0100-00005E040000}"/>
    <hyperlink ref="L608" r:id="rId1120" xr:uid="{00000000-0004-0000-0100-00005F040000}"/>
    <hyperlink ref="C609" r:id="rId1121" xr:uid="{00000000-0004-0000-0100-000060040000}"/>
    <hyperlink ref="L609" r:id="rId1122" xr:uid="{00000000-0004-0000-0100-000061040000}"/>
    <hyperlink ref="C610" r:id="rId1123" xr:uid="{00000000-0004-0000-0100-000062040000}"/>
    <hyperlink ref="L610" r:id="rId1124" xr:uid="{00000000-0004-0000-0100-000063040000}"/>
    <hyperlink ref="C611" r:id="rId1125" xr:uid="{00000000-0004-0000-0100-000064040000}"/>
    <hyperlink ref="L611" r:id="rId1126" xr:uid="{00000000-0004-0000-0100-000065040000}"/>
    <hyperlink ref="C612" r:id="rId1127" xr:uid="{00000000-0004-0000-0100-000066040000}"/>
    <hyperlink ref="L612" r:id="rId1128" xr:uid="{00000000-0004-0000-0100-000067040000}"/>
    <hyperlink ref="C613" r:id="rId1129" xr:uid="{00000000-0004-0000-0100-000068040000}"/>
    <hyperlink ref="L613" r:id="rId1130" xr:uid="{00000000-0004-0000-0100-000069040000}"/>
    <hyperlink ref="C614" r:id="rId1131" xr:uid="{00000000-0004-0000-0100-00006A040000}"/>
    <hyperlink ref="L614" r:id="rId1132" xr:uid="{00000000-0004-0000-0100-00006B040000}"/>
    <hyperlink ref="C615" r:id="rId1133" xr:uid="{00000000-0004-0000-0100-00006C040000}"/>
    <hyperlink ref="L615" r:id="rId1134" xr:uid="{00000000-0004-0000-0100-00006D040000}"/>
    <hyperlink ref="C616" r:id="rId1135" xr:uid="{00000000-0004-0000-0100-00006E040000}"/>
    <hyperlink ref="L616" r:id="rId1136" xr:uid="{00000000-0004-0000-0100-00006F040000}"/>
    <hyperlink ref="C617" r:id="rId1137" xr:uid="{00000000-0004-0000-0100-000070040000}"/>
    <hyperlink ref="L617" r:id="rId1138" xr:uid="{00000000-0004-0000-0100-000071040000}"/>
    <hyperlink ref="C618" r:id="rId1139" xr:uid="{00000000-0004-0000-0100-000072040000}"/>
    <hyperlink ref="L618" r:id="rId1140" xr:uid="{00000000-0004-0000-0100-000073040000}"/>
    <hyperlink ref="C619" r:id="rId1141" xr:uid="{00000000-0004-0000-0100-000074040000}"/>
    <hyperlink ref="L619" r:id="rId1142" xr:uid="{00000000-0004-0000-0100-000075040000}"/>
    <hyperlink ref="C620" r:id="rId1143" xr:uid="{00000000-0004-0000-0100-000076040000}"/>
    <hyperlink ref="L620" r:id="rId1144" xr:uid="{00000000-0004-0000-0100-000077040000}"/>
    <hyperlink ref="C621" r:id="rId1145" xr:uid="{00000000-0004-0000-0100-000078040000}"/>
    <hyperlink ref="L621" r:id="rId1146" xr:uid="{00000000-0004-0000-0100-000079040000}"/>
    <hyperlink ref="C622" r:id="rId1147" xr:uid="{00000000-0004-0000-0100-00007A040000}"/>
    <hyperlink ref="L622" r:id="rId1148" xr:uid="{00000000-0004-0000-0100-00007B040000}"/>
    <hyperlink ref="C623" r:id="rId1149" xr:uid="{00000000-0004-0000-0100-00007C040000}"/>
    <hyperlink ref="L623" r:id="rId1150" xr:uid="{00000000-0004-0000-0100-00007D040000}"/>
    <hyperlink ref="C624" r:id="rId1151" xr:uid="{00000000-0004-0000-0100-00007E040000}"/>
    <hyperlink ref="L624" r:id="rId1152" xr:uid="{00000000-0004-0000-0100-00007F040000}"/>
    <hyperlink ref="C625" r:id="rId1153" xr:uid="{00000000-0004-0000-0100-000080040000}"/>
    <hyperlink ref="L625" r:id="rId1154" xr:uid="{00000000-0004-0000-0100-000081040000}"/>
    <hyperlink ref="C626" r:id="rId1155" xr:uid="{00000000-0004-0000-0100-000082040000}"/>
    <hyperlink ref="L626" r:id="rId1156" xr:uid="{00000000-0004-0000-0100-000083040000}"/>
    <hyperlink ref="C627" r:id="rId1157" xr:uid="{00000000-0004-0000-0100-000084040000}"/>
    <hyperlink ref="L627" r:id="rId1158" xr:uid="{00000000-0004-0000-0100-000085040000}"/>
    <hyperlink ref="C628" r:id="rId1159" xr:uid="{00000000-0004-0000-0100-000086040000}"/>
    <hyperlink ref="L628" r:id="rId1160" xr:uid="{00000000-0004-0000-0100-000087040000}"/>
    <hyperlink ref="C629" r:id="rId1161" xr:uid="{00000000-0004-0000-0100-000088040000}"/>
    <hyperlink ref="L629" r:id="rId1162" xr:uid="{00000000-0004-0000-0100-000089040000}"/>
    <hyperlink ref="C630" r:id="rId1163" xr:uid="{00000000-0004-0000-0100-00008A040000}"/>
    <hyperlink ref="C631" r:id="rId1164" xr:uid="{00000000-0004-0000-0100-00008B040000}"/>
    <hyperlink ref="L631" r:id="rId1165" xr:uid="{00000000-0004-0000-0100-00008C040000}"/>
    <hyperlink ref="C632" r:id="rId1166" xr:uid="{00000000-0004-0000-0100-00008D040000}"/>
    <hyperlink ref="L632" r:id="rId1167" xr:uid="{00000000-0004-0000-0100-00008E040000}"/>
    <hyperlink ref="C633" r:id="rId1168" xr:uid="{00000000-0004-0000-0100-00008F040000}"/>
    <hyperlink ref="L633" r:id="rId1169" xr:uid="{00000000-0004-0000-0100-000090040000}"/>
    <hyperlink ref="C634" r:id="rId1170" xr:uid="{00000000-0004-0000-0100-000091040000}"/>
    <hyperlink ref="L634" r:id="rId1171" xr:uid="{00000000-0004-0000-0100-000092040000}"/>
    <hyperlink ref="C635" r:id="rId1172" xr:uid="{00000000-0004-0000-0100-000093040000}"/>
    <hyperlink ref="C636" r:id="rId1173" xr:uid="{00000000-0004-0000-0100-000094040000}"/>
    <hyperlink ref="L636" r:id="rId1174" xr:uid="{00000000-0004-0000-0100-000095040000}"/>
    <hyperlink ref="C637" r:id="rId1175" xr:uid="{00000000-0004-0000-0100-000096040000}"/>
    <hyperlink ref="L637" r:id="rId1176" xr:uid="{00000000-0004-0000-0100-000097040000}"/>
    <hyperlink ref="C638" r:id="rId1177" xr:uid="{00000000-0004-0000-0100-000098040000}"/>
    <hyperlink ref="C639" r:id="rId1178" xr:uid="{00000000-0004-0000-0100-000099040000}"/>
    <hyperlink ref="L639" r:id="rId1179" xr:uid="{00000000-0004-0000-0100-00009A040000}"/>
    <hyperlink ref="C640" r:id="rId1180" xr:uid="{00000000-0004-0000-0100-00009B040000}"/>
    <hyperlink ref="L640" r:id="rId1181" xr:uid="{00000000-0004-0000-0100-00009C040000}"/>
    <hyperlink ref="C641" r:id="rId1182" xr:uid="{00000000-0004-0000-0100-00009D040000}"/>
    <hyperlink ref="L641" r:id="rId1183" xr:uid="{00000000-0004-0000-0100-00009E040000}"/>
    <hyperlink ref="C642" r:id="rId1184" xr:uid="{00000000-0004-0000-0100-00009F040000}"/>
    <hyperlink ref="L642" r:id="rId1185" xr:uid="{00000000-0004-0000-0100-0000A0040000}"/>
    <hyperlink ref="C643" r:id="rId1186" xr:uid="{00000000-0004-0000-0100-0000A1040000}"/>
    <hyperlink ref="L643" r:id="rId1187" xr:uid="{00000000-0004-0000-0100-0000A2040000}"/>
    <hyperlink ref="C644" r:id="rId1188" xr:uid="{00000000-0004-0000-0100-0000A3040000}"/>
    <hyperlink ref="C645" r:id="rId1189" xr:uid="{00000000-0004-0000-0100-0000A4040000}"/>
    <hyperlink ref="L645" r:id="rId1190" xr:uid="{00000000-0004-0000-0100-0000A5040000}"/>
    <hyperlink ref="C646" r:id="rId1191" xr:uid="{00000000-0004-0000-0100-0000A6040000}"/>
    <hyperlink ref="L646" r:id="rId1192" xr:uid="{00000000-0004-0000-0100-0000A7040000}"/>
    <hyperlink ref="C647" r:id="rId1193" xr:uid="{00000000-0004-0000-0100-0000A8040000}"/>
    <hyperlink ref="L647" r:id="rId1194" xr:uid="{00000000-0004-0000-0100-0000A9040000}"/>
    <hyperlink ref="C648" r:id="rId1195" xr:uid="{00000000-0004-0000-0100-0000AA040000}"/>
    <hyperlink ref="L648" r:id="rId1196" xr:uid="{00000000-0004-0000-0100-0000AB040000}"/>
    <hyperlink ref="C649" r:id="rId1197" xr:uid="{00000000-0004-0000-0100-0000AC040000}"/>
    <hyperlink ref="L649" r:id="rId1198" xr:uid="{00000000-0004-0000-0100-0000AD040000}"/>
    <hyperlink ref="C650" r:id="rId1199" xr:uid="{00000000-0004-0000-0100-0000AE040000}"/>
    <hyperlink ref="L650" r:id="rId1200" xr:uid="{00000000-0004-0000-0100-0000AF040000}"/>
    <hyperlink ref="C651" r:id="rId1201" xr:uid="{00000000-0004-0000-0100-0000B0040000}"/>
    <hyperlink ref="L651" r:id="rId1202" xr:uid="{00000000-0004-0000-0100-0000B1040000}"/>
    <hyperlink ref="C652" r:id="rId1203" xr:uid="{00000000-0004-0000-0100-0000B2040000}"/>
    <hyperlink ref="L652" r:id="rId1204" xr:uid="{00000000-0004-0000-0100-0000B3040000}"/>
    <hyperlink ref="C653" r:id="rId1205" xr:uid="{00000000-0004-0000-0100-0000B4040000}"/>
    <hyperlink ref="L653" r:id="rId1206" xr:uid="{00000000-0004-0000-0100-0000B5040000}"/>
    <hyperlink ref="C654" r:id="rId1207" xr:uid="{00000000-0004-0000-0100-0000B6040000}"/>
    <hyperlink ref="L654" r:id="rId1208" xr:uid="{00000000-0004-0000-0100-0000B7040000}"/>
    <hyperlink ref="C655" r:id="rId1209" xr:uid="{00000000-0004-0000-0100-0000B8040000}"/>
    <hyperlink ref="C656" r:id="rId1210" xr:uid="{00000000-0004-0000-0100-0000B9040000}"/>
    <hyperlink ref="L656" r:id="rId1211" xr:uid="{00000000-0004-0000-0100-0000BA040000}"/>
    <hyperlink ref="C657" r:id="rId1212" xr:uid="{00000000-0004-0000-0100-0000BB040000}"/>
    <hyperlink ref="L657" r:id="rId1213" xr:uid="{00000000-0004-0000-0100-0000BC040000}"/>
    <hyperlink ref="C658" r:id="rId1214" xr:uid="{00000000-0004-0000-0100-0000BD040000}"/>
    <hyperlink ref="C659" r:id="rId1215" xr:uid="{00000000-0004-0000-0100-0000BE040000}"/>
    <hyperlink ref="L659" r:id="rId1216" xr:uid="{00000000-0004-0000-0100-0000BF040000}"/>
    <hyperlink ref="C660" r:id="rId1217" xr:uid="{00000000-0004-0000-0100-0000C0040000}"/>
    <hyperlink ref="L660" r:id="rId1218" xr:uid="{00000000-0004-0000-0100-0000C1040000}"/>
    <hyperlink ref="C661" r:id="rId1219" xr:uid="{00000000-0004-0000-0100-0000C2040000}"/>
    <hyperlink ref="L661" r:id="rId1220" xr:uid="{00000000-0004-0000-0100-0000C3040000}"/>
    <hyperlink ref="C662" r:id="rId1221" xr:uid="{00000000-0004-0000-0100-0000C4040000}"/>
    <hyperlink ref="L662" r:id="rId1222" xr:uid="{00000000-0004-0000-0100-0000C5040000}"/>
    <hyperlink ref="C663" r:id="rId1223" xr:uid="{00000000-0004-0000-0100-0000C6040000}"/>
    <hyperlink ref="L663" r:id="rId1224" xr:uid="{00000000-0004-0000-0100-0000C7040000}"/>
    <hyperlink ref="C664" r:id="rId1225" xr:uid="{00000000-0004-0000-0100-0000C8040000}"/>
    <hyperlink ref="L664" r:id="rId1226" xr:uid="{00000000-0004-0000-0100-0000C9040000}"/>
    <hyperlink ref="C665" r:id="rId1227" xr:uid="{00000000-0004-0000-0100-0000CA040000}"/>
    <hyperlink ref="L665" r:id="rId1228" xr:uid="{00000000-0004-0000-0100-0000CB040000}"/>
    <hyperlink ref="C666" r:id="rId1229" xr:uid="{00000000-0004-0000-0100-0000CC040000}"/>
    <hyperlink ref="L666" r:id="rId1230" xr:uid="{00000000-0004-0000-0100-0000CD040000}"/>
    <hyperlink ref="C667" r:id="rId1231" xr:uid="{00000000-0004-0000-0100-0000CE040000}"/>
    <hyperlink ref="L667" r:id="rId1232" xr:uid="{00000000-0004-0000-0100-0000CF040000}"/>
    <hyperlink ref="C668" r:id="rId1233" xr:uid="{00000000-0004-0000-0100-0000D0040000}"/>
    <hyperlink ref="L668" r:id="rId1234" xr:uid="{00000000-0004-0000-0100-0000D1040000}"/>
    <hyperlink ref="C669" r:id="rId1235" xr:uid="{00000000-0004-0000-0100-0000D2040000}"/>
    <hyperlink ref="L669" r:id="rId1236" xr:uid="{00000000-0004-0000-0100-0000D3040000}"/>
    <hyperlink ref="C670" r:id="rId1237" xr:uid="{00000000-0004-0000-0100-0000D4040000}"/>
    <hyperlink ref="L670" r:id="rId1238" xr:uid="{00000000-0004-0000-0100-0000D5040000}"/>
    <hyperlink ref="C671" r:id="rId1239" xr:uid="{00000000-0004-0000-0100-0000D6040000}"/>
    <hyperlink ref="L671" r:id="rId1240" xr:uid="{00000000-0004-0000-0100-0000D7040000}"/>
    <hyperlink ref="C672" r:id="rId1241" xr:uid="{00000000-0004-0000-0100-0000D8040000}"/>
    <hyperlink ref="C673" r:id="rId1242" xr:uid="{00000000-0004-0000-0100-0000D9040000}"/>
    <hyperlink ref="L673" r:id="rId1243" xr:uid="{00000000-0004-0000-0100-0000DA040000}"/>
    <hyperlink ref="C674" r:id="rId1244" xr:uid="{00000000-0004-0000-0100-0000DB040000}"/>
    <hyperlink ref="L674" r:id="rId1245" xr:uid="{00000000-0004-0000-0100-0000DC040000}"/>
    <hyperlink ref="C675" r:id="rId1246" xr:uid="{00000000-0004-0000-0100-0000DD040000}"/>
    <hyperlink ref="L675" r:id="rId1247" xr:uid="{00000000-0004-0000-0100-0000DE040000}"/>
    <hyperlink ref="C676" r:id="rId1248" xr:uid="{00000000-0004-0000-0100-0000DF040000}"/>
    <hyperlink ref="L676" r:id="rId1249" xr:uid="{00000000-0004-0000-0100-0000E0040000}"/>
    <hyperlink ref="C677" r:id="rId1250" xr:uid="{00000000-0004-0000-0100-0000E1040000}"/>
    <hyperlink ref="L677" r:id="rId1251" xr:uid="{00000000-0004-0000-0100-0000E2040000}"/>
    <hyperlink ref="C678" r:id="rId1252" xr:uid="{00000000-0004-0000-0100-0000E3040000}"/>
    <hyperlink ref="L678" r:id="rId1253" xr:uid="{00000000-0004-0000-0100-0000E4040000}"/>
    <hyperlink ref="C679" r:id="rId1254" xr:uid="{00000000-0004-0000-0100-0000E5040000}"/>
    <hyperlink ref="L679" r:id="rId1255" xr:uid="{00000000-0004-0000-0100-0000E6040000}"/>
    <hyperlink ref="C680" r:id="rId1256" xr:uid="{00000000-0004-0000-0100-0000E7040000}"/>
    <hyperlink ref="L680" r:id="rId1257" xr:uid="{00000000-0004-0000-0100-0000E8040000}"/>
    <hyperlink ref="C681" r:id="rId1258" xr:uid="{00000000-0004-0000-0100-0000E9040000}"/>
    <hyperlink ref="L681" r:id="rId1259" xr:uid="{00000000-0004-0000-0100-0000EA040000}"/>
    <hyperlink ref="C682" r:id="rId1260" xr:uid="{00000000-0004-0000-0100-0000EB040000}"/>
    <hyperlink ref="C683" r:id="rId1261" xr:uid="{00000000-0004-0000-0100-0000EC040000}"/>
    <hyperlink ref="L683" r:id="rId1262" xr:uid="{00000000-0004-0000-0100-0000ED040000}"/>
    <hyperlink ref="C684" r:id="rId1263" xr:uid="{00000000-0004-0000-0100-0000EE040000}"/>
    <hyperlink ref="C685" r:id="rId1264" xr:uid="{00000000-0004-0000-0100-0000EF040000}"/>
    <hyperlink ref="L685" r:id="rId1265" xr:uid="{00000000-0004-0000-0100-0000F0040000}"/>
    <hyperlink ref="C686" r:id="rId1266" xr:uid="{00000000-0004-0000-0100-0000F1040000}"/>
    <hyperlink ref="L686" r:id="rId1267" xr:uid="{00000000-0004-0000-0100-0000F2040000}"/>
    <hyperlink ref="C687" r:id="rId1268" xr:uid="{00000000-0004-0000-0100-0000F3040000}"/>
    <hyperlink ref="L687" r:id="rId1269" xr:uid="{00000000-0004-0000-0100-0000F4040000}"/>
    <hyperlink ref="C688" r:id="rId1270" xr:uid="{00000000-0004-0000-0100-0000F5040000}"/>
    <hyperlink ref="L688" r:id="rId1271" xr:uid="{00000000-0004-0000-0100-0000F6040000}"/>
    <hyperlink ref="C689" r:id="rId1272" xr:uid="{00000000-0004-0000-0100-0000F7040000}"/>
    <hyperlink ref="L689" r:id="rId1273" xr:uid="{00000000-0004-0000-0100-0000F8040000}"/>
    <hyperlink ref="C690" r:id="rId1274" xr:uid="{00000000-0004-0000-0100-0000F9040000}"/>
    <hyperlink ref="L690" r:id="rId1275" xr:uid="{00000000-0004-0000-0100-0000FA040000}"/>
    <hyperlink ref="C691" r:id="rId1276" xr:uid="{00000000-0004-0000-0100-0000FB040000}"/>
    <hyperlink ref="L691" r:id="rId1277" xr:uid="{00000000-0004-0000-0100-0000FC040000}"/>
    <hyperlink ref="C692" r:id="rId1278" xr:uid="{00000000-0004-0000-0100-0000FD040000}"/>
    <hyperlink ref="L692" r:id="rId1279" xr:uid="{00000000-0004-0000-0100-0000FE040000}"/>
    <hyperlink ref="C693" r:id="rId1280" xr:uid="{00000000-0004-0000-0100-0000FF040000}"/>
    <hyperlink ref="C694" r:id="rId1281" xr:uid="{00000000-0004-0000-0100-000000050000}"/>
    <hyperlink ref="L694" r:id="rId1282" xr:uid="{00000000-0004-0000-0100-000001050000}"/>
    <hyperlink ref="C695" r:id="rId1283" xr:uid="{00000000-0004-0000-0100-000002050000}"/>
    <hyperlink ref="L695" r:id="rId1284" xr:uid="{00000000-0004-0000-0100-000003050000}"/>
    <hyperlink ref="C696" r:id="rId1285" xr:uid="{00000000-0004-0000-0100-000004050000}"/>
    <hyperlink ref="C697" r:id="rId1286" xr:uid="{00000000-0004-0000-0100-000005050000}"/>
    <hyperlink ref="C698" r:id="rId1287" xr:uid="{00000000-0004-0000-0100-000006050000}"/>
    <hyperlink ref="L698" r:id="rId1288" xr:uid="{00000000-0004-0000-0100-000007050000}"/>
    <hyperlink ref="C699" r:id="rId1289" xr:uid="{00000000-0004-0000-0100-000008050000}"/>
    <hyperlink ref="L699" r:id="rId1290" xr:uid="{00000000-0004-0000-0100-000009050000}"/>
    <hyperlink ref="C700" r:id="rId1291" xr:uid="{00000000-0004-0000-0100-00000A050000}"/>
    <hyperlink ref="L700" r:id="rId1292" xr:uid="{00000000-0004-0000-0100-00000B050000}"/>
    <hyperlink ref="C701" r:id="rId1293" xr:uid="{00000000-0004-0000-0100-00000C050000}"/>
    <hyperlink ref="L701" r:id="rId1294" xr:uid="{00000000-0004-0000-0100-00000D050000}"/>
    <hyperlink ref="C702" r:id="rId1295" xr:uid="{00000000-0004-0000-0100-00000E050000}"/>
    <hyperlink ref="L702" r:id="rId1296" xr:uid="{00000000-0004-0000-0100-00000F050000}"/>
    <hyperlink ref="C703" r:id="rId1297" xr:uid="{00000000-0004-0000-0100-000010050000}"/>
    <hyperlink ref="L703" r:id="rId1298" xr:uid="{00000000-0004-0000-0100-000011050000}"/>
    <hyperlink ref="C704" r:id="rId1299" xr:uid="{00000000-0004-0000-0100-000012050000}"/>
    <hyperlink ref="L704" r:id="rId1300" xr:uid="{00000000-0004-0000-0100-000013050000}"/>
    <hyperlink ref="C705" r:id="rId1301" xr:uid="{00000000-0004-0000-0100-000014050000}"/>
    <hyperlink ref="L705" r:id="rId1302" xr:uid="{00000000-0004-0000-0100-000015050000}"/>
    <hyperlink ref="C706" r:id="rId1303" xr:uid="{00000000-0004-0000-0100-000016050000}"/>
    <hyperlink ref="L706" r:id="rId1304" xr:uid="{00000000-0004-0000-0100-000017050000}"/>
    <hyperlink ref="C707" r:id="rId1305" xr:uid="{00000000-0004-0000-0100-000018050000}"/>
    <hyperlink ref="L707" r:id="rId1306" xr:uid="{00000000-0004-0000-0100-000019050000}"/>
    <hyperlink ref="C708" r:id="rId1307" xr:uid="{00000000-0004-0000-0100-00001A050000}"/>
    <hyperlink ref="C709" r:id="rId1308" xr:uid="{00000000-0004-0000-0100-00001B050000}"/>
    <hyperlink ref="L709" r:id="rId1309" xr:uid="{00000000-0004-0000-0100-00001C050000}"/>
    <hyperlink ref="C710" r:id="rId1310" xr:uid="{00000000-0004-0000-0100-00001D050000}"/>
    <hyperlink ref="L710" r:id="rId1311" xr:uid="{00000000-0004-0000-0100-00001E050000}"/>
    <hyperlink ref="C711" r:id="rId1312" xr:uid="{00000000-0004-0000-0100-00001F050000}"/>
    <hyperlink ref="L711" r:id="rId1313" xr:uid="{00000000-0004-0000-0100-000020050000}"/>
    <hyperlink ref="C712" r:id="rId1314" xr:uid="{00000000-0004-0000-0100-000021050000}"/>
    <hyperlink ref="L712" r:id="rId1315" xr:uid="{00000000-0004-0000-0100-000022050000}"/>
    <hyperlink ref="C713" r:id="rId1316" xr:uid="{00000000-0004-0000-0100-000023050000}"/>
    <hyperlink ref="L713" r:id="rId1317" xr:uid="{00000000-0004-0000-0100-000024050000}"/>
    <hyperlink ref="C714" r:id="rId1318" xr:uid="{00000000-0004-0000-0100-000025050000}"/>
    <hyperlink ref="L714" r:id="rId1319" xr:uid="{00000000-0004-0000-0100-000026050000}"/>
    <hyperlink ref="C715" r:id="rId1320" xr:uid="{00000000-0004-0000-0100-000027050000}"/>
    <hyperlink ref="L715" r:id="rId1321" xr:uid="{00000000-0004-0000-0100-000028050000}"/>
    <hyperlink ref="C716" r:id="rId1322" xr:uid="{00000000-0004-0000-0100-000029050000}"/>
    <hyperlink ref="L716" r:id="rId1323" xr:uid="{00000000-0004-0000-0100-00002A050000}"/>
    <hyperlink ref="C717" r:id="rId1324" xr:uid="{00000000-0004-0000-0100-00002B050000}"/>
    <hyperlink ref="C718" r:id="rId1325" xr:uid="{00000000-0004-0000-0100-00002C050000}"/>
    <hyperlink ref="L718" r:id="rId1326" xr:uid="{00000000-0004-0000-0100-00002D050000}"/>
    <hyperlink ref="C719" r:id="rId1327" xr:uid="{00000000-0004-0000-0100-00002E050000}"/>
    <hyperlink ref="L719" r:id="rId1328" xr:uid="{00000000-0004-0000-0100-00002F050000}"/>
    <hyperlink ref="C720" r:id="rId1329" xr:uid="{00000000-0004-0000-0100-000030050000}"/>
    <hyperlink ref="C721" r:id="rId1330" xr:uid="{00000000-0004-0000-0100-000031050000}"/>
    <hyperlink ref="L721" r:id="rId1331" xr:uid="{00000000-0004-0000-0100-000032050000}"/>
    <hyperlink ref="C722" r:id="rId1332" xr:uid="{00000000-0004-0000-0100-000033050000}"/>
    <hyperlink ref="L722" r:id="rId1333" xr:uid="{00000000-0004-0000-0100-000034050000}"/>
    <hyperlink ref="C723" r:id="rId1334" xr:uid="{00000000-0004-0000-0100-000035050000}"/>
    <hyperlink ref="L723" r:id="rId1335" xr:uid="{00000000-0004-0000-0100-000036050000}"/>
    <hyperlink ref="C724" r:id="rId1336" xr:uid="{00000000-0004-0000-0100-000037050000}"/>
    <hyperlink ref="C725" r:id="rId1337" xr:uid="{00000000-0004-0000-0100-000038050000}"/>
    <hyperlink ref="C726" r:id="rId1338" xr:uid="{00000000-0004-0000-0100-000039050000}"/>
    <hyperlink ref="C727" r:id="rId1339" xr:uid="{00000000-0004-0000-0100-00003A050000}"/>
    <hyperlink ref="L727" r:id="rId1340" xr:uid="{00000000-0004-0000-0100-00003B050000}"/>
    <hyperlink ref="C728" r:id="rId1341" xr:uid="{00000000-0004-0000-0100-00003C050000}"/>
    <hyperlink ref="C729" r:id="rId1342" xr:uid="{00000000-0004-0000-0100-00003D050000}"/>
    <hyperlink ref="L729" r:id="rId1343" xr:uid="{00000000-0004-0000-0100-00003E050000}"/>
    <hyperlink ref="C730" r:id="rId1344" xr:uid="{00000000-0004-0000-0100-00003F050000}"/>
    <hyperlink ref="L730" r:id="rId1345" xr:uid="{00000000-0004-0000-0100-000040050000}"/>
    <hyperlink ref="C731" r:id="rId1346" xr:uid="{00000000-0004-0000-0100-000041050000}"/>
    <hyperlink ref="L731" r:id="rId1347" xr:uid="{00000000-0004-0000-0100-000042050000}"/>
    <hyperlink ref="C732" r:id="rId1348" xr:uid="{00000000-0004-0000-0100-000043050000}"/>
    <hyperlink ref="C733" r:id="rId1349" xr:uid="{00000000-0004-0000-0100-000044050000}"/>
    <hyperlink ref="L733" r:id="rId1350" xr:uid="{00000000-0004-0000-0100-000045050000}"/>
    <hyperlink ref="C734" r:id="rId1351" xr:uid="{00000000-0004-0000-0100-000046050000}"/>
    <hyperlink ref="L734" r:id="rId1352" xr:uid="{00000000-0004-0000-0100-000047050000}"/>
    <hyperlink ref="C735" r:id="rId1353" xr:uid="{00000000-0004-0000-0100-000048050000}"/>
    <hyperlink ref="L735" r:id="rId1354" xr:uid="{00000000-0004-0000-0100-000049050000}"/>
    <hyperlink ref="C736" r:id="rId1355" xr:uid="{00000000-0004-0000-0100-00004A050000}"/>
    <hyperlink ref="L736" r:id="rId1356" xr:uid="{00000000-0004-0000-0100-00004B050000}"/>
    <hyperlink ref="C737" r:id="rId1357" xr:uid="{00000000-0004-0000-0100-00004C050000}"/>
    <hyperlink ref="L737" r:id="rId1358" xr:uid="{00000000-0004-0000-0100-00004D050000}"/>
    <hyperlink ref="C738" r:id="rId1359" xr:uid="{00000000-0004-0000-0100-00004E050000}"/>
    <hyperlink ref="L738" r:id="rId1360" xr:uid="{00000000-0004-0000-0100-00004F050000}"/>
    <hyperlink ref="C739" r:id="rId1361" xr:uid="{00000000-0004-0000-0100-000050050000}"/>
    <hyperlink ref="C740" r:id="rId1362" xr:uid="{00000000-0004-0000-0100-000051050000}"/>
    <hyperlink ref="L740" r:id="rId1363" xr:uid="{00000000-0004-0000-0100-000052050000}"/>
    <hyperlink ref="C741" r:id="rId1364" xr:uid="{00000000-0004-0000-0100-000053050000}"/>
    <hyperlink ref="L741" r:id="rId1365" xr:uid="{00000000-0004-0000-0100-000054050000}"/>
    <hyperlink ref="C742" r:id="rId1366" xr:uid="{00000000-0004-0000-0100-000055050000}"/>
    <hyperlink ref="L742" r:id="rId1367" xr:uid="{00000000-0004-0000-0100-000056050000}"/>
    <hyperlink ref="C743" r:id="rId1368" xr:uid="{00000000-0004-0000-0100-000057050000}"/>
    <hyperlink ref="L743" r:id="rId1369" xr:uid="{00000000-0004-0000-0100-000058050000}"/>
    <hyperlink ref="C744" r:id="rId1370" xr:uid="{00000000-0004-0000-0100-000059050000}"/>
    <hyperlink ref="L744" r:id="rId1371" xr:uid="{00000000-0004-0000-0100-00005A050000}"/>
    <hyperlink ref="C745" r:id="rId1372" xr:uid="{00000000-0004-0000-0100-00005B050000}"/>
    <hyperlink ref="L745" r:id="rId1373" xr:uid="{00000000-0004-0000-0100-00005C050000}"/>
    <hyperlink ref="C746" r:id="rId1374" xr:uid="{00000000-0004-0000-0100-00005D050000}"/>
    <hyperlink ref="L746" r:id="rId1375" xr:uid="{00000000-0004-0000-0100-00005E050000}"/>
    <hyperlink ref="C747" r:id="rId1376" xr:uid="{00000000-0004-0000-0100-00005F050000}"/>
    <hyperlink ref="L747" r:id="rId1377" xr:uid="{00000000-0004-0000-0100-000060050000}"/>
    <hyperlink ref="C748" r:id="rId1378" xr:uid="{00000000-0004-0000-0100-000061050000}"/>
    <hyperlink ref="L748" r:id="rId1379" xr:uid="{00000000-0004-0000-0100-000062050000}"/>
    <hyperlink ref="C749" r:id="rId1380" xr:uid="{00000000-0004-0000-0100-000063050000}"/>
    <hyperlink ref="L749" r:id="rId1381" xr:uid="{00000000-0004-0000-0100-000064050000}"/>
    <hyperlink ref="C750" r:id="rId1382" xr:uid="{00000000-0004-0000-0100-000065050000}"/>
    <hyperlink ref="L750" r:id="rId1383" xr:uid="{00000000-0004-0000-0100-000066050000}"/>
    <hyperlink ref="C751" r:id="rId1384" xr:uid="{00000000-0004-0000-0100-000067050000}"/>
    <hyperlink ref="L751" r:id="rId1385" xr:uid="{00000000-0004-0000-0100-000068050000}"/>
    <hyperlink ref="C752" r:id="rId1386" xr:uid="{00000000-0004-0000-0100-000069050000}"/>
    <hyperlink ref="L752" r:id="rId1387" xr:uid="{00000000-0004-0000-0100-00006A050000}"/>
    <hyperlink ref="C753" r:id="rId1388" xr:uid="{00000000-0004-0000-0100-00006B050000}"/>
    <hyperlink ref="L753" r:id="rId1389" xr:uid="{00000000-0004-0000-0100-00006C050000}"/>
    <hyperlink ref="C754" r:id="rId1390" xr:uid="{00000000-0004-0000-0100-00006D050000}"/>
    <hyperlink ref="L754" r:id="rId1391" xr:uid="{00000000-0004-0000-0100-00006E050000}"/>
    <hyperlink ref="C755" r:id="rId1392" xr:uid="{00000000-0004-0000-0100-00006F050000}"/>
    <hyperlink ref="C756" r:id="rId1393" xr:uid="{00000000-0004-0000-0100-000070050000}"/>
    <hyperlink ref="L756" r:id="rId1394" xr:uid="{00000000-0004-0000-0100-000071050000}"/>
    <hyperlink ref="C757" r:id="rId1395" xr:uid="{00000000-0004-0000-0100-000072050000}"/>
    <hyperlink ref="C758" r:id="rId1396" xr:uid="{00000000-0004-0000-0100-000073050000}"/>
    <hyperlink ref="C759" r:id="rId1397" xr:uid="{00000000-0004-0000-0100-000074050000}"/>
    <hyperlink ref="L759" r:id="rId1398" xr:uid="{00000000-0004-0000-0100-000075050000}"/>
    <hyperlink ref="C760" r:id="rId1399" xr:uid="{00000000-0004-0000-0100-000076050000}"/>
    <hyperlink ref="L760" r:id="rId1400" xr:uid="{00000000-0004-0000-0100-000077050000}"/>
    <hyperlink ref="C761" r:id="rId1401" xr:uid="{00000000-0004-0000-0100-000078050000}"/>
    <hyperlink ref="L761" r:id="rId1402" xr:uid="{00000000-0004-0000-0100-000079050000}"/>
    <hyperlink ref="C762" r:id="rId1403" xr:uid="{00000000-0004-0000-0100-00007A050000}"/>
    <hyperlink ref="L762" r:id="rId1404" xr:uid="{00000000-0004-0000-0100-00007B050000}"/>
    <hyperlink ref="C763" r:id="rId1405" xr:uid="{00000000-0004-0000-0100-00007C050000}"/>
    <hyperlink ref="L763" r:id="rId1406" xr:uid="{00000000-0004-0000-0100-00007D050000}"/>
    <hyperlink ref="C764" r:id="rId1407" xr:uid="{00000000-0004-0000-0100-00007E050000}"/>
    <hyperlink ref="L764" r:id="rId1408" xr:uid="{00000000-0004-0000-0100-00007F050000}"/>
    <hyperlink ref="C765" r:id="rId1409" xr:uid="{00000000-0004-0000-0100-000080050000}"/>
    <hyperlink ref="L765" r:id="rId1410" xr:uid="{00000000-0004-0000-0100-000081050000}"/>
    <hyperlink ref="C766" r:id="rId1411" xr:uid="{00000000-0004-0000-0100-000082050000}"/>
    <hyperlink ref="L766" r:id="rId1412" xr:uid="{00000000-0004-0000-0100-000083050000}"/>
    <hyperlink ref="C767" r:id="rId1413" xr:uid="{00000000-0004-0000-0100-000084050000}"/>
    <hyperlink ref="L767" r:id="rId1414" xr:uid="{00000000-0004-0000-0100-000085050000}"/>
    <hyperlink ref="C768" r:id="rId1415" xr:uid="{00000000-0004-0000-0100-000086050000}"/>
    <hyperlink ref="L768" r:id="rId1416" xr:uid="{00000000-0004-0000-0100-000087050000}"/>
    <hyperlink ref="C769" r:id="rId1417" xr:uid="{00000000-0004-0000-0100-000088050000}"/>
    <hyperlink ref="L769" r:id="rId1418" xr:uid="{00000000-0004-0000-0100-000089050000}"/>
    <hyperlink ref="C770" r:id="rId1419" xr:uid="{00000000-0004-0000-0100-00008A050000}"/>
    <hyperlink ref="L770" r:id="rId1420" xr:uid="{00000000-0004-0000-0100-00008B050000}"/>
    <hyperlink ref="C771" r:id="rId1421" xr:uid="{00000000-0004-0000-0100-00008C050000}"/>
    <hyperlink ref="L771" r:id="rId1422" xr:uid="{00000000-0004-0000-0100-00008D050000}"/>
    <hyperlink ref="C772" r:id="rId1423" xr:uid="{00000000-0004-0000-0100-00008E050000}"/>
    <hyperlink ref="C773" r:id="rId1424" xr:uid="{00000000-0004-0000-0100-00008F050000}"/>
    <hyperlink ref="C774" r:id="rId1425" xr:uid="{00000000-0004-0000-0100-000090050000}"/>
    <hyperlink ref="L774" r:id="rId1426" xr:uid="{00000000-0004-0000-0100-000091050000}"/>
    <hyperlink ref="C775" r:id="rId1427" xr:uid="{00000000-0004-0000-0100-000092050000}"/>
    <hyperlink ref="L775" r:id="rId1428" xr:uid="{00000000-0004-0000-0100-000093050000}"/>
    <hyperlink ref="C776" r:id="rId1429" xr:uid="{00000000-0004-0000-0100-000094050000}"/>
    <hyperlink ref="L776" r:id="rId1430" xr:uid="{00000000-0004-0000-0100-000095050000}"/>
    <hyperlink ref="C777" r:id="rId1431" xr:uid="{00000000-0004-0000-0100-000096050000}"/>
    <hyperlink ref="L777" r:id="rId1432" xr:uid="{00000000-0004-0000-0100-000097050000}"/>
    <hyperlink ref="C778" r:id="rId1433" xr:uid="{00000000-0004-0000-0100-000098050000}"/>
    <hyperlink ref="L778" r:id="rId1434" xr:uid="{00000000-0004-0000-0100-000099050000}"/>
    <hyperlink ref="C779" r:id="rId1435" xr:uid="{00000000-0004-0000-0100-00009A050000}"/>
    <hyperlink ref="L779" r:id="rId1436" xr:uid="{00000000-0004-0000-0100-00009B050000}"/>
    <hyperlink ref="C780" r:id="rId1437" xr:uid="{00000000-0004-0000-0100-00009C050000}"/>
    <hyperlink ref="L780" r:id="rId1438" xr:uid="{00000000-0004-0000-0100-00009D050000}"/>
    <hyperlink ref="C781" r:id="rId1439" xr:uid="{00000000-0004-0000-0100-00009E050000}"/>
    <hyperlink ref="L781" r:id="rId1440" xr:uid="{00000000-0004-0000-0100-00009F050000}"/>
    <hyperlink ref="C782" r:id="rId1441" xr:uid="{00000000-0004-0000-0100-0000A0050000}"/>
    <hyperlink ref="L782" r:id="rId1442" xr:uid="{00000000-0004-0000-0100-0000A1050000}"/>
    <hyperlink ref="C783" r:id="rId1443" xr:uid="{00000000-0004-0000-0100-0000A2050000}"/>
    <hyperlink ref="L783" r:id="rId1444" xr:uid="{00000000-0004-0000-0100-0000A3050000}"/>
    <hyperlink ref="C784" r:id="rId1445" xr:uid="{00000000-0004-0000-0100-0000A4050000}"/>
    <hyperlink ref="L784" r:id="rId1446" xr:uid="{00000000-0004-0000-0100-0000A5050000}"/>
    <hyperlink ref="C785" r:id="rId1447" xr:uid="{00000000-0004-0000-0100-0000A6050000}"/>
    <hyperlink ref="L785" r:id="rId1448" xr:uid="{00000000-0004-0000-0100-0000A7050000}"/>
    <hyperlink ref="C786" r:id="rId1449" xr:uid="{00000000-0004-0000-0100-0000A8050000}"/>
    <hyperlink ref="L786" r:id="rId1450" xr:uid="{00000000-0004-0000-0100-0000A9050000}"/>
    <hyperlink ref="C787" r:id="rId1451" xr:uid="{00000000-0004-0000-0100-0000AA050000}"/>
    <hyperlink ref="L787" r:id="rId1452" xr:uid="{00000000-0004-0000-0100-0000AB050000}"/>
    <hyperlink ref="C788" r:id="rId1453" xr:uid="{00000000-0004-0000-0100-0000AC050000}"/>
    <hyperlink ref="C789" r:id="rId1454" xr:uid="{00000000-0004-0000-0100-0000AD050000}"/>
    <hyperlink ref="L789" r:id="rId1455" xr:uid="{00000000-0004-0000-0100-0000AE050000}"/>
    <hyperlink ref="C790" r:id="rId1456" xr:uid="{00000000-0004-0000-0100-0000AF050000}"/>
    <hyperlink ref="L790" r:id="rId1457" xr:uid="{00000000-0004-0000-0100-0000B0050000}"/>
    <hyperlink ref="C791" r:id="rId1458" xr:uid="{00000000-0004-0000-0100-0000B1050000}"/>
    <hyperlink ref="L791" r:id="rId1459" xr:uid="{00000000-0004-0000-0100-0000B2050000}"/>
    <hyperlink ref="C792" r:id="rId1460" xr:uid="{00000000-0004-0000-0100-0000B3050000}"/>
    <hyperlink ref="L792" r:id="rId1461" xr:uid="{00000000-0004-0000-0100-0000B4050000}"/>
    <hyperlink ref="C793" r:id="rId1462" xr:uid="{00000000-0004-0000-0100-0000B5050000}"/>
    <hyperlink ref="L793" r:id="rId1463" xr:uid="{00000000-0004-0000-0100-0000B6050000}"/>
    <hyperlink ref="C794" r:id="rId1464" xr:uid="{00000000-0004-0000-0100-0000B7050000}"/>
    <hyperlink ref="L794" r:id="rId1465" xr:uid="{00000000-0004-0000-0100-0000B8050000}"/>
    <hyperlink ref="C795" r:id="rId1466" xr:uid="{00000000-0004-0000-0100-0000B9050000}"/>
    <hyperlink ref="L795" r:id="rId1467" xr:uid="{00000000-0004-0000-0100-0000BA050000}"/>
    <hyperlink ref="C796" r:id="rId1468" xr:uid="{00000000-0004-0000-0100-0000BB050000}"/>
    <hyperlink ref="L796" r:id="rId1469" xr:uid="{00000000-0004-0000-0100-0000BC050000}"/>
    <hyperlink ref="C797" r:id="rId1470" xr:uid="{00000000-0004-0000-0100-0000BD050000}"/>
    <hyperlink ref="C798" r:id="rId1471" xr:uid="{00000000-0004-0000-0100-0000BE050000}"/>
    <hyperlink ref="C799" r:id="rId1472" xr:uid="{00000000-0004-0000-0100-0000BF050000}"/>
    <hyperlink ref="L799" r:id="rId1473" xr:uid="{00000000-0004-0000-0100-0000C0050000}"/>
    <hyperlink ref="C800" r:id="rId1474" xr:uid="{00000000-0004-0000-0100-0000C1050000}"/>
    <hyperlink ref="L800" r:id="rId1475" xr:uid="{00000000-0004-0000-0100-0000C2050000}"/>
    <hyperlink ref="C801" r:id="rId1476" xr:uid="{00000000-0004-0000-0100-0000C3050000}"/>
    <hyperlink ref="L801" r:id="rId1477" xr:uid="{00000000-0004-0000-0100-0000C4050000}"/>
    <hyperlink ref="C802" r:id="rId1478" xr:uid="{00000000-0004-0000-0100-0000C5050000}"/>
    <hyperlink ref="L802" r:id="rId1479" xr:uid="{00000000-0004-0000-0100-0000C6050000}"/>
    <hyperlink ref="C803" r:id="rId1480" xr:uid="{00000000-0004-0000-0100-0000C7050000}"/>
    <hyperlink ref="L803" r:id="rId1481" xr:uid="{00000000-0004-0000-0100-0000C8050000}"/>
    <hyperlink ref="C804" r:id="rId1482" xr:uid="{00000000-0004-0000-0100-0000C9050000}"/>
    <hyperlink ref="C805" r:id="rId1483" xr:uid="{00000000-0004-0000-0100-0000CA050000}"/>
    <hyperlink ref="C806" r:id="rId1484" xr:uid="{00000000-0004-0000-0100-0000CB050000}"/>
    <hyperlink ref="L806" r:id="rId1485" xr:uid="{00000000-0004-0000-0100-0000CC050000}"/>
    <hyperlink ref="C807" r:id="rId1486" xr:uid="{00000000-0004-0000-0100-0000CD050000}"/>
    <hyperlink ref="C808" r:id="rId1487" xr:uid="{00000000-0004-0000-0100-0000CE050000}"/>
    <hyperlink ref="L808" r:id="rId1488" xr:uid="{00000000-0004-0000-0100-0000CF050000}"/>
    <hyperlink ref="C809" r:id="rId1489" xr:uid="{00000000-0004-0000-0100-0000D0050000}"/>
    <hyperlink ref="L809" r:id="rId1490" xr:uid="{00000000-0004-0000-0100-0000D1050000}"/>
    <hyperlink ref="C810" r:id="rId1491" xr:uid="{00000000-0004-0000-0100-0000D2050000}"/>
    <hyperlink ref="L810" r:id="rId1492" xr:uid="{00000000-0004-0000-0100-0000D3050000}"/>
    <hyperlink ref="C811" r:id="rId1493" xr:uid="{00000000-0004-0000-0100-0000D4050000}"/>
    <hyperlink ref="C812" r:id="rId1494" xr:uid="{00000000-0004-0000-0100-0000D5050000}"/>
    <hyperlink ref="L812" r:id="rId1495" xr:uid="{00000000-0004-0000-0100-0000D6050000}"/>
    <hyperlink ref="C813" r:id="rId1496" xr:uid="{00000000-0004-0000-0100-0000D7050000}"/>
    <hyperlink ref="L813" r:id="rId1497" xr:uid="{00000000-0004-0000-0100-0000D8050000}"/>
    <hyperlink ref="C814" r:id="rId1498" xr:uid="{00000000-0004-0000-0100-0000D9050000}"/>
    <hyperlink ref="L814" r:id="rId1499" xr:uid="{00000000-0004-0000-0100-0000DA050000}"/>
    <hyperlink ref="C815" r:id="rId1500" xr:uid="{00000000-0004-0000-0100-0000DB050000}"/>
    <hyperlink ref="L815" r:id="rId1501" xr:uid="{00000000-0004-0000-0100-0000DC050000}"/>
    <hyperlink ref="C816" r:id="rId1502" xr:uid="{00000000-0004-0000-0100-0000DD050000}"/>
    <hyperlink ref="L816" r:id="rId1503" xr:uid="{00000000-0004-0000-0100-0000DE050000}"/>
    <hyperlink ref="C817" r:id="rId1504" xr:uid="{00000000-0004-0000-0100-0000DF050000}"/>
    <hyperlink ref="L817" r:id="rId1505" xr:uid="{00000000-0004-0000-0100-0000E0050000}"/>
    <hyperlink ref="C818" r:id="rId1506" xr:uid="{00000000-0004-0000-0100-0000E1050000}"/>
    <hyperlink ref="L818" r:id="rId1507" xr:uid="{00000000-0004-0000-0100-0000E2050000}"/>
    <hyperlink ref="C819" r:id="rId1508" xr:uid="{00000000-0004-0000-0100-0000E3050000}"/>
    <hyperlink ref="L819" r:id="rId1509" xr:uid="{00000000-0004-0000-0100-0000E4050000}"/>
    <hyperlink ref="C820" r:id="rId1510" xr:uid="{00000000-0004-0000-0100-0000E5050000}"/>
    <hyperlink ref="L820" r:id="rId1511" xr:uid="{00000000-0004-0000-0100-0000E6050000}"/>
    <hyperlink ref="C821" r:id="rId1512" xr:uid="{00000000-0004-0000-0100-0000E7050000}"/>
    <hyperlink ref="L821" r:id="rId1513" xr:uid="{00000000-0004-0000-0100-0000E8050000}"/>
    <hyperlink ref="C822" r:id="rId1514" xr:uid="{00000000-0004-0000-0100-0000E9050000}"/>
    <hyperlink ref="C823" r:id="rId1515" xr:uid="{00000000-0004-0000-0100-0000EA050000}"/>
    <hyperlink ref="L823" r:id="rId1516" xr:uid="{00000000-0004-0000-0100-0000EB050000}"/>
    <hyperlink ref="C824" r:id="rId1517" xr:uid="{00000000-0004-0000-0100-0000EC050000}"/>
    <hyperlink ref="L824" r:id="rId1518" xr:uid="{00000000-0004-0000-0100-0000ED050000}"/>
    <hyperlink ref="C825" r:id="rId1519" xr:uid="{00000000-0004-0000-0100-0000EE050000}"/>
    <hyperlink ref="L825" r:id="rId1520" xr:uid="{00000000-0004-0000-0100-0000EF050000}"/>
    <hyperlink ref="C826" r:id="rId1521" xr:uid="{00000000-0004-0000-0100-0000F0050000}"/>
    <hyperlink ref="L826" r:id="rId1522" xr:uid="{00000000-0004-0000-0100-0000F1050000}"/>
    <hyperlink ref="C827" r:id="rId1523" xr:uid="{00000000-0004-0000-0100-0000F2050000}"/>
    <hyperlink ref="C828" r:id="rId1524" xr:uid="{00000000-0004-0000-0100-0000F3050000}"/>
    <hyperlink ref="L828" r:id="rId1525" xr:uid="{00000000-0004-0000-0100-0000F4050000}"/>
    <hyperlink ref="C829" r:id="rId1526" xr:uid="{00000000-0004-0000-0100-0000F5050000}"/>
    <hyperlink ref="C830" r:id="rId1527" xr:uid="{00000000-0004-0000-0100-0000F6050000}"/>
    <hyperlink ref="L830" r:id="rId1528" xr:uid="{00000000-0004-0000-0100-0000F7050000}"/>
    <hyperlink ref="C831" r:id="rId1529" xr:uid="{00000000-0004-0000-0100-0000F8050000}"/>
    <hyperlink ref="L831" r:id="rId1530" xr:uid="{00000000-0004-0000-0100-0000F9050000}"/>
    <hyperlink ref="C832" r:id="rId1531" xr:uid="{00000000-0004-0000-0100-0000FA050000}"/>
    <hyperlink ref="C833" r:id="rId1532" xr:uid="{00000000-0004-0000-0100-0000FB050000}"/>
    <hyperlink ref="L833" r:id="rId1533" xr:uid="{00000000-0004-0000-0100-0000FC050000}"/>
    <hyperlink ref="C834" r:id="rId1534" xr:uid="{00000000-0004-0000-0100-0000FD050000}"/>
    <hyperlink ref="L834" r:id="rId1535" xr:uid="{00000000-0004-0000-0100-0000FE050000}"/>
    <hyperlink ref="C835" r:id="rId1536" xr:uid="{00000000-0004-0000-0100-0000FF050000}"/>
    <hyperlink ref="L835" r:id="rId1537" xr:uid="{00000000-0004-0000-0100-000000060000}"/>
    <hyperlink ref="C836" r:id="rId1538" xr:uid="{00000000-0004-0000-0100-000001060000}"/>
    <hyperlink ref="L836" r:id="rId1539" xr:uid="{00000000-0004-0000-0100-000002060000}"/>
    <hyperlink ref="C837" r:id="rId1540" xr:uid="{00000000-0004-0000-0100-000003060000}"/>
    <hyperlink ref="L837" r:id="rId1541" xr:uid="{00000000-0004-0000-0100-000004060000}"/>
    <hyperlink ref="C838" r:id="rId1542" xr:uid="{00000000-0004-0000-0100-000005060000}"/>
    <hyperlink ref="L838" r:id="rId1543" xr:uid="{00000000-0004-0000-0100-000006060000}"/>
    <hyperlink ref="C839" r:id="rId1544" xr:uid="{00000000-0004-0000-0100-000007060000}"/>
    <hyperlink ref="L839" r:id="rId1545" xr:uid="{00000000-0004-0000-0100-000008060000}"/>
    <hyperlink ref="C840" r:id="rId1546" xr:uid="{00000000-0004-0000-0100-000009060000}"/>
    <hyperlink ref="L840" r:id="rId1547" xr:uid="{00000000-0004-0000-0100-00000A060000}"/>
    <hyperlink ref="C841" r:id="rId1548" xr:uid="{00000000-0004-0000-0100-00000B060000}"/>
    <hyperlink ref="L841" r:id="rId1549" xr:uid="{00000000-0004-0000-0100-00000C060000}"/>
    <hyperlink ref="C842" r:id="rId1550" xr:uid="{00000000-0004-0000-0100-00000D060000}"/>
    <hyperlink ref="L842" r:id="rId1551" xr:uid="{00000000-0004-0000-0100-00000E060000}"/>
    <hyperlink ref="C843" r:id="rId1552" xr:uid="{00000000-0004-0000-0100-00000F060000}"/>
    <hyperlink ref="L843" r:id="rId1553" xr:uid="{00000000-0004-0000-0100-000010060000}"/>
    <hyperlink ref="C844" r:id="rId1554" xr:uid="{00000000-0004-0000-0100-000011060000}"/>
    <hyperlink ref="L844" r:id="rId1555" xr:uid="{00000000-0004-0000-0100-000012060000}"/>
    <hyperlink ref="C845" r:id="rId1556" xr:uid="{00000000-0004-0000-0100-000013060000}"/>
    <hyperlink ref="L845" r:id="rId1557" xr:uid="{00000000-0004-0000-0100-000014060000}"/>
    <hyperlink ref="C846" r:id="rId1558" xr:uid="{00000000-0004-0000-0100-000015060000}"/>
    <hyperlink ref="L846" r:id="rId1559" xr:uid="{00000000-0004-0000-0100-000016060000}"/>
    <hyperlink ref="C847" r:id="rId1560" xr:uid="{00000000-0004-0000-0100-000017060000}"/>
    <hyperlink ref="L847" r:id="rId1561" xr:uid="{00000000-0004-0000-0100-000018060000}"/>
    <hyperlink ref="C848" r:id="rId1562" xr:uid="{00000000-0004-0000-0100-000019060000}"/>
    <hyperlink ref="L848" r:id="rId1563" xr:uid="{00000000-0004-0000-0100-00001A060000}"/>
    <hyperlink ref="C849" r:id="rId1564" xr:uid="{00000000-0004-0000-0100-00001B060000}"/>
    <hyperlink ref="L849" r:id="rId1565" xr:uid="{00000000-0004-0000-0100-00001C060000}"/>
    <hyperlink ref="C850" r:id="rId1566" xr:uid="{00000000-0004-0000-0100-00001D060000}"/>
    <hyperlink ref="L850" r:id="rId1567" xr:uid="{00000000-0004-0000-0100-00001E060000}"/>
    <hyperlink ref="C851" r:id="rId1568" xr:uid="{00000000-0004-0000-0100-00001F060000}"/>
    <hyperlink ref="L851" r:id="rId1569" xr:uid="{00000000-0004-0000-0100-000020060000}"/>
    <hyperlink ref="C852" r:id="rId1570" xr:uid="{00000000-0004-0000-0100-000021060000}"/>
    <hyperlink ref="L852" r:id="rId1571" xr:uid="{00000000-0004-0000-0100-000022060000}"/>
    <hyperlink ref="C853" r:id="rId1572" xr:uid="{00000000-0004-0000-0100-000023060000}"/>
    <hyperlink ref="L853" r:id="rId1573" xr:uid="{00000000-0004-0000-0100-000024060000}"/>
    <hyperlink ref="C854" r:id="rId1574" xr:uid="{00000000-0004-0000-0100-000025060000}"/>
    <hyperlink ref="L854" r:id="rId1575" xr:uid="{00000000-0004-0000-0100-000026060000}"/>
    <hyperlink ref="C855" r:id="rId1576" xr:uid="{00000000-0004-0000-0100-000027060000}"/>
    <hyperlink ref="L855" r:id="rId1577" xr:uid="{00000000-0004-0000-0100-000028060000}"/>
    <hyperlink ref="C856" r:id="rId1578" xr:uid="{00000000-0004-0000-0100-000029060000}"/>
    <hyperlink ref="L856" r:id="rId1579" xr:uid="{00000000-0004-0000-0100-00002A060000}"/>
    <hyperlink ref="C857" r:id="rId1580" xr:uid="{00000000-0004-0000-0100-00002B060000}"/>
    <hyperlink ref="L857" r:id="rId1581" xr:uid="{00000000-0004-0000-0100-00002C060000}"/>
    <hyperlink ref="C858" r:id="rId1582" xr:uid="{00000000-0004-0000-0100-00002D060000}"/>
    <hyperlink ref="L858" r:id="rId1583" xr:uid="{00000000-0004-0000-0100-00002E060000}"/>
    <hyperlink ref="C859" r:id="rId1584" xr:uid="{00000000-0004-0000-0100-00002F060000}"/>
    <hyperlink ref="C860" r:id="rId1585" xr:uid="{00000000-0004-0000-0100-000030060000}"/>
    <hyperlink ref="L860" r:id="rId1586" xr:uid="{00000000-0004-0000-0100-000031060000}"/>
    <hyperlink ref="C861" r:id="rId1587" xr:uid="{00000000-0004-0000-0100-000032060000}"/>
    <hyperlink ref="L861" r:id="rId1588" xr:uid="{00000000-0004-0000-0100-000033060000}"/>
    <hyperlink ref="C862" r:id="rId1589" xr:uid="{00000000-0004-0000-0100-000034060000}"/>
    <hyperlink ref="L862" r:id="rId1590" xr:uid="{00000000-0004-0000-0100-000035060000}"/>
    <hyperlink ref="C863" r:id="rId1591" xr:uid="{00000000-0004-0000-0100-000036060000}"/>
    <hyperlink ref="L863" r:id="rId1592" xr:uid="{00000000-0004-0000-0100-000037060000}"/>
    <hyperlink ref="C864" r:id="rId1593" xr:uid="{00000000-0004-0000-0100-000038060000}"/>
    <hyperlink ref="L864" r:id="rId1594" xr:uid="{00000000-0004-0000-0100-000039060000}"/>
    <hyperlink ref="C865" r:id="rId1595" xr:uid="{00000000-0004-0000-0100-00003A060000}"/>
    <hyperlink ref="L865" r:id="rId1596" xr:uid="{00000000-0004-0000-0100-00003B060000}"/>
    <hyperlink ref="C866" r:id="rId1597" xr:uid="{00000000-0004-0000-0100-00003C060000}"/>
    <hyperlink ref="L866" r:id="rId1598" xr:uid="{00000000-0004-0000-0100-00003D060000}"/>
    <hyperlink ref="C867" r:id="rId1599" xr:uid="{00000000-0004-0000-0100-00003E060000}"/>
    <hyperlink ref="L867" r:id="rId1600" xr:uid="{00000000-0004-0000-0100-00003F060000}"/>
    <hyperlink ref="C868" r:id="rId1601" xr:uid="{00000000-0004-0000-0100-000040060000}"/>
    <hyperlink ref="C869" r:id="rId1602" xr:uid="{00000000-0004-0000-0100-000041060000}"/>
    <hyperlink ref="L869" r:id="rId1603" xr:uid="{00000000-0004-0000-0100-000042060000}"/>
    <hyperlink ref="C870" r:id="rId1604" xr:uid="{00000000-0004-0000-0100-000043060000}"/>
    <hyperlink ref="L870" r:id="rId1605" xr:uid="{00000000-0004-0000-0100-000044060000}"/>
    <hyperlink ref="C871" r:id="rId1606" xr:uid="{00000000-0004-0000-0100-000045060000}"/>
    <hyperlink ref="L871" r:id="rId1607" xr:uid="{00000000-0004-0000-0100-000046060000}"/>
    <hyperlink ref="C872" r:id="rId1608" xr:uid="{00000000-0004-0000-0100-000047060000}"/>
    <hyperlink ref="L872" r:id="rId1609" xr:uid="{00000000-0004-0000-0100-000048060000}"/>
    <hyperlink ref="C873" r:id="rId1610" xr:uid="{00000000-0004-0000-0100-000049060000}"/>
    <hyperlink ref="L873" r:id="rId1611" xr:uid="{00000000-0004-0000-0100-00004A060000}"/>
    <hyperlink ref="C874" r:id="rId1612" xr:uid="{00000000-0004-0000-0100-00004B060000}"/>
    <hyperlink ref="L874" r:id="rId1613" xr:uid="{00000000-0004-0000-0100-00004C060000}"/>
    <hyperlink ref="C875" r:id="rId1614" xr:uid="{00000000-0004-0000-0100-00004D060000}"/>
    <hyperlink ref="L875" r:id="rId1615" xr:uid="{00000000-0004-0000-0100-00004E060000}"/>
    <hyperlink ref="C876" r:id="rId1616" xr:uid="{00000000-0004-0000-0100-00004F060000}"/>
    <hyperlink ref="L876" r:id="rId1617" xr:uid="{00000000-0004-0000-0100-000050060000}"/>
    <hyperlink ref="C877" r:id="rId1618" xr:uid="{00000000-0004-0000-0100-000051060000}"/>
    <hyperlink ref="L877" r:id="rId1619" xr:uid="{00000000-0004-0000-0100-000052060000}"/>
    <hyperlink ref="C878" r:id="rId1620" xr:uid="{00000000-0004-0000-0100-000053060000}"/>
    <hyperlink ref="L878" r:id="rId1621" xr:uid="{00000000-0004-0000-0100-000054060000}"/>
    <hyperlink ref="C879" r:id="rId1622" xr:uid="{00000000-0004-0000-0100-000055060000}"/>
    <hyperlink ref="L879" r:id="rId1623" xr:uid="{00000000-0004-0000-0100-000056060000}"/>
    <hyperlink ref="C880" r:id="rId1624" xr:uid="{00000000-0004-0000-0100-000057060000}"/>
    <hyperlink ref="L880" r:id="rId1625" xr:uid="{00000000-0004-0000-0100-000058060000}"/>
    <hyperlink ref="C881" r:id="rId1626" xr:uid="{00000000-0004-0000-0100-000059060000}"/>
    <hyperlink ref="L881" r:id="rId1627" xr:uid="{00000000-0004-0000-0100-00005A060000}"/>
    <hyperlink ref="C882" r:id="rId1628" xr:uid="{00000000-0004-0000-0100-00005B060000}"/>
    <hyperlink ref="L882" r:id="rId1629" xr:uid="{00000000-0004-0000-0100-00005C060000}"/>
    <hyperlink ref="C883" r:id="rId1630" xr:uid="{00000000-0004-0000-0100-00005D060000}"/>
    <hyperlink ref="L883" r:id="rId1631" xr:uid="{00000000-0004-0000-0100-00005E060000}"/>
    <hyperlink ref="C884" r:id="rId1632" xr:uid="{00000000-0004-0000-0100-00005F060000}"/>
    <hyperlink ref="L884" r:id="rId1633" xr:uid="{00000000-0004-0000-0100-000060060000}"/>
    <hyperlink ref="C885" r:id="rId1634" xr:uid="{00000000-0004-0000-0100-000061060000}"/>
    <hyperlink ref="L885" r:id="rId1635" xr:uid="{00000000-0004-0000-0100-000062060000}"/>
    <hyperlink ref="C886" r:id="rId1636" xr:uid="{00000000-0004-0000-0100-000063060000}"/>
    <hyperlink ref="L886" r:id="rId1637" xr:uid="{00000000-0004-0000-0100-000064060000}"/>
    <hyperlink ref="C887" r:id="rId1638" xr:uid="{00000000-0004-0000-0100-000065060000}"/>
    <hyperlink ref="L887" r:id="rId1639" xr:uid="{00000000-0004-0000-0100-000066060000}"/>
    <hyperlink ref="C888" r:id="rId1640" xr:uid="{00000000-0004-0000-0100-000067060000}"/>
    <hyperlink ref="L888" r:id="rId1641" xr:uid="{00000000-0004-0000-0100-000068060000}"/>
    <hyperlink ref="C889" r:id="rId1642" xr:uid="{00000000-0004-0000-0100-000069060000}"/>
    <hyperlink ref="L889" r:id="rId1643" xr:uid="{00000000-0004-0000-0100-00006A060000}"/>
    <hyperlink ref="C890" r:id="rId1644" xr:uid="{00000000-0004-0000-0100-00006B060000}"/>
    <hyperlink ref="L890" r:id="rId1645" xr:uid="{00000000-0004-0000-0100-00006C060000}"/>
    <hyperlink ref="C891" r:id="rId1646" xr:uid="{00000000-0004-0000-0100-00006D060000}"/>
    <hyperlink ref="C892" r:id="rId1647" xr:uid="{00000000-0004-0000-0100-00006E060000}"/>
    <hyperlink ref="C893" r:id="rId1648" xr:uid="{00000000-0004-0000-0100-00006F060000}"/>
    <hyperlink ref="L893" r:id="rId1649" xr:uid="{00000000-0004-0000-0100-000070060000}"/>
    <hyperlink ref="C894" r:id="rId1650" xr:uid="{00000000-0004-0000-0100-000071060000}"/>
    <hyperlink ref="C895" r:id="rId1651" xr:uid="{00000000-0004-0000-0100-000072060000}"/>
    <hyperlink ref="L895" r:id="rId1652" xr:uid="{00000000-0004-0000-0100-000073060000}"/>
    <hyperlink ref="C896" r:id="rId1653" xr:uid="{00000000-0004-0000-0100-000074060000}"/>
    <hyperlink ref="L896" r:id="rId1654" xr:uid="{00000000-0004-0000-0100-000075060000}"/>
    <hyperlink ref="C897" r:id="rId1655" xr:uid="{00000000-0004-0000-0100-000076060000}"/>
    <hyperlink ref="L897" r:id="rId1656" xr:uid="{00000000-0004-0000-0100-000077060000}"/>
    <hyperlink ref="C898" r:id="rId1657" xr:uid="{00000000-0004-0000-0100-000078060000}"/>
    <hyperlink ref="C899" r:id="rId1658" xr:uid="{00000000-0004-0000-0100-000079060000}"/>
    <hyperlink ref="L899" r:id="rId1659" xr:uid="{00000000-0004-0000-0100-00007A060000}"/>
    <hyperlink ref="C900" r:id="rId1660" xr:uid="{00000000-0004-0000-0100-00007B060000}"/>
    <hyperlink ref="L900" r:id="rId1661" xr:uid="{00000000-0004-0000-0100-00007C060000}"/>
    <hyperlink ref="C901" r:id="rId1662" xr:uid="{00000000-0004-0000-0100-00007D060000}"/>
    <hyperlink ref="L901" r:id="rId1663" xr:uid="{00000000-0004-0000-0100-00007E060000}"/>
    <hyperlink ref="C902" r:id="rId1664" xr:uid="{00000000-0004-0000-0100-00007F060000}"/>
    <hyperlink ref="L902" r:id="rId1665" xr:uid="{00000000-0004-0000-0100-000080060000}"/>
    <hyperlink ref="C903" r:id="rId1666" xr:uid="{00000000-0004-0000-0100-000081060000}"/>
    <hyperlink ref="L903" r:id="rId1667" xr:uid="{00000000-0004-0000-0100-000082060000}"/>
    <hyperlink ref="C904" r:id="rId1668" xr:uid="{00000000-0004-0000-0100-000083060000}"/>
    <hyperlink ref="L904" r:id="rId1669" xr:uid="{00000000-0004-0000-0100-000084060000}"/>
    <hyperlink ref="C905" r:id="rId1670" xr:uid="{00000000-0004-0000-0100-000085060000}"/>
    <hyperlink ref="C906" r:id="rId1671" xr:uid="{00000000-0004-0000-0100-000086060000}"/>
    <hyperlink ref="L906" r:id="rId1672" xr:uid="{00000000-0004-0000-0100-000087060000}"/>
    <hyperlink ref="C907" r:id="rId1673" xr:uid="{00000000-0004-0000-0100-000088060000}"/>
    <hyperlink ref="L907" r:id="rId1674" xr:uid="{00000000-0004-0000-0100-000089060000}"/>
    <hyperlink ref="C908" r:id="rId1675" xr:uid="{00000000-0004-0000-0100-00008A060000}"/>
    <hyperlink ref="L908" r:id="rId1676" xr:uid="{00000000-0004-0000-0100-00008B060000}"/>
    <hyperlink ref="C909" r:id="rId1677" xr:uid="{00000000-0004-0000-0100-00008C060000}"/>
    <hyperlink ref="L909" r:id="rId1678" xr:uid="{00000000-0004-0000-0100-00008D060000}"/>
    <hyperlink ref="C910" r:id="rId1679" xr:uid="{00000000-0004-0000-0100-00008E060000}"/>
    <hyperlink ref="L910" r:id="rId1680" xr:uid="{00000000-0004-0000-0100-00008F060000}"/>
    <hyperlink ref="C911" r:id="rId1681" xr:uid="{00000000-0004-0000-0100-000090060000}"/>
    <hyperlink ref="L911" r:id="rId1682" xr:uid="{00000000-0004-0000-0100-000091060000}"/>
    <hyperlink ref="C912" r:id="rId1683" xr:uid="{00000000-0004-0000-0100-000092060000}"/>
    <hyperlink ref="L912" r:id="rId1684" xr:uid="{00000000-0004-0000-0100-000093060000}"/>
    <hyperlink ref="C913" r:id="rId1685" xr:uid="{00000000-0004-0000-0100-000094060000}"/>
    <hyperlink ref="L913" r:id="rId1686" xr:uid="{00000000-0004-0000-0100-000095060000}"/>
    <hyperlink ref="C914" r:id="rId1687" xr:uid="{00000000-0004-0000-0100-000096060000}"/>
    <hyperlink ref="L914" r:id="rId1688" xr:uid="{00000000-0004-0000-0100-000097060000}"/>
    <hyperlink ref="C915" r:id="rId1689" xr:uid="{00000000-0004-0000-0100-000098060000}"/>
    <hyperlink ref="L915" r:id="rId1690" xr:uid="{00000000-0004-0000-0100-000099060000}"/>
    <hyperlink ref="C916" r:id="rId1691" xr:uid="{00000000-0004-0000-0100-00009A060000}"/>
    <hyperlink ref="L916" r:id="rId1692" xr:uid="{00000000-0004-0000-0100-00009B060000}"/>
    <hyperlink ref="C917" r:id="rId1693" xr:uid="{00000000-0004-0000-0100-00009C060000}"/>
    <hyperlink ref="L917" r:id="rId1694" xr:uid="{00000000-0004-0000-0100-00009D060000}"/>
    <hyperlink ref="C918" r:id="rId1695" xr:uid="{00000000-0004-0000-0100-00009E060000}"/>
    <hyperlink ref="L918" r:id="rId1696" xr:uid="{00000000-0004-0000-0100-00009F060000}"/>
    <hyperlink ref="C919" r:id="rId1697" xr:uid="{00000000-0004-0000-0100-0000A0060000}"/>
    <hyperlink ref="L919" r:id="rId1698" xr:uid="{00000000-0004-0000-0100-0000A1060000}"/>
    <hyperlink ref="C920" r:id="rId1699" xr:uid="{00000000-0004-0000-0100-0000A2060000}"/>
    <hyperlink ref="L920" r:id="rId1700" xr:uid="{00000000-0004-0000-0100-0000A3060000}"/>
    <hyperlink ref="C921" r:id="rId1701" xr:uid="{00000000-0004-0000-0100-0000A4060000}"/>
    <hyperlink ref="L921" r:id="rId1702" xr:uid="{00000000-0004-0000-0100-0000A5060000}"/>
    <hyperlink ref="C922" r:id="rId1703" xr:uid="{00000000-0004-0000-0100-0000A6060000}"/>
    <hyperlink ref="L922" r:id="rId1704" xr:uid="{00000000-0004-0000-0100-0000A7060000}"/>
    <hyperlink ref="C923" r:id="rId1705" xr:uid="{00000000-0004-0000-0100-0000A8060000}"/>
    <hyperlink ref="L923" r:id="rId1706" xr:uid="{00000000-0004-0000-0100-0000A9060000}"/>
    <hyperlink ref="C924" r:id="rId1707" xr:uid="{00000000-0004-0000-0100-0000AA060000}"/>
    <hyperlink ref="L924" r:id="rId1708" xr:uid="{00000000-0004-0000-0100-0000AB060000}"/>
    <hyperlink ref="C925" r:id="rId1709" xr:uid="{00000000-0004-0000-0100-0000AC060000}"/>
    <hyperlink ref="L925" r:id="rId1710" xr:uid="{00000000-0004-0000-0100-0000AD060000}"/>
    <hyperlink ref="C926" r:id="rId1711" xr:uid="{00000000-0004-0000-0100-0000AE060000}"/>
    <hyperlink ref="L926" r:id="rId1712" xr:uid="{00000000-0004-0000-0100-0000AF060000}"/>
    <hyperlink ref="C927" r:id="rId1713" xr:uid="{00000000-0004-0000-0100-0000B0060000}"/>
    <hyperlink ref="L927" r:id="rId1714" xr:uid="{00000000-0004-0000-0100-0000B1060000}"/>
    <hyperlink ref="C928" r:id="rId1715" xr:uid="{00000000-0004-0000-0100-0000B2060000}"/>
    <hyperlink ref="L928" r:id="rId1716" xr:uid="{00000000-0004-0000-0100-0000B3060000}"/>
    <hyperlink ref="C929" r:id="rId1717" xr:uid="{00000000-0004-0000-0100-0000B4060000}"/>
    <hyperlink ref="L929" r:id="rId1718" xr:uid="{00000000-0004-0000-0100-0000B5060000}"/>
    <hyperlink ref="C930" r:id="rId1719" xr:uid="{00000000-0004-0000-0100-0000B6060000}"/>
    <hyperlink ref="C931" r:id="rId1720" xr:uid="{00000000-0004-0000-0100-0000B7060000}"/>
    <hyperlink ref="C932" r:id="rId1721" xr:uid="{00000000-0004-0000-0100-0000B8060000}"/>
    <hyperlink ref="L932" r:id="rId1722" xr:uid="{00000000-0004-0000-0100-0000B9060000}"/>
    <hyperlink ref="C933" r:id="rId1723" xr:uid="{00000000-0004-0000-0100-0000BA060000}"/>
    <hyperlink ref="C934" r:id="rId1724" xr:uid="{00000000-0004-0000-0100-0000BB060000}"/>
    <hyperlink ref="L934" r:id="rId1725" xr:uid="{00000000-0004-0000-0100-0000BC060000}"/>
    <hyperlink ref="C935" r:id="rId1726" xr:uid="{00000000-0004-0000-0100-0000BD060000}"/>
    <hyperlink ref="L935" r:id="rId1727" xr:uid="{00000000-0004-0000-0100-0000BE060000}"/>
    <hyperlink ref="C936" r:id="rId1728" xr:uid="{00000000-0004-0000-0100-0000BF060000}"/>
    <hyperlink ref="L936" r:id="rId1729" xr:uid="{00000000-0004-0000-0100-0000C0060000}"/>
    <hyperlink ref="C937" r:id="rId1730" xr:uid="{00000000-0004-0000-0100-0000C1060000}"/>
    <hyperlink ref="L937" r:id="rId1731" xr:uid="{00000000-0004-0000-0100-0000C2060000}"/>
    <hyperlink ref="C938" r:id="rId1732" xr:uid="{00000000-0004-0000-0100-0000C3060000}"/>
    <hyperlink ref="L938" r:id="rId1733" xr:uid="{00000000-0004-0000-0100-0000C4060000}"/>
    <hyperlink ref="C939" r:id="rId1734" xr:uid="{00000000-0004-0000-0100-0000C5060000}"/>
    <hyperlink ref="L939" r:id="rId1735" xr:uid="{00000000-0004-0000-0100-0000C6060000}"/>
    <hyperlink ref="C940" r:id="rId1736" xr:uid="{00000000-0004-0000-0100-0000C7060000}"/>
    <hyperlink ref="L940" r:id="rId1737" xr:uid="{00000000-0004-0000-0100-0000C8060000}"/>
    <hyperlink ref="C941" r:id="rId1738" xr:uid="{00000000-0004-0000-0100-0000C9060000}"/>
    <hyperlink ref="L941" r:id="rId1739" xr:uid="{00000000-0004-0000-0100-0000CA060000}"/>
    <hyperlink ref="C942" r:id="rId1740" xr:uid="{00000000-0004-0000-0100-0000CB060000}"/>
    <hyperlink ref="L942" r:id="rId1741" xr:uid="{00000000-0004-0000-0100-0000CC060000}"/>
    <hyperlink ref="C943" r:id="rId1742" xr:uid="{00000000-0004-0000-0100-0000CD060000}"/>
    <hyperlink ref="L943" r:id="rId1743" xr:uid="{00000000-0004-0000-0100-0000CE060000}"/>
    <hyperlink ref="C944" r:id="rId1744" xr:uid="{00000000-0004-0000-0100-0000CF060000}"/>
    <hyperlink ref="L944" r:id="rId1745" xr:uid="{00000000-0004-0000-0100-0000D0060000}"/>
    <hyperlink ref="C945" r:id="rId1746" xr:uid="{00000000-0004-0000-0100-0000D1060000}"/>
    <hyperlink ref="L945" r:id="rId1747" xr:uid="{00000000-0004-0000-0100-0000D2060000}"/>
    <hyperlink ref="C946" r:id="rId1748" xr:uid="{00000000-0004-0000-0100-0000D3060000}"/>
    <hyperlink ref="L946" r:id="rId1749" xr:uid="{00000000-0004-0000-0100-0000D4060000}"/>
    <hyperlink ref="C947" r:id="rId1750" xr:uid="{00000000-0004-0000-0100-0000D5060000}"/>
    <hyperlink ref="C948" r:id="rId1751" xr:uid="{00000000-0004-0000-0100-0000D6060000}"/>
    <hyperlink ref="L948" r:id="rId1752" xr:uid="{00000000-0004-0000-0100-0000D7060000}"/>
    <hyperlink ref="C949" r:id="rId1753" xr:uid="{00000000-0004-0000-0100-0000D8060000}"/>
    <hyperlink ref="L949" r:id="rId1754" xr:uid="{00000000-0004-0000-0100-0000D9060000}"/>
    <hyperlink ref="C950" r:id="rId1755" xr:uid="{00000000-0004-0000-0100-0000DA060000}"/>
    <hyperlink ref="L950" r:id="rId1756" xr:uid="{00000000-0004-0000-0100-0000DB060000}"/>
    <hyperlink ref="C951" r:id="rId1757" xr:uid="{00000000-0004-0000-0100-0000DC060000}"/>
    <hyperlink ref="L951" r:id="rId1758" xr:uid="{00000000-0004-0000-0100-0000DD060000}"/>
    <hyperlink ref="C952" r:id="rId1759" xr:uid="{00000000-0004-0000-0100-0000DE060000}"/>
    <hyperlink ref="L952" r:id="rId1760" xr:uid="{00000000-0004-0000-0100-0000DF060000}"/>
    <hyperlink ref="C953" r:id="rId1761" xr:uid="{00000000-0004-0000-0100-0000E0060000}"/>
    <hyperlink ref="L953" r:id="rId1762" xr:uid="{00000000-0004-0000-0100-0000E1060000}"/>
    <hyperlink ref="C954" r:id="rId1763" xr:uid="{00000000-0004-0000-0100-0000E2060000}"/>
    <hyperlink ref="L954" r:id="rId1764" xr:uid="{00000000-0004-0000-0100-0000E3060000}"/>
    <hyperlink ref="C955" r:id="rId1765" xr:uid="{00000000-0004-0000-0100-0000E4060000}"/>
    <hyperlink ref="L955" r:id="rId1766" xr:uid="{00000000-0004-0000-0100-0000E5060000}"/>
    <hyperlink ref="C956" r:id="rId1767" xr:uid="{00000000-0004-0000-0100-0000E6060000}"/>
    <hyperlink ref="L956" r:id="rId1768" xr:uid="{00000000-0004-0000-0100-0000E7060000}"/>
    <hyperlink ref="C957" r:id="rId1769" xr:uid="{00000000-0004-0000-0100-0000E8060000}"/>
    <hyperlink ref="L957" r:id="rId1770" xr:uid="{00000000-0004-0000-0100-0000E9060000}"/>
    <hyperlink ref="C958" r:id="rId1771" xr:uid="{00000000-0004-0000-0100-0000EA060000}"/>
    <hyperlink ref="C959" r:id="rId1772" xr:uid="{00000000-0004-0000-0100-0000EB060000}"/>
    <hyperlink ref="L959" r:id="rId1773" xr:uid="{00000000-0004-0000-0100-0000EC060000}"/>
    <hyperlink ref="C960" r:id="rId1774" xr:uid="{00000000-0004-0000-0100-0000ED060000}"/>
    <hyperlink ref="L960" r:id="rId1775" xr:uid="{00000000-0004-0000-0100-0000EE060000}"/>
    <hyperlink ref="C961" r:id="rId1776" xr:uid="{00000000-0004-0000-0100-0000EF060000}"/>
    <hyperlink ref="L961" r:id="rId1777" xr:uid="{00000000-0004-0000-0100-0000F0060000}"/>
    <hyperlink ref="C962" r:id="rId1778" xr:uid="{00000000-0004-0000-0100-0000F1060000}"/>
    <hyperlink ref="L962" r:id="rId1779" xr:uid="{00000000-0004-0000-0100-0000F2060000}"/>
    <hyperlink ref="C963" r:id="rId1780" xr:uid="{00000000-0004-0000-0100-0000F3060000}"/>
    <hyperlink ref="L963" r:id="rId1781" xr:uid="{00000000-0004-0000-0100-0000F4060000}"/>
    <hyperlink ref="C964" r:id="rId1782" xr:uid="{00000000-0004-0000-0100-0000F5060000}"/>
    <hyperlink ref="L964" r:id="rId1783" xr:uid="{00000000-0004-0000-0100-0000F6060000}"/>
    <hyperlink ref="C965" r:id="rId1784" xr:uid="{00000000-0004-0000-0100-0000F7060000}"/>
    <hyperlink ref="L965" r:id="rId1785" xr:uid="{00000000-0004-0000-0100-0000F8060000}"/>
    <hyperlink ref="C966" r:id="rId1786" xr:uid="{00000000-0004-0000-0100-0000F9060000}"/>
    <hyperlink ref="L966" r:id="rId1787" xr:uid="{00000000-0004-0000-0100-0000FA060000}"/>
    <hyperlink ref="C967" r:id="rId1788" xr:uid="{00000000-0004-0000-0100-0000FB060000}"/>
    <hyperlink ref="L967" r:id="rId1789" xr:uid="{00000000-0004-0000-0100-0000FC060000}"/>
    <hyperlink ref="C968" r:id="rId1790" xr:uid="{00000000-0004-0000-0100-0000FD060000}"/>
    <hyperlink ref="L968" r:id="rId1791" xr:uid="{00000000-0004-0000-0100-0000FE060000}"/>
    <hyperlink ref="C969" r:id="rId1792" xr:uid="{00000000-0004-0000-0100-0000FF060000}"/>
    <hyperlink ref="L969" r:id="rId1793" xr:uid="{00000000-0004-0000-0100-000000070000}"/>
    <hyperlink ref="C970" r:id="rId1794" xr:uid="{00000000-0004-0000-0100-000001070000}"/>
    <hyperlink ref="L970" r:id="rId1795" xr:uid="{00000000-0004-0000-0100-000002070000}"/>
    <hyperlink ref="C971" r:id="rId1796" xr:uid="{00000000-0004-0000-0100-000003070000}"/>
    <hyperlink ref="L971" r:id="rId1797" xr:uid="{00000000-0004-0000-0100-000004070000}"/>
    <hyperlink ref="C972" r:id="rId1798" xr:uid="{00000000-0004-0000-0100-000005070000}"/>
    <hyperlink ref="C973" r:id="rId1799" xr:uid="{00000000-0004-0000-0100-000006070000}"/>
    <hyperlink ref="L973" r:id="rId1800" xr:uid="{00000000-0004-0000-0100-000007070000}"/>
    <hyperlink ref="C974" r:id="rId1801" xr:uid="{00000000-0004-0000-0100-000008070000}"/>
    <hyperlink ref="L974" r:id="rId1802" xr:uid="{00000000-0004-0000-0100-000009070000}"/>
    <hyperlink ref="C975" r:id="rId1803" xr:uid="{00000000-0004-0000-0100-00000A070000}"/>
    <hyperlink ref="L975" r:id="rId1804" xr:uid="{00000000-0004-0000-0100-00000B070000}"/>
    <hyperlink ref="C976" r:id="rId1805" xr:uid="{00000000-0004-0000-0100-00000C070000}"/>
    <hyperlink ref="L976" r:id="rId1806" xr:uid="{00000000-0004-0000-0100-00000D070000}"/>
    <hyperlink ref="C977" r:id="rId1807" xr:uid="{00000000-0004-0000-0100-00000E070000}"/>
    <hyperlink ref="L977" r:id="rId1808" xr:uid="{00000000-0004-0000-0100-00000F070000}"/>
    <hyperlink ref="C978" r:id="rId1809" xr:uid="{00000000-0004-0000-0100-000010070000}"/>
    <hyperlink ref="L978" r:id="rId1810" xr:uid="{00000000-0004-0000-0100-000011070000}"/>
    <hyperlink ref="C979" r:id="rId1811" xr:uid="{00000000-0004-0000-0100-000012070000}"/>
    <hyperlink ref="L979" r:id="rId1812" xr:uid="{00000000-0004-0000-0100-000013070000}"/>
    <hyperlink ref="C980" r:id="rId1813" xr:uid="{00000000-0004-0000-0100-000014070000}"/>
    <hyperlink ref="L980" r:id="rId1814" xr:uid="{00000000-0004-0000-0100-000015070000}"/>
    <hyperlink ref="C981" r:id="rId1815" xr:uid="{00000000-0004-0000-0100-000016070000}"/>
    <hyperlink ref="L981" r:id="rId1816" xr:uid="{00000000-0004-0000-0100-000017070000}"/>
    <hyperlink ref="C982" r:id="rId1817" xr:uid="{00000000-0004-0000-0100-000018070000}"/>
    <hyperlink ref="L982" r:id="rId1818" xr:uid="{00000000-0004-0000-0100-000019070000}"/>
    <hyperlink ref="C983" r:id="rId1819" xr:uid="{00000000-0004-0000-0100-00001A070000}"/>
    <hyperlink ref="L983" r:id="rId1820" xr:uid="{00000000-0004-0000-0100-00001B070000}"/>
    <hyperlink ref="C984" r:id="rId1821" xr:uid="{00000000-0004-0000-0100-00001C070000}"/>
    <hyperlink ref="L984" r:id="rId1822" xr:uid="{00000000-0004-0000-0100-00001D070000}"/>
    <hyperlink ref="C985" r:id="rId1823" xr:uid="{00000000-0004-0000-0100-00001E070000}"/>
    <hyperlink ref="C986" r:id="rId1824" xr:uid="{00000000-0004-0000-0100-00001F070000}"/>
    <hyperlink ref="L986" r:id="rId1825" xr:uid="{00000000-0004-0000-0100-000020070000}"/>
    <hyperlink ref="C987" r:id="rId1826" xr:uid="{00000000-0004-0000-0100-000021070000}"/>
    <hyperlink ref="L987" r:id="rId1827" xr:uid="{00000000-0004-0000-0100-000022070000}"/>
    <hyperlink ref="C988" r:id="rId1828" xr:uid="{00000000-0004-0000-0100-000023070000}"/>
    <hyperlink ref="L988" r:id="rId1829" xr:uid="{00000000-0004-0000-0100-000024070000}"/>
    <hyperlink ref="C989" r:id="rId1830" xr:uid="{00000000-0004-0000-0100-000025070000}"/>
    <hyperlink ref="L989" r:id="rId1831" xr:uid="{00000000-0004-0000-0100-000026070000}"/>
    <hyperlink ref="C990" r:id="rId1832" xr:uid="{00000000-0004-0000-0100-000027070000}"/>
    <hyperlink ref="L990" r:id="rId1833" xr:uid="{00000000-0004-0000-0100-000028070000}"/>
    <hyperlink ref="C991" r:id="rId1834" xr:uid="{00000000-0004-0000-0100-000029070000}"/>
    <hyperlink ref="C992" r:id="rId1835" xr:uid="{00000000-0004-0000-0100-00002A070000}"/>
    <hyperlink ref="L992" r:id="rId1836" xr:uid="{00000000-0004-0000-0100-00002B070000}"/>
    <hyperlink ref="C993" r:id="rId1837" xr:uid="{00000000-0004-0000-0100-00002C070000}"/>
    <hyperlink ref="L993" r:id="rId1838" xr:uid="{00000000-0004-0000-0100-00002D070000}"/>
    <hyperlink ref="C994" r:id="rId1839" xr:uid="{00000000-0004-0000-0100-00002E070000}"/>
    <hyperlink ref="L994" r:id="rId1840" xr:uid="{00000000-0004-0000-0100-00002F070000}"/>
    <hyperlink ref="C995" r:id="rId1841" xr:uid="{00000000-0004-0000-0100-000030070000}"/>
    <hyperlink ref="L995" r:id="rId1842" xr:uid="{00000000-0004-0000-0100-000031070000}"/>
    <hyperlink ref="C996" r:id="rId1843" xr:uid="{00000000-0004-0000-0100-000032070000}"/>
    <hyperlink ref="L996" r:id="rId1844" xr:uid="{00000000-0004-0000-0100-000033070000}"/>
    <hyperlink ref="C997" r:id="rId1845" xr:uid="{00000000-0004-0000-0100-000034070000}"/>
    <hyperlink ref="L997" r:id="rId1846" xr:uid="{00000000-0004-0000-0100-000035070000}"/>
    <hyperlink ref="C998" r:id="rId1847" xr:uid="{00000000-0004-0000-0100-000036070000}"/>
    <hyperlink ref="L998" r:id="rId1848" xr:uid="{00000000-0004-0000-0100-000037070000}"/>
    <hyperlink ref="C999" r:id="rId1849" xr:uid="{00000000-0004-0000-0100-000038070000}"/>
    <hyperlink ref="L999" r:id="rId1850" xr:uid="{00000000-0004-0000-0100-000039070000}"/>
    <hyperlink ref="C1000" r:id="rId1851" xr:uid="{00000000-0004-0000-0100-00003A070000}"/>
    <hyperlink ref="L1000" r:id="rId1852" xr:uid="{00000000-0004-0000-0100-00003B070000}"/>
    <hyperlink ref="C1001" r:id="rId1853" xr:uid="{00000000-0004-0000-0100-00003C070000}"/>
    <hyperlink ref="L1001" r:id="rId1854" xr:uid="{00000000-0004-0000-0100-00003D070000}"/>
    <hyperlink ref="C1002" r:id="rId1855" xr:uid="{00000000-0004-0000-0100-00003E070000}"/>
    <hyperlink ref="L1002" r:id="rId1856" xr:uid="{00000000-0004-0000-0100-00003F070000}"/>
    <hyperlink ref="C1003" r:id="rId1857" xr:uid="{00000000-0004-0000-0100-000040070000}"/>
    <hyperlink ref="L1003" r:id="rId1858" xr:uid="{00000000-0004-0000-0100-000041070000}"/>
    <hyperlink ref="C1004" r:id="rId1859" xr:uid="{00000000-0004-0000-0100-000042070000}"/>
    <hyperlink ref="L1004" r:id="rId1860" xr:uid="{00000000-0004-0000-0100-000043070000}"/>
    <hyperlink ref="C1005" r:id="rId1861" xr:uid="{00000000-0004-0000-0100-000044070000}"/>
    <hyperlink ref="L1005" r:id="rId1862" xr:uid="{00000000-0004-0000-0100-000045070000}"/>
    <hyperlink ref="C1006" r:id="rId1863" xr:uid="{00000000-0004-0000-0100-000046070000}"/>
    <hyperlink ref="L1006" r:id="rId1864" xr:uid="{00000000-0004-0000-0100-000047070000}"/>
    <hyperlink ref="C1007" r:id="rId1865" xr:uid="{00000000-0004-0000-0100-000048070000}"/>
    <hyperlink ref="L1007" r:id="rId1866" xr:uid="{00000000-0004-0000-0100-000049070000}"/>
    <hyperlink ref="C1008" r:id="rId1867" xr:uid="{00000000-0004-0000-0100-00004A070000}"/>
    <hyperlink ref="L1008" r:id="rId1868" xr:uid="{00000000-0004-0000-0100-00004B070000}"/>
    <hyperlink ref="C1009" r:id="rId1869" xr:uid="{00000000-0004-0000-0100-00004C070000}"/>
    <hyperlink ref="L1009" r:id="rId1870" xr:uid="{00000000-0004-0000-0100-00004D070000}"/>
    <hyperlink ref="C1010" r:id="rId1871" xr:uid="{00000000-0004-0000-0100-00004E070000}"/>
    <hyperlink ref="L1010" r:id="rId1872" xr:uid="{00000000-0004-0000-0100-00004F070000}"/>
    <hyperlink ref="C1011" r:id="rId1873" xr:uid="{00000000-0004-0000-0100-000050070000}"/>
    <hyperlink ref="L1011" r:id="rId1874" xr:uid="{00000000-0004-0000-0100-000051070000}"/>
    <hyperlink ref="C1012" r:id="rId1875" xr:uid="{00000000-0004-0000-0100-000052070000}"/>
    <hyperlink ref="L1012" r:id="rId1876" xr:uid="{00000000-0004-0000-0100-000053070000}"/>
    <hyperlink ref="C1013" r:id="rId1877" xr:uid="{00000000-0004-0000-0100-000054070000}"/>
    <hyperlink ref="C1014" r:id="rId1878" xr:uid="{00000000-0004-0000-0100-000055070000}"/>
    <hyperlink ref="L1014" r:id="rId1879" xr:uid="{00000000-0004-0000-0100-000056070000}"/>
    <hyperlink ref="C1015" r:id="rId1880" xr:uid="{00000000-0004-0000-0100-000057070000}"/>
    <hyperlink ref="L1015" r:id="rId1881" xr:uid="{00000000-0004-0000-0100-000058070000}"/>
    <hyperlink ref="C1016" r:id="rId1882" xr:uid="{00000000-0004-0000-0100-000059070000}"/>
    <hyperlink ref="L1016" r:id="rId1883" xr:uid="{00000000-0004-0000-0100-00005A070000}"/>
    <hyperlink ref="C1017" r:id="rId1884" xr:uid="{00000000-0004-0000-0100-00005B070000}"/>
    <hyperlink ref="L1017" r:id="rId1885" xr:uid="{00000000-0004-0000-0100-00005C070000}"/>
    <hyperlink ref="C1018" r:id="rId1886" xr:uid="{00000000-0004-0000-0100-00005D070000}"/>
    <hyperlink ref="L1018" r:id="rId1887" xr:uid="{00000000-0004-0000-0100-00005E070000}"/>
    <hyperlink ref="C1019" r:id="rId1888" xr:uid="{00000000-0004-0000-0100-00005F070000}"/>
    <hyperlink ref="L1019" r:id="rId1889" xr:uid="{00000000-0004-0000-0100-000060070000}"/>
    <hyperlink ref="C1020" r:id="rId1890" xr:uid="{00000000-0004-0000-0100-000061070000}"/>
    <hyperlink ref="L1020" r:id="rId1891" xr:uid="{00000000-0004-0000-0100-000062070000}"/>
    <hyperlink ref="C1021" r:id="rId1892" xr:uid="{00000000-0004-0000-0100-000063070000}"/>
    <hyperlink ref="L1021" r:id="rId1893" xr:uid="{00000000-0004-0000-0100-000064070000}"/>
    <hyperlink ref="C1022" r:id="rId1894" xr:uid="{00000000-0004-0000-0100-000065070000}"/>
    <hyperlink ref="C1023" r:id="rId1895" xr:uid="{00000000-0004-0000-0100-000066070000}"/>
    <hyperlink ref="C1024" r:id="rId1896" xr:uid="{00000000-0004-0000-0100-000067070000}"/>
    <hyperlink ref="L1024" r:id="rId1897" xr:uid="{00000000-0004-0000-0100-000068070000}"/>
    <hyperlink ref="C1025" r:id="rId1898" xr:uid="{00000000-0004-0000-0100-000069070000}"/>
    <hyperlink ref="L1025" r:id="rId1899" xr:uid="{00000000-0004-0000-0100-00006A070000}"/>
    <hyperlink ref="C1026" r:id="rId1900" xr:uid="{00000000-0004-0000-0100-00006B070000}"/>
    <hyperlink ref="L1026" r:id="rId1901" xr:uid="{00000000-0004-0000-0100-00006C070000}"/>
    <hyperlink ref="C1027" r:id="rId1902" xr:uid="{00000000-0004-0000-0100-00006D070000}"/>
    <hyperlink ref="L1027" r:id="rId1903" xr:uid="{00000000-0004-0000-0100-00006E070000}"/>
    <hyperlink ref="C1028" r:id="rId1904" xr:uid="{00000000-0004-0000-0100-00006F070000}"/>
    <hyperlink ref="L1028" r:id="rId1905" xr:uid="{00000000-0004-0000-0100-000070070000}"/>
    <hyperlink ref="C1029" r:id="rId1906" xr:uid="{00000000-0004-0000-0100-000071070000}"/>
    <hyperlink ref="L1029" r:id="rId1907" xr:uid="{00000000-0004-0000-0100-000072070000}"/>
    <hyperlink ref="C1030" r:id="rId1908" xr:uid="{00000000-0004-0000-0100-000073070000}"/>
    <hyperlink ref="L1030" r:id="rId1909" xr:uid="{00000000-0004-0000-0100-000074070000}"/>
    <hyperlink ref="C1031" r:id="rId1910" xr:uid="{00000000-0004-0000-0100-000075070000}"/>
    <hyperlink ref="L1031" r:id="rId1911" xr:uid="{00000000-0004-0000-0100-000076070000}"/>
    <hyperlink ref="C1032" r:id="rId1912" xr:uid="{00000000-0004-0000-0100-000077070000}"/>
    <hyperlink ref="L1032" r:id="rId1913" xr:uid="{00000000-0004-0000-0100-000078070000}"/>
    <hyperlink ref="C1033" r:id="rId1914" xr:uid="{00000000-0004-0000-0100-000079070000}"/>
    <hyperlink ref="C1034" r:id="rId1915" xr:uid="{00000000-0004-0000-0100-00007A070000}"/>
    <hyperlink ref="L1034" r:id="rId1916" xr:uid="{00000000-0004-0000-0100-00007B070000}"/>
    <hyperlink ref="C1035" r:id="rId1917" xr:uid="{00000000-0004-0000-0100-00007C070000}"/>
    <hyperlink ref="L1035" r:id="rId1918" xr:uid="{00000000-0004-0000-0100-00007D070000}"/>
    <hyperlink ref="C1036" r:id="rId1919" xr:uid="{00000000-0004-0000-0100-00007E070000}"/>
    <hyperlink ref="L1036" r:id="rId1920" xr:uid="{00000000-0004-0000-0100-00007F070000}"/>
    <hyperlink ref="C1037" r:id="rId1921" xr:uid="{00000000-0004-0000-0100-000080070000}"/>
    <hyperlink ref="L1037" r:id="rId1922" xr:uid="{00000000-0004-0000-0100-000081070000}"/>
    <hyperlink ref="C1038" r:id="rId1923" xr:uid="{00000000-0004-0000-0100-000082070000}"/>
    <hyperlink ref="L1038" r:id="rId1924" xr:uid="{00000000-0004-0000-0100-000083070000}"/>
    <hyperlink ref="C1039" r:id="rId1925" xr:uid="{00000000-0004-0000-0100-000084070000}"/>
    <hyperlink ref="L1039" r:id="rId1926" xr:uid="{00000000-0004-0000-0100-000085070000}"/>
    <hyperlink ref="C1040" r:id="rId1927" xr:uid="{00000000-0004-0000-0100-000086070000}"/>
    <hyperlink ref="L1040" r:id="rId1928" xr:uid="{00000000-0004-0000-0100-000087070000}"/>
    <hyperlink ref="C1041" r:id="rId1929" xr:uid="{00000000-0004-0000-0100-000088070000}"/>
    <hyperlink ref="L1041" r:id="rId1930" xr:uid="{00000000-0004-0000-0100-000089070000}"/>
    <hyperlink ref="C1042" r:id="rId1931" xr:uid="{00000000-0004-0000-0100-00008A070000}"/>
    <hyperlink ref="L1042" r:id="rId1932" xr:uid="{00000000-0004-0000-0100-00008B070000}"/>
    <hyperlink ref="C1043" r:id="rId1933" xr:uid="{00000000-0004-0000-0100-00008C070000}"/>
    <hyperlink ref="C1044" r:id="rId1934" xr:uid="{00000000-0004-0000-0100-00008D070000}"/>
    <hyperlink ref="L1044" r:id="rId1935" xr:uid="{00000000-0004-0000-0100-00008E070000}"/>
    <hyperlink ref="C1045" r:id="rId1936" xr:uid="{00000000-0004-0000-0100-00008F070000}"/>
    <hyperlink ref="L1045" r:id="rId1937" xr:uid="{00000000-0004-0000-0100-000090070000}"/>
    <hyperlink ref="C1046" r:id="rId1938" xr:uid="{00000000-0004-0000-0100-000091070000}"/>
    <hyperlink ref="L1046" r:id="rId1939" xr:uid="{00000000-0004-0000-0100-000092070000}"/>
    <hyperlink ref="C1047" r:id="rId1940" xr:uid="{00000000-0004-0000-0100-000093070000}"/>
    <hyperlink ref="C1048" r:id="rId1941" xr:uid="{00000000-0004-0000-0100-000094070000}"/>
    <hyperlink ref="L1048" r:id="rId1942" xr:uid="{00000000-0004-0000-0100-000095070000}"/>
    <hyperlink ref="C1049" r:id="rId1943" xr:uid="{00000000-0004-0000-0100-000096070000}"/>
    <hyperlink ref="L1049" r:id="rId1944" xr:uid="{00000000-0004-0000-0100-000097070000}"/>
    <hyperlink ref="C1050" r:id="rId1945" xr:uid="{00000000-0004-0000-0100-000098070000}"/>
    <hyperlink ref="L1050" r:id="rId1946" xr:uid="{00000000-0004-0000-0100-000099070000}"/>
    <hyperlink ref="C1051" r:id="rId1947" xr:uid="{00000000-0004-0000-0100-00009A070000}"/>
    <hyperlink ref="L1051" r:id="rId1948" xr:uid="{00000000-0004-0000-0100-00009B070000}"/>
    <hyperlink ref="C1052" r:id="rId1949" xr:uid="{00000000-0004-0000-0100-00009C070000}"/>
    <hyperlink ref="L1052" r:id="rId1950" xr:uid="{00000000-0004-0000-0100-00009D070000}"/>
    <hyperlink ref="C1053" r:id="rId1951" xr:uid="{00000000-0004-0000-0100-00009E070000}"/>
    <hyperlink ref="L1053" r:id="rId1952" xr:uid="{00000000-0004-0000-0100-00009F070000}"/>
    <hyperlink ref="C1054" r:id="rId1953" xr:uid="{00000000-0004-0000-0100-0000A0070000}"/>
    <hyperlink ref="L1054" r:id="rId1954" xr:uid="{00000000-0004-0000-0100-0000A1070000}"/>
    <hyperlink ref="C1055" r:id="rId1955" xr:uid="{00000000-0004-0000-0100-0000A2070000}"/>
    <hyperlink ref="L1055" r:id="rId1956" xr:uid="{00000000-0004-0000-0100-0000A3070000}"/>
    <hyperlink ref="C1056" r:id="rId1957" xr:uid="{00000000-0004-0000-0100-0000A4070000}"/>
    <hyperlink ref="L1056" r:id="rId1958" xr:uid="{00000000-0004-0000-0100-0000A5070000}"/>
    <hyperlink ref="C1057" r:id="rId1959" xr:uid="{00000000-0004-0000-0100-0000A6070000}"/>
    <hyperlink ref="L1057" r:id="rId1960" xr:uid="{00000000-0004-0000-0100-0000A7070000}"/>
    <hyperlink ref="C1058" r:id="rId1961" xr:uid="{00000000-0004-0000-0100-0000A8070000}"/>
    <hyperlink ref="L1058" r:id="rId1962" xr:uid="{00000000-0004-0000-0100-0000A9070000}"/>
    <hyperlink ref="C1059" r:id="rId1963" xr:uid="{00000000-0004-0000-0100-0000AA070000}"/>
    <hyperlink ref="C1060" r:id="rId1964" xr:uid="{00000000-0004-0000-0100-0000AB070000}"/>
    <hyperlink ref="L1060" r:id="rId1965" xr:uid="{00000000-0004-0000-0100-0000AC070000}"/>
    <hyperlink ref="C1061" r:id="rId1966" xr:uid="{00000000-0004-0000-0100-0000AD070000}"/>
    <hyperlink ref="C1062" r:id="rId1967" xr:uid="{00000000-0004-0000-0100-0000AE070000}"/>
    <hyperlink ref="L1062" r:id="rId1968" xr:uid="{00000000-0004-0000-0100-0000AF070000}"/>
    <hyperlink ref="C1063" r:id="rId1969" xr:uid="{00000000-0004-0000-0100-0000B0070000}"/>
    <hyperlink ref="C1064" r:id="rId1970" xr:uid="{00000000-0004-0000-0100-0000B1070000}"/>
    <hyperlink ref="L1064" r:id="rId1971" xr:uid="{00000000-0004-0000-0100-0000B2070000}"/>
    <hyperlink ref="C1065" r:id="rId1972" xr:uid="{00000000-0004-0000-0100-0000B3070000}"/>
    <hyperlink ref="C1066" r:id="rId1973" xr:uid="{00000000-0004-0000-0100-0000B4070000}"/>
    <hyperlink ref="L1066" r:id="rId1974" xr:uid="{00000000-0004-0000-0100-0000B5070000}"/>
    <hyperlink ref="C1067" r:id="rId1975" xr:uid="{00000000-0004-0000-0100-0000B6070000}"/>
    <hyperlink ref="C1068" r:id="rId1976" xr:uid="{00000000-0004-0000-0100-0000B7070000}"/>
    <hyperlink ref="L1068" r:id="rId1977" xr:uid="{00000000-0004-0000-0100-0000B8070000}"/>
    <hyperlink ref="C1069" r:id="rId1978" xr:uid="{00000000-0004-0000-0100-0000B9070000}"/>
    <hyperlink ref="L1069" r:id="rId1979" xr:uid="{00000000-0004-0000-0100-0000BA070000}"/>
    <hyperlink ref="C1070" r:id="rId1980" xr:uid="{00000000-0004-0000-0100-0000BB070000}"/>
    <hyperlink ref="L1070" r:id="rId1981" xr:uid="{00000000-0004-0000-0100-0000BC070000}"/>
    <hyperlink ref="C1071" r:id="rId1982" xr:uid="{00000000-0004-0000-0100-0000BD070000}"/>
    <hyperlink ref="L1071" r:id="rId1983" xr:uid="{00000000-0004-0000-0100-0000BE070000}"/>
    <hyperlink ref="C1072" r:id="rId1984" xr:uid="{00000000-0004-0000-0100-0000BF070000}"/>
    <hyperlink ref="L1072" r:id="rId1985" xr:uid="{00000000-0004-0000-0100-0000C0070000}"/>
    <hyperlink ref="C1073" r:id="rId1986" xr:uid="{00000000-0004-0000-0100-0000C1070000}"/>
    <hyperlink ref="L1073" r:id="rId1987" xr:uid="{00000000-0004-0000-0100-0000C2070000}"/>
    <hyperlink ref="C1074" r:id="rId1988" xr:uid="{00000000-0004-0000-0100-0000C3070000}"/>
    <hyperlink ref="L1074" r:id="rId1989" xr:uid="{00000000-0004-0000-0100-0000C4070000}"/>
    <hyperlink ref="C1075" r:id="rId1990" xr:uid="{00000000-0004-0000-0100-0000C5070000}"/>
    <hyperlink ref="L1075" r:id="rId1991" xr:uid="{00000000-0004-0000-0100-0000C6070000}"/>
    <hyperlink ref="C1076" r:id="rId1992" xr:uid="{00000000-0004-0000-0100-0000C7070000}"/>
    <hyperlink ref="L1076" r:id="rId1993" xr:uid="{00000000-0004-0000-0100-0000C8070000}"/>
    <hyperlink ref="C1077" r:id="rId1994" xr:uid="{00000000-0004-0000-0100-0000C9070000}"/>
    <hyperlink ref="L1077" r:id="rId1995" xr:uid="{00000000-0004-0000-0100-0000CA070000}"/>
    <hyperlink ref="C1078" r:id="rId1996" xr:uid="{00000000-0004-0000-0100-0000CB070000}"/>
    <hyperlink ref="C1079" r:id="rId1997" xr:uid="{00000000-0004-0000-0100-0000CC070000}"/>
    <hyperlink ref="C1080" r:id="rId1998" xr:uid="{00000000-0004-0000-0100-0000CD070000}"/>
    <hyperlink ref="L1080" r:id="rId1999" xr:uid="{00000000-0004-0000-0100-0000CE070000}"/>
    <hyperlink ref="C1081" r:id="rId2000" xr:uid="{00000000-0004-0000-0100-0000CF070000}"/>
    <hyperlink ref="L1081" r:id="rId2001" xr:uid="{00000000-0004-0000-0100-0000D0070000}"/>
    <hyperlink ref="C1082" r:id="rId2002" xr:uid="{00000000-0004-0000-0100-0000D1070000}"/>
    <hyperlink ref="L1082" r:id="rId2003" xr:uid="{00000000-0004-0000-0100-0000D2070000}"/>
    <hyperlink ref="C1083" r:id="rId2004" xr:uid="{00000000-0004-0000-0100-0000D3070000}"/>
    <hyperlink ref="L1083" r:id="rId2005" xr:uid="{00000000-0004-0000-0100-0000D4070000}"/>
    <hyperlink ref="C1084" r:id="rId2006" xr:uid="{00000000-0004-0000-0100-0000D5070000}"/>
    <hyperlink ref="L1084" r:id="rId2007" xr:uid="{00000000-0004-0000-0100-0000D6070000}"/>
    <hyperlink ref="C1085" r:id="rId2008" xr:uid="{00000000-0004-0000-0100-0000D7070000}"/>
    <hyperlink ref="L1085" r:id="rId2009" xr:uid="{00000000-0004-0000-0100-0000D8070000}"/>
    <hyperlink ref="C1086" r:id="rId2010" xr:uid="{00000000-0004-0000-0100-0000D9070000}"/>
    <hyperlink ref="L1086" r:id="rId2011" xr:uid="{00000000-0004-0000-0100-0000DA070000}"/>
    <hyperlink ref="C1087" r:id="rId2012" xr:uid="{00000000-0004-0000-0100-0000DB070000}"/>
    <hyperlink ref="L1087" r:id="rId2013" xr:uid="{00000000-0004-0000-0100-0000DC070000}"/>
    <hyperlink ref="C1088" r:id="rId2014" xr:uid="{00000000-0004-0000-0100-0000DD070000}"/>
    <hyperlink ref="L1088" r:id="rId2015" xr:uid="{00000000-0004-0000-0100-0000DE070000}"/>
    <hyperlink ref="C1089" r:id="rId2016" xr:uid="{00000000-0004-0000-0100-0000DF070000}"/>
    <hyperlink ref="L1089" r:id="rId2017" xr:uid="{00000000-0004-0000-0100-0000E0070000}"/>
    <hyperlink ref="C1090" r:id="rId2018" xr:uid="{00000000-0004-0000-0100-0000E1070000}"/>
    <hyperlink ref="L1090" r:id="rId2019" xr:uid="{00000000-0004-0000-0100-0000E2070000}"/>
    <hyperlink ref="C1091" r:id="rId2020" xr:uid="{00000000-0004-0000-0100-0000E3070000}"/>
    <hyperlink ref="C1092" r:id="rId2021" xr:uid="{00000000-0004-0000-0100-0000E4070000}"/>
    <hyperlink ref="L1092" r:id="rId2022" xr:uid="{00000000-0004-0000-0100-0000E5070000}"/>
    <hyperlink ref="C1093" r:id="rId2023" xr:uid="{00000000-0004-0000-0100-0000E6070000}"/>
    <hyperlink ref="L1093" r:id="rId2024" xr:uid="{00000000-0004-0000-0100-0000E7070000}"/>
    <hyperlink ref="C1094" r:id="rId2025" xr:uid="{00000000-0004-0000-0100-0000E8070000}"/>
    <hyperlink ref="L1094" r:id="rId2026" xr:uid="{00000000-0004-0000-0100-0000E9070000}"/>
    <hyperlink ref="C1095" r:id="rId2027" xr:uid="{00000000-0004-0000-0100-0000EA070000}"/>
    <hyperlink ref="C1096" r:id="rId2028" xr:uid="{00000000-0004-0000-0100-0000EB070000}"/>
    <hyperlink ref="L1096" r:id="rId2029" xr:uid="{00000000-0004-0000-0100-0000EC070000}"/>
    <hyperlink ref="C1097" r:id="rId2030" xr:uid="{00000000-0004-0000-0100-0000ED070000}"/>
    <hyperlink ref="L1097" r:id="rId2031" xr:uid="{00000000-0004-0000-0100-0000EE070000}"/>
    <hyperlink ref="C1098" r:id="rId2032" xr:uid="{00000000-0004-0000-0100-0000EF070000}"/>
    <hyperlink ref="C1099" r:id="rId2033" xr:uid="{00000000-0004-0000-0100-0000F0070000}"/>
    <hyperlink ref="L1099" r:id="rId2034" xr:uid="{00000000-0004-0000-0100-0000F1070000}"/>
    <hyperlink ref="C1100" r:id="rId2035" xr:uid="{00000000-0004-0000-0100-0000F2070000}"/>
    <hyperlink ref="L1100" r:id="rId2036" xr:uid="{00000000-0004-0000-0100-0000F3070000}"/>
    <hyperlink ref="C1101" r:id="rId2037" xr:uid="{00000000-0004-0000-0100-0000F4070000}"/>
    <hyperlink ref="L1101" r:id="rId2038" xr:uid="{00000000-0004-0000-0100-0000F5070000}"/>
    <hyperlink ref="C1102" r:id="rId2039" xr:uid="{00000000-0004-0000-0100-0000F6070000}"/>
    <hyperlink ref="L1102" r:id="rId2040" xr:uid="{00000000-0004-0000-0100-0000F7070000}"/>
    <hyperlink ref="C1103" r:id="rId2041" xr:uid="{00000000-0004-0000-0100-0000F8070000}"/>
    <hyperlink ref="L1103" r:id="rId2042" xr:uid="{00000000-0004-0000-0100-0000F9070000}"/>
    <hyperlink ref="C1104" r:id="rId2043" xr:uid="{00000000-0004-0000-0100-0000FA070000}"/>
    <hyperlink ref="L1104" r:id="rId2044" xr:uid="{00000000-0004-0000-0100-0000FB070000}"/>
    <hyperlink ref="C1105" r:id="rId2045" xr:uid="{00000000-0004-0000-0100-0000FC070000}"/>
    <hyperlink ref="L1105" r:id="rId2046" xr:uid="{00000000-0004-0000-0100-0000FD070000}"/>
    <hyperlink ref="C1106" r:id="rId2047" xr:uid="{00000000-0004-0000-0100-0000FE070000}"/>
    <hyperlink ref="L1106" r:id="rId2048" xr:uid="{00000000-0004-0000-0100-0000FF070000}"/>
    <hyperlink ref="C1107" r:id="rId2049" xr:uid="{00000000-0004-0000-0100-000000080000}"/>
    <hyperlink ref="L1107" r:id="rId2050" xr:uid="{00000000-0004-0000-0100-000001080000}"/>
    <hyperlink ref="C1108" r:id="rId2051" xr:uid="{00000000-0004-0000-0100-000002080000}"/>
    <hyperlink ref="C1109" r:id="rId2052" xr:uid="{00000000-0004-0000-0100-000003080000}"/>
    <hyperlink ref="L1109" r:id="rId2053" xr:uid="{00000000-0004-0000-0100-000004080000}"/>
    <hyperlink ref="C1110" r:id="rId2054" xr:uid="{00000000-0004-0000-0100-000005080000}"/>
    <hyperlink ref="L1110" r:id="rId2055" xr:uid="{00000000-0004-0000-0100-000006080000}"/>
    <hyperlink ref="C1111" r:id="rId2056" xr:uid="{00000000-0004-0000-0100-000007080000}"/>
    <hyperlink ref="L1111" r:id="rId2057" xr:uid="{00000000-0004-0000-0100-000008080000}"/>
    <hyperlink ref="C1112" r:id="rId2058" xr:uid="{00000000-0004-0000-0100-000009080000}"/>
    <hyperlink ref="L1112" r:id="rId2059" xr:uid="{00000000-0004-0000-0100-00000A080000}"/>
    <hyperlink ref="C1113" r:id="rId2060" xr:uid="{00000000-0004-0000-0100-00000B080000}"/>
    <hyperlink ref="L1113" r:id="rId2061" xr:uid="{00000000-0004-0000-0100-00000C080000}"/>
    <hyperlink ref="C1114" r:id="rId2062" xr:uid="{00000000-0004-0000-0100-00000D080000}"/>
    <hyperlink ref="L1114" r:id="rId2063" xr:uid="{00000000-0004-0000-0100-00000E080000}"/>
    <hyperlink ref="C1115" r:id="rId2064" xr:uid="{00000000-0004-0000-0100-00000F080000}"/>
    <hyperlink ref="L1115" r:id="rId2065" xr:uid="{00000000-0004-0000-0100-000010080000}"/>
    <hyperlink ref="C1116" r:id="rId2066" xr:uid="{00000000-0004-0000-0100-000011080000}"/>
    <hyperlink ref="C1117" r:id="rId2067" xr:uid="{00000000-0004-0000-0100-000012080000}"/>
    <hyperlink ref="L1117" r:id="rId2068" xr:uid="{00000000-0004-0000-0100-000013080000}"/>
    <hyperlink ref="C1118" r:id="rId2069" xr:uid="{00000000-0004-0000-0100-000014080000}"/>
    <hyperlink ref="L1118" r:id="rId2070" xr:uid="{00000000-0004-0000-0100-000015080000}"/>
    <hyperlink ref="C1119" r:id="rId2071" xr:uid="{00000000-0004-0000-0100-000016080000}"/>
    <hyperlink ref="L1119" r:id="rId2072" xr:uid="{00000000-0004-0000-0100-000017080000}"/>
    <hyperlink ref="C1120" r:id="rId2073" xr:uid="{00000000-0004-0000-0100-000018080000}"/>
    <hyperlink ref="C1121" r:id="rId2074" xr:uid="{00000000-0004-0000-0100-000019080000}"/>
    <hyperlink ref="L1121" r:id="rId2075" xr:uid="{00000000-0004-0000-0100-00001A080000}"/>
    <hyperlink ref="C1122" r:id="rId2076" xr:uid="{00000000-0004-0000-0100-00001B080000}"/>
    <hyperlink ref="L1122" r:id="rId2077" xr:uid="{00000000-0004-0000-0100-00001C080000}"/>
    <hyperlink ref="C1123" r:id="rId2078" xr:uid="{00000000-0004-0000-0100-00001D080000}"/>
    <hyperlink ref="L1123" r:id="rId2079" xr:uid="{00000000-0004-0000-0100-00001E080000}"/>
    <hyperlink ref="C1124" r:id="rId2080" xr:uid="{00000000-0004-0000-0100-00001F080000}"/>
    <hyperlink ref="L1124" r:id="rId2081" xr:uid="{00000000-0004-0000-0100-000020080000}"/>
    <hyperlink ref="C1125" r:id="rId2082" xr:uid="{00000000-0004-0000-0100-000021080000}"/>
    <hyperlink ref="L1125" r:id="rId2083" xr:uid="{00000000-0004-0000-0100-000022080000}"/>
    <hyperlink ref="C1126" r:id="rId2084" xr:uid="{00000000-0004-0000-0100-000023080000}"/>
    <hyperlink ref="L1126" r:id="rId2085" xr:uid="{00000000-0004-0000-0100-000024080000}"/>
    <hyperlink ref="C1127" r:id="rId2086" xr:uid="{00000000-0004-0000-0100-000025080000}"/>
    <hyperlink ref="L1127" r:id="rId2087" xr:uid="{00000000-0004-0000-0100-000026080000}"/>
    <hyperlink ref="C1128" r:id="rId2088" xr:uid="{00000000-0004-0000-0100-000027080000}"/>
    <hyperlink ref="L1128" r:id="rId2089" xr:uid="{00000000-0004-0000-0100-000028080000}"/>
    <hyperlink ref="C1129" r:id="rId2090" xr:uid="{00000000-0004-0000-0100-000029080000}"/>
    <hyperlink ref="L1129" r:id="rId2091" xr:uid="{00000000-0004-0000-0100-00002A080000}"/>
    <hyperlink ref="C1130" r:id="rId2092" xr:uid="{00000000-0004-0000-0100-00002B080000}"/>
    <hyperlink ref="C1131" r:id="rId2093" xr:uid="{00000000-0004-0000-0100-00002C080000}"/>
    <hyperlink ref="L1131" r:id="rId2094" xr:uid="{00000000-0004-0000-0100-00002D080000}"/>
    <hyperlink ref="C1132" r:id="rId2095" xr:uid="{00000000-0004-0000-0100-00002E080000}"/>
    <hyperlink ref="C1133" r:id="rId2096" xr:uid="{00000000-0004-0000-0100-00002F080000}"/>
    <hyperlink ref="L1133" r:id="rId2097" xr:uid="{00000000-0004-0000-0100-000030080000}"/>
    <hyperlink ref="C1134" r:id="rId2098" xr:uid="{00000000-0004-0000-0100-000031080000}"/>
    <hyperlink ref="L1134" r:id="rId2099" xr:uid="{00000000-0004-0000-0100-000032080000}"/>
    <hyperlink ref="C1135" r:id="rId2100" xr:uid="{00000000-0004-0000-0100-000033080000}"/>
    <hyperlink ref="L1135" r:id="rId2101" xr:uid="{00000000-0004-0000-0100-000034080000}"/>
    <hyperlink ref="C1136" r:id="rId2102" xr:uid="{00000000-0004-0000-0100-000035080000}"/>
    <hyperlink ref="L1136" r:id="rId2103" xr:uid="{00000000-0004-0000-0100-000036080000}"/>
    <hyperlink ref="C1137" r:id="rId2104" xr:uid="{00000000-0004-0000-0100-000037080000}"/>
    <hyperlink ref="L1137" r:id="rId2105" xr:uid="{00000000-0004-0000-0100-000038080000}"/>
    <hyperlink ref="C1138" r:id="rId2106" xr:uid="{00000000-0004-0000-0100-000039080000}"/>
    <hyperlink ref="L1138" r:id="rId2107" xr:uid="{00000000-0004-0000-0100-00003A080000}"/>
    <hyperlink ref="C1139" r:id="rId2108" xr:uid="{00000000-0004-0000-0100-00003B080000}"/>
    <hyperlink ref="C1140" r:id="rId2109" xr:uid="{00000000-0004-0000-0100-00003C080000}"/>
    <hyperlink ref="L1140" r:id="rId2110" xr:uid="{00000000-0004-0000-0100-00003D080000}"/>
    <hyperlink ref="C1141" r:id="rId2111" xr:uid="{00000000-0004-0000-0100-00003E080000}"/>
    <hyperlink ref="C1142" r:id="rId2112" xr:uid="{00000000-0004-0000-0100-00003F080000}"/>
    <hyperlink ref="L1142" r:id="rId2113" xr:uid="{00000000-0004-0000-0100-000040080000}"/>
    <hyperlink ref="C1143" r:id="rId2114" xr:uid="{00000000-0004-0000-0100-000041080000}"/>
    <hyperlink ref="L1143" r:id="rId2115" xr:uid="{00000000-0004-0000-0100-000042080000}"/>
    <hyperlink ref="C1144" r:id="rId2116" xr:uid="{00000000-0004-0000-0100-000043080000}"/>
    <hyperlink ref="L1144" r:id="rId2117" xr:uid="{00000000-0004-0000-0100-000044080000}"/>
    <hyperlink ref="C1145" r:id="rId2118" xr:uid="{00000000-0004-0000-0100-000045080000}"/>
    <hyperlink ref="L1145" r:id="rId2119" xr:uid="{00000000-0004-0000-0100-000046080000}"/>
    <hyperlink ref="C1146" r:id="rId2120" xr:uid="{00000000-0004-0000-0100-000047080000}"/>
    <hyperlink ref="L1146" r:id="rId2121" xr:uid="{00000000-0004-0000-0100-000048080000}"/>
    <hyperlink ref="C1147" r:id="rId2122" xr:uid="{00000000-0004-0000-0100-000049080000}"/>
    <hyperlink ref="L1147" r:id="rId2123" xr:uid="{00000000-0004-0000-0100-00004A080000}"/>
    <hyperlink ref="C1148" r:id="rId2124" xr:uid="{00000000-0004-0000-0100-00004B080000}"/>
    <hyperlink ref="L1148" r:id="rId2125" xr:uid="{00000000-0004-0000-0100-00004C080000}"/>
    <hyperlink ref="C1149" r:id="rId2126" xr:uid="{00000000-0004-0000-0100-00004D080000}"/>
    <hyperlink ref="L1149" r:id="rId2127" xr:uid="{00000000-0004-0000-0100-00004E080000}"/>
    <hyperlink ref="C1150" r:id="rId2128" xr:uid="{00000000-0004-0000-0100-00004F080000}"/>
    <hyperlink ref="L1150" r:id="rId2129" xr:uid="{00000000-0004-0000-0100-000050080000}"/>
    <hyperlink ref="C1151" r:id="rId2130" xr:uid="{00000000-0004-0000-0100-000051080000}"/>
    <hyperlink ref="L1151" r:id="rId2131" xr:uid="{00000000-0004-0000-0100-000052080000}"/>
    <hyperlink ref="C1152" r:id="rId2132" xr:uid="{00000000-0004-0000-0100-000053080000}"/>
    <hyperlink ref="L1152" r:id="rId2133" xr:uid="{00000000-0004-0000-0100-000054080000}"/>
    <hyperlink ref="C1153" r:id="rId2134" xr:uid="{00000000-0004-0000-0100-000055080000}"/>
    <hyperlink ref="L1153" r:id="rId2135" xr:uid="{00000000-0004-0000-0100-000056080000}"/>
    <hyperlink ref="C1154" r:id="rId2136" xr:uid="{00000000-0004-0000-0100-000057080000}"/>
    <hyperlink ref="L1154" r:id="rId2137" xr:uid="{00000000-0004-0000-0100-000058080000}"/>
    <hyperlink ref="C1155" r:id="rId2138" xr:uid="{00000000-0004-0000-0100-000059080000}"/>
    <hyperlink ref="L1155" r:id="rId2139" xr:uid="{00000000-0004-0000-0100-00005A080000}"/>
    <hyperlink ref="C1156" r:id="rId2140" xr:uid="{00000000-0004-0000-0100-00005B080000}"/>
    <hyperlink ref="L1156" r:id="rId2141" xr:uid="{00000000-0004-0000-0100-00005C080000}"/>
    <hyperlink ref="C1157" r:id="rId2142" xr:uid="{00000000-0004-0000-0100-00005D080000}"/>
    <hyperlink ref="L1157" r:id="rId2143" xr:uid="{00000000-0004-0000-0100-00005E080000}"/>
    <hyperlink ref="C1158" r:id="rId2144" xr:uid="{00000000-0004-0000-0100-00005F080000}"/>
    <hyperlink ref="L1158" r:id="rId2145" xr:uid="{00000000-0004-0000-0100-000060080000}"/>
    <hyperlink ref="C1159" r:id="rId2146" xr:uid="{00000000-0004-0000-0100-000061080000}"/>
    <hyperlink ref="L1159" r:id="rId2147" xr:uid="{00000000-0004-0000-0100-000062080000}"/>
    <hyperlink ref="C1160" r:id="rId2148" xr:uid="{00000000-0004-0000-0100-000063080000}"/>
    <hyperlink ref="L1160" r:id="rId2149" xr:uid="{00000000-0004-0000-0100-000064080000}"/>
    <hyperlink ref="C1161" r:id="rId2150" xr:uid="{00000000-0004-0000-0100-000065080000}"/>
    <hyperlink ref="C1162" r:id="rId2151" xr:uid="{00000000-0004-0000-0100-000066080000}"/>
    <hyperlink ref="L1162" r:id="rId2152" xr:uid="{00000000-0004-0000-0100-000067080000}"/>
    <hyperlink ref="C1163" r:id="rId2153" xr:uid="{00000000-0004-0000-0100-000068080000}"/>
    <hyperlink ref="C1164" r:id="rId2154" xr:uid="{00000000-0004-0000-0100-000069080000}"/>
    <hyperlink ref="C1165" r:id="rId2155" xr:uid="{00000000-0004-0000-0100-00006A080000}"/>
    <hyperlink ref="L1165" r:id="rId2156" xr:uid="{00000000-0004-0000-0100-00006B080000}"/>
    <hyperlink ref="C1166" r:id="rId2157" xr:uid="{00000000-0004-0000-0100-00006C080000}"/>
    <hyperlink ref="C1167" r:id="rId2158" xr:uid="{00000000-0004-0000-0100-00006D080000}"/>
    <hyperlink ref="L1167" r:id="rId2159" xr:uid="{00000000-0004-0000-0100-00006E080000}"/>
    <hyperlink ref="C1168" r:id="rId2160" xr:uid="{00000000-0004-0000-0100-00006F080000}"/>
    <hyperlink ref="L1168" r:id="rId2161" xr:uid="{00000000-0004-0000-0100-000070080000}"/>
    <hyperlink ref="C1169" r:id="rId2162" xr:uid="{00000000-0004-0000-0100-000071080000}"/>
    <hyperlink ref="L1169" r:id="rId2163" xr:uid="{00000000-0004-0000-0100-000072080000}"/>
    <hyperlink ref="C1170" r:id="rId2164" xr:uid="{00000000-0004-0000-0100-000073080000}"/>
    <hyperlink ref="L1170" r:id="rId2165" xr:uid="{00000000-0004-0000-0100-000074080000}"/>
    <hyperlink ref="C1171" r:id="rId2166" xr:uid="{00000000-0004-0000-0100-000075080000}"/>
    <hyperlink ref="C1172" r:id="rId2167" xr:uid="{00000000-0004-0000-0100-000076080000}"/>
    <hyperlink ref="L1172" r:id="rId2168" xr:uid="{00000000-0004-0000-0100-000077080000}"/>
    <hyperlink ref="C1173" r:id="rId2169" xr:uid="{00000000-0004-0000-0100-000078080000}"/>
    <hyperlink ref="L1173" r:id="rId2170" xr:uid="{00000000-0004-0000-0100-000079080000}"/>
    <hyperlink ref="C1174" r:id="rId2171" xr:uid="{00000000-0004-0000-0100-00007A080000}"/>
    <hyperlink ref="L1174" r:id="rId2172" xr:uid="{00000000-0004-0000-0100-00007B080000}"/>
    <hyperlink ref="C1175" r:id="rId2173" xr:uid="{00000000-0004-0000-0100-00007C080000}"/>
    <hyperlink ref="L1175" r:id="rId2174" xr:uid="{00000000-0004-0000-0100-00007D080000}"/>
    <hyperlink ref="C1176" r:id="rId2175" xr:uid="{00000000-0004-0000-0100-00007E080000}"/>
    <hyperlink ref="L1176" r:id="rId2176" xr:uid="{00000000-0004-0000-0100-00007F080000}"/>
    <hyperlink ref="C1177" r:id="rId2177" xr:uid="{00000000-0004-0000-0100-000080080000}"/>
    <hyperlink ref="L1177" r:id="rId2178" xr:uid="{00000000-0004-0000-0100-000081080000}"/>
    <hyperlink ref="C1178" r:id="rId2179" xr:uid="{00000000-0004-0000-0100-000082080000}"/>
    <hyperlink ref="L1178" r:id="rId2180" xr:uid="{00000000-0004-0000-0100-000083080000}"/>
    <hyperlink ref="C1179" r:id="rId2181" xr:uid="{00000000-0004-0000-0100-000084080000}"/>
    <hyperlink ref="L1179" r:id="rId2182" xr:uid="{00000000-0004-0000-0100-000085080000}"/>
    <hyperlink ref="C1180" r:id="rId2183" xr:uid="{00000000-0004-0000-0100-000086080000}"/>
    <hyperlink ref="L1180" r:id="rId2184" xr:uid="{00000000-0004-0000-0100-000087080000}"/>
    <hyperlink ref="C1181" r:id="rId2185" xr:uid="{00000000-0004-0000-0100-000088080000}"/>
    <hyperlink ref="L1181" r:id="rId2186" xr:uid="{00000000-0004-0000-0100-000089080000}"/>
    <hyperlink ref="C1182" r:id="rId2187" xr:uid="{00000000-0004-0000-0100-00008A080000}"/>
    <hyperlink ref="L1182" r:id="rId2188" xr:uid="{00000000-0004-0000-0100-00008B080000}"/>
    <hyperlink ref="C1183" r:id="rId2189" xr:uid="{00000000-0004-0000-0100-00008C080000}"/>
    <hyperlink ref="C1184" r:id="rId2190" xr:uid="{00000000-0004-0000-0100-00008D080000}"/>
    <hyperlink ref="L1184" r:id="rId2191" xr:uid="{00000000-0004-0000-0100-00008E080000}"/>
    <hyperlink ref="C1185" r:id="rId2192" xr:uid="{00000000-0004-0000-0100-00008F080000}"/>
    <hyperlink ref="L1185" r:id="rId2193" xr:uid="{00000000-0004-0000-0100-000090080000}"/>
    <hyperlink ref="C1186" r:id="rId2194" xr:uid="{00000000-0004-0000-0100-000091080000}"/>
    <hyperlink ref="L1186" r:id="rId2195" xr:uid="{00000000-0004-0000-0100-000092080000}"/>
    <hyperlink ref="C1187" r:id="rId2196" xr:uid="{00000000-0004-0000-0100-000093080000}"/>
    <hyperlink ref="L1187" r:id="rId2197" xr:uid="{00000000-0004-0000-0100-000094080000}"/>
    <hyperlink ref="C1188" r:id="rId2198" xr:uid="{00000000-0004-0000-0100-000095080000}"/>
    <hyperlink ref="L1188" r:id="rId2199" xr:uid="{00000000-0004-0000-0100-000096080000}"/>
    <hyperlink ref="C1189" r:id="rId2200" xr:uid="{00000000-0004-0000-0100-000097080000}"/>
    <hyperlink ref="L1189" r:id="rId2201" xr:uid="{00000000-0004-0000-0100-000098080000}"/>
    <hyperlink ref="C1190" r:id="rId2202" xr:uid="{00000000-0004-0000-0100-000099080000}"/>
    <hyperlink ref="L1190" r:id="rId2203" xr:uid="{00000000-0004-0000-0100-00009A080000}"/>
    <hyperlink ref="C1191" r:id="rId2204" xr:uid="{00000000-0004-0000-0100-00009B080000}"/>
    <hyperlink ref="L1191" r:id="rId2205" xr:uid="{00000000-0004-0000-0100-00009C080000}"/>
    <hyperlink ref="C1192" r:id="rId2206" xr:uid="{00000000-0004-0000-0100-00009D080000}"/>
    <hyperlink ref="L1192" r:id="rId2207" xr:uid="{00000000-0004-0000-0100-00009E080000}"/>
    <hyperlink ref="C1193" r:id="rId2208" xr:uid="{00000000-0004-0000-0100-00009F080000}"/>
    <hyperlink ref="L1193" r:id="rId2209" xr:uid="{00000000-0004-0000-0100-0000A0080000}"/>
    <hyperlink ref="C1194" r:id="rId2210" xr:uid="{00000000-0004-0000-0100-0000A1080000}"/>
    <hyperlink ref="L1194" r:id="rId2211" xr:uid="{00000000-0004-0000-0100-0000A2080000}"/>
    <hyperlink ref="C1195" r:id="rId2212" xr:uid="{00000000-0004-0000-0100-0000A3080000}"/>
    <hyperlink ref="L1195" r:id="rId2213" xr:uid="{00000000-0004-0000-0100-0000A4080000}"/>
    <hyperlink ref="C1196" r:id="rId2214" xr:uid="{00000000-0004-0000-0100-0000A5080000}"/>
    <hyperlink ref="C1197" r:id="rId2215" xr:uid="{00000000-0004-0000-0100-0000A6080000}"/>
    <hyperlink ref="L1197" r:id="rId2216" xr:uid="{00000000-0004-0000-0100-0000A7080000}"/>
    <hyperlink ref="C1198" r:id="rId2217" xr:uid="{00000000-0004-0000-0100-0000A8080000}"/>
    <hyperlink ref="L1198" r:id="rId2218" xr:uid="{00000000-0004-0000-0100-0000A9080000}"/>
    <hyperlink ref="C1199" r:id="rId2219" xr:uid="{00000000-0004-0000-0100-0000AA080000}"/>
    <hyperlink ref="L1199" r:id="rId2220" xr:uid="{00000000-0004-0000-0100-0000AB080000}"/>
    <hyperlink ref="C1200" r:id="rId2221" xr:uid="{00000000-0004-0000-0100-0000AC080000}"/>
    <hyperlink ref="L1200" r:id="rId2222" xr:uid="{00000000-0004-0000-0100-0000AD080000}"/>
    <hyperlink ref="C1201" r:id="rId2223" xr:uid="{00000000-0004-0000-0100-0000AE080000}"/>
    <hyperlink ref="L1201" r:id="rId2224" xr:uid="{00000000-0004-0000-0100-0000AF080000}"/>
    <hyperlink ref="C1202" r:id="rId2225" xr:uid="{00000000-0004-0000-0100-0000B0080000}"/>
    <hyperlink ref="L1202" r:id="rId2226" xr:uid="{00000000-0004-0000-0100-0000B1080000}"/>
    <hyperlink ref="C1203" r:id="rId2227" xr:uid="{00000000-0004-0000-0100-0000B2080000}"/>
    <hyperlink ref="L1203" r:id="rId2228" xr:uid="{00000000-0004-0000-0100-0000B3080000}"/>
    <hyperlink ref="C1204" r:id="rId2229" xr:uid="{00000000-0004-0000-0100-0000B4080000}"/>
    <hyperlink ref="L1204" r:id="rId2230" xr:uid="{00000000-0004-0000-0100-0000B5080000}"/>
    <hyperlink ref="C1205" r:id="rId2231" xr:uid="{00000000-0004-0000-0100-0000B6080000}"/>
    <hyperlink ref="L1205" r:id="rId2232" xr:uid="{00000000-0004-0000-0100-0000B7080000}"/>
    <hyperlink ref="C1206" r:id="rId2233" xr:uid="{00000000-0004-0000-0100-0000B8080000}"/>
    <hyperlink ref="L1206" r:id="rId2234" xr:uid="{00000000-0004-0000-0100-0000B9080000}"/>
    <hyperlink ref="C1207" r:id="rId2235" xr:uid="{00000000-0004-0000-0100-0000BA080000}"/>
    <hyperlink ref="C1208" r:id="rId2236" xr:uid="{00000000-0004-0000-0100-0000BB080000}"/>
    <hyperlink ref="L1208" r:id="rId2237" xr:uid="{00000000-0004-0000-0100-0000BC080000}"/>
    <hyperlink ref="C1209" r:id="rId2238" xr:uid="{00000000-0004-0000-0100-0000BD080000}"/>
    <hyperlink ref="L1209" r:id="rId2239" xr:uid="{00000000-0004-0000-0100-0000BE080000}"/>
    <hyperlink ref="C1210" r:id="rId2240" xr:uid="{00000000-0004-0000-0100-0000BF080000}"/>
    <hyperlink ref="L1210" r:id="rId2241" xr:uid="{00000000-0004-0000-0100-0000C0080000}"/>
    <hyperlink ref="C1211" r:id="rId2242" xr:uid="{00000000-0004-0000-0100-0000C1080000}"/>
    <hyperlink ref="C1212" r:id="rId2243" xr:uid="{00000000-0004-0000-0100-0000C2080000}"/>
    <hyperlink ref="L1212" r:id="rId2244" xr:uid="{00000000-0004-0000-0100-0000C3080000}"/>
    <hyperlink ref="C1213" r:id="rId2245" xr:uid="{00000000-0004-0000-0100-0000C4080000}"/>
    <hyperlink ref="C1214" r:id="rId2246" xr:uid="{00000000-0004-0000-0100-0000C5080000}"/>
    <hyperlink ref="L1214" r:id="rId2247" xr:uid="{00000000-0004-0000-0100-0000C6080000}"/>
    <hyperlink ref="C1215" r:id="rId2248" xr:uid="{00000000-0004-0000-0100-0000C7080000}"/>
    <hyperlink ref="C1216" r:id="rId2249" xr:uid="{00000000-0004-0000-0100-0000C8080000}"/>
    <hyperlink ref="L1216" r:id="rId2250" xr:uid="{00000000-0004-0000-0100-0000C9080000}"/>
    <hyperlink ref="C1217" r:id="rId2251" xr:uid="{00000000-0004-0000-0100-0000CA080000}"/>
    <hyperlink ref="L1217" r:id="rId2252" xr:uid="{00000000-0004-0000-0100-0000CB080000}"/>
    <hyperlink ref="C1218" r:id="rId2253" xr:uid="{00000000-0004-0000-0100-0000CC080000}"/>
    <hyperlink ref="L1218" r:id="rId2254" xr:uid="{00000000-0004-0000-0100-0000CD080000}"/>
    <hyperlink ref="C1219" r:id="rId2255" xr:uid="{00000000-0004-0000-0100-0000CE080000}"/>
    <hyperlink ref="L1219" r:id="rId2256" xr:uid="{00000000-0004-0000-0100-0000CF080000}"/>
    <hyperlink ref="C1220" r:id="rId2257" xr:uid="{00000000-0004-0000-0100-0000D0080000}"/>
    <hyperlink ref="L1220" r:id="rId2258" xr:uid="{00000000-0004-0000-0100-0000D1080000}"/>
    <hyperlink ref="C1221" r:id="rId2259" xr:uid="{00000000-0004-0000-0100-0000D2080000}"/>
    <hyperlink ref="L1221" r:id="rId2260" xr:uid="{00000000-0004-0000-0100-0000D3080000}"/>
    <hyperlink ref="C1222" r:id="rId2261" xr:uid="{00000000-0004-0000-0100-0000D4080000}"/>
    <hyperlink ref="L1222" r:id="rId2262" xr:uid="{00000000-0004-0000-0100-0000D5080000}"/>
    <hyperlink ref="C1223" r:id="rId2263" xr:uid="{00000000-0004-0000-0100-0000D6080000}"/>
    <hyperlink ref="L1223" r:id="rId2264" xr:uid="{00000000-0004-0000-0100-0000D7080000}"/>
    <hyperlink ref="C1224" r:id="rId2265" xr:uid="{00000000-0004-0000-0100-0000D8080000}"/>
    <hyperlink ref="L1224" r:id="rId2266" xr:uid="{00000000-0004-0000-0100-0000D9080000}"/>
    <hyperlink ref="C1225" r:id="rId2267" xr:uid="{00000000-0004-0000-0100-0000DA080000}"/>
    <hyperlink ref="L1225" r:id="rId2268" xr:uid="{00000000-0004-0000-0100-0000DB080000}"/>
    <hyperlink ref="C1226" r:id="rId2269" xr:uid="{00000000-0004-0000-0100-0000DC080000}"/>
    <hyperlink ref="C1227" r:id="rId2270" xr:uid="{00000000-0004-0000-0100-0000DD080000}"/>
    <hyperlink ref="L1227" r:id="rId2271" xr:uid="{00000000-0004-0000-0100-0000DE080000}"/>
    <hyperlink ref="C1228" r:id="rId2272" xr:uid="{00000000-0004-0000-0100-0000DF080000}"/>
    <hyperlink ref="L1228" r:id="rId2273" xr:uid="{00000000-0004-0000-0100-0000E0080000}"/>
    <hyperlink ref="C1229" r:id="rId2274" xr:uid="{00000000-0004-0000-0100-0000E1080000}"/>
    <hyperlink ref="C1230" r:id="rId2275" xr:uid="{00000000-0004-0000-0100-0000E2080000}"/>
    <hyperlink ref="L1230" r:id="rId2276" xr:uid="{00000000-0004-0000-0100-0000E3080000}"/>
    <hyperlink ref="C1231" r:id="rId2277" xr:uid="{00000000-0004-0000-0100-0000E4080000}"/>
    <hyperlink ref="C1232" r:id="rId2278" xr:uid="{00000000-0004-0000-0100-0000E5080000}"/>
    <hyperlink ref="C1233" r:id="rId2279" xr:uid="{00000000-0004-0000-0100-0000E6080000}"/>
    <hyperlink ref="L1233" r:id="rId2280" xr:uid="{00000000-0004-0000-0100-0000E7080000}"/>
    <hyperlink ref="C1234" r:id="rId2281" xr:uid="{00000000-0004-0000-0100-0000E8080000}"/>
    <hyperlink ref="L1234" r:id="rId2282" xr:uid="{00000000-0004-0000-0100-0000E9080000}"/>
    <hyperlink ref="C1235" r:id="rId2283" xr:uid="{00000000-0004-0000-0100-0000EA080000}"/>
    <hyperlink ref="L1235" r:id="rId2284" xr:uid="{00000000-0004-0000-0100-0000EB080000}"/>
    <hyperlink ref="C1236" r:id="rId2285" xr:uid="{00000000-0004-0000-0100-0000EC080000}"/>
    <hyperlink ref="C1237" r:id="rId2286" xr:uid="{00000000-0004-0000-0100-0000ED080000}"/>
    <hyperlink ref="C1238" r:id="rId2287" xr:uid="{00000000-0004-0000-0100-0000EE080000}"/>
    <hyperlink ref="C1239" r:id="rId2288" xr:uid="{00000000-0004-0000-0100-0000EF080000}"/>
    <hyperlink ref="L1239" r:id="rId2289" xr:uid="{00000000-0004-0000-0100-0000F0080000}"/>
    <hyperlink ref="C1240" r:id="rId2290" xr:uid="{00000000-0004-0000-0100-0000F1080000}"/>
    <hyperlink ref="L1240" r:id="rId2291" xr:uid="{00000000-0004-0000-0100-0000F2080000}"/>
    <hyperlink ref="C1241" r:id="rId2292" xr:uid="{00000000-0004-0000-0100-0000F3080000}"/>
    <hyperlink ref="L1241" r:id="rId2293" xr:uid="{00000000-0004-0000-0100-0000F4080000}"/>
    <hyperlink ref="C1242" r:id="rId2294" xr:uid="{00000000-0004-0000-0100-0000F5080000}"/>
    <hyperlink ref="L1242" r:id="rId2295" xr:uid="{00000000-0004-0000-0100-0000F6080000}"/>
    <hyperlink ref="C1243" r:id="rId2296" xr:uid="{00000000-0004-0000-0100-0000F7080000}"/>
    <hyperlink ref="L1243" r:id="rId2297" xr:uid="{00000000-0004-0000-0100-0000F8080000}"/>
    <hyperlink ref="C1244" r:id="rId2298" xr:uid="{00000000-0004-0000-0100-0000F9080000}"/>
    <hyperlink ref="L1244" r:id="rId2299" xr:uid="{00000000-0004-0000-0100-0000FA080000}"/>
    <hyperlink ref="C1245" r:id="rId2300" xr:uid="{00000000-0004-0000-0100-0000FB080000}"/>
    <hyperlink ref="L1245" r:id="rId2301" xr:uid="{00000000-0004-0000-0100-0000FC080000}"/>
    <hyperlink ref="C1246" r:id="rId2302" xr:uid="{00000000-0004-0000-0100-0000FD080000}"/>
    <hyperlink ref="L1246" r:id="rId2303" xr:uid="{00000000-0004-0000-0100-0000FE080000}"/>
    <hyperlink ref="C1247" r:id="rId2304" xr:uid="{00000000-0004-0000-0100-0000FF080000}"/>
    <hyperlink ref="L1247" r:id="rId2305" xr:uid="{00000000-0004-0000-0100-000000090000}"/>
    <hyperlink ref="C1248" r:id="rId2306" xr:uid="{00000000-0004-0000-0100-000001090000}"/>
    <hyperlink ref="L1248" r:id="rId2307" xr:uid="{00000000-0004-0000-0100-000002090000}"/>
    <hyperlink ref="C1249" r:id="rId2308" xr:uid="{00000000-0004-0000-0100-000003090000}"/>
    <hyperlink ref="L1249" r:id="rId2309" xr:uid="{00000000-0004-0000-0100-000004090000}"/>
    <hyperlink ref="C1250" r:id="rId2310" xr:uid="{00000000-0004-0000-0100-000005090000}"/>
    <hyperlink ref="L1250" r:id="rId2311" xr:uid="{00000000-0004-0000-0100-000006090000}"/>
    <hyperlink ref="C1251" r:id="rId2312" xr:uid="{00000000-0004-0000-0100-000007090000}"/>
    <hyperlink ref="L1251" r:id="rId2313" xr:uid="{00000000-0004-0000-0100-000008090000}"/>
    <hyperlink ref="C1252" r:id="rId2314" xr:uid="{00000000-0004-0000-0100-000009090000}"/>
    <hyperlink ref="L1252" r:id="rId2315" xr:uid="{00000000-0004-0000-0100-00000A090000}"/>
    <hyperlink ref="C1253" r:id="rId2316" xr:uid="{00000000-0004-0000-0100-00000B090000}"/>
    <hyperlink ref="L1253" r:id="rId2317" xr:uid="{00000000-0004-0000-0100-00000C090000}"/>
    <hyperlink ref="C1254" r:id="rId2318" xr:uid="{00000000-0004-0000-0100-00000D090000}"/>
    <hyperlink ref="L1254" r:id="rId2319" xr:uid="{00000000-0004-0000-0100-00000E090000}"/>
    <hyperlink ref="C1255" r:id="rId2320" xr:uid="{00000000-0004-0000-0100-00000F090000}"/>
    <hyperlink ref="L1255" r:id="rId2321" xr:uid="{00000000-0004-0000-0100-000010090000}"/>
    <hyperlink ref="C1256" r:id="rId2322" xr:uid="{00000000-0004-0000-0100-000011090000}"/>
    <hyperlink ref="C1257" r:id="rId2323" xr:uid="{00000000-0004-0000-0100-000012090000}"/>
    <hyperlink ref="L1257" r:id="rId2324" xr:uid="{00000000-0004-0000-0100-000013090000}"/>
    <hyperlink ref="C1258" r:id="rId2325" xr:uid="{00000000-0004-0000-0100-000014090000}"/>
    <hyperlink ref="L1258" r:id="rId2326" xr:uid="{00000000-0004-0000-0100-000015090000}"/>
    <hyperlink ref="C1259" r:id="rId2327" xr:uid="{00000000-0004-0000-0100-000016090000}"/>
    <hyperlink ref="L1259" r:id="rId2328" xr:uid="{00000000-0004-0000-0100-000017090000}"/>
    <hyperlink ref="C1260" r:id="rId2329" xr:uid="{00000000-0004-0000-0100-000018090000}"/>
    <hyperlink ref="C1261" r:id="rId2330" xr:uid="{00000000-0004-0000-0100-000019090000}"/>
    <hyperlink ref="L1261" r:id="rId2331" xr:uid="{00000000-0004-0000-0100-00001A090000}"/>
    <hyperlink ref="C1262" r:id="rId2332" xr:uid="{00000000-0004-0000-0100-00001B090000}"/>
    <hyperlink ref="L1262" r:id="rId2333" xr:uid="{00000000-0004-0000-0100-00001C090000}"/>
    <hyperlink ref="C1263" r:id="rId2334" xr:uid="{00000000-0004-0000-0100-00001D090000}"/>
    <hyperlink ref="L1263" r:id="rId2335" xr:uid="{00000000-0004-0000-0100-00001E090000}"/>
    <hyperlink ref="C1264" r:id="rId2336" xr:uid="{00000000-0004-0000-0100-00001F090000}"/>
    <hyperlink ref="L1264" r:id="rId2337" xr:uid="{00000000-0004-0000-0100-000020090000}"/>
    <hyperlink ref="C1265" r:id="rId2338" xr:uid="{00000000-0004-0000-0100-000021090000}"/>
    <hyperlink ref="L1265" r:id="rId2339" xr:uid="{00000000-0004-0000-0100-000022090000}"/>
    <hyperlink ref="C1266" r:id="rId2340" xr:uid="{00000000-0004-0000-0100-000023090000}"/>
    <hyperlink ref="C1267" r:id="rId2341" xr:uid="{00000000-0004-0000-0100-000024090000}"/>
    <hyperlink ref="L1267" r:id="rId2342" xr:uid="{00000000-0004-0000-0100-000025090000}"/>
    <hyperlink ref="C1268" r:id="rId2343" xr:uid="{00000000-0004-0000-0100-000026090000}"/>
    <hyperlink ref="L1268" r:id="rId2344" xr:uid="{00000000-0004-0000-0100-000027090000}"/>
    <hyperlink ref="C1269" r:id="rId2345" xr:uid="{00000000-0004-0000-0100-000028090000}"/>
    <hyperlink ref="L1269" r:id="rId2346" xr:uid="{00000000-0004-0000-0100-000029090000}"/>
    <hyperlink ref="C1270" r:id="rId2347" xr:uid="{00000000-0004-0000-0100-00002A090000}"/>
    <hyperlink ref="L1270" r:id="rId2348" xr:uid="{00000000-0004-0000-0100-00002B090000}"/>
    <hyperlink ref="C1271" r:id="rId2349" xr:uid="{00000000-0004-0000-0100-00002C090000}"/>
    <hyperlink ref="L1271" r:id="rId2350" xr:uid="{00000000-0004-0000-0100-00002D090000}"/>
    <hyperlink ref="C1272" r:id="rId2351" xr:uid="{00000000-0004-0000-0100-00002E090000}"/>
    <hyperlink ref="C1273" r:id="rId2352" xr:uid="{00000000-0004-0000-0100-00002F090000}"/>
    <hyperlink ref="L1273" r:id="rId2353" xr:uid="{00000000-0004-0000-0100-000030090000}"/>
    <hyperlink ref="C1274" r:id="rId2354" xr:uid="{00000000-0004-0000-0100-000031090000}"/>
    <hyperlink ref="L1274" r:id="rId2355" xr:uid="{00000000-0004-0000-0100-000032090000}"/>
    <hyperlink ref="C1275" r:id="rId2356" xr:uid="{00000000-0004-0000-0100-000033090000}"/>
    <hyperlink ref="L1275" r:id="rId2357" xr:uid="{00000000-0004-0000-0100-000034090000}"/>
    <hyperlink ref="C1276" r:id="rId2358" xr:uid="{00000000-0004-0000-0100-000035090000}"/>
    <hyperlink ref="L1276" r:id="rId2359" xr:uid="{00000000-0004-0000-0100-000036090000}"/>
    <hyperlink ref="C1277" r:id="rId2360" xr:uid="{00000000-0004-0000-0100-000037090000}"/>
    <hyperlink ref="L1277" r:id="rId2361" xr:uid="{00000000-0004-0000-0100-000038090000}"/>
    <hyperlink ref="C1278" r:id="rId2362" xr:uid="{00000000-0004-0000-0100-000039090000}"/>
    <hyperlink ref="L1278" r:id="rId2363" xr:uid="{00000000-0004-0000-0100-00003A090000}"/>
    <hyperlink ref="C1279" r:id="rId2364" xr:uid="{00000000-0004-0000-0100-00003B090000}"/>
    <hyperlink ref="L1279" r:id="rId2365" xr:uid="{00000000-0004-0000-0100-00003C090000}"/>
    <hyperlink ref="C1280" r:id="rId2366" xr:uid="{00000000-0004-0000-0100-00003D090000}"/>
    <hyperlink ref="L1280" r:id="rId2367" xr:uid="{00000000-0004-0000-0100-00003E090000}"/>
    <hyperlink ref="C1281" r:id="rId2368" xr:uid="{00000000-0004-0000-0100-00003F090000}"/>
    <hyperlink ref="L1281" r:id="rId2369" xr:uid="{00000000-0004-0000-0100-000040090000}"/>
    <hyperlink ref="C1282" r:id="rId2370" xr:uid="{00000000-0004-0000-0100-000041090000}"/>
    <hyperlink ref="L1282" r:id="rId2371" xr:uid="{00000000-0004-0000-0100-000042090000}"/>
    <hyperlink ref="C1283" r:id="rId2372" xr:uid="{00000000-0004-0000-0100-000043090000}"/>
    <hyperlink ref="L1283" r:id="rId2373" xr:uid="{00000000-0004-0000-0100-000044090000}"/>
    <hyperlink ref="C1284" r:id="rId2374" xr:uid="{00000000-0004-0000-0100-000045090000}"/>
    <hyperlink ref="L1284" r:id="rId2375" xr:uid="{00000000-0004-0000-0100-000046090000}"/>
    <hyperlink ref="C1285" r:id="rId2376" xr:uid="{00000000-0004-0000-0100-000047090000}"/>
    <hyperlink ref="L1285" r:id="rId2377" xr:uid="{00000000-0004-0000-0100-000048090000}"/>
    <hyperlink ref="C1286" r:id="rId2378" xr:uid="{00000000-0004-0000-0100-000049090000}"/>
    <hyperlink ref="L1286" r:id="rId2379" xr:uid="{00000000-0004-0000-0100-00004A090000}"/>
    <hyperlink ref="C1287" r:id="rId2380" xr:uid="{00000000-0004-0000-0100-00004B090000}"/>
    <hyperlink ref="L1287" r:id="rId2381" xr:uid="{00000000-0004-0000-0100-00004C090000}"/>
    <hyperlink ref="C1288" r:id="rId2382" xr:uid="{00000000-0004-0000-0100-00004D090000}"/>
    <hyperlink ref="L1288" r:id="rId2383" xr:uid="{00000000-0004-0000-0100-00004E090000}"/>
    <hyperlink ref="C1289" r:id="rId2384" xr:uid="{00000000-0004-0000-0100-00004F090000}"/>
    <hyperlink ref="C1290" r:id="rId2385" xr:uid="{00000000-0004-0000-0100-000050090000}"/>
    <hyperlink ref="L1290" r:id="rId2386" xr:uid="{00000000-0004-0000-0100-000051090000}"/>
    <hyperlink ref="C1291" r:id="rId2387" xr:uid="{00000000-0004-0000-0100-000052090000}"/>
    <hyperlink ref="L1291" r:id="rId2388" xr:uid="{00000000-0004-0000-0100-000053090000}"/>
    <hyperlink ref="C1292" r:id="rId2389" xr:uid="{00000000-0004-0000-0100-000054090000}"/>
    <hyperlink ref="L1292" r:id="rId2390" xr:uid="{00000000-0004-0000-0100-000055090000}"/>
    <hyperlink ref="C1293" r:id="rId2391" xr:uid="{00000000-0004-0000-0100-000056090000}"/>
    <hyperlink ref="L1293" r:id="rId2392" xr:uid="{00000000-0004-0000-0100-000057090000}"/>
    <hyperlink ref="C1294" r:id="rId2393" xr:uid="{00000000-0004-0000-0100-000058090000}"/>
    <hyperlink ref="L1294" r:id="rId2394" xr:uid="{00000000-0004-0000-0100-000059090000}"/>
    <hyperlink ref="C1295" r:id="rId2395" xr:uid="{00000000-0004-0000-0100-00005A090000}"/>
    <hyperlink ref="C1296" r:id="rId2396" xr:uid="{00000000-0004-0000-0100-00005B090000}"/>
    <hyperlink ref="L1296" r:id="rId2397" xr:uid="{00000000-0004-0000-0100-00005C090000}"/>
    <hyperlink ref="C1297" r:id="rId2398" xr:uid="{00000000-0004-0000-0100-00005D090000}"/>
    <hyperlink ref="L1297" r:id="rId2399" xr:uid="{00000000-0004-0000-0100-00005E090000}"/>
    <hyperlink ref="C1298" r:id="rId2400" xr:uid="{00000000-0004-0000-0100-00005F090000}"/>
    <hyperlink ref="L1298" r:id="rId2401" xr:uid="{00000000-0004-0000-0100-000060090000}"/>
    <hyperlink ref="C1299" r:id="rId2402" xr:uid="{00000000-0004-0000-0100-000061090000}"/>
    <hyperlink ref="L1299" r:id="rId2403" xr:uid="{00000000-0004-0000-0100-000062090000}"/>
    <hyperlink ref="C1300" r:id="rId2404" xr:uid="{00000000-0004-0000-0100-000063090000}"/>
    <hyperlink ref="L1300" r:id="rId2405" xr:uid="{00000000-0004-0000-0100-000064090000}"/>
    <hyperlink ref="C1301" r:id="rId2406" xr:uid="{00000000-0004-0000-0100-000065090000}"/>
    <hyperlink ref="L1301" r:id="rId2407" xr:uid="{00000000-0004-0000-0100-000066090000}"/>
    <hyperlink ref="C1302" r:id="rId2408" xr:uid="{00000000-0004-0000-0100-000067090000}"/>
    <hyperlink ref="L1302" r:id="rId2409" xr:uid="{00000000-0004-0000-0100-000068090000}"/>
    <hyperlink ref="C1303" r:id="rId2410" xr:uid="{00000000-0004-0000-0100-000069090000}"/>
    <hyperlink ref="L1303" r:id="rId2411" xr:uid="{00000000-0004-0000-0100-00006A090000}"/>
    <hyperlink ref="C1304" r:id="rId2412" xr:uid="{00000000-0004-0000-0100-00006B090000}"/>
    <hyperlink ref="L1304" r:id="rId2413" xr:uid="{00000000-0004-0000-0100-00006C090000}"/>
    <hyperlink ref="C1305" r:id="rId2414" xr:uid="{00000000-0004-0000-0100-00006D090000}"/>
    <hyperlink ref="L1305" r:id="rId2415" xr:uid="{00000000-0004-0000-0100-00006E090000}"/>
    <hyperlink ref="C1306" r:id="rId2416" xr:uid="{00000000-0004-0000-0100-00006F090000}"/>
    <hyperlink ref="L1306" r:id="rId2417" xr:uid="{00000000-0004-0000-0100-000070090000}"/>
    <hyperlink ref="C1307" r:id="rId2418" xr:uid="{00000000-0004-0000-0100-000071090000}"/>
    <hyperlink ref="C1308" r:id="rId2419" xr:uid="{00000000-0004-0000-0100-000072090000}"/>
    <hyperlink ref="C1309" r:id="rId2420" xr:uid="{00000000-0004-0000-0100-000073090000}"/>
    <hyperlink ref="L1309" r:id="rId2421" xr:uid="{00000000-0004-0000-0100-000074090000}"/>
    <hyperlink ref="C1310" r:id="rId2422" xr:uid="{00000000-0004-0000-0100-000075090000}"/>
    <hyperlink ref="L1310" r:id="rId2423" xr:uid="{00000000-0004-0000-0100-000076090000}"/>
    <hyperlink ref="C1311" r:id="rId2424" xr:uid="{00000000-0004-0000-0100-000077090000}"/>
    <hyperlink ref="L1311" r:id="rId2425" xr:uid="{00000000-0004-0000-0100-000078090000}"/>
    <hyperlink ref="C1312" r:id="rId2426" xr:uid="{00000000-0004-0000-0100-000079090000}"/>
    <hyperlink ref="C1313" r:id="rId2427" xr:uid="{00000000-0004-0000-0100-00007A090000}"/>
    <hyperlink ref="L1313" r:id="rId2428" xr:uid="{00000000-0004-0000-0100-00007B090000}"/>
    <hyperlink ref="C1314" r:id="rId2429" xr:uid="{00000000-0004-0000-0100-00007C090000}"/>
    <hyperlink ref="L1314" r:id="rId2430" xr:uid="{00000000-0004-0000-0100-00007D090000}"/>
    <hyperlink ref="C1315" r:id="rId2431" xr:uid="{00000000-0004-0000-0100-00007E090000}"/>
    <hyperlink ref="C1316" r:id="rId2432" xr:uid="{00000000-0004-0000-0100-00007F090000}"/>
    <hyperlink ref="C1317" r:id="rId2433" xr:uid="{00000000-0004-0000-0100-000080090000}"/>
    <hyperlink ref="C1318" r:id="rId2434" xr:uid="{00000000-0004-0000-0100-000081090000}"/>
    <hyperlink ref="C1319" r:id="rId2435" xr:uid="{00000000-0004-0000-0100-000082090000}"/>
    <hyperlink ref="L1319" r:id="rId2436" xr:uid="{00000000-0004-0000-0100-000083090000}"/>
    <hyperlink ref="C1320" r:id="rId2437" xr:uid="{00000000-0004-0000-0100-000084090000}"/>
    <hyperlink ref="L1320" r:id="rId2438" xr:uid="{00000000-0004-0000-0100-000085090000}"/>
    <hyperlink ref="C1321" r:id="rId2439" xr:uid="{00000000-0004-0000-0100-000086090000}"/>
    <hyperlink ref="L1321" r:id="rId2440" xr:uid="{00000000-0004-0000-0100-000087090000}"/>
    <hyperlink ref="C1322" r:id="rId2441" xr:uid="{00000000-0004-0000-0100-000088090000}"/>
    <hyperlink ref="C1323" r:id="rId2442" xr:uid="{00000000-0004-0000-0100-000089090000}"/>
    <hyperlink ref="L1323" r:id="rId2443" xr:uid="{00000000-0004-0000-0100-00008A090000}"/>
    <hyperlink ref="C1324" r:id="rId2444" xr:uid="{00000000-0004-0000-0100-00008B090000}"/>
    <hyperlink ref="C1325" r:id="rId2445" xr:uid="{00000000-0004-0000-0100-00008C090000}"/>
    <hyperlink ref="L1325" r:id="rId2446" xr:uid="{00000000-0004-0000-0100-00008D090000}"/>
    <hyperlink ref="C1326" r:id="rId2447" xr:uid="{00000000-0004-0000-0100-00008E090000}"/>
    <hyperlink ref="L1326" r:id="rId2448" xr:uid="{00000000-0004-0000-0100-00008F090000}"/>
    <hyperlink ref="C1327" r:id="rId2449" xr:uid="{00000000-0004-0000-0100-000090090000}"/>
    <hyperlink ref="L1327" r:id="rId2450" xr:uid="{00000000-0004-0000-0100-000091090000}"/>
    <hyperlink ref="C1328" r:id="rId2451" xr:uid="{00000000-0004-0000-0100-000092090000}"/>
    <hyperlink ref="L1328" r:id="rId2452" xr:uid="{00000000-0004-0000-0100-000093090000}"/>
    <hyperlink ref="C1329" r:id="rId2453" xr:uid="{00000000-0004-0000-0100-000094090000}"/>
    <hyperlink ref="L1329" r:id="rId2454" xr:uid="{00000000-0004-0000-0100-000095090000}"/>
    <hyperlink ref="C1330" r:id="rId2455" xr:uid="{00000000-0004-0000-0100-000096090000}"/>
    <hyperlink ref="L1330" r:id="rId2456" xr:uid="{00000000-0004-0000-0100-000097090000}"/>
    <hyperlink ref="C1331" r:id="rId2457" xr:uid="{00000000-0004-0000-0100-000098090000}"/>
    <hyperlink ref="L1331" r:id="rId2458" xr:uid="{00000000-0004-0000-0100-000099090000}"/>
    <hyperlink ref="C1332" r:id="rId2459" xr:uid="{00000000-0004-0000-0100-00009A090000}"/>
    <hyperlink ref="L1332" r:id="rId2460" xr:uid="{00000000-0004-0000-0100-00009B090000}"/>
    <hyperlink ref="C1333" r:id="rId2461" xr:uid="{00000000-0004-0000-0100-00009C090000}"/>
    <hyperlink ref="L1333" r:id="rId2462" xr:uid="{00000000-0004-0000-0100-00009D090000}"/>
    <hyperlink ref="C1334" r:id="rId2463" xr:uid="{00000000-0004-0000-0100-00009E090000}"/>
    <hyperlink ref="L1334" r:id="rId2464" xr:uid="{00000000-0004-0000-0100-00009F090000}"/>
    <hyperlink ref="C1335" r:id="rId2465" xr:uid="{00000000-0004-0000-0100-0000A0090000}"/>
    <hyperlink ref="L1335" r:id="rId2466" xr:uid="{00000000-0004-0000-0100-0000A1090000}"/>
    <hyperlink ref="C1336" r:id="rId2467" xr:uid="{00000000-0004-0000-0100-0000A2090000}"/>
    <hyperlink ref="L1336" r:id="rId2468" xr:uid="{00000000-0004-0000-0100-0000A3090000}"/>
    <hyperlink ref="C1337" r:id="rId2469" xr:uid="{00000000-0004-0000-0100-0000A4090000}"/>
    <hyperlink ref="C1338" r:id="rId2470" xr:uid="{00000000-0004-0000-0100-0000A5090000}"/>
    <hyperlink ref="L1338" r:id="rId2471" xr:uid="{00000000-0004-0000-0100-0000A6090000}"/>
    <hyperlink ref="C1339" r:id="rId2472" xr:uid="{00000000-0004-0000-0100-0000A7090000}"/>
    <hyperlink ref="L1339" r:id="rId2473" xr:uid="{00000000-0004-0000-0100-0000A8090000}"/>
    <hyperlink ref="C1340" r:id="rId2474" xr:uid="{00000000-0004-0000-0100-0000A9090000}"/>
    <hyperlink ref="L1340" r:id="rId2475" xr:uid="{00000000-0004-0000-0100-0000AA090000}"/>
    <hyperlink ref="C1341" r:id="rId2476" xr:uid="{00000000-0004-0000-0100-0000AB090000}"/>
    <hyperlink ref="L1341" r:id="rId2477" xr:uid="{00000000-0004-0000-0100-0000AC090000}"/>
    <hyperlink ref="C1342" r:id="rId2478" xr:uid="{00000000-0004-0000-0100-0000AD090000}"/>
    <hyperlink ref="L1342" r:id="rId2479" xr:uid="{00000000-0004-0000-0100-0000AE090000}"/>
    <hyperlink ref="C1343" r:id="rId2480" xr:uid="{00000000-0004-0000-0100-0000AF090000}"/>
    <hyperlink ref="C1344" r:id="rId2481" xr:uid="{00000000-0004-0000-0100-0000B0090000}"/>
    <hyperlink ref="C1345" r:id="rId2482" xr:uid="{00000000-0004-0000-0100-0000B1090000}"/>
    <hyperlink ref="C1346" r:id="rId2483" xr:uid="{00000000-0004-0000-0100-0000B2090000}"/>
    <hyperlink ref="L1346" r:id="rId2484" xr:uid="{00000000-0004-0000-0100-0000B3090000}"/>
    <hyperlink ref="C1347" r:id="rId2485" xr:uid="{00000000-0004-0000-0100-0000B4090000}"/>
    <hyperlink ref="L1347" r:id="rId2486" xr:uid="{00000000-0004-0000-0100-0000B5090000}"/>
    <hyperlink ref="C1348" r:id="rId2487" xr:uid="{00000000-0004-0000-0100-0000B6090000}"/>
    <hyperlink ref="L1348" r:id="rId2488" xr:uid="{00000000-0004-0000-0100-0000B7090000}"/>
    <hyperlink ref="C1349" r:id="rId2489" xr:uid="{00000000-0004-0000-0100-0000B8090000}"/>
    <hyperlink ref="L1349" r:id="rId2490" xr:uid="{00000000-0004-0000-0100-0000B9090000}"/>
    <hyperlink ref="C1350" r:id="rId2491" xr:uid="{00000000-0004-0000-0100-0000BA090000}"/>
    <hyperlink ref="L1350" r:id="rId2492" xr:uid="{00000000-0004-0000-0100-0000BB090000}"/>
    <hyperlink ref="C1351" r:id="rId2493" xr:uid="{00000000-0004-0000-0100-0000BC090000}"/>
    <hyperlink ref="C1352" r:id="rId2494" xr:uid="{00000000-0004-0000-0100-0000BD090000}"/>
    <hyperlink ref="L1352" r:id="rId2495" xr:uid="{00000000-0004-0000-0100-0000BE090000}"/>
    <hyperlink ref="C1353" r:id="rId2496" xr:uid="{00000000-0004-0000-0100-0000BF090000}"/>
    <hyperlink ref="C1354" r:id="rId2497" xr:uid="{00000000-0004-0000-0100-0000C0090000}"/>
    <hyperlink ref="L1354" r:id="rId2498" xr:uid="{00000000-0004-0000-0100-0000C1090000}"/>
    <hyperlink ref="C1355" r:id="rId2499" xr:uid="{00000000-0004-0000-0100-0000C2090000}"/>
    <hyperlink ref="L1355" r:id="rId2500" xr:uid="{00000000-0004-0000-0100-0000C3090000}"/>
    <hyperlink ref="C1356" r:id="rId2501" xr:uid="{00000000-0004-0000-0100-0000C4090000}"/>
    <hyperlink ref="C1357" r:id="rId2502" xr:uid="{00000000-0004-0000-0100-0000C5090000}"/>
    <hyperlink ref="L1357" r:id="rId2503" xr:uid="{00000000-0004-0000-0100-0000C6090000}"/>
    <hyperlink ref="C1358" r:id="rId2504" xr:uid="{00000000-0004-0000-0100-0000C7090000}"/>
    <hyperlink ref="L1358" r:id="rId2505" xr:uid="{00000000-0004-0000-0100-0000C8090000}"/>
    <hyperlink ref="C1359" r:id="rId2506" xr:uid="{00000000-0004-0000-0100-0000C9090000}"/>
    <hyperlink ref="L1359" r:id="rId2507" xr:uid="{00000000-0004-0000-0100-0000CA090000}"/>
    <hyperlink ref="C1360" r:id="rId2508" xr:uid="{00000000-0004-0000-0100-0000CB090000}"/>
    <hyperlink ref="C1361" r:id="rId2509" xr:uid="{00000000-0004-0000-0100-0000CC090000}"/>
    <hyperlink ref="L1361" r:id="rId2510" xr:uid="{00000000-0004-0000-0100-0000CD090000}"/>
    <hyperlink ref="C1362" r:id="rId2511" xr:uid="{00000000-0004-0000-0100-0000CE090000}"/>
    <hyperlink ref="L1362" r:id="rId2512" xr:uid="{00000000-0004-0000-0100-0000CF090000}"/>
    <hyperlink ref="C1363" r:id="rId2513" xr:uid="{00000000-0004-0000-0100-0000D0090000}"/>
    <hyperlink ref="L1363" r:id="rId2514" xr:uid="{00000000-0004-0000-0100-0000D1090000}"/>
    <hyperlink ref="C1364" r:id="rId2515" xr:uid="{00000000-0004-0000-0100-0000D2090000}"/>
    <hyperlink ref="L1364" r:id="rId2516" xr:uid="{00000000-0004-0000-0100-0000D3090000}"/>
    <hyperlink ref="C1365" r:id="rId2517" xr:uid="{00000000-0004-0000-0100-0000D4090000}"/>
    <hyperlink ref="L1365" r:id="rId2518" xr:uid="{00000000-0004-0000-0100-0000D5090000}"/>
    <hyperlink ref="C1366" r:id="rId2519" xr:uid="{00000000-0004-0000-0100-0000D6090000}"/>
    <hyperlink ref="L1366" r:id="rId2520" xr:uid="{00000000-0004-0000-0100-0000D7090000}"/>
    <hyperlink ref="C1367" r:id="rId2521" xr:uid="{00000000-0004-0000-0100-0000D8090000}"/>
    <hyperlink ref="L1367" r:id="rId2522" xr:uid="{00000000-0004-0000-0100-0000D9090000}"/>
    <hyperlink ref="C1368" r:id="rId2523" xr:uid="{00000000-0004-0000-0100-0000DA090000}"/>
    <hyperlink ref="L1368" r:id="rId2524" xr:uid="{00000000-0004-0000-0100-0000DB090000}"/>
    <hyperlink ref="C1369" r:id="rId2525" xr:uid="{00000000-0004-0000-0100-0000DC090000}"/>
    <hyperlink ref="L1369" r:id="rId2526" xr:uid="{00000000-0004-0000-0100-0000DD090000}"/>
    <hyperlink ref="C1370" r:id="rId2527" xr:uid="{00000000-0004-0000-0100-0000DE090000}"/>
    <hyperlink ref="L1370" r:id="rId2528" xr:uid="{00000000-0004-0000-0100-0000DF090000}"/>
    <hyperlink ref="C1371" r:id="rId2529" xr:uid="{00000000-0004-0000-0100-0000E0090000}"/>
    <hyperlink ref="L1371" r:id="rId2530" xr:uid="{00000000-0004-0000-0100-0000E1090000}"/>
    <hyperlink ref="C1372" r:id="rId2531" xr:uid="{00000000-0004-0000-0100-0000E2090000}"/>
    <hyperlink ref="L1372" r:id="rId2532" xr:uid="{00000000-0004-0000-0100-0000E3090000}"/>
    <hyperlink ref="C1373" r:id="rId2533" xr:uid="{00000000-0004-0000-0100-0000E4090000}"/>
    <hyperlink ref="L1373" r:id="rId2534" xr:uid="{00000000-0004-0000-0100-0000E5090000}"/>
    <hyperlink ref="C1374" r:id="rId2535" xr:uid="{00000000-0004-0000-0100-0000E6090000}"/>
    <hyperlink ref="L1374" r:id="rId2536" xr:uid="{00000000-0004-0000-0100-0000E7090000}"/>
    <hyperlink ref="C1375" r:id="rId2537" xr:uid="{00000000-0004-0000-0100-0000E8090000}"/>
    <hyperlink ref="L1375" r:id="rId2538" xr:uid="{00000000-0004-0000-0100-0000E9090000}"/>
    <hyperlink ref="C1376" r:id="rId2539" xr:uid="{00000000-0004-0000-0100-0000EA090000}"/>
    <hyperlink ref="L1376" r:id="rId2540" xr:uid="{00000000-0004-0000-0100-0000EB090000}"/>
    <hyperlink ref="C1377" r:id="rId2541" xr:uid="{00000000-0004-0000-0100-0000EC090000}"/>
    <hyperlink ref="L1377" r:id="rId2542" xr:uid="{00000000-0004-0000-0100-0000ED090000}"/>
    <hyperlink ref="C1378" r:id="rId2543" xr:uid="{00000000-0004-0000-0100-0000EE090000}"/>
    <hyperlink ref="L1378" r:id="rId2544" xr:uid="{00000000-0004-0000-0100-0000EF090000}"/>
    <hyperlink ref="C1379" r:id="rId2545" xr:uid="{00000000-0004-0000-0100-0000F0090000}"/>
    <hyperlink ref="L1379" r:id="rId2546" xr:uid="{00000000-0004-0000-0100-0000F1090000}"/>
    <hyperlink ref="C1380" r:id="rId2547" xr:uid="{00000000-0004-0000-0100-0000F2090000}"/>
    <hyperlink ref="L1380" r:id="rId2548" xr:uid="{00000000-0004-0000-0100-0000F3090000}"/>
    <hyperlink ref="C1381" r:id="rId2549" xr:uid="{00000000-0004-0000-0100-0000F4090000}"/>
    <hyperlink ref="C1382" r:id="rId2550" xr:uid="{00000000-0004-0000-0100-0000F5090000}"/>
    <hyperlink ref="L1382" r:id="rId2551" xr:uid="{00000000-0004-0000-0100-0000F6090000}"/>
    <hyperlink ref="C1383" r:id="rId2552" xr:uid="{00000000-0004-0000-0100-0000F7090000}"/>
    <hyperlink ref="L1383" r:id="rId2553" xr:uid="{00000000-0004-0000-0100-0000F8090000}"/>
    <hyperlink ref="C1384" r:id="rId2554" xr:uid="{00000000-0004-0000-0100-0000F9090000}"/>
    <hyperlink ref="L1384" r:id="rId2555" xr:uid="{00000000-0004-0000-0100-0000FA090000}"/>
    <hyperlink ref="C1385" r:id="rId2556" xr:uid="{00000000-0004-0000-0100-0000FB090000}"/>
    <hyperlink ref="C1386" r:id="rId2557" xr:uid="{00000000-0004-0000-0100-0000FC090000}"/>
    <hyperlink ref="C1387" r:id="rId2558" xr:uid="{00000000-0004-0000-0100-0000FD090000}"/>
    <hyperlink ref="L1387" r:id="rId2559" xr:uid="{00000000-0004-0000-0100-0000FE090000}"/>
    <hyperlink ref="C1388" r:id="rId2560" xr:uid="{00000000-0004-0000-0100-0000FF090000}"/>
    <hyperlink ref="L1388" r:id="rId2561" xr:uid="{00000000-0004-0000-0100-0000000A0000}"/>
    <hyperlink ref="C1389" r:id="rId2562" xr:uid="{00000000-0004-0000-0100-0000010A0000}"/>
    <hyperlink ref="L1389" r:id="rId2563" xr:uid="{00000000-0004-0000-0100-0000020A0000}"/>
    <hyperlink ref="C1390" r:id="rId2564" xr:uid="{00000000-0004-0000-0100-0000030A0000}"/>
    <hyperlink ref="L1390" r:id="rId2565" xr:uid="{00000000-0004-0000-0100-0000040A0000}"/>
    <hyperlink ref="C1391" r:id="rId2566" xr:uid="{00000000-0004-0000-0100-0000050A0000}"/>
    <hyperlink ref="L1391" r:id="rId2567" xr:uid="{00000000-0004-0000-0100-0000060A0000}"/>
    <hyperlink ref="C1392" r:id="rId2568" xr:uid="{00000000-0004-0000-0100-0000070A0000}"/>
    <hyperlink ref="C1393" r:id="rId2569" xr:uid="{00000000-0004-0000-0100-0000080A0000}"/>
    <hyperlink ref="C1394" r:id="rId2570" xr:uid="{00000000-0004-0000-0100-0000090A0000}"/>
    <hyperlink ref="L1394" r:id="rId2571" xr:uid="{00000000-0004-0000-0100-00000A0A0000}"/>
    <hyperlink ref="C1395" r:id="rId2572" xr:uid="{00000000-0004-0000-0100-00000B0A0000}"/>
    <hyperlink ref="L1395" r:id="rId2573" xr:uid="{00000000-0004-0000-0100-00000C0A0000}"/>
    <hyperlink ref="C1396" r:id="rId2574" xr:uid="{00000000-0004-0000-0100-00000D0A0000}"/>
    <hyperlink ref="L1396" r:id="rId2575" xr:uid="{00000000-0004-0000-0100-00000E0A0000}"/>
    <hyperlink ref="C1397" r:id="rId2576" xr:uid="{00000000-0004-0000-0100-00000F0A0000}"/>
    <hyperlink ref="L1397" r:id="rId2577" xr:uid="{00000000-0004-0000-0100-0000100A0000}"/>
    <hyperlink ref="C1398" r:id="rId2578" xr:uid="{00000000-0004-0000-0100-0000110A0000}"/>
    <hyperlink ref="L1398" r:id="rId2579" xr:uid="{00000000-0004-0000-0100-0000120A0000}"/>
    <hyperlink ref="C1399" r:id="rId2580" xr:uid="{00000000-0004-0000-0100-0000130A0000}"/>
    <hyperlink ref="L1399" r:id="rId2581" xr:uid="{00000000-0004-0000-0100-0000140A0000}"/>
    <hyperlink ref="C1400" r:id="rId2582" xr:uid="{00000000-0004-0000-0100-0000150A0000}"/>
    <hyperlink ref="L1400" r:id="rId2583" xr:uid="{00000000-0004-0000-0100-0000160A0000}"/>
    <hyperlink ref="C1401" r:id="rId2584" xr:uid="{00000000-0004-0000-0100-0000170A0000}"/>
    <hyperlink ref="L1401" r:id="rId2585" xr:uid="{00000000-0004-0000-0100-0000180A0000}"/>
    <hyperlink ref="C1402" r:id="rId2586" xr:uid="{00000000-0004-0000-0100-0000190A0000}"/>
    <hyperlink ref="L1402" r:id="rId2587" xr:uid="{00000000-0004-0000-0100-00001A0A0000}"/>
    <hyperlink ref="C1403" r:id="rId2588" xr:uid="{00000000-0004-0000-0100-00001B0A0000}"/>
    <hyperlink ref="L1403" r:id="rId2589" xr:uid="{00000000-0004-0000-0100-00001C0A0000}"/>
    <hyperlink ref="C1404" r:id="rId2590" xr:uid="{00000000-0004-0000-0100-00001D0A0000}"/>
    <hyperlink ref="L1404" r:id="rId2591" xr:uid="{00000000-0004-0000-0100-00001E0A0000}"/>
    <hyperlink ref="C1405" r:id="rId2592" xr:uid="{00000000-0004-0000-0100-00001F0A0000}"/>
    <hyperlink ref="L1405" r:id="rId2593" xr:uid="{00000000-0004-0000-0100-0000200A0000}"/>
    <hyperlink ref="C1406" r:id="rId2594" xr:uid="{00000000-0004-0000-0100-0000210A0000}"/>
    <hyperlink ref="L1406" r:id="rId2595" xr:uid="{00000000-0004-0000-0100-0000220A0000}"/>
    <hyperlink ref="C1407" r:id="rId2596" xr:uid="{00000000-0004-0000-0100-0000230A0000}"/>
    <hyperlink ref="L1407" r:id="rId2597" xr:uid="{00000000-0004-0000-0100-0000240A0000}"/>
    <hyperlink ref="C1408" r:id="rId2598" xr:uid="{00000000-0004-0000-0100-0000250A0000}"/>
    <hyperlink ref="L1408" r:id="rId2599" xr:uid="{00000000-0004-0000-0100-0000260A0000}"/>
    <hyperlink ref="C1409" r:id="rId2600" xr:uid="{00000000-0004-0000-0100-0000270A0000}"/>
    <hyperlink ref="L1409" r:id="rId2601" xr:uid="{00000000-0004-0000-0100-0000280A0000}"/>
    <hyperlink ref="C1410" r:id="rId2602" xr:uid="{00000000-0004-0000-0100-0000290A0000}"/>
    <hyperlink ref="L1410" r:id="rId2603" xr:uid="{00000000-0004-0000-0100-00002A0A0000}"/>
    <hyperlink ref="C1411" r:id="rId2604" xr:uid="{00000000-0004-0000-0100-00002B0A0000}"/>
    <hyperlink ref="L1411" r:id="rId2605" xr:uid="{00000000-0004-0000-0100-00002C0A0000}"/>
    <hyperlink ref="C1412" r:id="rId2606" xr:uid="{00000000-0004-0000-0100-00002D0A0000}"/>
    <hyperlink ref="L1412" r:id="rId2607" xr:uid="{00000000-0004-0000-0100-00002E0A0000}"/>
    <hyperlink ref="C1413" r:id="rId2608" xr:uid="{00000000-0004-0000-0100-00002F0A0000}"/>
    <hyperlink ref="L1413" r:id="rId2609" xr:uid="{00000000-0004-0000-0100-0000300A0000}"/>
    <hyperlink ref="C1414" r:id="rId2610" xr:uid="{00000000-0004-0000-0100-0000310A0000}"/>
    <hyperlink ref="L1414" r:id="rId2611" xr:uid="{00000000-0004-0000-0100-0000320A0000}"/>
    <hyperlink ref="C1415" r:id="rId2612" xr:uid="{00000000-0004-0000-0100-0000330A0000}"/>
    <hyperlink ref="L1415" r:id="rId2613" xr:uid="{00000000-0004-0000-0100-0000340A0000}"/>
    <hyperlink ref="C1416" r:id="rId2614" xr:uid="{00000000-0004-0000-0100-0000350A0000}"/>
    <hyperlink ref="L1416" r:id="rId2615" xr:uid="{00000000-0004-0000-0100-0000360A0000}"/>
    <hyperlink ref="C1417" r:id="rId2616" xr:uid="{00000000-0004-0000-0100-0000370A0000}"/>
    <hyperlink ref="L1417" r:id="rId2617" xr:uid="{00000000-0004-0000-0100-0000380A0000}"/>
    <hyperlink ref="C1418" r:id="rId2618" xr:uid="{00000000-0004-0000-0100-0000390A0000}"/>
    <hyperlink ref="L1418" r:id="rId2619" xr:uid="{00000000-0004-0000-0100-00003A0A0000}"/>
    <hyperlink ref="C1419" r:id="rId2620" xr:uid="{00000000-0004-0000-0100-00003B0A0000}"/>
    <hyperlink ref="L1419" r:id="rId2621" xr:uid="{00000000-0004-0000-0100-00003C0A0000}"/>
    <hyperlink ref="C1420" r:id="rId2622" xr:uid="{00000000-0004-0000-0100-00003D0A0000}"/>
    <hyperlink ref="L1420" r:id="rId2623" xr:uid="{00000000-0004-0000-0100-00003E0A0000}"/>
    <hyperlink ref="C1421" r:id="rId2624" xr:uid="{00000000-0004-0000-0100-00003F0A0000}"/>
    <hyperlink ref="L1421" r:id="rId2625" xr:uid="{00000000-0004-0000-0100-0000400A0000}"/>
    <hyperlink ref="C1422" r:id="rId2626" xr:uid="{00000000-0004-0000-0100-0000410A0000}"/>
    <hyperlink ref="L1422" r:id="rId2627" xr:uid="{00000000-0004-0000-0100-0000420A0000}"/>
    <hyperlink ref="C1423" r:id="rId2628" xr:uid="{00000000-0004-0000-0100-0000430A0000}"/>
    <hyperlink ref="L1423" r:id="rId2629" xr:uid="{00000000-0004-0000-0100-0000440A0000}"/>
    <hyperlink ref="C1424" r:id="rId2630" xr:uid="{00000000-0004-0000-0100-0000450A0000}"/>
    <hyperlink ref="L1424" r:id="rId2631" xr:uid="{00000000-0004-0000-0100-0000460A0000}"/>
    <hyperlink ref="C1425" r:id="rId2632" xr:uid="{00000000-0004-0000-0100-0000470A0000}"/>
    <hyperlink ref="L1425" r:id="rId2633" xr:uid="{00000000-0004-0000-0100-0000480A0000}"/>
    <hyperlink ref="C1426" r:id="rId2634" xr:uid="{00000000-0004-0000-0100-0000490A0000}"/>
    <hyperlink ref="L1426" r:id="rId2635" xr:uid="{00000000-0004-0000-0100-00004A0A0000}"/>
    <hyperlink ref="C1427" r:id="rId2636" xr:uid="{00000000-0004-0000-0100-00004B0A0000}"/>
    <hyperlink ref="L1427" r:id="rId2637" xr:uid="{00000000-0004-0000-0100-00004C0A0000}"/>
    <hyperlink ref="C1428" r:id="rId2638" xr:uid="{00000000-0004-0000-0100-00004D0A0000}"/>
    <hyperlink ref="L1428" r:id="rId2639" xr:uid="{00000000-0004-0000-0100-00004E0A0000}"/>
    <hyperlink ref="C1429" r:id="rId2640" xr:uid="{00000000-0004-0000-0100-00004F0A0000}"/>
    <hyperlink ref="L1429" r:id="rId2641" xr:uid="{00000000-0004-0000-0100-0000500A0000}"/>
    <hyperlink ref="C1430" r:id="rId2642" xr:uid="{00000000-0004-0000-0100-0000510A0000}"/>
    <hyperlink ref="C1431" r:id="rId2643" xr:uid="{00000000-0004-0000-0100-0000520A0000}"/>
    <hyperlink ref="L1431" r:id="rId2644" xr:uid="{00000000-0004-0000-0100-0000530A0000}"/>
    <hyperlink ref="C1432" r:id="rId2645" xr:uid="{00000000-0004-0000-0100-0000540A0000}"/>
    <hyperlink ref="L1432" r:id="rId2646" xr:uid="{00000000-0004-0000-0100-0000550A0000}"/>
    <hyperlink ref="C1433" r:id="rId2647" xr:uid="{00000000-0004-0000-0100-0000560A0000}"/>
    <hyperlink ref="L1433" r:id="rId2648" xr:uid="{00000000-0004-0000-0100-0000570A0000}"/>
    <hyperlink ref="C1434" r:id="rId2649" xr:uid="{00000000-0004-0000-0100-0000580A0000}"/>
    <hyperlink ref="C1435" r:id="rId2650" xr:uid="{00000000-0004-0000-0100-0000590A0000}"/>
    <hyperlink ref="L1435" r:id="rId2651" xr:uid="{00000000-0004-0000-0100-00005A0A0000}"/>
    <hyperlink ref="C1436" r:id="rId2652" xr:uid="{00000000-0004-0000-0100-00005B0A0000}"/>
    <hyperlink ref="L1436" r:id="rId2653" xr:uid="{00000000-0004-0000-0100-00005C0A0000}"/>
    <hyperlink ref="C1437" r:id="rId2654" xr:uid="{00000000-0004-0000-0100-00005D0A0000}"/>
    <hyperlink ref="L1437" r:id="rId2655" xr:uid="{00000000-0004-0000-0100-00005E0A0000}"/>
    <hyperlink ref="C1438" r:id="rId2656" xr:uid="{00000000-0004-0000-0100-00005F0A0000}"/>
    <hyperlink ref="L1438" r:id="rId2657" xr:uid="{00000000-0004-0000-0100-0000600A0000}"/>
    <hyperlink ref="C1439" r:id="rId2658" xr:uid="{00000000-0004-0000-0100-0000610A0000}"/>
    <hyperlink ref="L1439" r:id="rId2659" xr:uid="{00000000-0004-0000-0100-0000620A0000}"/>
    <hyperlink ref="C1440" r:id="rId2660" xr:uid="{00000000-0004-0000-0100-0000630A0000}"/>
    <hyperlink ref="L1440" r:id="rId2661" xr:uid="{00000000-0004-0000-0100-0000640A0000}"/>
    <hyperlink ref="C1441" r:id="rId2662" xr:uid="{00000000-0004-0000-0100-0000650A0000}"/>
    <hyperlink ref="L1441" r:id="rId2663" xr:uid="{00000000-0004-0000-0100-0000660A0000}"/>
    <hyperlink ref="C1442" r:id="rId2664" xr:uid="{00000000-0004-0000-0100-0000670A0000}"/>
    <hyperlink ref="L1442" r:id="rId2665" xr:uid="{00000000-0004-0000-0100-0000680A0000}"/>
    <hyperlink ref="C1443" r:id="rId2666" xr:uid="{00000000-0004-0000-0100-0000690A0000}"/>
    <hyperlink ref="L1443" r:id="rId2667" xr:uid="{00000000-0004-0000-0100-00006A0A0000}"/>
    <hyperlink ref="C1444" r:id="rId2668" xr:uid="{00000000-0004-0000-0100-00006B0A0000}"/>
    <hyperlink ref="L1444" r:id="rId2669" xr:uid="{00000000-0004-0000-0100-00006C0A0000}"/>
    <hyperlink ref="C1445" r:id="rId2670" xr:uid="{00000000-0004-0000-0100-00006D0A0000}"/>
    <hyperlink ref="L1445" r:id="rId2671" xr:uid="{00000000-0004-0000-0100-00006E0A0000}"/>
    <hyperlink ref="C1446" r:id="rId2672" xr:uid="{00000000-0004-0000-0100-00006F0A0000}"/>
    <hyperlink ref="L1446" r:id="rId2673" xr:uid="{00000000-0004-0000-0100-0000700A0000}"/>
    <hyperlink ref="C1447" r:id="rId2674" xr:uid="{00000000-0004-0000-0100-0000710A0000}"/>
    <hyperlink ref="L1447" r:id="rId2675" xr:uid="{00000000-0004-0000-0100-0000720A0000}"/>
    <hyperlink ref="C1448" r:id="rId2676" xr:uid="{00000000-0004-0000-0100-0000730A0000}"/>
    <hyperlink ref="L1448" r:id="rId2677" xr:uid="{00000000-0004-0000-0100-0000740A0000}"/>
    <hyperlink ref="C1449" r:id="rId2678" xr:uid="{00000000-0004-0000-0100-0000750A0000}"/>
    <hyperlink ref="L1449" r:id="rId2679" xr:uid="{00000000-0004-0000-0100-0000760A0000}"/>
    <hyperlink ref="C1450" r:id="rId2680" xr:uid="{00000000-0004-0000-0100-0000770A0000}"/>
    <hyperlink ref="C1451" r:id="rId2681" xr:uid="{00000000-0004-0000-0100-0000780A0000}"/>
    <hyperlink ref="L1451" r:id="rId2682" xr:uid="{00000000-0004-0000-0100-0000790A0000}"/>
    <hyperlink ref="C1452" r:id="rId2683" xr:uid="{00000000-0004-0000-0100-00007A0A0000}"/>
    <hyperlink ref="L1452" r:id="rId2684" xr:uid="{00000000-0004-0000-0100-00007B0A0000}"/>
    <hyperlink ref="C1453" r:id="rId2685" xr:uid="{00000000-0004-0000-0100-00007C0A0000}"/>
    <hyperlink ref="L1453" r:id="rId2686" xr:uid="{00000000-0004-0000-0100-00007D0A0000}"/>
    <hyperlink ref="C1454" r:id="rId2687" xr:uid="{00000000-0004-0000-0100-00007E0A0000}"/>
    <hyperlink ref="C1455" r:id="rId2688" xr:uid="{00000000-0004-0000-0100-00007F0A0000}"/>
    <hyperlink ref="L1455" r:id="rId2689" xr:uid="{00000000-0004-0000-0100-0000800A0000}"/>
    <hyperlink ref="C1456" r:id="rId2690" xr:uid="{00000000-0004-0000-0100-0000810A0000}"/>
    <hyperlink ref="L1456" r:id="rId2691" xr:uid="{00000000-0004-0000-0100-0000820A0000}"/>
    <hyperlink ref="C1457" r:id="rId2692" xr:uid="{00000000-0004-0000-0100-0000830A0000}"/>
    <hyperlink ref="L1457" r:id="rId2693" xr:uid="{00000000-0004-0000-0100-0000840A0000}"/>
    <hyperlink ref="C1458" r:id="rId2694" xr:uid="{00000000-0004-0000-0100-0000850A0000}"/>
    <hyperlink ref="L1458" r:id="rId2695" xr:uid="{00000000-0004-0000-0100-0000860A0000}"/>
    <hyperlink ref="C1459" r:id="rId2696" xr:uid="{00000000-0004-0000-0100-0000870A0000}"/>
    <hyperlink ref="L1459" r:id="rId2697" xr:uid="{00000000-0004-0000-0100-0000880A0000}"/>
    <hyperlink ref="C1460" r:id="rId2698" xr:uid="{00000000-0004-0000-0100-0000890A0000}"/>
    <hyperlink ref="L1460" r:id="rId2699" xr:uid="{00000000-0004-0000-0100-00008A0A0000}"/>
    <hyperlink ref="C1461" r:id="rId2700" xr:uid="{00000000-0004-0000-0100-00008B0A0000}"/>
    <hyperlink ref="L1461" r:id="rId2701" xr:uid="{00000000-0004-0000-0100-00008C0A0000}"/>
    <hyperlink ref="C1462" r:id="rId2702" xr:uid="{00000000-0004-0000-0100-00008D0A0000}"/>
    <hyperlink ref="L1462" r:id="rId2703" xr:uid="{00000000-0004-0000-0100-00008E0A0000}"/>
    <hyperlink ref="C1463" r:id="rId2704" xr:uid="{00000000-0004-0000-0100-00008F0A0000}"/>
    <hyperlink ref="L1463" r:id="rId2705" xr:uid="{00000000-0004-0000-0100-0000900A0000}"/>
    <hyperlink ref="C1464" r:id="rId2706" xr:uid="{00000000-0004-0000-0100-0000910A0000}"/>
    <hyperlink ref="L1464" r:id="rId2707" xr:uid="{00000000-0004-0000-0100-0000920A0000}"/>
    <hyperlink ref="C1465" r:id="rId2708" xr:uid="{00000000-0004-0000-0100-0000930A0000}"/>
    <hyperlink ref="L1465" r:id="rId2709" xr:uid="{00000000-0004-0000-0100-0000940A0000}"/>
    <hyperlink ref="C1466" r:id="rId2710" xr:uid="{00000000-0004-0000-0100-0000950A0000}"/>
    <hyperlink ref="L1466" r:id="rId2711" xr:uid="{00000000-0004-0000-0100-0000960A0000}"/>
    <hyperlink ref="C1467" r:id="rId2712" xr:uid="{00000000-0004-0000-0100-0000970A0000}"/>
    <hyperlink ref="L1467" r:id="rId2713" xr:uid="{00000000-0004-0000-0100-0000980A0000}"/>
    <hyperlink ref="C1468" r:id="rId2714" xr:uid="{00000000-0004-0000-0100-0000990A0000}"/>
    <hyperlink ref="L1468" r:id="rId2715" xr:uid="{00000000-0004-0000-0100-00009A0A0000}"/>
    <hyperlink ref="C1469" r:id="rId2716" xr:uid="{00000000-0004-0000-0100-00009B0A0000}"/>
    <hyperlink ref="L1469" r:id="rId2717" xr:uid="{00000000-0004-0000-0100-00009C0A0000}"/>
    <hyperlink ref="C1470" r:id="rId2718" xr:uid="{00000000-0004-0000-0100-00009D0A0000}"/>
    <hyperlink ref="C1471" r:id="rId2719" xr:uid="{00000000-0004-0000-0100-00009E0A0000}"/>
    <hyperlink ref="L1471" r:id="rId2720" xr:uid="{00000000-0004-0000-0100-00009F0A0000}"/>
    <hyperlink ref="C1472" r:id="rId2721" xr:uid="{00000000-0004-0000-0100-0000A00A0000}"/>
    <hyperlink ref="C1473" r:id="rId2722" xr:uid="{00000000-0004-0000-0100-0000A10A0000}"/>
    <hyperlink ref="C1474" r:id="rId2723" xr:uid="{00000000-0004-0000-0100-0000A20A0000}"/>
    <hyperlink ref="L1474" r:id="rId2724" xr:uid="{00000000-0004-0000-0100-0000A30A0000}"/>
    <hyperlink ref="C1475" r:id="rId2725" xr:uid="{00000000-0004-0000-0100-0000A40A0000}"/>
    <hyperlink ref="L1475" r:id="rId2726" xr:uid="{00000000-0004-0000-0100-0000A50A0000}"/>
    <hyperlink ref="C1476" r:id="rId2727" xr:uid="{00000000-0004-0000-0100-0000A60A0000}"/>
    <hyperlink ref="L1476" r:id="rId2728" xr:uid="{00000000-0004-0000-0100-0000A70A0000}"/>
    <hyperlink ref="C1477" r:id="rId2729" xr:uid="{00000000-0004-0000-0100-0000A80A0000}"/>
    <hyperlink ref="L1477" r:id="rId2730" xr:uid="{00000000-0004-0000-0100-0000A90A0000}"/>
    <hyperlink ref="C1478" r:id="rId2731" xr:uid="{00000000-0004-0000-0100-0000AA0A0000}"/>
    <hyperlink ref="L1478" r:id="rId2732" xr:uid="{00000000-0004-0000-0100-0000AB0A0000}"/>
    <hyperlink ref="C1479" r:id="rId2733" xr:uid="{00000000-0004-0000-0100-0000AC0A0000}"/>
    <hyperlink ref="L1479" r:id="rId2734" xr:uid="{00000000-0004-0000-0100-0000AD0A0000}"/>
    <hyperlink ref="C1480" r:id="rId2735" xr:uid="{00000000-0004-0000-0100-0000AE0A0000}"/>
    <hyperlink ref="C1481" r:id="rId2736" xr:uid="{00000000-0004-0000-0100-0000AF0A0000}"/>
    <hyperlink ref="C1482" r:id="rId2737" xr:uid="{00000000-0004-0000-0100-0000B00A0000}"/>
    <hyperlink ref="L1482" r:id="rId2738" xr:uid="{00000000-0004-0000-0100-0000B10A0000}"/>
    <hyperlink ref="C1483" r:id="rId2739" xr:uid="{00000000-0004-0000-0100-0000B20A0000}"/>
    <hyperlink ref="L1483" r:id="rId2740" xr:uid="{00000000-0004-0000-0100-0000B30A0000}"/>
    <hyperlink ref="C1484" r:id="rId2741" xr:uid="{00000000-0004-0000-0100-0000B40A0000}"/>
    <hyperlink ref="L1484" r:id="rId2742" xr:uid="{00000000-0004-0000-0100-0000B50A0000}"/>
    <hyperlink ref="C1485" r:id="rId2743" xr:uid="{00000000-0004-0000-0100-0000B60A0000}"/>
    <hyperlink ref="L1485" r:id="rId2744" xr:uid="{00000000-0004-0000-0100-0000B70A0000}"/>
    <hyperlink ref="C1486" r:id="rId2745" xr:uid="{00000000-0004-0000-0100-0000B80A0000}"/>
    <hyperlink ref="L1486" r:id="rId2746" xr:uid="{00000000-0004-0000-0100-0000B90A0000}"/>
    <hyperlink ref="C1487" r:id="rId2747" xr:uid="{00000000-0004-0000-0100-0000BA0A0000}"/>
    <hyperlink ref="L1487" r:id="rId2748" xr:uid="{00000000-0004-0000-0100-0000BB0A0000}"/>
    <hyperlink ref="C1488" r:id="rId2749" xr:uid="{00000000-0004-0000-0100-0000BC0A0000}"/>
    <hyperlink ref="L1488" r:id="rId2750" xr:uid="{00000000-0004-0000-0100-0000BD0A0000}"/>
    <hyperlink ref="C1489" r:id="rId2751" xr:uid="{00000000-0004-0000-0100-0000BE0A0000}"/>
    <hyperlink ref="L1489" r:id="rId2752" xr:uid="{00000000-0004-0000-0100-0000BF0A0000}"/>
    <hyperlink ref="C1490" r:id="rId2753" xr:uid="{00000000-0004-0000-0100-0000C00A0000}"/>
    <hyperlink ref="L1490" r:id="rId2754" xr:uid="{00000000-0004-0000-0100-0000C10A0000}"/>
    <hyperlink ref="C1491" r:id="rId2755" xr:uid="{00000000-0004-0000-0100-0000C20A0000}"/>
    <hyperlink ref="L1491" r:id="rId2756" xr:uid="{00000000-0004-0000-0100-0000C30A0000}"/>
    <hyperlink ref="C1492" r:id="rId2757" xr:uid="{00000000-0004-0000-0100-0000C40A0000}"/>
    <hyperlink ref="L1492" r:id="rId2758" xr:uid="{00000000-0004-0000-0100-0000C50A0000}"/>
    <hyperlink ref="C1493" r:id="rId2759" xr:uid="{00000000-0004-0000-0100-0000C60A0000}"/>
    <hyperlink ref="L1493" r:id="rId2760" xr:uid="{00000000-0004-0000-0100-0000C70A0000}"/>
    <hyperlink ref="C1494" r:id="rId2761" xr:uid="{00000000-0004-0000-0100-0000C80A0000}"/>
    <hyperlink ref="C1495" r:id="rId2762" xr:uid="{00000000-0004-0000-0100-0000C90A0000}"/>
    <hyperlink ref="C1496" r:id="rId2763" xr:uid="{00000000-0004-0000-0100-0000CA0A0000}"/>
    <hyperlink ref="L1496" r:id="rId2764" xr:uid="{00000000-0004-0000-0100-0000CB0A0000}"/>
    <hyperlink ref="C1497" r:id="rId2765" xr:uid="{00000000-0004-0000-0100-0000CC0A0000}"/>
    <hyperlink ref="L1497" r:id="rId2766" xr:uid="{00000000-0004-0000-0100-0000CD0A0000}"/>
    <hyperlink ref="C1498" r:id="rId2767" xr:uid="{00000000-0004-0000-0100-0000CE0A0000}"/>
    <hyperlink ref="L1498" r:id="rId2768" xr:uid="{00000000-0004-0000-0100-0000CF0A0000}"/>
    <hyperlink ref="C1499" r:id="rId2769" xr:uid="{00000000-0004-0000-0100-0000D00A0000}"/>
    <hyperlink ref="L1499" r:id="rId2770" xr:uid="{00000000-0004-0000-0100-0000D10A0000}"/>
    <hyperlink ref="C1500" r:id="rId2771" xr:uid="{00000000-0004-0000-0100-0000D20A0000}"/>
    <hyperlink ref="L1500" r:id="rId2772" xr:uid="{00000000-0004-0000-0100-0000D30A0000}"/>
    <hyperlink ref="C1501" r:id="rId2773" xr:uid="{00000000-0004-0000-0100-0000D40A0000}"/>
    <hyperlink ref="C1502" r:id="rId2774" xr:uid="{00000000-0004-0000-0100-0000D50A0000}"/>
    <hyperlink ref="L1502" r:id="rId2775" xr:uid="{00000000-0004-0000-0100-0000D60A0000}"/>
    <hyperlink ref="C1503" r:id="rId2776" xr:uid="{00000000-0004-0000-0100-0000D70A0000}"/>
    <hyperlink ref="L1503" r:id="rId2777" xr:uid="{00000000-0004-0000-0100-0000D80A0000}"/>
    <hyperlink ref="C1504" r:id="rId2778" xr:uid="{00000000-0004-0000-0100-0000D90A0000}"/>
    <hyperlink ref="L1504" r:id="rId2779" xr:uid="{00000000-0004-0000-0100-0000DA0A0000}"/>
    <hyperlink ref="C1505" r:id="rId2780" xr:uid="{00000000-0004-0000-0100-0000DB0A0000}"/>
    <hyperlink ref="L1505" r:id="rId2781" location="story" xr:uid="{00000000-0004-0000-0100-0000DC0A0000}"/>
    <hyperlink ref="C1506" r:id="rId2782" xr:uid="{00000000-0004-0000-0100-0000DD0A0000}"/>
    <hyperlink ref="C1507" r:id="rId2783" xr:uid="{00000000-0004-0000-0100-0000DE0A0000}"/>
    <hyperlink ref="C1508" r:id="rId2784" xr:uid="{00000000-0004-0000-0100-0000DF0A0000}"/>
    <hyperlink ref="L1508" r:id="rId2785" xr:uid="{00000000-0004-0000-0100-0000E00A0000}"/>
    <hyperlink ref="C1509" r:id="rId2786" xr:uid="{00000000-0004-0000-0100-0000E10A0000}"/>
    <hyperlink ref="L1509" r:id="rId2787" xr:uid="{00000000-0004-0000-0100-0000E20A0000}"/>
    <hyperlink ref="C1510" r:id="rId2788" xr:uid="{00000000-0004-0000-0100-0000E30A0000}"/>
    <hyperlink ref="L1510" r:id="rId2789" xr:uid="{00000000-0004-0000-0100-0000E40A0000}"/>
    <hyperlink ref="C1511" r:id="rId2790" xr:uid="{00000000-0004-0000-0100-0000E50A0000}"/>
    <hyperlink ref="L1511" r:id="rId2791" xr:uid="{00000000-0004-0000-0100-0000E60A0000}"/>
    <hyperlink ref="C1512" r:id="rId2792" xr:uid="{00000000-0004-0000-0100-0000E70A0000}"/>
    <hyperlink ref="C1513" r:id="rId2793" xr:uid="{00000000-0004-0000-0100-0000E80A0000}"/>
    <hyperlink ref="L1513" r:id="rId2794" xr:uid="{00000000-0004-0000-0100-0000E90A0000}"/>
    <hyperlink ref="C1514" r:id="rId2795" xr:uid="{00000000-0004-0000-0100-0000EA0A0000}"/>
    <hyperlink ref="L1514" r:id="rId2796" xr:uid="{00000000-0004-0000-0100-0000EB0A0000}"/>
    <hyperlink ref="C1515" r:id="rId2797" xr:uid="{00000000-0004-0000-0100-0000EC0A0000}"/>
    <hyperlink ref="L1515" r:id="rId2798" xr:uid="{00000000-0004-0000-0100-0000ED0A0000}"/>
    <hyperlink ref="C1516" r:id="rId2799" xr:uid="{00000000-0004-0000-0100-0000EE0A0000}"/>
    <hyperlink ref="L1516" r:id="rId2800" xr:uid="{00000000-0004-0000-0100-0000EF0A0000}"/>
    <hyperlink ref="C1517" r:id="rId2801" xr:uid="{00000000-0004-0000-0100-0000F00A0000}"/>
    <hyperlink ref="L1517" r:id="rId2802" xr:uid="{00000000-0004-0000-0100-0000F10A0000}"/>
    <hyperlink ref="C1518" r:id="rId2803" xr:uid="{00000000-0004-0000-0100-0000F20A0000}"/>
    <hyperlink ref="L1518" r:id="rId2804" xr:uid="{00000000-0004-0000-0100-0000F30A0000}"/>
    <hyperlink ref="C1519" r:id="rId2805" xr:uid="{00000000-0004-0000-0100-0000F40A0000}"/>
    <hyperlink ref="L1519" r:id="rId2806" xr:uid="{00000000-0004-0000-0100-0000F50A0000}"/>
    <hyperlink ref="C1520" r:id="rId2807" xr:uid="{00000000-0004-0000-0100-0000F60A0000}"/>
    <hyperlink ref="L1520" r:id="rId2808" xr:uid="{00000000-0004-0000-0100-0000F70A0000}"/>
    <hyperlink ref="C1521" r:id="rId2809" xr:uid="{00000000-0004-0000-0100-0000F80A0000}"/>
    <hyperlink ref="L1521" r:id="rId2810" xr:uid="{00000000-0004-0000-0100-0000F90A0000}"/>
    <hyperlink ref="C1522" r:id="rId2811" xr:uid="{00000000-0004-0000-0100-0000FA0A0000}"/>
    <hyperlink ref="L1522" r:id="rId2812" xr:uid="{00000000-0004-0000-0100-0000FB0A0000}"/>
    <hyperlink ref="C1523" r:id="rId2813" xr:uid="{00000000-0004-0000-0100-0000FC0A0000}"/>
    <hyperlink ref="L1523" r:id="rId2814" xr:uid="{00000000-0004-0000-0100-0000FD0A0000}"/>
    <hyperlink ref="C1524" r:id="rId2815" xr:uid="{00000000-0004-0000-0100-0000FE0A0000}"/>
    <hyperlink ref="L1524" r:id="rId2816" xr:uid="{00000000-0004-0000-0100-0000FF0A0000}"/>
    <hyperlink ref="C1525" r:id="rId2817" xr:uid="{00000000-0004-0000-0100-0000000B0000}"/>
    <hyperlink ref="L1525" r:id="rId2818" xr:uid="{00000000-0004-0000-0100-0000010B0000}"/>
    <hyperlink ref="C1526" r:id="rId2819" xr:uid="{00000000-0004-0000-0100-0000020B0000}"/>
    <hyperlink ref="L1526" r:id="rId2820" xr:uid="{00000000-0004-0000-0100-0000030B0000}"/>
    <hyperlink ref="C1527" r:id="rId2821" xr:uid="{00000000-0004-0000-0100-0000040B0000}"/>
    <hyperlink ref="L1527" r:id="rId2822" xr:uid="{00000000-0004-0000-0100-0000050B0000}"/>
    <hyperlink ref="C1528" r:id="rId2823" xr:uid="{00000000-0004-0000-0100-0000060B0000}"/>
    <hyperlink ref="L1528" r:id="rId2824" xr:uid="{00000000-0004-0000-0100-0000070B0000}"/>
    <hyperlink ref="C1529" r:id="rId2825" xr:uid="{00000000-0004-0000-0100-0000080B0000}"/>
    <hyperlink ref="L1529" r:id="rId2826" xr:uid="{00000000-0004-0000-0100-0000090B0000}"/>
    <hyperlink ref="C1530" r:id="rId2827" xr:uid="{00000000-0004-0000-0100-00000A0B0000}"/>
    <hyperlink ref="L1530" r:id="rId2828" xr:uid="{00000000-0004-0000-0100-00000B0B0000}"/>
    <hyperlink ref="C1531" r:id="rId2829" xr:uid="{00000000-0004-0000-0100-00000C0B0000}"/>
    <hyperlink ref="L1531" r:id="rId2830" xr:uid="{00000000-0004-0000-0100-00000D0B0000}"/>
    <hyperlink ref="C1532" r:id="rId2831" xr:uid="{00000000-0004-0000-0100-00000E0B0000}"/>
    <hyperlink ref="L1532" r:id="rId2832" xr:uid="{00000000-0004-0000-0100-00000F0B0000}"/>
    <hyperlink ref="C1533" r:id="rId2833" xr:uid="{00000000-0004-0000-0100-0000100B0000}"/>
    <hyperlink ref="L1533" r:id="rId2834" xr:uid="{00000000-0004-0000-0100-0000110B0000}"/>
    <hyperlink ref="C1534" r:id="rId2835" xr:uid="{00000000-0004-0000-0100-0000120B0000}"/>
    <hyperlink ref="C1535" r:id="rId2836" xr:uid="{00000000-0004-0000-0100-0000130B0000}"/>
    <hyperlink ref="L1535" r:id="rId2837" xr:uid="{00000000-0004-0000-0100-0000140B0000}"/>
    <hyperlink ref="C1536" r:id="rId2838" xr:uid="{00000000-0004-0000-0100-0000150B0000}"/>
    <hyperlink ref="L1536" r:id="rId2839" xr:uid="{00000000-0004-0000-0100-0000160B0000}"/>
    <hyperlink ref="C1537" r:id="rId2840" xr:uid="{00000000-0004-0000-0100-0000170B0000}"/>
    <hyperlink ref="L1537" r:id="rId2841" xr:uid="{00000000-0004-0000-0100-0000180B0000}"/>
    <hyperlink ref="C1538" r:id="rId2842" xr:uid="{00000000-0004-0000-0100-0000190B0000}"/>
    <hyperlink ref="L1538" r:id="rId2843" xr:uid="{00000000-0004-0000-0100-00001A0B0000}"/>
    <hyperlink ref="C1539" r:id="rId2844" xr:uid="{00000000-0004-0000-0100-00001B0B0000}"/>
    <hyperlink ref="L1539" r:id="rId2845" xr:uid="{00000000-0004-0000-0100-00001C0B0000}"/>
    <hyperlink ref="C1540" r:id="rId2846" xr:uid="{00000000-0004-0000-0100-00001D0B0000}"/>
    <hyperlink ref="L1540" r:id="rId2847" xr:uid="{00000000-0004-0000-0100-00001E0B0000}"/>
    <hyperlink ref="C1541" r:id="rId2848" xr:uid="{00000000-0004-0000-0100-00001F0B0000}"/>
    <hyperlink ref="L1541" r:id="rId2849" xr:uid="{00000000-0004-0000-0100-0000200B0000}"/>
    <hyperlink ref="C1542" r:id="rId2850" xr:uid="{00000000-0004-0000-0100-0000210B0000}"/>
    <hyperlink ref="L1542" r:id="rId2851" xr:uid="{00000000-0004-0000-0100-0000220B0000}"/>
    <hyperlink ref="C1543" r:id="rId2852" xr:uid="{00000000-0004-0000-0100-0000230B0000}"/>
    <hyperlink ref="L1543" r:id="rId2853" xr:uid="{00000000-0004-0000-0100-0000240B0000}"/>
    <hyperlink ref="C1544" r:id="rId2854" xr:uid="{00000000-0004-0000-0100-0000250B0000}"/>
    <hyperlink ref="C1545" r:id="rId2855" xr:uid="{00000000-0004-0000-0100-0000260B0000}"/>
    <hyperlink ref="L1545" r:id="rId2856" xr:uid="{00000000-0004-0000-0100-0000270B0000}"/>
    <hyperlink ref="C1546" r:id="rId2857" xr:uid="{00000000-0004-0000-0100-0000280B0000}"/>
    <hyperlink ref="L1546" r:id="rId2858" xr:uid="{00000000-0004-0000-0100-0000290B0000}"/>
    <hyperlink ref="C1547" r:id="rId2859" xr:uid="{00000000-0004-0000-0100-00002A0B0000}"/>
    <hyperlink ref="L1547" r:id="rId2860" xr:uid="{00000000-0004-0000-0100-00002B0B0000}"/>
    <hyperlink ref="C1548" r:id="rId2861" xr:uid="{00000000-0004-0000-0100-00002C0B0000}"/>
    <hyperlink ref="L1548" r:id="rId2862" xr:uid="{00000000-0004-0000-0100-00002D0B0000}"/>
    <hyperlink ref="C1549" r:id="rId2863" xr:uid="{00000000-0004-0000-0100-00002E0B0000}"/>
    <hyperlink ref="C1550" r:id="rId2864" xr:uid="{00000000-0004-0000-0100-00002F0B0000}"/>
    <hyperlink ref="C1551" r:id="rId2865" xr:uid="{00000000-0004-0000-0100-0000300B0000}"/>
    <hyperlink ref="L1551" r:id="rId2866" xr:uid="{00000000-0004-0000-0100-0000310B0000}"/>
    <hyperlink ref="C1552" r:id="rId2867" xr:uid="{00000000-0004-0000-0100-0000320B0000}"/>
    <hyperlink ref="L1552" r:id="rId2868" xr:uid="{00000000-0004-0000-0100-0000330B0000}"/>
    <hyperlink ref="C1553" r:id="rId2869" xr:uid="{00000000-0004-0000-0100-0000340B0000}"/>
    <hyperlink ref="L1553" r:id="rId2870" xr:uid="{00000000-0004-0000-0100-0000350B0000}"/>
    <hyperlink ref="C1554" r:id="rId2871" xr:uid="{00000000-0004-0000-0100-0000360B0000}"/>
    <hyperlink ref="L1554" r:id="rId2872" xr:uid="{00000000-0004-0000-0100-0000370B0000}"/>
    <hyperlink ref="C1555" r:id="rId2873" xr:uid="{00000000-0004-0000-0100-0000380B0000}"/>
    <hyperlink ref="L1555" r:id="rId2874" xr:uid="{00000000-0004-0000-0100-0000390B0000}"/>
    <hyperlink ref="C1556" r:id="rId2875" xr:uid="{00000000-0004-0000-0100-00003A0B0000}"/>
    <hyperlink ref="L1556" r:id="rId2876" xr:uid="{00000000-0004-0000-0100-00003B0B0000}"/>
    <hyperlink ref="C1557" r:id="rId2877" xr:uid="{00000000-0004-0000-0100-00003C0B0000}"/>
    <hyperlink ref="L1557" r:id="rId2878" xr:uid="{00000000-0004-0000-0100-00003D0B0000}"/>
    <hyperlink ref="C1558" r:id="rId2879" xr:uid="{00000000-0004-0000-0100-00003E0B0000}"/>
    <hyperlink ref="L1558" r:id="rId2880" xr:uid="{00000000-0004-0000-0100-00003F0B0000}"/>
    <hyperlink ref="C1559" r:id="rId2881" xr:uid="{00000000-0004-0000-0100-0000400B0000}"/>
    <hyperlink ref="L1559" r:id="rId2882" xr:uid="{00000000-0004-0000-0100-0000410B0000}"/>
    <hyperlink ref="C1560" r:id="rId2883" xr:uid="{00000000-0004-0000-0100-0000420B0000}"/>
    <hyperlink ref="L1560" r:id="rId2884" xr:uid="{00000000-0004-0000-0100-0000430B0000}"/>
    <hyperlink ref="C1561" r:id="rId2885" xr:uid="{00000000-0004-0000-0100-0000440B0000}"/>
    <hyperlink ref="L1561" r:id="rId2886" xr:uid="{00000000-0004-0000-0100-0000450B0000}"/>
    <hyperlink ref="C1562" r:id="rId2887" xr:uid="{00000000-0004-0000-0100-0000460B0000}"/>
    <hyperlink ref="L1562" r:id="rId2888" xr:uid="{00000000-0004-0000-0100-0000470B0000}"/>
    <hyperlink ref="C1563" r:id="rId2889" xr:uid="{00000000-0004-0000-0100-0000480B0000}"/>
    <hyperlink ref="L1563" r:id="rId2890" xr:uid="{00000000-0004-0000-0100-0000490B0000}"/>
    <hyperlink ref="C1564" r:id="rId2891" xr:uid="{00000000-0004-0000-0100-00004A0B0000}"/>
    <hyperlink ref="L1564" r:id="rId2892" xr:uid="{00000000-0004-0000-0100-00004B0B0000}"/>
    <hyperlink ref="C1565" r:id="rId2893" xr:uid="{00000000-0004-0000-0100-00004C0B0000}"/>
    <hyperlink ref="L1565" r:id="rId2894" xr:uid="{00000000-0004-0000-0100-00004D0B0000}"/>
    <hyperlink ref="C1566" r:id="rId2895" xr:uid="{00000000-0004-0000-0100-00004E0B0000}"/>
    <hyperlink ref="L1566" r:id="rId2896" xr:uid="{00000000-0004-0000-0100-00004F0B0000}"/>
    <hyperlink ref="C1567" r:id="rId2897" xr:uid="{00000000-0004-0000-0100-0000500B0000}"/>
    <hyperlink ref="L1567" r:id="rId2898" xr:uid="{00000000-0004-0000-0100-0000510B0000}"/>
    <hyperlink ref="C1568" r:id="rId2899" xr:uid="{00000000-0004-0000-0100-0000520B0000}"/>
    <hyperlink ref="L1568" r:id="rId2900" xr:uid="{00000000-0004-0000-0100-0000530B0000}"/>
    <hyperlink ref="C1569" r:id="rId2901" xr:uid="{00000000-0004-0000-0100-0000540B0000}"/>
    <hyperlink ref="C1570" r:id="rId2902" xr:uid="{00000000-0004-0000-0100-0000550B0000}"/>
    <hyperlink ref="L1570" r:id="rId2903" xr:uid="{00000000-0004-0000-0100-0000560B0000}"/>
    <hyperlink ref="C1571" r:id="rId2904" xr:uid="{00000000-0004-0000-0100-0000570B0000}"/>
    <hyperlink ref="C1572" r:id="rId2905" xr:uid="{00000000-0004-0000-0100-0000580B0000}"/>
    <hyperlink ref="L1572" r:id="rId2906" xr:uid="{00000000-0004-0000-0100-0000590B0000}"/>
    <hyperlink ref="C1573" r:id="rId2907" xr:uid="{00000000-0004-0000-0100-00005A0B0000}"/>
    <hyperlink ref="L1573" r:id="rId2908" xr:uid="{00000000-0004-0000-0100-00005B0B0000}"/>
    <hyperlink ref="C1574" r:id="rId2909" xr:uid="{00000000-0004-0000-0100-00005C0B0000}"/>
    <hyperlink ref="C1575" r:id="rId2910" xr:uid="{00000000-0004-0000-0100-00005D0B0000}"/>
    <hyperlink ref="L1575" r:id="rId2911" xr:uid="{00000000-0004-0000-0100-00005E0B0000}"/>
    <hyperlink ref="C1576" r:id="rId2912" xr:uid="{00000000-0004-0000-0100-00005F0B0000}"/>
    <hyperlink ref="L1576" r:id="rId2913" xr:uid="{00000000-0004-0000-0100-0000600B0000}"/>
    <hyperlink ref="C1577" r:id="rId2914" xr:uid="{00000000-0004-0000-0100-0000610B0000}"/>
    <hyperlink ref="L1577" r:id="rId2915" xr:uid="{00000000-0004-0000-0100-0000620B0000}"/>
    <hyperlink ref="C1578" r:id="rId2916" xr:uid="{00000000-0004-0000-0100-0000630B0000}"/>
    <hyperlink ref="L1578" r:id="rId2917" xr:uid="{00000000-0004-0000-0100-0000640B0000}"/>
    <hyperlink ref="C1579" r:id="rId2918" xr:uid="{00000000-0004-0000-0100-0000650B0000}"/>
    <hyperlink ref="C1580" r:id="rId2919" xr:uid="{00000000-0004-0000-0100-0000660B0000}"/>
    <hyperlink ref="L1580" r:id="rId2920" xr:uid="{00000000-0004-0000-0100-0000670B0000}"/>
    <hyperlink ref="C1581" r:id="rId2921" xr:uid="{00000000-0004-0000-0100-0000680B0000}"/>
    <hyperlink ref="L1581" r:id="rId2922" xr:uid="{00000000-0004-0000-0100-0000690B0000}"/>
    <hyperlink ref="C1582" r:id="rId2923" xr:uid="{00000000-0004-0000-0100-00006A0B0000}"/>
    <hyperlink ref="L1582" r:id="rId2924" xr:uid="{00000000-0004-0000-0100-00006B0B0000}"/>
    <hyperlink ref="C1583" r:id="rId2925" xr:uid="{00000000-0004-0000-0100-00006C0B0000}"/>
    <hyperlink ref="L1583" r:id="rId2926" xr:uid="{00000000-0004-0000-0100-00006D0B0000}"/>
    <hyperlink ref="C1584" r:id="rId2927" xr:uid="{00000000-0004-0000-0100-00006E0B0000}"/>
    <hyperlink ref="L1584" r:id="rId2928" xr:uid="{00000000-0004-0000-0100-00006F0B0000}"/>
    <hyperlink ref="C1585" r:id="rId2929" xr:uid="{00000000-0004-0000-0100-0000700B0000}"/>
    <hyperlink ref="C1586" r:id="rId2930" xr:uid="{00000000-0004-0000-0100-0000710B0000}"/>
    <hyperlink ref="L1586" r:id="rId2931" xr:uid="{00000000-0004-0000-0100-0000720B0000}"/>
    <hyperlink ref="C1587" r:id="rId2932" xr:uid="{00000000-0004-0000-0100-0000730B0000}"/>
    <hyperlink ref="L1587" r:id="rId2933" xr:uid="{00000000-0004-0000-0100-0000740B0000}"/>
    <hyperlink ref="C1588" r:id="rId2934" xr:uid="{00000000-0004-0000-0100-0000750B0000}"/>
    <hyperlink ref="L1588" r:id="rId2935" xr:uid="{00000000-0004-0000-0100-0000760B0000}"/>
    <hyperlink ref="C1589" r:id="rId2936" xr:uid="{00000000-0004-0000-0100-0000770B0000}"/>
    <hyperlink ref="L1589" r:id="rId2937" xr:uid="{00000000-0004-0000-0100-0000780B0000}"/>
    <hyperlink ref="C1590" r:id="rId2938" xr:uid="{00000000-0004-0000-0100-0000790B0000}"/>
    <hyperlink ref="L1590" r:id="rId2939" xr:uid="{00000000-0004-0000-0100-00007A0B0000}"/>
    <hyperlink ref="C1591" r:id="rId2940" xr:uid="{00000000-0004-0000-0100-00007B0B0000}"/>
    <hyperlink ref="L1591" r:id="rId2941" xr:uid="{00000000-0004-0000-0100-00007C0B0000}"/>
    <hyperlink ref="C1592" r:id="rId2942" xr:uid="{00000000-0004-0000-0100-00007D0B0000}"/>
    <hyperlink ref="L1592" r:id="rId2943" xr:uid="{00000000-0004-0000-0100-00007E0B0000}"/>
    <hyperlink ref="C1593" r:id="rId2944" xr:uid="{00000000-0004-0000-0100-00007F0B0000}"/>
    <hyperlink ref="L1593" r:id="rId2945" xr:uid="{00000000-0004-0000-0100-0000800B0000}"/>
    <hyperlink ref="C1594" r:id="rId2946" xr:uid="{00000000-0004-0000-0100-0000810B0000}"/>
    <hyperlink ref="L1594" r:id="rId2947" xr:uid="{00000000-0004-0000-0100-0000820B0000}"/>
    <hyperlink ref="C1595" r:id="rId2948" xr:uid="{00000000-0004-0000-0100-0000830B0000}"/>
    <hyperlink ref="L1595" r:id="rId2949" xr:uid="{00000000-0004-0000-0100-0000840B0000}"/>
    <hyperlink ref="C1596" r:id="rId2950" xr:uid="{00000000-0004-0000-0100-0000850B0000}"/>
    <hyperlink ref="L1596" r:id="rId2951" xr:uid="{00000000-0004-0000-0100-0000860B0000}"/>
    <hyperlink ref="C1597" r:id="rId2952" xr:uid="{00000000-0004-0000-0100-0000870B0000}"/>
    <hyperlink ref="C1598" r:id="rId2953" xr:uid="{00000000-0004-0000-0100-0000880B0000}"/>
    <hyperlink ref="L1598" r:id="rId2954" xr:uid="{00000000-0004-0000-0100-0000890B0000}"/>
    <hyperlink ref="C1599" r:id="rId2955" xr:uid="{00000000-0004-0000-0100-00008A0B0000}"/>
    <hyperlink ref="C1600" r:id="rId2956" xr:uid="{00000000-0004-0000-0100-00008B0B0000}"/>
    <hyperlink ref="L1600" r:id="rId2957" xr:uid="{00000000-0004-0000-0100-00008C0B0000}"/>
    <hyperlink ref="C1601" r:id="rId2958" xr:uid="{00000000-0004-0000-0100-00008D0B0000}"/>
    <hyperlink ref="L1601" r:id="rId2959" xr:uid="{00000000-0004-0000-0100-00008E0B0000}"/>
    <hyperlink ref="C1602" r:id="rId2960" xr:uid="{00000000-0004-0000-0100-00008F0B0000}"/>
    <hyperlink ref="L1602" r:id="rId2961" xr:uid="{00000000-0004-0000-0100-0000900B0000}"/>
    <hyperlink ref="C1603" r:id="rId2962" xr:uid="{00000000-0004-0000-0100-0000910B0000}"/>
    <hyperlink ref="C1604" r:id="rId2963" xr:uid="{00000000-0004-0000-0100-0000920B0000}"/>
    <hyperlink ref="L1604" r:id="rId2964" xr:uid="{00000000-0004-0000-0100-0000930B0000}"/>
    <hyperlink ref="C1605" r:id="rId2965" xr:uid="{00000000-0004-0000-0100-0000940B0000}"/>
    <hyperlink ref="L1605" r:id="rId2966" xr:uid="{00000000-0004-0000-0100-0000950B0000}"/>
    <hyperlink ref="C1606" r:id="rId2967" xr:uid="{00000000-0004-0000-0100-0000960B0000}"/>
    <hyperlink ref="C1607" r:id="rId2968" xr:uid="{00000000-0004-0000-0100-0000970B0000}"/>
    <hyperlink ref="L1607" r:id="rId2969" xr:uid="{00000000-0004-0000-0100-0000980B0000}"/>
    <hyperlink ref="C1608" r:id="rId2970" xr:uid="{00000000-0004-0000-0100-0000990B0000}"/>
    <hyperlink ref="C1609" r:id="rId2971" xr:uid="{00000000-0004-0000-0100-00009A0B0000}"/>
    <hyperlink ref="C1610" r:id="rId2972" xr:uid="{00000000-0004-0000-0100-00009B0B0000}"/>
    <hyperlink ref="L1610" r:id="rId2973" xr:uid="{00000000-0004-0000-0100-00009C0B0000}"/>
    <hyperlink ref="C1611" r:id="rId2974" xr:uid="{00000000-0004-0000-0100-00009D0B0000}"/>
    <hyperlink ref="L1611" r:id="rId2975" xr:uid="{00000000-0004-0000-0100-00009E0B0000}"/>
    <hyperlink ref="C1612" r:id="rId2976" xr:uid="{00000000-0004-0000-0100-00009F0B0000}"/>
    <hyperlink ref="L1612" r:id="rId2977" xr:uid="{00000000-0004-0000-0100-0000A00B0000}"/>
    <hyperlink ref="C1613" r:id="rId2978" xr:uid="{00000000-0004-0000-0100-0000A10B0000}"/>
    <hyperlink ref="C1614" r:id="rId2979" xr:uid="{00000000-0004-0000-0100-0000A20B0000}"/>
    <hyperlink ref="L1614" r:id="rId2980" xr:uid="{00000000-0004-0000-0100-0000A30B0000}"/>
    <hyperlink ref="C1615" r:id="rId2981" xr:uid="{00000000-0004-0000-0100-0000A40B0000}"/>
    <hyperlink ref="L1615" r:id="rId2982" xr:uid="{00000000-0004-0000-0100-0000A50B0000}"/>
    <hyperlink ref="C1616" r:id="rId2983" xr:uid="{00000000-0004-0000-0100-0000A60B0000}"/>
    <hyperlink ref="L1616" r:id="rId2984" xr:uid="{00000000-0004-0000-0100-0000A70B0000}"/>
    <hyperlink ref="C1617" r:id="rId2985" xr:uid="{00000000-0004-0000-0100-0000A80B0000}"/>
    <hyperlink ref="L1617" r:id="rId2986" xr:uid="{00000000-0004-0000-0100-0000A90B0000}"/>
    <hyperlink ref="C1618" r:id="rId2987" xr:uid="{00000000-0004-0000-0100-0000AA0B0000}"/>
    <hyperlink ref="L1618" r:id="rId2988" xr:uid="{00000000-0004-0000-0100-0000AB0B0000}"/>
    <hyperlink ref="C1619" r:id="rId2989" xr:uid="{00000000-0004-0000-0100-0000AC0B0000}"/>
    <hyperlink ref="L1619" r:id="rId2990" xr:uid="{00000000-0004-0000-0100-0000AD0B0000}"/>
    <hyperlink ref="C1620" r:id="rId2991" xr:uid="{00000000-0004-0000-0100-0000AE0B0000}"/>
    <hyperlink ref="L1620" r:id="rId2992" xr:uid="{00000000-0004-0000-0100-0000AF0B0000}"/>
    <hyperlink ref="C1621" r:id="rId2993" xr:uid="{00000000-0004-0000-0100-0000B00B0000}"/>
    <hyperlink ref="L1621" r:id="rId2994" xr:uid="{00000000-0004-0000-0100-0000B10B0000}"/>
    <hyperlink ref="C1622" r:id="rId2995" xr:uid="{00000000-0004-0000-0100-0000B20B0000}"/>
    <hyperlink ref="L1622" r:id="rId2996" xr:uid="{00000000-0004-0000-0100-0000B30B0000}"/>
    <hyperlink ref="C1623" r:id="rId2997" xr:uid="{00000000-0004-0000-0100-0000B40B0000}"/>
    <hyperlink ref="L1623" r:id="rId2998" xr:uid="{00000000-0004-0000-0100-0000B50B0000}"/>
    <hyperlink ref="C1624" r:id="rId2999" xr:uid="{00000000-0004-0000-0100-0000B60B0000}"/>
    <hyperlink ref="L1624" r:id="rId3000" xr:uid="{00000000-0004-0000-0100-0000B70B0000}"/>
    <hyperlink ref="C1625" r:id="rId3001" xr:uid="{00000000-0004-0000-0100-0000B80B0000}"/>
    <hyperlink ref="C1626" r:id="rId3002" xr:uid="{00000000-0004-0000-0100-0000B90B0000}"/>
    <hyperlink ref="L1626" r:id="rId3003" xr:uid="{00000000-0004-0000-0100-0000BA0B0000}"/>
    <hyperlink ref="C1627" r:id="rId3004" xr:uid="{00000000-0004-0000-0100-0000BB0B0000}"/>
    <hyperlink ref="C1628" r:id="rId3005" xr:uid="{00000000-0004-0000-0100-0000BC0B0000}"/>
    <hyperlink ref="L1628" r:id="rId3006" xr:uid="{00000000-0004-0000-0100-0000BD0B0000}"/>
    <hyperlink ref="C1629" r:id="rId3007" xr:uid="{00000000-0004-0000-0100-0000BE0B0000}"/>
    <hyperlink ref="C1630" r:id="rId3008" xr:uid="{00000000-0004-0000-0100-0000BF0B0000}"/>
    <hyperlink ref="L1630" r:id="rId3009" xr:uid="{00000000-0004-0000-0100-0000C00B0000}"/>
    <hyperlink ref="C1631" r:id="rId3010" xr:uid="{00000000-0004-0000-0100-0000C10B0000}"/>
    <hyperlink ref="L1631" r:id="rId3011" xr:uid="{00000000-0004-0000-0100-0000C20B0000}"/>
    <hyperlink ref="C1632" r:id="rId3012" xr:uid="{00000000-0004-0000-0100-0000C30B0000}"/>
    <hyperlink ref="C1633" r:id="rId3013" xr:uid="{00000000-0004-0000-0100-0000C40B0000}"/>
    <hyperlink ref="L1633" r:id="rId3014" xr:uid="{00000000-0004-0000-0100-0000C50B0000}"/>
    <hyperlink ref="C1634" r:id="rId3015" xr:uid="{00000000-0004-0000-0100-0000C60B0000}"/>
    <hyperlink ref="L1634" r:id="rId3016" xr:uid="{00000000-0004-0000-0100-0000C70B0000}"/>
    <hyperlink ref="C1635" r:id="rId3017" xr:uid="{00000000-0004-0000-0100-0000C80B0000}"/>
    <hyperlink ref="L1635" r:id="rId3018" xr:uid="{00000000-0004-0000-0100-0000C90B0000}"/>
    <hyperlink ref="C1636" r:id="rId3019" xr:uid="{00000000-0004-0000-0100-0000CA0B0000}"/>
    <hyperlink ref="C1637" r:id="rId3020" xr:uid="{00000000-0004-0000-0100-0000CB0B0000}"/>
    <hyperlink ref="C1638" r:id="rId3021" xr:uid="{00000000-0004-0000-0100-0000CC0B0000}"/>
    <hyperlink ref="C1639" r:id="rId3022" xr:uid="{00000000-0004-0000-0100-0000CD0B0000}"/>
    <hyperlink ref="L1639" r:id="rId3023" xr:uid="{00000000-0004-0000-0100-0000CE0B0000}"/>
    <hyperlink ref="C1640" r:id="rId3024" xr:uid="{00000000-0004-0000-0100-0000CF0B0000}"/>
    <hyperlink ref="L1640" r:id="rId3025" xr:uid="{00000000-0004-0000-0100-0000D00B0000}"/>
    <hyperlink ref="C1641" r:id="rId3026" xr:uid="{00000000-0004-0000-0100-0000D10B0000}"/>
    <hyperlink ref="L1641" r:id="rId3027" xr:uid="{00000000-0004-0000-0100-0000D20B0000}"/>
    <hyperlink ref="C1642" r:id="rId3028" xr:uid="{00000000-0004-0000-0100-0000D30B0000}"/>
    <hyperlink ref="L1642" r:id="rId3029" xr:uid="{00000000-0004-0000-0100-0000D40B0000}"/>
    <hyperlink ref="C1643" r:id="rId3030" xr:uid="{00000000-0004-0000-0100-0000D50B0000}"/>
    <hyperlink ref="L1643" r:id="rId3031" xr:uid="{00000000-0004-0000-0100-0000D60B0000}"/>
    <hyperlink ref="C1644" r:id="rId3032" xr:uid="{00000000-0004-0000-0100-0000D70B0000}"/>
    <hyperlink ref="L1644" r:id="rId3033" xr:uid="{00000000-0004-0000-0100-0000D80B0000}"/>
    <hyperlink ref="C1645" r:id="rId3034" xr:uid="{00000000-0004-0000-0100-0000D90B0000}"/>
    <hyperlink ref="L1645" r:id="rId3035" xr:uid="{00000000-0004-0000-0100-0000DA0B0000}"/>
    <hyperlink ref="C1646" r:id="rId3036" xr:uid="{00000000-0004-0000-0100-0000DB0B0000}"/>
    <hyperlink ref="C1647" r:id="rId3037" xr:uid="{00000000-0004-0000-0100-0000DC0B0000}"/>
    <hyperlink ref="C1648" r:id="rId3038" xr:uid="{00000000-0004-0000-0100-0000DD0B0000}"/>
    <hyperlink ref="C1649" r:id="rId3039" xr:uid="{00000000-0004-0000-0100-0000DE0B0000}"/>
    <hyperlink ref="L1649" r:id="rId3040" xr:uid="{00000000-0004-0000-0100-0000DF0B0000}"/>
    <hyperlink ref="C1650" r:id="rId3041" xr:uid="{00000000-0004-0000-0100-0000E00B0000}"/>
    <hyperlink ref="L1650" r:id="rId3042" xr:uid="{00000000-0004-0000-0100-0000E10B0000}"/>
    <hyperlink ref="C1651" r:id="rId3043" xr:uid="{00000000-0004-0000-0100-0000E20B0000}"/>
    <hyperlink ref="L1651" r:id="rId3044" xr:uid="{00000000-0004-0000-0100-0000E30B0000}"/>
    <hyperlink ref="C1652" r:id="rId3045" xr:uid="{00000000-0004-0000-0100-0000E40B0000}"/>
    <hyperlink ref="L1652" r:id="rId3046" xr:uid="{00000000-0004-0000-0100-0000E50B0000}"/>
    <hyperlink ref="C1653" r:id="rId3047" xr:uid="{00000000-0004-0000-0100-0000E60B0000}"/>
    <hyperlink ref="L1653" r:id="rId3048" xr:uid="{00000000-0004-0000-0100-0000E70B0000}"/>
    <hyperlink ref="C1654" r:id="rId3049" xr:uid="{00000000-0004-0000-0100-0000E80B0000}"/>
    <hyperlink ref="L1654" r:id="rId3050" xr:uid="{00000000-0004-0000-0100-0000E90B0000}"/>
    <hyperlink ref="C1655" r:id="rId3051" xr:uid="{00000000-0004-0000-0100-0000EA0B0000}"/>
    <hyperlink ref="L1655" r:id="rId3052" xr:uid="{00000000-0004-0000-0100-0000EB0B0000}"/>
    <hyperlink ref="C1656" r:id="rId3053" xr:uid="{00000000-0004-0000-0100-0000EC0B0000}"/>
    <hyperlink ref="C1657" r:id="rId3054" xr:uid="{00000000-0004-0000-0100-0000ED0B0000}"/>
    <hyperlink ref="C1658" r:id="rId3055" xr:uid="{00000000-0004-0000-0100-0000EE0B0000}"/>
    <hyperlink ref="L1658" r:id="rId3056" xr:uid="{00000000-0004-0000-0100-0000EF0B0000}"/>
    <hyperlink ref="C1659" r:id="rId3057" xr:uid="{00000000-0004-0000-0100-0000F00B0000}"/>
    <hyperlink ref="L1659" r:id="rId3058" xr:uid="{00000000-0004-0000-0100-0000F10B0000}"/>
    <hyperlink ref="C1660" r:id="rId3059" xr:uid="{00000000-0004-0000-0100-0000F20B0000}"/>
    <hyperlink ref="L1660" r:id="rId3060" xr:uid="{00000000-0004-0000-0100-0000F30B0000}"/>
    <hyperlink ref="C1661" r:id="rId3061" xr:uid="{00000000-0004-0000-0100-0000F40B0000}"/>
    <hyperlink ref="L1661" r:id="rId3062" xr:uid="{00000000-0004-0000-0100-0000F50B0000}"/>
    <hyperlink ref="C1662" r:id="rId3063" xr:uid="{00000000-0004-0000-0100-0000F60B0000}"/>
    <hyperlink ref="L1662" r:id="rId3064" xr:uid="{00000000-0004-0000-0100-0000F70B0000}"/>
    <hyperlink ref="C1663" r:id="rId3065" xr:uid="{00000000-0004-0000-0100-0000F80B0000}"/>
    <hyperlink ref="L1663" r:id="rId3066" xr:uid="{00000000-0004-0000-0100-0000F90B0000}"/>
    <hyperlink ref="C1664" r:id="rId3067" xr:uid="{00000000-0004-0000-0100-0000FA0B0000}"/>
    <hyperlink ref="L1664" r:id="rId3068" xr:uid="{00000000-0004-0000-0100-0000FB0B0000}"/>
    <hyperlink ref="C1665" r:id="rId3069" xr:uid="{00000000-0004-0000-0100-0000FC0B0000}"/>
    <hyperlink ref="L1665" r:id="rId3070" xr:uid="{00000000-0004-0000-0100-0000FD0B0000}"/>
    <hyperlink ref="C1666" r:id="rId3071" xr:uid="{00000000-0004-0000-0100-0000FE0B0000}"/>
    <hyperlink ref="L1666" r:id="rId3072" xr:uid="{00000000-0004-0000-0100-0000FF0B0000}"/>
    <hyperlink ref="C1667" r:id="rId3073" xr:uid="{00000000-0004-0000-0100-0000000C0000}"/>
    <hyperlink ref="L1667" r:id="rId3074" xr:uid="{00000000-0004-0000-0100-0000010C0000}"/>
    <hyperlink ref="C1668" r:id="rId3075" xr:uid="{00000000-0004-0000-0100-0000020C0000}"/>
    <hyperlink ref="L1668" r:id="rId3076" xr:uid="{00000000-0004-0000-0100-0000030C0000}"/>
    <hyperlink ref="C1669" r:id="rId3077" xr:uid="{00000000-0004-0000-0100-0000040C0000}"/>
    <hyperlink ref="L1669" r:id="rId3078" xr:uid="{00000000-0004-0000-0100-0000050C0000}"/>
    <hyperlink ref="C1670" r:id="rId3079" xr:uid="{00000000-0004-0000-0100-0000060C0000}"/>
    <hyperlink ref="L1670" r:id="rId3080" xr:uid="{00000000-0004-0000-0100-0000070C0000}"/>
    <hyperlink ref="C1671" r:id="rId3081" xr:uid="{00000000-0004-0000-0100-0000080C0000}"/>
    <hyperlink ref="L1671" r:id="rId3082" xr:uid="{00000000-0004-0000-0100-0000090C0000}"/>
    <hyperlink ref="C1672" r:id="rId3083" xr:uid="{00000000-0004-0000-0100-00000A0C0000}"/>
    <hyperlink ref="L1672" r:id="rId3084" xr:uid="{00000000-0004-0000-0100-00000B0C0000}"/>
    <hyperlink ref="C1673" r:id="rId3085" xr:uid="{00000000-0004-0000-0100-00000C0C0000}"/>
    <hyperlink ref="L1673" r:id="rId3086" xr:uid="{00000000-0004-0000-0100-00000D0C0000}"/>
    <hyperlink ref="C1674" r:id="rId3087" xr:uid="{00000000-0004-0000-0100-00000E0C0000}"/>
    <hyperlink ref="L1674" r:id="rId3088" xr:uid="{00000000-0004-0000-0100-00000F0C0000}"/>
    <hyperlink ref="C1675" r:id="rId3089" xr:uid="{00000000-0004-0000-0100-0000100C0000}"/>
    <hyperlink ref="L1675" r:id="rId3090" xr:uid="{00000000-0004-0000-0100-0000110C0000}"/>
    <hyperlink ref="C1676" r:id="rId3091" xr:uid="{00000000-0004-0000-0100-0000120C0000}"/>
    <hyperlink ref="L1676" r:id="rId3092" xr:uid="{00000000-0004-0000-0100-0000130C0000}"/>
    <hyperlink ref="C1677" r:id="rId3093" xr:uid="{00000000-0004-0000-0100-0000140C0000}"/>
    <hyperlink ref="L1677" r:id="rId3094" xr:uid="{00000000-0004-0000-0100-0000150C0000}"/>
    <hyperlink ref="C1678" r:id="rId3095" xr:uid="{00000000-0004-0000-0100-0000160C0000}"/>
    <hyperlink ref="L1678" r:id="rId3096" xr:uid="{00000000-0004-0000-0100-0000170C0000}"/>
    <hyperlink ref="C1679" r:id="rId3097" xr:uid="{00000000-0004-0000-0100-0000180C0000}"/>
    <hyperlink ref="L1679" r:id="rId3098" xr:uid="{00000000-0004-0000-0100-0000190C0000}"/>
    <hyperlink ref="C1680" r:id="rId3099" xr:uid="{00000000-0004-0000-0100-00001A0C0000}"/>
    <hyperlink ref="L1680" r:id="rId3100" xr:uid="{00000000-0004-0000-0100-00001B0C0000}"/>
    <hyperlink ref="C1681" r:id="rId3101" xr:uid="{00000000-0004-0000-0100-00001C0C0000}"/>
    <hyperlink ref="C1682" r:id="rId3102" xr:uid="{00000000-0004-0000-0100-00001D0C0000}"/>
    <hyperlink ref="C1683" r:id="rId3103" xr:uid="{00000000-0004-0000-0100-00001E0C0000}"/>
    <hyperlink ref="L1683" r:id="rId3104" xr:uid="{00000000-0004-0000-0100-00001F0C0000}"/>
    <hyperlink ref="C1684" r:id="rId3105" xr:uid="{00000000-0004-0000-0100-0000200C0000}"/>
    <hyperlink ref="L1684" r:id="rId3106" xr:uid="{00000000-0004-0000-0100-0000210C0000}"/>
    <hyperlink ref="C1685" r:id="rId3107" xr:uid="{00000000-0004-0000-0100-0000220C0000}"/>
    <hyperlink ref="L1685" r:id="rId3108" xr:uid="{00000000-0004-0000-0100-0000230C0000}"/>
    <hyperlink ref="C1686" r:id="rId3109" xr:uid="{00000000-0004-0000-0100-0000240C0000}"/>
    <hyperlink ref="L1686" r:id="rId3110" xr:uid="{00000000-0004-0000-0100-0000250C0000}"/>
    <hyperlink ref="C1687" r:id="rId3111" xr:uid="{00000000-0004-0000-0100-0000260C0000}"/>
    <hyperlink ref="L1687" r:id="rId3112" xr:uid="{00000000-0004-0000-0100-0000270C0000}"/>
    <hyperlink ref="C1688" r:id="rId3113" xr:uid="{00000000-0004-0000-0100-0000280C0000}"/>
    <hyperlink ref="L1688" r:id="rId3114" xr:uid="{00000000-0004-0000-0100-0000290C0000}"/>
    <hyperlink ref="C1689" r:id="rId3115" xr:uid="{00000000-0004-0000-0100-00002A0C0000}"/>
    <hyperlink ref="L1689" r:id="rId3116" xr:uid="{00000000-0004-0000-0100-00002B0C0000}"/>
    <hyperlink ref="C1690" r:id="rId3117" xr:uid="{00000000-0004-0000-0100-00002C0C0000}"/>
    <hyperlink ref="L1690" r:id="rId3118" xr:uid="{00000000-0004-0000-0100-00002D0C0000}"/>
    <hyperlink ref="C1691" r:id="rId3119" xr:uid="{00000000-0004-0000-0100-00002E0C0000}"/>
    <hyperlink ref="L1691" r:id="rId3120" xr:uid="{00000000-0004-0000-0100-00002F0C0000}"/>
    <hyperlink ref="C1692" r:id="rId3121" xr:uid="{00000000-0004-0000-0100-0000300C0000}"/>
    <hyperlink ref="L1692" r:id="rId3122" xr:uid="{00000000-0004-0000-0100-0000310C0000}"/>
    <hyperlink ref="C1693" r:id="rId3123" xr:uid="{00000000-0004-0000-0100-0000320C0000}"/>
    <hyperlink ref="L1693" r:id="rId3124" xr:uid="{00000000-0004-0000-0100-0000330C0000}"/>
    <hyperlink ref="C1694" r:id="rId3125" xr:uid="{00000000-0004-0000-0100-0000340C0000}"/>
    <hyperlink ref="L1694" r:id="rId3126" xr:uid="{00000000-0004-0000-0100-0000350C0000}"/>
    <hyperlink ref="C1695" r:id="rId3127" xr:uid="{00000000-0004-0000-0100-0000360C0000}"/>
    <hyperlink ref="C1696" r:id="rId3128" xr:uid="{00000000-0004-0000-0100-0000370C0000}"/>
    <hyperlink ref="L1696" r:id="rId3129" xr:uid="{00000000-0004-0000-0100-0000380C0000}"/>
    <hyperlink ref="C1697" r:id="rId3130" xr:uid="{00000000-0004-0000-0100-0000390C0000}"/>
    <hyperlink ref="L1697" r:id="rId3131" xr:uid="{00000000-0004-0000-0100-00003A0C0000}"/>
    <hyperlink ref="C1698" r:id="rId3132" xr:uid="{00000000-0004-0000-0100-00003B0C0000}"/>
    <hyperlink ref="L1698" r:id="rId3133" xr:uid="{00000000-0004-0000-0100-00003C0C0000}"/>
    <hyperlink ref="C1699" r:id="rId3134" xr:uid="{00000000-0004-0000-0100-00003D0C0000}"/>
    <hyperlink ref="L1699" r:id="rId3135" xr:uid="{00000000-0004-0000-0100-00003E0C0000}"/>
    <hyperlink ref="C1700" r:id="rId3136" xr:uid="{00000000-0004-0000-0100-00003F0C0000}"/>
    <hyperlink ref="L1700" r:id="rId3137" xr:uid="{00000000-0004-0000-0100-0000400C0000}"/>
    <hyperlink ref="C1701" r:id="rId3138" xr:uid="{00000000-0004-0000-0100-0000410C0000}"/>
    <hyperlink ref="L1701" r:id="rId3139" xr:uid="{00000000-0004-0000-0100-0000420C0000}"/>
    <hyperlink ref="C1702" r:id="rId3140" xr:uid="{00000000-0004-0000-0100-0000430C0000}"/>
    <hyperlink ref="L1702" r:id="rId3141" xr:uid="{00000000-0004-0000-0100-0000440C0000}"/>
    <hyperlink ref="C1703" r:id="rId3142" xr:uid="{00000000-0004-0000-0100-0000450C0000}"/>
    <hyperlink ref="L1703" r:id="rId3143" xr:uid="{00000000-0004-0000-0100-0000460C0000}"/>
    <hyperlink ref="C1704" r:id="rId3144" xr:uid="{00000000-0004-0000-0100-0000470C0000}"/>
    <hyperlink ref="C1705" r:id="rId3145" xr:uid="{00000000-0004-0000-0100-0000480C0000}"/>
    <hyperlink ref="C1706" r:id="rId3146" xr:uid="{00000000-0004-0000-0100-0000490C0000}"/>
    <hyperlink ref="L1706" r:id="rId3147" xr:uid="{00000000-0004-0000-0100-00004A0C0000}"/>
    <hyperlink ref="C1707" r:id="rId3148" xr:uid="{00000000-0004-0000-0100-00004B0C0000}"/>
    <hyperlink ref="L1707" r:id="rId3149" xr:uid="{00000000-0004-0000-0100-00004C0C0000}"/>
    <hyperlink ref="C1708" r:id="rId3150" xr:uid="{00000000-0004-0000-0100-00004D0C0000}"/>
    <hyperlink ref="L1708" r:id="rId3151" xr:uid="{00000000-0004-0000-0100-00004E0C0000}"/>
    <hyperlink ref="C1709" r:id="rId3152" xr:uid="{00000000-0004-0000-0100-00004F0C0000}"/>
    <hyperlink ref="L1709" r:id="rId3153" xr:uid="{00000000-0004-0000-0100-0000500C0000}"/>
    <hyperlink ref="C1710" r:id="rId3154" xr:uid="{00000000-0004-0000-0100-0000510C0000}"/>
    <hyperlink ref="L1710" r:id="rId3155" xr:uid="{00000000-0004-0000-0100-0000520C0000}"/>
    <hyperlink ref="C1711" r:id="rId3156" xr:uid="{00000000-0004-0000-0100-0000530C0000}"/>
    <hyperlink ref="L1711" r:id="rId3157" xr:uid="{00000000-0004-0000-0100-0000540C0000}"/>
    <hyperlink ref="C1712" r:id="rId3158" xr:uid="{00000000-0004-0000-0100-0000550C0000}"/>
    <hyperlink ref="C1713" r:id="rId3159" xr:uid="{00000000-0004-0000-0100-0000560C0000}"/>
    <hyperlink ref="L1713" r:id="rId3160" xr:uid="{00000000-0004-0000-0100-0000570C0000}"/>
    <hyperlink ref="C1714" r:id="rId3161" xr:uid="{00000000-0004-0000-0100-0000580C0000}"/>
    <hyperlink ref="L1714" r:id="rId3162" xr:uid="{00000000-0004-0000-0100-0000590C0000}"/>
    <hyperlink ref="C1715" r:id="rId3163" xr:uid="{00000000-0004-0000-0100-00005A0C0000}"/>
    <hyperlink ref="L1715" r:id="rId3164" xr:uid="{00000000-0004-0000-0100-00005B0C0000}"/>
    <hyperlink ref="C1716" r:id="rId3165" xr:uid="{00000000-0004-0000-0100-00005C0C0000}"/>
    <hyperlink ref="L1716" r:id="rId3166" xr:uid="{00000000-0004-0000-0100-00005D0C0000}"/>
    <hyperlink ref="C1717" r:id="rId3167" xr:uid="{00000000-0004-0000-0100-00005E0C0000}"/>
    <hyperlink ref="L1717" r:id="rId3168" xr:uid="{00000000-0004-0000-0100-00005F0C0000}"/>
    <hyperlink ref="C1718" r:id="rId3169" xr:uid="{00000000-0004-0000-0100-0000600C0000}"/>
    <hyperlink ref="C1719" r:id="rId3170" xr:uid="{00000000-0004-0000-0100-0000610C0000}"/>
    <hyperlink ref="L1719" r:id="rId3171" xr:uid="{00000000-0004-0000-0100-0000620C0000}"/>
    <hyperlink ref="C1720" r:id="rId3172" xr:uid="{00000000-0004-0000-0100-0000630C0000}"/>
    <hyperlink ref="C1721" r:id="rId3173" xr:uid="{00000000-0004-0000-0100-0000640C0000}"/>
    <hyperlink ref="C1722" r:id="rId3174" xr:uid="{00000000-0004-0000-0100-0000650C0000}"/>
    <hyperlink ref="C1723" r:id="rId3175" xr:uid="{00000000-0004-0000-0100-0000660C0000}"/>
    <hyperlink ref="C1724" r:id="rId3176" xr:uid="{00000000-0004-0000-0100-0000670C0000}"/>
    <hyperlink ref="L1724" r:id="rId3177" xr:uid="{00000000-0004-0000-0100-0000680C0000}"/>
    <hyperlink ref="C1725" r:id="rId3178" xr:uid="{00000000-0004-0000-0100-0000690C0000}"/>
    <hyperlink ref="L1725" r:id="rId3179" xr:uid="{00000000-0004-0000-0100-00006A0C0000}"/>
    <hyperlink ref="C1726" r:id="rId3180" xr:uid="{00000000-0004-0000-0100-00006B0C0000}"/>
    <hyperlink ref="C1727" r:id="rId3181" xr:uid="{00000000-0004-0000-0100-00006C0C0000}"/>
    <hyperlink ref="C1728" r:id="rId3182" xr:uid="{00000000-0004-0000-0100-00006D0C0000}"/>
    <hyperlink ref="C1729" r:id="rId3183" xr:uid="{00000000-0004-0000-0100-00006E0C0000}"/>
    <hyperlink ref="L1729" r:id="rId3184" xr:uid="{00000000-0004-0000-0100-00006F0C0000}"/>
    <hyperlink ref="C1730" r:id="rId3185" xr:uid="{00000000-0004-0000-0100-0000700C0000}"/>
    <hyperlink ref="L1730" r:id="rId3186" xr:uid="{00000000-0004-0000-0100-0000710C0000}"/>
    <hyperlink ref="C1731" r:id="rId3187" xr:uid="{00000000-0004-0000-0100-0000720C0000}"/>
    <hyperlink ref="L1731" r:id="rId3188" xr:uid="{00000000-0004-0000-0100-0000730C0000}"/>
    <hyperlink ref="C1732" r:id="rId3189" xr:uid="{00000000-0004-0000-0100-0000740C0000}"/>
    <hyperlink ref="L1732" r:id="rId3190" xr:uid="{00000000-0004-0000-0100-0000750C0000}"/>
    <hyperlink ref="C1733" r:id="rId3191" xr:uid="{00000000-0004-0000-0100-0000760C0000}"/>
    <hyperlink ref="L1733" r:id="rId3192" xr:uid="{00000000-0004-0000-0100-0000770C0000}"/>
    <hyperlink ref="C1734" r:id="rId3193" xr:uid="{00000000-0004-0000-0100-0000780C0000}"/>
    <hyperlink ref="L1734" r:id="rId3194" xr:uid="{00000000-0004-0000-0100-0000790C0000}"/>
    <hyperlink ref="C1735" r:id="rId3195" xr:uid="{00000000-0004-0000-0100-00007A0C0000}"/>
    <hyperlink ref="L1735" r:id="rId3196" xr:uid="{00000000-0004-0000-0100-00007B0C0000}"/>
    <hyperlink ref="C1736" r:id="rId3197" xr:uid="{00000000-0004-0000-0100-00007C0C0000}"/>
    <hyperlink ref="C1737" r:id="rId3198" xr:uid="{00000000-0004-0000-0100-00007D0C0000}"/>
    <hyperlink ref="L1737" r:id="rId3199" xr:uid="{00000000-0004-0000-0100-00007E0C0000}"/>
    <hyperlink ref="C1738" r:id="rId3200" xr:uid="{00000000-0004-0000-0100-00007F0C0000}"/>
    <hyperlink ref="C1739" r:id="rId3201" xr:uid="{00000000-0004-0000-0100-0000800C0000}"/>
    <hyperlink ref="L1739" r:id="rId3202" xr:uid="{00000000-0004-0000-0100-0000810C0000}"/>
    <hyperlink ref="C1740" r:id="rId3203" xr:uid="{00000000-0004-0000-0100-0000820C0000}"/>
    <hyperlink ref="L1740" r:id="rId3204" xr:uid="{00000000-0004-0000-0100-0000830C0000}"/>
    <hyperlink ref="C1741" r:id="rId3205" xr:uid="{00000000-0004-0000-0100-0000840C0000}"/>
    <hyperlink ref="C1742" r:id="rId3206" xr:uid="{00000000-0004-0000-0100-0000850C0000}"/>
    <hyperlink ref="L1742" r:id="rId3207" xr:uid="{00000000-0004-0000-0100-0000860C0000}"/>
    <hyperlink ref="C1743" r:id="rId3208" xr:uid="{00000000-0004-0000-0100-0000870C0000}"/>
    <hyperlink ref="L1743" r:id="rId3209" xr:uid="{00000000-0004-0000-0100-0000880C0000}"/>
    <hyperlink ref="C1744" r:id="rId3210" xr:uid="{00000000-0004-0000-0100-0000890C0000}"/>
    <hyperlink ref="L1744" r:id="rId3211" xr:uid="{00000000-0004-0000-0100-00008A0C0000}"/>
    <hyperlink ref="C1745" r:id="rId3212" xr:uid="{00000000-0004-0000-0100-00008B0C0000}"/>
    <hyperlink ref="L1745" r:id="rId3213" xr:uid="{00000000-0004-0000-0100-00008C0C0000}"/>
    <hyperlink ref="C1746" r:id="rId3214" xr:uid="{00000000-0004-0000-0100-00008D0C0000}"/>
    <hyperlink ref="L1746" r:id="rId3215" xr:uid="{00000000-0004-0000-0100-00008E0C0000}"/>
    <hyperlink ref="C1747" r:id="rId3216" xr:uid="{00000000-0004-0000-0100-00008F0C0000}"/>
    <hyperlink ref="L1747" r:id="rId3217" xr:uid="{00000000-0004-0000-0100-0000900C0000}"/>
    <hyperlink ref="C1748" r:id="rId3218" xr:uid="{00000000-0004-0000-0100-0000910C0000}"/>
    <hyperlink ref="L1748" r:id="rId3219" xr:uid="{00000000-0004-0000-0100-0000920C0000}"/>
    <hyperlink ref="C1749" r:id="rId3220" xr:uid="{00000000-0004-0000-0100-0000930C0000}"/>
    <hyperlink ref="L1749" r:id="rId3221" xr:uid="{00000000-0004-0000-0100-0000940C0000}"/>
    <hyperlink ref="C1750" r:id="rId3222" xr:uid="{00000000-0004-0000-0100-0000950C0000}"/>
    <hyperlink ref="L1750" r:id="rId3223" xr:uid="{00000000-0004-0000-0100-0000960C0000}"/>
    <hyperlink ref="C1751" r:id="rId3224" xr:uid="{00000000-0004-0000-0100-0000970C0000}"/>
    <hyperlink ref="L1751" r:id="rId3225" xr:uid="{00000000-0004-0000-0100-0000980C0000}"/>
    <hyperlink ref="C1752" r:id="rId3226" xr:uid="{00000000-0004-0000-0100-0000990C0000}"/>
    <hyperlink ref="L1752" r:id="rId3227" xr:uid="{00000000-0004-0000-0100-00009A0C0000}"/>
    <hyperlink ref="C1753" r:id="rId3228" xr:uid="{00000000-0004-0000-0100-00009B0C0000}"/>
    <hyperlink ref="C1754" r:id="rId3229" xr:uid="{00000000-0004-0000-0100-00009C0C0000}"/>
    <hyperlink ref="L1754" r:id="rId3230" xr:uid="{00000000-0004-0000-0100-00009D0C0000}"/>
    <hyperlink ref="C1755" r:id="rId3231" xr:uid="{00000000-0004-0000-0100-00009E0C0000}"/>
    <hyperlink ref="L1755" r:id="rId3232" xr:uid="{00000000-0004-0000-0100-00009F0C0000}"/>
    <hyperlink ref="C1756" r:id="rId3233" xr:uid="{00000000-0004-0000-0100-0000A00C0000}"/>
    <hyperlink ref="L1756" r:id="rId3234" xr:uid="{00000000-0004-0000-0100-0000A10C0000}"/>
    <hyperlink ref="C1757" r:id="rId3235" xr:uid="{00000000-0004-0000-0100-0000A20C0000}"/>
    <hyperlink ref="C1758" r:id="rId3236" xr:uid="{00000000-0004-0000-0100-0000A30C0000}"/>
    <hyperlink ref="C1759" r:id="rId3237" xr:uid="{00000000-0004-0000-0100-0000A40C0000}"/>
    <hyperlink ref="L1759" r:id="rId3238" xr:uid="{00000000-0004-0000-0100-0000A50C0000}"/>
    <hyperlink ref="C1760" r:id="rId3239" xr:uid="{00000000-0004-0000-0100-0000A60C0000}"/>
    <hyperlink ref="L1760" r:id="rId3240" xr:uid="{00000000-0004-0000-0100-0000A70C0000}"/>
    <hyperlink ref="C1761" r:id="rId3241" xr:uid="{00000000-0004-0000-0100-0000A80C0000}"/>
    <hyperlink ref="L1761" r:id="rId3242" xr:uid="{00000000-0004-0000-0100-0000A90C0000}"/>
    <hyperlink ref="C1762" r:id="rId3243" xr:uid="{00000000-0004-0000-0100-0000AA0C0000}"/>
    <hyperlink ref="L1762" r:id="rId3244" xr:uid="{00000000-0004-0000-0100-0000AB0C0000}"/>
    <hyperlink ref="C1763" r:id="rId3245" xr:uid="{00000000-0004-0000-0100-0000AC0C0000}"/>
    <hyperlink ref="L1763" r:id="rId3246" xr:uid="{00000000-0004-0000-0100-0000AD0C0000}"/>
    <hyperlink ref="C1764" r:id="rId3247" xr:uid="{00000000-0004-0000-0100-0000AE0C0000}"/>
    <hyperlink ref="L1764" r:id="rId3248" xr:uid="{00000000-0004-0000-0100-0000AF0C0000}"/>
    <hyperlink ref="C1765" r:id="rId3249" xr:uid="{00000000-0004-0000-0100-0000B00C0000}"/>
    <hyperlink ref="L1765" r:id="rId3250" xr:uid="{00000000-0004-0000-0100-0000B10C0000}"/>
    <hyperlink ref="C1766" r:id="rId3251" xr:uid="{00000000-0004-0000-0100-0000B20C0000}"/>
    <hyperlink ref="L1766" r:id="rId3252" xr:uid="{00000000-0004-0000-0100-0000B30C0000}"/>
    <hyperlink ref="C1767" r:id="rId3253" xr:uid="{00000000-0004-0000-0100-0000B40C0000}"/>
    <hyperlink ref="L1767" r:id="rId3254" xr:uid="{00000000-0004-0000-0100-0000B50C0000}"/>
    <hyperlink ref="C1768" r:id="rId3255" xr:uid="{00000000-0004-0000-0100-0000B60C0000}"/>
    <hyperlink ref="L1768" r:id="rId3256" xr:uid="{00000000-0004-0000-0100-0000B70C0000}"/>
    <hyperlink ref="C1769" r:id="rId3257" xr:uid="{00000000-0004-0000-0100-0000B80C0000}"/>
    <hyperlink ref="L1769" r:id="rId3258" xr:uid="{00000000-0004-0000-0100-0000B90C0000}"/>
    <hyperlink ref="C1770" r:id="rId3259" xr:uid="{00000000-0004-0000-0100-0000BA0C0000}"/>
    <hyperlink ref="L1770" r:id="rId3260" xr:uid="{00000000-0004-0000-0100-0000BB0C0000}"/>
    <hyperlink ref="C1771" r:id="rId3261" xr:uid="{00000000-0004-0000-0100-0000BC0C0000}"/>
    <hyperlink ref="L1771" r:id="rId3262" xr:uid="{00000000-0004-0000-0100-0000BD0C0000}"/>
    <hyperlink ref="C1772" r:id="rId3263" xr:uid="{00000000-0004-0000-0100-0000BE0C0000}"/>
    <hyperlink ref="L1772" r:id="rId3264" xr:uid="{00000000-0004-0000-0100-0000BF0C0000}"/>
    <hyperlink ref="C1773" r:id="rId3265" xr:uid="{00000000-0004-0000-0100-0000C00C0000}"/>
    <hyperlink ref="C1774" r:id="rId3266" xr:uid="{00000000-0004-0000-0100-0000C10C0000}"/>
    <hyperlink ref="L1774" r:id="rId3267" xr:uid="{00000000-0004-0000-0100-0000C20C0000}"/>
    <hyperlink ref="C1775" r:id="rId3268" xr:uid="{00000000-0004-0000-0100-0000C30C0000}"/>
    <hyperlink ref="C1776" r:id="rId3269" xr:uid="{00000000-0004-0000-0100-0000C40C0000}"/>
    <hyperlink ref="C1777" r:id="rId3270" xr:uid="{00000000-0004-0000-0100-0000C50C0000}"/>
    <hyperlink ref="L1777" r:id="rId3271" xr:uid="{00000000-0004-0000-0100-0000C60C0000}"/>
    <hyperlink ref="C1778" r:id="rId3272" xr:uid="{00000000-0004-0000-0100-0000C70C0000}"/>
    <hyperlink ref="C1779" r:id="rId3273" xr:uid="{00000000-0004-0000-0100-0000C80C0000}"/>
    <hyperlink ref="C1780" r:id="rId3274" xr:uid="{00000000-0004-0000-0100-0000C90C0000}"/>
    <hyperlink ref="L1780" r:id="rId3275" xr:uid="{00000000-0004-0000-0100-0000CA0C0000}"/>
    <hyperlink ref="C1781" r:id="rId3276" xr:uid="{00000000-0004-0000-0100-0000CB0C0000}"/>
    <hyperlink ref="L1781" r:id="rId3277" xr:uid="{00000000-0004-0000-0100-0000CC0C0000}"/>
    <hyperlink ref="C1782" r:id="rId3278" xr:uid="{00000000-0004-0000-0100-0000CD0C0000}"/>
    <hyperlink ref="L1782" r:id="rId3279" xr:uid="{00000000-0004-0000-0100-0000CE0C0000}"/>
    <hyperlink ref="C1783" r:id="rId3280" xr:uid="{00000000-0004-0000-0100-0000CF0C0000}"/>
    <hyperlink ref="L1783" r:id="rId3281" xr:uid="{00000000-0004-0000-0100-0000D00C0000}"/>
    <hyperlink ref="C1784" r:id="rId3282" xr:uid="{00000000-0004-0000-0100-0000D10C0000}"/>
    <hyperlink ref="L1784" r:id="rId3283" xr:uid="{00000000-0004-0000-0100-0000D20C0000}"/>
    <hyperlink ref="C1785" r:id="rId3284" xr:uid="{00000000-0004-0000-0100-0000D30C0000}"/>
    <hyperlink ref="L1785" r:id="rId3285" xr:uid="{00000000-0004-0000-0100-0000D40C0000}"/>
    <hyperlink ref="C1786" r:id="rId3286" xr:uid="{00000000-0004-0000-0100-0000D50C0000}"/>
    <hyperlink ref="L1786" r:id="rId3287" xr:uid="{00000000-0004-0000-0100-0000D60C0000}"/>
    <hyperlink ref="C1787" r:id="rId3288" xr:uid="{00000000-0004-0000-0100-0000D70C0000}"/>
    <hyperlink ref="L1787" r:id="rId3289" xr:uid="{00000000-0004-0000-0100-0000D80C0000}"/>
    <hyperlink ref="C1788" r:id="rId3290" xr:uid="{00000000-0004-0000-0100-0000D90C0000}"/>
    <hyperlink ref="L1788" r:id="rId3291" xr:uid="{00000000-0004-0000-0100-0000DA0C0000}"/>
    <hyperlink ref="C1789" r:id="rId3292" xr:uid="{00000000-0004-0000-0100-0000DB0C0000}"/>
    <hyperlink ref="C1790" r:id="rId3293" xr:uid="{00000000-0004-0000-0100-0000DC0C0000}"/>
    <hyperlink ref="C1791" r:id="rId3294" xr:uid="{00000000-0004-0000-0100-0000DD0C0000}"/>
    <hyperlink ref="L1791" r:id="rId3295" xr:uid="{00000000-0004-0000-0100-0000DE0C0000}"/>
    <hyperlink ref="C1792" r:id="rId3296" xr:uid="{00000000-0004-0000-0100-0000DF0C0000}"/>
    <hyperlink ref="L1792" r:id="rId3297" xr:uid="{00000000-0004-0000-0100-0000E00C0000}"/>
    <hyperlink ref="C1793" r:id="rId3298" xr:uid="{00000000-0004-0000-0100-0000E10C0000}"/>
    <hyperlink ref="L1793" r:id="rId3299" xr:uid="{00000000-0004-0000-0100-0000E20C0000}"/>
    <hyperlink ref="C1794" r:id="rId3300" xr:uid="{00000000-0004-0000-0100-0000E30C0000}"/>
    <hyperlink ref="L1794" r:id="rId3301" xr:uid="{00000000-0004-0000-0100-0000E40C0000}"/>
    <hyperlink ref="C1795" r:id="rId3302" xr:uid="{00000000-0004-0000-0100-0000E50C0000}"/>
    <hyperlink ref="L1795" r:id="rId3303" xr:uid="{00000000-0004-0000-0100-0000E60C0000}"/>
    <hyperlink ref="C1796" r:id="rId3304" xr:uid="{00000000-0004-0000-0100-0000E70C0000}"/>
    <hyperlink ref="L1796" r:id="rId3305" xr:uid="{00000000-0004-0000-0100-0000E80C0000}"/>
    <hyperlink ref="C1797" r:id="rId3306" xr:uid="{00000000-0004-0000-0100-0000E90C0000}"/>
    <hyperlink ref="L1797" r:id="rId3307" xr:uid="{00000000-0004-0000-0100-0000EA0C0000}"/>
    <hyperlink ref="C1798" r:id="rId3308" xr:uid="{00000000-0004-0000-0100-0000EB0C0000}"/>
    <hyperlink ref="L1798" r:id="rId3309" xr:uid="{00000000-0004-0000-0100-0000EC0C0000}"/>
    <hyperlink ref="C1799" r:id="rId3310" xr:uid="{00000000-0004-0000-0100-0000ED0C0000}"/>
    <hyperlink ref="L1799" r:id="rId3311" xr:uid="{00000000-0004-0000-0100-0000EE0C0000}"/>
    <hyperlink ref="C1800" r:id="rId3312" xr:uid="{00000000-0004-0000-0100-0000EF0C0000}"/>
    <hyperlink ref="L1800" r:id="rId3313" xr:uid="{00000000-0004-0000-0100-0000F00C0000}"/>
    <hyperlink ref="C1801" r:id="rId3314" xr:uid="{00000000-0004-0000-0100-0000F10C0000}"/>
    <hyperlink ref="L1801" r:id="rId3315" xr:uid="{00000000-0004-0000-0100-0000F20C0000}"/>
    <hyperlink ref="C1802" r:id="rId3316" xr:uid="{00000000-0004-0000-0100-0000F30C0000}"/>
    <hyperlink ref="L1802" r:id="rId3317" xr:uid="{00000000-0004-0000-0100-0000F40C0000}"/>
    <hyperlink ref="C1803" r:id="rId3318" xr:uid="{00000000-0004-0000-0100-0000F50C0000}"/>
    <hyperlink ref="L1803" r:id="rId3319" xr:uid="{00000000-0004-0000-0100-0000F60C0000}"/>
    <hyperlink ref="C1804" r:id="rId3320" xr:uid="{00000000-0004-0000-0100-0000F70C0000}"/>
    <hyperlink ref="L1804" r:id="rId3321" xr:uid="{00000000-0004-0000-0100-0000F80C0000}"/>
    <hyperlink ref="C1805" r:id="rId3322" xr:uid="{00000000-0004-0000-0100-0000F90C0000}"/>
    <hyperlink ref="L1805" r:id="rId3323" xr:uid="{00000000-0004-0000-0100-0000FA0C0000}"/>
    <hyperlink ref="C1806" r:id="rId3324" xr:uid="{00000000-0004-0000-0100-0000FB0C0000}"/>
    <hyperlink ref="L1806" r:id="rId3325" xr:uid="{00000000-0004-0000-0100-0000FC0C0000}"/>
    <hyperlink ref="C1807" r:id="rId3326" xr:uid="{00000000-0004-0000-0100-0000FD0C0000}"/>
    <hyperlink ref="C1808" r:id="rId3327" xr:uid="{00000000-0004-0000-0100-0000FE0C0000}"/>
    <hyperlink ref="L1808" r:id="rId3328" xr:uid="{00000000-0004-0000-0100-0000FF0C0000}"/>
    <hyperlink ref="C1809" r:id="rId3329" xr:uid="{00000000-0004-0000-0100-0000000D0000}"/>
    <hyperlink ref="L1809" r:id="rId3330" xr:uid="{00000000-0004-0000-0100-0000010D0000}"/>
    <hyperlink ref="C1810" r:id="rId3331" xr:uid="{00000000-0004-0000-0100-0000020D0000}"/>
    <hyperlink ref="L1810" r:id="rId3332" xr:uid="{00000000-0004-0000-0100-0000030D0000}"/>
    <hyperlink ref="C1811" r:id="rId3333" xr:uid="{00000000-0004-0000-0100-0000040D0000}"/>
    <hyperlink ref="L1811" r:id="rId3334" xr:uid="{00000000-0004-0000-0100-0000050D0000}"/>
    <hyperlink ref="C1812" r:id="rId3335" xr:uid="{00000000-0004-0000-0100-0000060D0000}"/>
    <hyperlink ref="C1813" r:id="rId3336" xr:uid="{00000000-0004-0000-0100-0000070D0000}"/>
    <hyperlink ref="L1813" r:id="rId3337" xr:uid="{00000000-0004-0000-0100-0000080D0000}"/>
    <hyperlink ref="C1814" r:id="rId3338" xr:uid="{00000000-0004-0000-0100-0000090D0000}"/>
    <hyperlink ref="L1814" r:id="rId3339" xr:uid="{00000000-0004-0000-0100-00000A0D0000}"/>
    <hyperlink ref="C1815" r:id="rId3340" xr:uid="{00000000-0004-0000-0100-00000B0D0000}"/>
    <hyperlink ref="L1815" r:id="rId3341" xr:uid="{00000000-0004-0000-0100-00000C0D0000}"/>
    <hyperlink ref="C1816" r:id="rId3342" xr:uid="{00000000-0004-0000-0100-00000D0D0000}"/>
    <hyperlink ref="L1816" r:id="rId3343" xr:uid="{00000000-0004-0000-0100-00000E0D0000}"/>
    <hyperlink ref="C1817" r:id="rId3344" xr:uid="{00000000-0004-0000-0100-00000F0D0000}"/>
    <hyperlink ref="L1817" r:id="rId3345" xr:uid="{00000000-0004-0000-0100-0000100D0000}"/>
    <hyperlink ref="C1818" r:id="rId3346" xr:uid="{00000000-0004-0000-0100-0000110D0000}"/>
    <hyperlink ref="L1818" r:id="rId3347" xr:uid="{00000000-0004-0000-0100-0000120D0000}"/>
    <hyperlink ref="C1819" r:id="rId3348" xr:uid="{00000000-0004-0000-0100-0000130D0000}"/>
    <hyperlink ref="L1819" r:id="rId3349" xr:uid="{00000000-0004-0000-0100-0000140D0000}"/>
    <hyperlink ref="C1820" r:id="rId3350" xr:uid="{00000000-0004-0000-0100-0000150D0000}"/>
    <hyperlink ref="L1820" r:id="rId3351" xr:uid="{00000000-0004-0000-0100-0000160D0000}"/>
    <hyperlink ref="C1821" r:id="rId3352" xr:uid="{00000000-0004-0000-0100-0000170D0000}"/>
    <hyperlink ref="L1821" r:id="rId3353" xr:uid="{00000000-0004-0000-0100-0000180D0000}"/>
    <hyperlink ref="C1822" r:id="rId3354" xr:uid="{00000000-0004-0000-0100-0000190D0000}"/>
    <hyperlink ref="C1823" r:id="rId3355" xr:uid="{00000000-0004-0000-0100-00001A0D0000}"/>
    <hyperlink ref="C1824" r:id="rId3356" xr:uid="{00000000-0004-0000-0100-00001B0D0000}"/>
    <hyperlink ref="L1824" r:id="rId3357" xr:uid="{00000000-0004-0000-0100-00001C0D0000}"/>
    <hyperlink ref="C1825" r:id="rId3358" xr:uid="{00000000-0004-0000-0100-00001D0D0000}"/>
    <hyperlink ref="C1826" r:id="rId3359" xr:uid="{00000000-0004-0000-0100-00001E0D0000}"/>
    <hyperlink ref="L1826" r:id="rId3360" xr:uid="{00000000-0004-0000-0100-00001F0D0000}"/>
    <hyperlink ref="C1827" r:id="rId3361" xr:uid="{00000000-0004-0000-0100-0000200D0000}"/>
    <hyperlink ref="L1827" r:id="rId3362" xr:uid="{00000000-0004-0000-0100-0000210D0000}"/>
    <hyperlink ref="C1828" r:id="rId3363" xr:uid="{00000000-0004-0000-0100-0000220D0000}"/>
    <hyperlink ref="C1829" r:id="rId3364" xr:uid="{00000000-0004-0000-0100-0000230D0000}"/>
    <hyperlink ref="C1830" r:id="rId3365" xr:uid="{00000000-0004-0000-0100-0000240D0000}"/>
    <hyperlink ref="C1831" r:id="rId3366" xr:uid="{00000000-0004-0000-0100-0000250D0000}"/>
    <hyperlink ref="L1831" r:id="rId3367" xr:uid="{00000000-0004-0000-0100-0000260D0000}"/>
    <hyperlink ref="C1832" r:id="rId3368" xr:uid="{00000000-0004-0000-0100-0000270D0000}"/>
    <hyperlink ref="L1832" r:id="rId3369" xr:uid="{00000000-0004-0000-0100-0000280D0000}"/>
    <hyperlink ref="C1833" r:id="rId3370" xr:uid="{00000000-0004-0000-0100-0000290D0000}"/>
    <hyperlink ref="L1833" r:id="rId3371" xr:uid="{00000000-0004-0000-0100-00002A0D0000}"/>
    <hyperlink ref="C1834" r:id="rId3372" xr:uid="{00000000-0004-0000-0100-00002B0D0000}"/>
    <hyperlink ref="L1834" r:id="rId3373" xr:uid="{00000000-0004-0000-0100-00002C0D0000}"/>
    <hyperlink ref="C1835" r:id="rId3374" xr:uid="{00000000-0004-0000-0100-00002D0D0000}"/>
    <hyperlink ref="C1836" r:id="rId3375" xr:uid="{00000000-0004-0000-0100-00002E0D0000}"/>
    <hyperlink ref="L1836" r:id="rId3376" xr:uid="{00000000-0004-0000-0100-00002F0D0000}"/>
    <hyperlink ref="C1837" r:id="rId3377" xr:uid="{00000000-0004-0000-0100-0000300D0000}"/>
    <hyperlink ref="L1837" r:id="rId3378" xr:uid="{00000000-0004-0000-0100-0000310D0000}"/>
    <hyperlink ref="C1838" r:id="rId3379" xr:uid="{00000000-0004-0000-0100-0000320D0000}"/>
    <hyperlink ref="L1838" r:id="rId3380" xr:uid="{00000000-0004-0000-0100-0000330D0000}"/>
    <hyperlink ref="C1839" r:id="rId3381" xr:uid="{00000000-0004-0000-0100-0000340D0000}"/>
    <hyperlink ref="L1839" r:id="rId3382" xr:uid="{00000000-0004-0000-0100-0000350D0000}"/>
    <hyperlink ref="C1840" r:id="rId3383" xr:uid="{00000000-0004-0000-0100-0000360D0000}"/>
    <hyperlink ref="C1841" r:id="rId3384" xr:uid="{00000000-0004-0000-0100-0000370D0000}"/>
    <hyperlink ref="L1841" r:id="rId3385" xr:uid="{00000000-0004-0000-0100-0000380D0000}"/>
    <hyperlink ref="C1842" r:id="rId3386" xr:uid="{00000000-0004-0000-0100-0000390D0000}"/>
    <hyperlink ref="C1843" r:id="rId3387" xr:uid="{00000000-0004-0000-0100-00003A0D0000}"/>
    <hyperlink ref="L1843" r:id="rId3388" xr:uid="{00000000-0004-0000-0100-00003B0D0000}"/>
    <hyperlink ref="C1844" r:id="rId3389" xr:uid="{00000000-0004-0000-0100-00003C0D0000}"/>
    <hyperlink ref="L1844" r:id="rId3390" xr:uid="{00000000-0004-0000-0100-00003D0D0000}"/>
    <hyperlink ref="C1845" r:id="rId3391" xr:uid="{00000000-0004-0000-0100-00003E0D0000}"/>
    <hyperlink ref="L1845" r:id="rId3392" xr:uid="{00000000-0004-0000-0100-00003F0D0000}"/>
    <hyperlink ref="C1846" r:id="rId3393" xr:uid="{00000000-0004-0000-0100-0000400D0000}"/>
    <hyperlink ref="L1846" r:id="rId3394" xr:uid="{00000000-0004-0000-0100-0000410D0000}"/>
    <hyperlink ref="C1847" r:id="rId3395" xr:uid="{00000000-0004-0000-0100-0000420D0000}"/>
    <hyperlink ref="L1847" r:id="rId3396" xr:uid="{00000000-0004-0000-0100-0000430D0000}"/>
    <hyperlink ref="C1848" r:id="rId3397" xr:uid="{00000000-0004-0000-0100-0000440D0000}"/>
    <hyperlink ref="C1849" r:id="rId3398" xr:uid="{00000000-0004-0000-0100-0000450D0000}"/>
    <hyperlink ref="L1849" r:id="rId3399" xr:uid="{00000000-0004-0000-0100-0000460D0000}"/>
    <hyperlink ref="C1850" r:id="rId3400" xr:uid="{00000000-0004-0000-0100-0000470D0000}"/>
    <hyperlink ref="L1850" r:id="rId3401" xr:uid="{00000000-0004-0000-0100-0000480D0000}"/>
    <hyperlink ref="C1851" r:id="rId3402" xr:uid="{00000000-0004-0000-0100-0000490D0000}"/>
    <hyperlink ref="C1852" r:id="rId3403" xr:uid="{00000000-0004-0000-0100-00004A0D0000}"/>
    <hyperlink ref="L1852" r:id="rId3404" xr:uid="{00000000-0004-0000-0100-00004B0D0000}"/>
    <hyperlink ref="C1853" r:id="rId3405" xr:uid="{00000000-0004-0000-0100-00004C0D0000}"/>
    <hyperlink ref="L1853" r:id="rId3406" xr:uid="{00000000-0004-0000-0100-00004D0D0000}"/>
    <hyperlink ref="C1854" r:id="rId3407" xr:uid="{00000000-0004-0000-0100-00004E0D0000}"/>
    <hyperlink ref="L1854" r:id="rId3408" xr:uid="{00000000-0004-0000-0100-00004F0D0000}"/>
    <hyperlink ref="C1855" r:id="rId3409" xr:uid="{00000000-0004-0000-0100-0000500D0000}"/>
    <hyperlink ref="L1855" r:id="rId3410" xr:uid="{00000000-0004-0000-0100-0000510D0000}"/>
    <hyperlink ref="C1856" r:id="rId3411" xr:uid="{00000000-0004-0000-0100-0000520D0000}"/>
    <hyperlink ref="L1856" r:id="rId3412" xr:uid="{00000000-0004-0000-0100-0000530D0000}"/>
    <hyperlink ref="C1857" r:id="rId3413" xr:uid="{00000000-0004-0000-0100-0000540D0000}"/>
    <hyperlink ref="L1857" r:id="rId3414" xr:uid="{00000000-0004-0000-0100-0000550D0000}"/>
    <hyperlink ref="C1858" r:id="rId3415" xr:uid="{00000000-0004-0000-0100-0000560D0000}"/>
    <hyperlink ref="C1859" r:id="rId3416" xr:uid="{00000000-0004-0000-0100-0000570D0000}"/>
    <hyperlink ref="L1859" r:id="rId3417" xr:uid="{00000000-0004-0000-0100-0000580D0000}"/>
    <hyperlink ref="C1860" r:id="rId3418" xr:uid="{00000000-0004-0000-0100-0000590D0000}"/>
    <hyperlink ref="L1860" r:id="rId3419" xr:uid="{00000000-0004-0000-0100-00005A0D0000}"/>
    <hyperlink ref="C1861" r:id="rId3420" xr:uid="{00000000-0004-0000-0100-00005B0D0000}"/>
    <hyperlink ref="L1861" r:id="rId3421" xr:uid="{00000000-0004-0000-0100-00005C0D0000}"/>
    <hyperlink ref="C1862" r:id="rId3422" xr:uid="{00000000-0004-0000-0100-00005D0D0000}"/>
    <hyperlink ref="C1863" r:id="rId3423" xr:uid="{00000000-0004-0000-0100-00005E0D0000}"/>
    <hyperlink ref="L1863" r:id="rId3424" xr:uid="{00000000-0004-0000-0100-00005F0D0000}"/>
    <hyperlink ref="C1864" r:id="rId3425" xr:uid="{00000000-0004-0000-0100-0000600D0000}"/>
    <hyperlink ref="L1864" r:id="rId3426" xr:uid="{00000000-0004-0000-0100-0000610D0000}"/>
    <hyperlink ref="C1865" r:id="rId3427" xr:uid="{00000000-0004-0000-0100-0000620D0000}"/>
    <hyperlink ref="L1865" r:id="rId3428" xr:uid="{00000000-0004-0000-0100-0000630D0000}"/>
    <hyperlink ref="C1866" r:id="rId3429" xr:uid="{00000000-0004-0000-0100-0000640D0000}"/>
    <hyperlink ref="C1867" r:id="rId3430" xr:uid="{00000000-0004-0000-0100-0000650D0000}"/>
    <hyperlink ref="L1867" r:id="rId3431" xr:uid="{00000000-0004-0000-0100-0000660D0000}"/>
    <hyperlink ref="C1868" r:id="rId3432" xr:uid="{00000000-0004-0000-0100-0000670D0000}"/>
    <hyperlink ref="L1868" r:id="rId3433" xr:uid="{00000000-0004-0000-0100-0000680D0000}"/>
    <hyperlink ref="C1869" r:id="rId3434" xr:uid="{00000000-0004-0000-0100-0000690D0000}"/>
    <hyperlink ref="L1869" r:id="rId3435" xr:uid="{00000000-0004-0000-0100-00006A0D0000}"/>
    <hyperlink ref="C1870" r:id="rId3436" xr:uid="{00000000-0004-0000-0100-00006B0D0000}"/>
    <hyperlink ref="C1871" r:id="rId3437" xr:uid="{00000000-0004-0000-0100-00006C0D0000}"/>
    <hyperlink ref="L1871" r:id="rId3438" xr:uid="{00000000-0004-0000-0100-00006D0D0000}"/>
    <hyperlink ref="C1872" r:id="rId3439" xr:uid="{00000000-0004-0000-0100-00006E0D0000}"/>
    <hyperlink ref="L1872" r:id="rId3440" xr:uid="{00000000-0004-0000-0100-00006F0D0000}"/>
    <hyperlink ref="C1873" r:id="rId3441" xr:uid="{00000000-0004-0000-0100-0000700D0000}"/>
    <hyperlink ref="L1873" r:id="rId3442" xr:uid="{00000000-0004-0000-0100-0000710D0000}"/>
    <hyperlink ref="C1874" r:id="rId3443" xr:uid="{00000000-0004-0000-0100-0000720D0000}"/>
    <hyperlink ref="L1874" r:id="rId3444" xr:uid="{00000000-0004-0000-0100-0000730D0000}"/>
    <hyperlink ref="C1875" r:id="rId3445" xr:uid="{00000000-0004-0000-0100-0000740D0000}"/>
    <hyperlink ref="L1875" r:id="rId3446" xr:uid="{00000000-0004-0000-0100-0000750D0000}"/>
    <hyperlink ref="C1876" r:id="rId3447" xr:uid="{00000000-0004-0000-0100-0000760D0000}"/>
    <hyperlink ref="L1876" r:id="rId3448" xr:uid="{00000000-0004-0000-0100-0000770D0000}"/>
    <hyperlink ref="C1877" r:id="rId3449" xr:uid="{00000000-0004-0000-0100-0000780D0000}"/>
    <hyperlink ref="L1877" r:id="rId3450" xr:uid="{00000000-0004-0000-0100-0000790D0000}"/>
    <hyperlink ref="C1878" r:id="rId3451" xr:uid="{00000000-0004-0000-0100-00007A0D0000}"/>
    <hyperlink ref="L1878" r:id="rId3452" xr:uid="{00000000-0004-0000-0100-00007B0D0000}"/>
    <hyperlink ref="C1879" r:id="rId3453" xr:uid="{00000000-0004-0000-0100-00007C0D0000}"/>
    <hyperlink ref="L1879" r:id="rId3454" xr:uid="{00000000-0004-0000-0100-00007D0D0000}"/>
    <hyperlink ref="C1880" r:id="rId3455" xr:uid="{00000000-0004-0000-0100-00007E0D0000}"/>
    <hyperlink ref="L1880" r:id="rId3456" xr:uid="{00000000-0004-0000-0100-00007F0D0000}"/>
    <hyperlink ref="C1881" r:id="rId3457" xr:uid="{00000000-0004-0000-0100-0000800D0000}"/>
    <hyperlink ref="L1881" r:id="rId3458" xr:uid="{00000000-0004-0000-0100-0000810D0000}"/>
    <hyperlink ref="C1882" r:id="rId3459" xr:uid="{00000000-0004-0000-0100-0000820D0000}"/>
    <hyperlink ref="L1882" r:id="rId3460" xr:uid="{00000000-0004-0000-0100-0000830D0000}"/>
    <hyperlink ref="C1883" r:id="rId3461" xr:uid="{00000000-0004-0000-0100-0000840D0000}"/>
    <hyperlink ref="L1883" r:id="rId3462" xr:uid="{00000000-0004-0000-0100-0000850D0000}"/>
    <hyperlink ref="C1884" r:id="rId3463" xr:uid="{00000000-0004-0000-0100-0000860D0000}"/>
    <hyperlink ref="L1884" r:id="rId3464" xr:uid="{00000000-0004-0000-0100-0000870D0000}"/>
    <hyperlink ref="C1885" r:id="rId3465" xr:uid="{00000000-0004-0000-0100-0000880D0000}"/>
    <hyperlink ref="L1885" r:id="rId3466" xr:uid="{00000000-0004-0000-0100-0000890D0000}"/>
    <hyperlink ref="C1886" r:id="rId3467" xr:uid="{00000000-0004-0000-0100-00008A0D0000}"/>
    <hyperlink ref="L1886" r:id="rId3468" xr:uid="{00000000-0004-0000-0100-00008B0D0000}"/>
    <hyperlink ref="C1887" r:id="rId3469" xr:uid="{00000000-0004-0000-0100-00008C0D0000}"/>
    <hyperlink ref="L1887" r:id="rId3470" xr:uid="{00000000-0004-0000-0100-00008D0D0000}"/>
    <hyperlink ref="C1888" r:id="rId3471" xr:uid="{00000000-0004-0000-0100-00008E0D0000}"/>
    <hyperlink ref="L1888" r:id="rId3472" xr:uid="{00000000-0004-0000-0100-00008F0D0000}"/>
    <hyperlink ref="C1889" r:id="rId3473" xr:uid="{00000000-0004-0000-0100-0000900D0000}"/>
    <hyperlink ref="L1889" r:id="rId3474" xr:uid="{00000000-0004-0000-0100-0000910D0000}"/>
    <hyperlink ref="C1890" r:id="rId3475" xr:uid="{00000000-0004-0000-0100-0000920D0000}"/>
    <hyperlink ref="L1890" r:id="rId3476" xr:uid="{00000000-0004-0000-0100-0000930D0000}"/>
    <hyperlink ref="C1891" r:id="rId3477" xr:uid="{00000000-0004-0000-0100-0000940D0000}"/>
    <hyperlink ref="L1891" r:id="rId3478" xr:uid="{00000000-0004-0000-0100-0000950D0000}"/>
    <hyperlink ref="C1892" r:id="rId3479" xr:uid="{00000000-0004-0000-0100-0000960D0000}"/>
    <hyperlink ref="L1892" r:id="rId3480" xr:uid="{00000000-0004-0000-0100-0000970D0000}"/>
    <hyperlink ref="C1893" r:id="rId3481" xr:uid="{00000000-0004-0000-0100-0000980D0000}"/>
    <hyperlink ref="L1893" r:id="rId3482" xr:uid="{00000000-0004-0000-0100-0000990D0000}"/>
    <hyperlink ref="C1894" r:id="rId3483" xr:uid="{00000000-0004-0000-0100-00009A0D0000}"/>
    <hyperlink ref="C1895" r:id="rId3484" xr:uid="{00000000-0004-0000-0100-00009B0D0000}"/>
    <hyperlink ref="L1895" r:id="rId3485" xr:uid="{00000000-0004-0000-0100-00009C0D0000}"/>
    <hyperlink ref="C1896" r:id="rId3486" xr:uid="{00000000-0004-0000-0100-00009D0D0000}"/>
    <hyperlink ref="L1896" r:id="rId3487" xr:uid="{00000000-0004-0000-0100-00009E0D0000}"/>
    <hyperlink ref="C1897" r:id="rId3488" xr:uid="{00000000-0004-0000-0100-00009F0D0000}"/>
    <hyperlink ref="L1897" r:id="rId3489" xr:uid="{00000000-0004-0000-0100-0000A00D0000}"/>
    <hyperlink ref="C1898" r:id="rId3490" xr:uid="{00000000-0004-0000-0100-0000A10D0000}"/>
    <hyperlink ref="L1898" r:id="rId3491" xr:uid="{00000000-0004-0000-0100-0000A20D0000}"/>
    <hyperlink ref="C1899" r:id="rId3492" xr:uid="{00000000-0004-0000-0100-0000A30D0000}"/>
    <hyperlink ref="L1899" r:id="rId3493" xr:uid="{00000000-0004-0000-0100-0000A40D0000}"/>
    <hyperlink ref="C1900" r:id="rId3494" xr:uid="{00000000-0004-0000-0100-0000A50D0000}"/>
    <hyperlink ref="L1900" r:id="rId3495" xr:uid="{00000000-0004-0000-0100-0000A60D0000}"/>
    <hyperlink ref="C1901" r:id="rId3496" xr:uid="{00000000-0004-0000-0100-0000A70D0000}"/>
    <hyperlink ref="C1902" r:id="rId3497" xr:uid="{00000000-0004-0000-0100-0000A80D0000}"/>
    <hyperlink ref="L1902" r:id="rId3498" xr:uid="{00000000-0004-0000-0100-0000A90D0000}"/>
    <hyperlink ref="C1903" r:id="rId3499" xr:uid="{00000000-0004-0000-0100-0000AA0D0000}"/>
    <hyperlink ref="L1903" r:id="rId3500" xr:uid="{00000000-0004-0000-0100-0000AB0D0000}"/>
    <hyperlink ref="C1904" r:id="rId3501" xr:uid="{00000000-0004-0000-0100-0000AC0D0000}"/>
    <hyperlink ref="L1904" r:id="rId3502" xr:uid="{00000000-0004-0000-0100-0000AD0D0000}"/>
    <hyperlink ref="C1905" r:id="rId3503" xr:uid="{00000000-0004-0000-0100-0000AE0D0000}"/>
    <hyperlink ref="C1906" r:id="rId3504" xr:uid="{00000000-0004-0000-0100-0000AF0D0000}"/>
    <hyperlink ref="L1906" r:id="rId3505" xr:uid="{00000000-0004-0000-0100-0000B00D0000}"/>
    <hyperlink ref="C1907" r:id="rId3506" xr:uid="{00000000-0004-0000-0100-0000B10D0000}"/>
    <hyperlink ref="L1907" r:id="rId3507" xr:uid="{00000000-0004-0000-0100-0000B20D0000}"/>
    <hyperlink ref="C1908" r:id="rId3508" xr:uid="{00000000-0004-0000-0100-0000B30D0000}"/>
    <hyperlink ref="L1908" r:id="rId3509" xr:uid="{00000000-0004-0000-0100-0000B40D0000}"/>
    <hyperlink ref="C1909" r:id="rId3510" xr:uid="{00000000-0004-0000-0100-0000B50D0000}"/>
    <hyperlink ref="L1909" r:id="rId3511" xr:uid="{00000000-0004-0000-0100-0000B60D0000}"/>
    <hyperlink ref="C1910" r:id="rId3512" xr:uid="{00000000-0004-0000-0100-0000B70D0000}"/>
    <hyperlink ref="C1911" r:id="rId3513" xr:uid="{00000000-0004-0000-0100-0000B80D0000}"/>
    <hyperlink ref="L1911" r:id="rId3514" xr:uid="{00000000-0004-0000-0100-0000B90D0000}"/>
    <hyperlink ref="C1912" r:id="rId3515" xr:uid="{00000000-0004-0000-0100-0000BA0D0000}"/>
    <hyperlink ref="L1912" r:id="rId3516" xr:uid="{00000000-0004-0000-0100-0000BB0D0000}"/>
    <hyperlink ref="C1913" r:id="rId3517" xr:uid="{00000000-0004-0000-0100-0000BC0D0000}"/>
    <hyperlink ref="L1913" r:id="rId3518" xr:uid="{00000000-0004-0000-0100-0000BD0D0000}"/>
    <hyperlink ref="C1914" r:id="rId3519" xr:uid="{00000000-0004-0000-0100-0000BE0D0000}"/>
    <hyperlink ref="L1914" r:id="rId3520" xr:uid="{00000000-0004-0000-0100-0000BF0D0000}"/>
    <hyperlink ref="C1915" r:id="rId3521" xr:uid="{00000000-0004-0000-0100-0000C00D0000}"/>
    <hyperlink ref="C1916" r:id="rId3522" xr:uid="{00000000-0004-0000-0100-0000C10D0000}"/>
    <hyperlink ref="L1916" r:id="rId3523" xr:uid="{00000000-0004-0000-0100-0000C20D0000}"/>
    <hyperlink ref="C1917" r:id="rId3524" xr:uid="{00000000-0004-0000-0100-0000C30D0000}"/>
    <hyperlink ref="L1917" r:id="rId3525" xr:uid="{00000000-0004-0000-0100-0000C40D0000}"/>
    <hyperlink ref="C1918" r:id="rId3526" xr:uid="{00000000-0004-0000-0100-0000C50D0000}"/>
    <hyperlink ref="L1918" r:id="rId3527" xr:uid="{00000000-0004-0000-0100-0000C60D0000}"/>
    <hyperlink ref="C1919" r:id="rId3528" xr:uid="{00000000-0004-0000-0100-0000C70D0000}"/>
    <hyperlink ref="L1919" r:id="rId3529" xr:uid="{00000000-0004-0000-0100-0000C80D0000}"/>
    <hyperlink ref="C1920" r:id="rId3530" xr:uid="{00000000-0004-0000-0100-0000C90D0000}"/>
    <hyperlink ref="C1921" r:id="rId3531" xr:uid="{00000000-0004-0000-0100-0000CA0D0000}"/>
    <hyperlink ref="L1921" r:id="rId3532" xr:uid="{00000000-0004-0000-0100-0000CB0D0000}"/>
    <hyperlink ref="C1922" r:id="rId3533" xr:uid="{00000000-0004-0000-0100-0000CC0D0000}"/>
    <hyperlink ref="L1922" r:id="rId3534" xr:uid="{00000000-0004-0000-0100-0000CD0D0000}"/>
    <hyperlink ref="C1923" r:id="rId3535" xr:uid="{00000000-0004-0000-0100-0000CE0D0000}"/>
    <hyperlink ref="L1923" r:id="rId3536" xr:uid="{00000000-0004-0000-0100-0000CF0D0000}"/>
    <hyperlink ref="C1924" r:id="rId3537" xr:uid="{00000000-0004-0000-0100-0000D00D0000}"/>
    <hyperlink ref="L1924" r:id="rId3538" xr:uid="{00000000-0004-0000-0100-0000D10D0000}"/>
    <hyperlink ref="C1925" r:id="rId3539" xr:uid="{00000000-0004-0000-0100-0000D20D0000}"/>
    <hyperlink ref="L1925" r:id="rId3540" xr:uid="{00000000-0004-0000-0100-0000D30D0000}"/>
    <hyperlink ref="C1926" r:id="rId3541" xr:uid="{00000000-0004-0000-0100-0000D40D0000}"/>
    <hyperlink ref="L1926" r:id="rId3542" xr:uid="{00000000-0004-0000-0100-0000D50D0000}"/>
    <hyperlink ref="C1927" r:id="rId3543" xr:uid="{00000000-0004-0000-0100-0000D60D0000}"/>
    <hyperlink ref="C1928" r:id="rId3544" xr:uid="{00000000-0004-0000-0100-0000D70D0000}"/>
    <hyperlink ref="L1928" r:id="rId3545" xr:uid="{00000000-0004-0000-0100-0000D80D0000}"/>
    <hyperlink ref="C1929" r:id="rId3546" xr:uid="{00000000-0004-0000-0100-0000D90D0000}"/>
    <hyperlink ref="L1929" r:id="rId3547" xr:uid="{00000000-0004-0000-0100-0000DA0D0000}"/>
    <hyperlink ref="C1930" r:id="rId3548" xr:uid="{00000000-0004-0000-0100-0000DB0D0000}"/>
    <hyperlink ref="C1931" r:id="rId3549" xr:uid="{00000000-0004-0000-0100-0000DC0D0000}"/>
    <hyperlink ref="L1931" r:id="rId3550" xr:uid="{00000000-0004-0000-0100-0000DD0D0000}"/>
    <hyperlink ref="C1932" r:id="rId3551" xr:uid="{00000000-0004-0000-0100-0000DE0D0000}"/>
    <hyperlink ref="L1932" r:id="rId3552" xr:uid="{00000000-0004-0000-0100-0000DF0D0000}"/>
    <hyperlink ref="C1933" r:id="rId3553" xr:uid="{00000000-0004-0000-0100-0000E00D0000}"/>
    <hyperlink ref="L1933" r:id="rId3554" xr:uid="{00000000-0004-0000-0100-0000E10D0000}"/>
    <hyperlink ref="C1934" r:id="rId3555" xr:uid="{00000000-0004-0000-0100-0000E20D0000}"/>
    <hyperlink ref="L1934" r:id="rId3556" xr:uid="{00000000-0004-0000-0100-0000E30D0000}"/>
    <hyperlink ref="C1935" r:id="rId3557" xr:uid="{00000000-0004-0000-0100-0000E40D0000}"/>
    <hyperlink ref="L1935" r:id="rId3558" xr:uid="{00000000-0004-0000-0100-0000E50D0000}"/>
    <hyperlink ref="C1936" r:id="rId3559" xr:uid="{00000000-0004-0000-0100-0000E60D0000}"/>
    <hyperlink ref="L1936" r:id="rId3560" xr:uid="{00000000-0004-0000-0100-0000E70D0000}"/>
    <hyperlink ref="C1937" r:id="rId3561" xr:uid="{00000000-0004-0000-0100-0000E80D0000}"/>
    <hyperlink ref="L1937" r:id="rId3562" xr:uid="{00000000-0004-0000-0100-0000E90D0000}"/>
    <hyperlink ref="C1938" r:id="rId3563" xr:uid="{00000000-0004-0000-0100-0000EA0D0000}"/>
    <hyperlink ref="L1938" r:id="rId3564" xr:uid="{00000000-0004-0000-0100-0000EB0D0000}"/>
    <hyperlink ref="C1939" r:id="rId3565" xr:uid="{00000000-0004-0000-0100-0000EC0D0000}"/>
    <hyperlink ref="L1939" r:id="rId3566" xr:uid="{00000000-0004-0000-0100-0000ED0D0000}"/>
    <hyperlink ref="C1940" r:id="rId3567" xr:uid="{00000000-0004-0000-0100-0000EE0D0000}"/>
    <hyperlink ref="L1940" r:id="rId3568" xr:uid="{00000000-0004-0000-0100-0000EF0D0000}"/>
    <hyperlink ref="C1941" r:id="rId3569" xr:uid="{00000000-0004-0000-0100-0000F00D0000}"/>
    <hyperlink ref="C1942" r:id="rId3570" xr:uid="{00000000-0004-0000-0100-0000F10D0000}"/>
    <hyperlink ref="L1942" r:id="rId3571" xr:uid="{00000000-0004-0000-0100-0000F20D0000}"/>
    <hyperlink ref="C1943" r:id="rId3572" xr:uid="{00000000-0004-0000-0100-0000F30D0000}"/>
    <hyperlink ref="L1943" r:id="rId3573" xr:uid="{00000000-0004-0000-0100-0000F40D0000}"/>
    <hyperlink ref="C1944" r:id="rId3574" xr:uid="{00000000-0004-0000-0100-0000F50D0000}"/>
    <hyperlink ref="C1945" r:id="rId3575" xr:uid="{00000000-0004-0000-0100-0000F60D0000}"/>
    <hyperlink ref="C1946" r:id="rId3576" xr:uid="{00000000-0004-0000-0100-0000F70D0000}"/>
    <hyperlink ref="C1947" r:id="rId3577" xr:uid="{00000000-0004-0000-0100-0000F80D0000}"/>
    <hyperlink ref="L1947" r:id="rId3578" xr:uid="{00000000-0004-0000-0100-0000F90D0000}"/>
    <hyperlink ref="C1948" r:id="rId3579" xr:uid="{00000000-0004-0000-0100-0000FA0D0000}"/>
    <hyperlink ref="L1948" r:id="rId3580" xr:uid="{00000000-0004-0000-0100-0000FB0D0000}"/>
    <hyperlink ref="C1949" r:id="rId3581" xr:uid="{00000000-0004-0000-0100-0000FC0D0000}"/>
    <hyperlink ref="C1950" r:id="rId3582" xr:uid="{00000000-0004-0000-0100-0000FD0D0000}"/>
    <hyperlink ref="L1950" r:id="rId3583" xr:uid="{00000000-0004-0000-0100-0000FE0D0000}"/>
    <hyperlink ref="C1951" r:id="rId3584" xr:uid="{00000000-0004-0000-0100-0000FF0D0000}"/>
    <hyperlink ref="L1951" r:id="rId3585" xr:uid="{00000000-0004-0000-0100-0000000E0000}"/>
    <hyperlink ref="C1952" r:id="rId3586" xr:uid="{00000000-0004-0000-0100-0000010E0000}"/>
    <hyperlink ref="L1952" r:id="rId3587" xr:uid="{00000000-0004-0000-0100-0000020E0000}"/>
    <hyperlink ref="C1953" r:id="rId3588" xr:uid="{00000000-0004-0000-0100-0000030E0000}"/>
    <hyperlink ref="L1953" r:id="rId3589" xr:uid="{00000000-0004-0000-0100-0000040E0000}"/>
    <hyperlink ref="C1954" r:id="rId3590" xr:uid="{00000000-0004-0000-0100-0000050E0000}"/>
    <hyperlink ref="L1954" r:id="rId3591" xr:uid="{00000000-0004-0000-0100-0000060E0000}"/>
    <hyperlink ref="C1955" r:id="rId3592" xr:uid="{00000000-0004-0000-0100-0000070E0000}"/>
    <hyperlink ref="L1955" r:id="rId3593" xr:uid="{00000000-0004-0000-0100-0000080E0000}"/>
    <hyperlink ref="C1956" r:id="rId3594" xr:uid="{00000000-0004-0000-0100-0000090E0000}"/>
    <hyperlink ref="L1956" r:id="rId3595" xr:uid="{00000000-0004-0000-0100-00000A0E0000}"/>
    <hyperlink ref="C1957" r:id="rId3596" xr:uid="{00000000-0004-0000-0100-00000B0E0000}"/>
    <hyperlink ref="L1957" r:id="rId3597" xr:uid="{00000000-0004-0000-0100-00000C0E0000}"/>
    <hyperlink ref="C1958" r:id="rId3598" xr:uid="{00000000-0004-0000-0100-00000D0E0000}"/>
    <hyperlink ref="L1958" r:id="rId3599" xr:uid="{00000000-0004-0000-0100-00000E0E0000}"/>
    <hyperlink ref="C1959" r:id="rId3600" xr:uid="{00000000-0004-0000-0100-00000F0E0000}"/>
    <hyperlink ref="L1959" r:id="rId3601" xr:uid="{00000000-0004-0000-0100-0000100E0000}"/>
    <hyperlink ref="C1960" r:id="rId3602" xr:uid="{00000000-0004-0000-0100-0000110E0000}"/>
    <hyperlink ref="L1960" r:id="rId3603" xr:uid="{00000000-0004-0000-0100-0000120E0000}"/>
    <hyperlink ref="C1961" r:id="rId3604" xr:uid="{00000000-0004-0000-0100-0000130E0000}"/>
    <hyperlink ref="C1962" r:id="rId3605" xr:uid="{00000000-0004-0000-0100-0000140E0000}"/>
    <hyperlink ref="C1963" r:id="rId3606" xr:uid="{00000000-0004-0000-0100-0000150E0000}"/>
    <hyperlink ref="C1964" r:id="rId3607" xr:uid="{00000000-0004-0000-0100-0000160E0000}"/>
    <hyperlink ref="C1965" r:id="rId3608" xr:uid="{00000000-0004-0000-0100-0000170E0000}"/>
    <hyperlink ref="L1965" r:id="rId3609" xr:uid="{00000000-0004-0000-0100-0000180E0000}"/>
    <hyperlink ref="C1966" r:id="rId3610" xr:uid="{00000000-0004-0000-0100-0000190E0000}"/>
    <hyperlink ref="C1967" r:id="rId3611" xr:uid="{00000000-0004-0000-0100-00001A0E0000}"/>
    <hyperlink ref="L1967" r:id="rId3612" xr:uid="{00000000-0004-0000-0100-00001B0E0000}"/>
    <hyperlink ref="C1968" r:id="rId3613" xr:uid="{00000000-0004-0000-0100-00001C0E0000}"/>
    <hyperlink ref="L1968" r:id="rId3614" xr:uid="{00000000-0004-0000-0100-00001D0E0000}"/>
    <hyperlink ref="C1969" r:id="rId3615" xr:uid="{00000000-0004-0000-0100-00001E0E0000}"/>
    <hyperlink ref="L1969" r:id="rId3616" xr:uid="{00000000-0004-0000-0100-00001F0E0000}"/>
    <hyperlink ref="C1970" r:id="rId3617" xr:uid="{00000000-0004-0000-0100-0000200E0000}"/>
    <hyperlink ref="L1970" r:id="rId3618" xr:uid="{00000000-0004-0000-0100-0000210E0000}"/>
    <hyperlink ref="C1971" r:id="rId3619" xr:uid="{00000000-0004-0000-0100-0000220E0000}"/>
    <hyperlink ref="L1971" r:id="rId3620" xr:uid="{00000000-0004-0000-0100-0000230E0000}"/>
    <hyperlink ref="C1972" r:id="rId3621" xr:uid="{00000000-0004-0000-0100-0000240E0000}"/>
    <hyperlink ref="L1972" r:id="rId3622" xr:uid="{00000000-0004-0000-0100-0000250E0000}"/>
    <hyperlink ref="C1973" r:id="rId3623" xr:uid="{00000000-0004-0000-0100-0000260E0000}"/>
    <hyperlink ref="L1973" r:id="rId3624" xr:uid="{00000000-0004-0000-0100-0000270E0000}"/>
    <hyperlink ref="C1974" r:id="rId3625" xr:uid="{00000000-0004-0000-0100-0000280E0000}"/>
    <hyperlink ref="L1974" r:id="rId3626" xr:uid="{00000000-0004-0000-0100-0000290E0000}"/>
    <hyperlink ref="C1975" r:id="rId3627" xr:uid="{00000000-0004-0000-0100-00002A0E0000}"/>
    <hyperlink ref="L1975" r:id="rId3628" xr:uid="{00000000-0004-0000-0100-00002B0E0000}"/>
    <hyperlink ref="C1976" r:id="rId3629" xr:uid="{00000000-0004-0000-0100-00002C0E0000}"/>
    <hyperlink ref="L1976" r:id="rId3630" xr:uid="{00000000-0004-0000-0100-00002D0E0000}"/>
    <hyperlink ref="C1977" r:id="rId3631" xr:uid="{00000000-0004-0000-0100-00002E0E0000}"/>
    <hyperlink ref="L1977" r:id="rId3632" xr:uid="{00000000-0004-0000-0100-00002F0E0000}"/>
    <hyperlink ref="C1978" r:id="rId3633" xr:uid="{00000000-0004-0000-0100-0000300E0000}"/>
    <hyperlink ref="L1978" r:id="rId3634" xr:uid="{00000000-0004-0000-0100-0000310E0000}"/>
    <hyperlink ref="C1979" r:id="rId3635" xr:uid="{00000000-0004-0000-0100-0000320E0000}"/>
    <hyperlink ref="C1980" r:id="rId3636" xr:uid="{00000000-0004-0000-0100-0000330E0000}"/>
    <hyperlink ref="L1980" r:id="rId3637" xr:uid="{00000000-0004-0000-0100-0000340E0000}"/>
    <hyperlink ref="C1981" r:id="rId3638" xr:uid="{00000000-0004-0000-0100-0000350E0000}"/>
    <hyperlink ref="L1981" r:id="rId3639" xr:uid="{00000000-0004-0000-0100-0000360E0000}"/>
    <hyperlink ref="C1982" r:id="rId3640" xr:uid="{00000000-0004-0000-0100-0000370E0000}"/>
    <hyperlink ref="L1982" r:id="rId3641" xr:uid="{00000000-0004-0000-0100-0000380E0000}"/>
    <hyperlink ref="C1983" r:id="rId3642" xr:uid="{00000000-0004-0000-0100-0000390E0000}"/>
    <hyperlink ref="L1983" r:id="rId3643" xr:uid="{00000000-0004-0000-0100-00003A0E0000}"/>
    <hyperlink ref="C1984" r:id="rId3644" xr:uid="{00000000-0004-0000-0100-00003B0E0000}"/>
    <hyperlink ref="L1984" r:id="rId3645" xr:uid="{00000000-0004-0000-0100-00003C0E0000}"/>
    <hyperlink ref="C1985" r:id="rId3646" xr:uid="{00000000-0004-0000-0100-00003D0E0000}"/>
    <hyperlink ref="L1985" r:id="rId3647" xr:uid="{00000000-0004-0000-0100-00003E0E0000}"/>
    <hyperlink ref="C1986" r:id="rId3648" xr:uid="{00000000-0004-0000-0100-00003F0E0000}"/>
    <hyperlink ref="L1986" r:id="rId3649" xr:uid="{00000000-0004-0000-0100-0000400E0000}"/>
    <hyperlink ref="C1987" r:id="rId3650" xr:uid="{00000000-0004-0000-0100-0000410E0000}"/>
    <hyperlink ref="L1987" r:id="rId3651" xr:uid="{00000000-0004-0000-0100-0000420E0000}"/>
    <hyperlink ref="C1988" r:id="rId3652" xr:uid="{00000000-0004-0000-0100-0000430E0000}"/>
    <hyperlink ref="L1988" r:id="rId3653" xr:uid="{00000000-0004-0000-0100-0000440E0000}"/>
    <hyperlink ref="C1989" r:id="rId3654" xr:uid="{00000000-0004-0000-0100-0000450E0000}"/>
    <hyperlink ref="L1989" r:id="rId3655" xr:uid="{00000000-0004-0000-0100-0000460E0000}"/>
    <hyperlink ref="C1990" r:id="rId3656" xr:uid="{00000000-0004-0000-0100-0000470E0000}"/>
    <hyperlink ref="L1990" r:id="rId3657" xr:uid="{00000000-0004-0000-0100-0000480E0000}"/>
    <hyperlink ref="C1991" r:id="rId3658" xr:uid="{00000000-0004-0000-0100-0000490E0000}"/>
    <hyperlink ref="L1991" r:id="rId3659" xr:uid="{00000000-0004-0000-0100-00004A0E0000}"/>
    <hyperlink ref="C1992" r:id="rId3660" xr:uid="{00000000-0004-0000-0100-00004B0E0000}"/>
    <hyperlink ref="L1992" r:id="rId3661" xr:uid="{00000000-0004-0000-0100-00004C0E0000}"/>
    <hyperlink ref="C1993" r:id="rId3662" xr:uid="{00000000-0004-0000-0100-00004D0E0000}"/>
    <hyperlink ref="L1993" r:id="rId3663" xr:uid="{00000000-0004-0000-0100-00004E0E0000}"/>
    <hyperlink ref="C1994" r:id="rId3664" xr:uid="{00000000-0004-0000-0100-00004F0E0000}"/>
    <hyperlink ref="L1994" r:id="rId3665" xr:uid="{00000000-0004-0000-0100-0000500E0000}"/>
    <hyperlink ref="C1995" r:id="rId3666" xr:uid="{00000000-0004-0000-0100-0000510E0000}"/>
    <hyperlink ref="L1995" r:id="rId3667" xr:uid="{00000000-0004-0000-0100-0000520E0000}"/>
    <hyperlink ref="C1996" r:id="rId3668" xr:uid="{00000000-0004-0000-0100-0000530E0000}"/>
    <hyperlink ref="L1996" r:id="rId3669" xr:uid="{00000000-0004-0000-0100-0000540E0000}"/>
    <hyperlink ref="C1997" r:id="rId3670" xr:uid="{00000000-0004-0000-0100-0000550E0000}"/>
    <hyperlink ref="L1997" r:id="rId3671" xr:uid="{00000000-0004-0000-0100-0000560E0000}"/>
    <hyperlink ref="C1998" r:id="rId3672" xr:uid="{00000000-0004-0000-0100-0000570E0000}"/>
    <hyperlink ref="L1998" r:id="rId3673" xr:uid="{00000000-0004-0000-0100-0000580E0000}"/>
    <hyperlink ref="C1999" r:id="rId3674" xr:uid="{00000000-0004-0000-0100-0000590E0000}"/>
    <hyperlink ref="L1999" r:id="rId3675" xr:uid="{00000000-0004-0000-0100-00005A0E0000}"/>
    <hyperlink ref="C2000" r:id="rId3676" xr:uid="{00000000-0004-0000-0100-00005B0E0000}"/>
    <hyperlink ref="C2001" r:id="rId3677" xr:uid="{00000000-0004-0000-0100-00005C0E0000}"/>
    <hyperlink ref="L2001" r:id="rId3678" xr:uid="{00000000-0004-0000-0100-00005D0E0000}"/>
    <hyperlink ref="C2002" r:id="rId3679" xr:uid="{00000000-0004-0000-0100-00005E0E0000}"/>
    <hyperlink ref="L2002" r:id="rId3680" xr:uid="{00000000-0004-0000-0100-00005F0E0000}"/>
    <hyperlink ref="C2003" r:id="rId3681" xr:uid="{00000000-0004-0000-0100-0000600E0000}"/>
    <hyperlink ref="C2004" r:id="rId3682" xr:uid="{00000000-0004-0000-0100-0000610E0000}"/>
    <hyperlink ref="C2005" r:id="rId3683" xr:uid="{00000000-0004-0000-0100-0000620E0000}"/>
    <hyperlink ref="L2005" r:id="rId3684" xr:uid="{00000000-0004-0000-0100-0000630E0000}"/>
    <hyperlink ref="C2006" r:id="rId3685" xr:uid="{00000000-0004-0000-0100-0000640E0000}"/>
    <hyperlink ref="L2006" r:id="rId3686" xr:uid="{00000000-0004-0000-0100-0000650E0000}"/>
    <hyperlink ref="C2007" r:id="rId3687" xr:uid="{00000000-0004-0000-0100-0000660E0000}"/>
    <hyperlink ref="L2007" r:id="rId3688" xr:uid="{00000000-0004-0000-0100-0000670E0000}"/>
    <hyperlink ref="C2008" r:id="rId3689" xr:uid="{00000000-0004-0000-0100-0000680E0000}"/>
    <hyperlink ref="L2008" r:id="rId3690" xr:uid="{00000000-0004-0000-0100-0000690E0000}"/>
    <hyperlink ref="C2009" r:id="rId3691" xr:uid="{00000000-0004-0000-0100-00006A0E0000}"/>
    <hyperlink ref="L2009" r:id="rId3692" xr:uid="{00000000-0004-0000-0100-00006B0E0000}"/>
    <hyperlink ref="C2010" r:id="rId3693" xr:uid="{00000000-0004-0000-0100-00006C0E0000}"/>
    <hyperlink ref="L2010" r:id="rId3694" xr:uid="{00000000-0004-0000-0100-00006D0E0000}"/>
    <hyperlink ref="C2011" r:id="rId3695" xr:uid="{00000000-0004-0000-0100-00006E0E0000}"/>
    <hyperlink ref="L2011" r:id="rId3696" xr:uid="{00000000-0004-0000-0100-00006F0E0000}"/>
    <hyperlink ref="C2012" r:id="rId3697" xr:uid="{00000000-0004-0000-0100-0000700E0000}"/>
    <hyperlink ref="L2012" r:id="rId3698" xr:uid="{00000000-0004-0000-0100-0000710E0000}"/>
    <hyperlink ref="C2013" r:id="rId3699" xr:uid="{00000000-0004-0000-0100-0000720E0000}"/>
    <hyperlink ref="L2013" r:id="rId3700" xr:uid="{00000000-0004-0000-0100-0000730E0000}"/>
    <hyperlink ref="C2014" r:id="rId3701" xr:uid="{00000000-0004-0000-0100-0000740E0000}"/>
    <hyperlink ref="C2015" r:id="rId3702" xr:uid="{00000000-0004-0000-0100-0000750E0000}"/>
    <hyperlink ref="L2015" r:id="rId3703" xr:uid="{00000000-0004-0000-0100-0000760E0000}"/>
    <hyperlink ref="C2016" r:id="rId3704" xr:uid="{00000000-0004-0000-0100-0000770E0000}"/>
    <hyperlink ref="L2016" r:id="rId3705" xr:uid="{00000000-0004-0000-0100-0000780E0000}"/>
    <hyperlink ref="C2017" r:id="rId3706" xr:uid="{00000000-0004-0000-0100-0000790E0000}"/>
    <hyperlink ref="L2017" r:id="rId3707" xr:uid="{00000000-0004-0000-0100-00007A0E0000}"/>
    <hyperlink ref="C2018" r:id="rId3708" xr:uid="{00000000-0004-0000-0100-00007B0E0000}"/>
    <hyperlink ref="L2018" r:id="rId3709" xr:uid="{00000000-0004-0000-0100-00007C0E0000}"/>
    <hyperlink ref="C2019" r:id="rId3710" xr:uid="{00000000-0004-0000-0100-00007D0E0000}"/>
    <hyperlink ref="L2019" r:id="rId3711" xr:uid="{00000000-0004-0000-0100-00007E0E0000}"/>
    <hyperlink ref="C2020" r:id="rId3712" xr:uid="{00000000-0004-0000-0100-00007F0E0000}"/>
    <hyperlink ref="L2020" r:id="rId3713" xr:uid="{00000000-0004-0000-0100-0000800E0000}"/>
    <hyperlink ref="C2021" r:id="rId3714" xr:uid="{00000000-0004-0000-0100-0000810E0000}"/>
    <hyperlink ref="L2021" r:id="rId3715" xr:uid="{00000000-0004-0000-0100-0000820E0000}"/>
    <hyperlink ref="C2022" r:id="rId3716" xr:uid="{00000000-0004-0000-0100-0000830E0000}"/>
    <hyperlink ref="L2022" r:id="rId3717" xr:uid="{00000000-0004-0000-0100-0000840E0000}"/>
    <hyperlink ref="C2023" r:id="rId3718" xr:uid="{00000000-0004-0000-0100-0000850E0000}"/>
    <hyperlink ref="L2023" r:id="rId3719" xr:uid="{00000000-0004-0000-0100-0000860E0000}"/>
    <hyperlink ref="C2024" r:id="rId3720" xr:uid="{00000000-0004-0000-0100-0000870E0000}"/>
    <hyperlink ref="L2024" r:id="rId3721" xr:uid="{00000000-0004-0000-0100-0000880E0000}"/>
    <hyperlink ref="C2025" r:id="rId3722" xr:uid="{00000000-0004-0000-0100-0000890E0000}"/>
    <hyperlink ref="L2025" r:id="rId3723" xr:uid="{00000000-0004-0000-0100-00008A0E0000}"/>
    <hyperlink ref="C2026" r:id="rId3724" xr:uid="{00000000-0004-0000-0100-00008B0E0000}"/>
    <hyperlink ref="L2026" r:id="rId3725" xr:uid="{00000000-0004-0000-0100-00008C0E0000}"/>
    <hyperlink ref="C2027" r:id="rId3726" xr:uid="{00000000-0004-0000-0100-00008D0E0000}"/>
    <hyperlink ref="L2027" r:id="rId3727" xr:uid="{00000000-0004-0000-0100-00008E0E0000}"/>
    <hyperlink ref="C2028" r:id="rId3728" xr:uid="{00000000-0004-0000-0100-00008F0E0000}"/>
    <hyperlink ref="L2028" r:id="rId3729" xr:uid="{00000000-0004-0000-0100-0000900E0000}"/>
    <hyperlink ref="C2029" r:id="rId3730" xr:uid="{00000000-0004-0000-0100-0000910E0000}"/>
    <hyperlink ref="L2029" r:id="rId3731" xr:uid="{00000000-0004-0000-0100-0000920E0000}"/>
    <hyperlink ref="C2030" r:id="rId3732" xr:uid="{00000000-0004-0000-0100-0000930E0000}"/>
    <hyperlink ref="L2030" r:id="rId3733" xr:uid="{00000000-0004-0000-0100-0000940E0000}"/>
    <hyperlink ref="C2031" r:id="rId3734" xr:uid="{00000000-0004-0000-0100-0000950E0000}"/>
    <hyperlink ref="L2031" r:id="rId3735" xr:uid="{00000000-0004-0000-0100-0000960E0000}"/>
    <hyperlink ref="C2032" r:id="rId3736" xr:uid="{00000000-0004-0000-0100-0000970E0000}"/>
    <hyperlink ref="L2032" r:id="rId3737" xr:uid="{00000000-0004-0000-0100-0000980E0000}"/>
    <hyperlink ref="C2033" r:id="rId3738" xr:uid="{00000000-0004-0000-0100-0000990E0000}"/>
    <hyperlink ref="L2033" r:id="rId3739" xr:uid="{00000000-0004-0000-0100-00009A0E0000}"/>
    <hyperlink ref="C2034" r:id="rId3740" xr:uid="{00000000-0004-0000-0100-00009B0E0000}"/>
    <hyperlink ref="L2034" r:id="rId3741" xr:uid="{00000000-0004-0000-0100-00009C0E0000}"/>
    <hyperlink ref="C2035" r:id="rId3742" xr:uid="{00000000-0004-0000-0100-00009D0E0000}"/>
    <hyperlink ref="L2035" r:id="rId3743" xr:uid="{00000000-0004-0000-0100-00009E0E0000}"/>
    <hyperlink ref="C2036" r:id="rId3744" xr:uid="{00000000-0004-0000-0100-00009F0E0000}"/>
    <hyperlink ref="L2036" r:id="rId3745" xr:uid="{00000000-0004-0000-0100-0000A00E0000}"/>
    <hyperlink ref="C2037" r:id="rId3746" xr:uid="{00000000-0004-0000-0100-0000A10E0000}"/>
    <hyperlink ref="L2037" r:id="rId3747" xr:uid="{00000000-0004-0000-0100-0000A20E0000}"/>
    <hyperlink ref="C2038" r:id="rId3748" xr:uid="{00000000-0004-0000-0100-0000A30E0000}"/>
    <hyperlink ref="L2038" r:id="rId3749" xr:uid="{00000000-0004-0000-0100-0000A40E0000}"/>
    <hyperlink ref="C2039" r:id="rId3750" xr:uid="{00000000-0004-0000-0100-0000A50E0000}"/>
    <hyperlink ref="L2039" r:id="rId3751" xr:uid="{00000000-0004-0000-0100-0000A60E0000}"/>
    <hyperlink ref="C2040" r:id="rId3752" xr:uid="{00000000-0004-0000-0100-0000A70E0000}"/>
    <hyperlink ref="L2040" r:id="rId3753" xr:uid="{00000000-0004-0000-0100-0000A80E0000}"/>
    <hyperlink ref="C2041" r:id="rId3754" xr:uid="{00000000-0004-0000-0100-0000A90E0000}"/>
    <hyperlink ref="L2041" r:id="rId3755" xr:uid="{00000000-0004-0000-0100-0000AA0E0000}"/>
    <hyperlink ref="C2042" r:id="rId3756" xr:uid="{00000000-0004-0000-0100-0000AB0E0000}"/>
    <hyperlink ref="L2042" r:id="rId3757" xr:uid="{00000000-0004-0000-0100-0000AC0E0000}"/>
    <hyperlink ref="C2043" r:id="rId3758" xr:uid="{00000000-0004-0000-0100-0000AD0E0000}"/>
    <hyperlink ref="L2043" r:id="rId3759" xr:uid="{00000000-0004-0000-0100-0000AE0E0000}"/>
    <hyperlink ref="C2044" r:id="rId3760" xr:uid="{00000000-0004-0000-0100-0000AF0E0000}"/>
    <hyperlink ref="L2044" r:id="rId3761" xr:uid="{00000000-0004-0000-0100-0000B00E0000}"/>
    <hyperlink ref="C2045" r:id="rId3762" xr:uid="{00000000-0004-0000-0100-0000B10E0000}"/>
    <hyperlink ref="L2045" r:id="rId3763" xr:uid="{00000000-0004-0000-0100-0000B20E0000}"/>
    <hyperlink ref="C2046" r:id="rId3764" xr:uid="{00000000-0004-0000-0100-0000B30E0000}"/>
    <hyperlink ref="L2046" r:id="rId3765" xr:uid="{00000000-0004-0000-0100-0000B40E0000}"/>
    <hyperlink ref="C2047" r:id="rId3766" xr:uid="{00000000-0004-0000-0100-0000B50E0000}"/>
    <hyperlink ref="C2048" r:id="rId3767" xr:uid="{00000000-0004-0000-0100-0000B60E0000}"/>
    <hyperlink ref="L2048" r:id="rId3768" xr:uid="{00000000-0004-0000-0100-0000B70E0000}"/>
    <hyperlink ref="C2049" r:id="rId3769" xr:uid="{00000000-0004-0000-0100-0000B80E0000}"/>
    <hyperlink ref="L2049" r:id="rId3770" xr:uid="{00000000-0004-0000-0100-0000B90E0000}"/>
    <hyperlink ref="C2050" r:id="rId3771" xr:uid="{00000000-0004-0000-0100-0000BA0E0000}"/>
    <hyperlink ref="L2050" r:id="rId3772" xr:uid="{00000000-0004-0000-0100-0000BB0E0000}"/>
    <hyperlink ref="C2051" r:id="rId3773" xr:uid="{00000000-0004-0000-0100-0000BC0E0000}"/>
    <hyperlink ref="L2051" r:id="rId3774" xr:uid="{00000000-0004-0000-0100-0000BD0E0000}"/>
    <hyperlink ref="C2052" r:id="rId3775" xr:uid="{00000000-0004-0000-0100-0000BE0E0000}"/>
    <hyperlink ref="L2052" r:id="rId3776" xr:uid="{00000000-0004-0000-0100-0000BF0E0000}"/>
    <hyperlink ref="C2053" r:id="rId3777" xr:uid="{00000000-0004-0000-0100-0000C00E0000}"/>
    <hyperlink ref="C2054" r:id="rId3778" xr:uid="{00000000-0004-0000-0100-0000C10E0000}"/>
    <hyperlink ref="L2054" r:id="rId3779" xr:uid="{00000000-0004-0000-0100-0000C20E0000}"/>
    <hyperlink ref="C2055" r:id="rId3780" xr:uid="{00000000-0004-0000-0100-0000C30E0000}"/>
    <hyperlink ref="L2055" r:id="rId3781" xr:uid="{00000000-0004-0000-0100-0000C40E0000}"/>
    <hyperlink ref="C2056" r:id="rId3782" xr:uid="{00000000-0004-0000-0100-0000C50E0000}"/>
    <hyperlink ref="C2057" r:id="rId3783" xr:uid="{00000000-0004-0000-0100-0000C60E0000}"/>
    <hyperlink ref="C2058" r:id="rId3784" xr:uid="{00000000-0004-0000-0100-0000C70E0000}"/>
    <hyperlink ref="L2058" r:id="rId3785" xr:uid="{00000000-0004-0000-0100-0000C80E0000}"/>
    <hyperlink ref="C2059" r:id="rId3786" xr:uid="{00000000-0004-0000-0100-0000C90E0000}"/>
    <hyperlink ref="L2059" r:id="rId3787" xr:uid="{00000000-0004-0000-0100-0000CA0E0000}"/>
    <hyperlink ref="C2060" r:id="rId3788" xr:uid="{00000000-0004-0000-0100-0000CB0E0000}"/>
    <hyperlink ref="L2060" r:id="rId3789" xr:uid="{00000000-0004-0000-0100-0000CC0E0000}"/>
    <hyperlink ref="C2061" r:id="rId3790" xr:uid="{00000000-0004-0000-0100-0000CD0E0000}"/>
    <hyperlink ref="L2061" r:id="rId3791" xr:uid="{00000000-0004-0000-0100-0000CE0E0000}"/>
    <hyperlink ref="C2062" r:id="rId3792" xr:uid="{00000000-0004-0000-0100-0000CF0E0000}"/>
    <hyperlink ref="L2062" r:id="rId3793" xr:uid="{00000000-0004-0000-0100-0000D00E0000}"/>
    <hyperlink ref="C2063" r:id="rId3794" xr:uid="{00000000-0004-0000-0100-0000D10E0000}"/>
    <hyperlink ref="L2063" r:id="rId3795" xr:uid="{00000000-0004-0000-0100-0000D20E0000}"/>
    <hyperlink ref="C2064" r:id="rId3796" xr:uid="{00000000-0004-0000-0100-0000D30E0000}"/>
    <hyperlink ref="L2064" r:id="rId3797" xr:uid="{00000000-0004-0000-0100-0000D40E0000}"/>
    <hyperlink ref="C2065" r:id="rId3798" xr:uid="{00000000-0004-0000-0100-0000D50E0000}"/>
    <hyperlink ref="L2065" r:id="rId3799" xr:uid="{00000000-0004-0000-0100-0000D60E0000}"/>
    <hyperlink ref="C2066" r:id="rId3800" xr:uid="{00000000-0004-0000-0100-0000D70E0000}"/>
    <hyperlink ref="L2066" r:id="rId3801" xr:uid="{00000000-0004-0000-0100-0000D80E0000}"/>
    <hyperlink ref="C2067" r:id="rId3802" xr:uid="{00000000-0004-0000-0100-0000D90E0000}"/>
    <hyperlink ref="C2068" r:id="rId3803" xr:uid="{00000000-0004-0000-0100-0000DA0E0000}"/>
    <hyperlink ref="L2068" r:id="rId3804" xr:uid="{00000000-0004-0000-0100-0000DB0E0000}"/>
    <hyperlink ref="C2069" r:id="rId3805" xr:uid="{00000000-0004-0000-0100-0000DC0E0000}"/>
    <hyperlink ref="L2069" r:id="rId3806" xr:uid="{00000000-0004-0000-0100-0000DD0E0000}"/>
    <hyperlink ref="C2070" r:id="rId3807" xr:uid="{00000000-0004-0000-0100-0000DE0E0000}"/>
    <hyperlink ref="C2071" r:id="rId3808" xr:uid="{00000000-0004-0000-0100-0000DF0E0000}"/>
    <hyperlink ref="C2072" r:id="rId3809" xr:uid="{00000000-0004-0000-0100-0000E00E0000}"/>
    <hyperlink ref="L2072" r:id="rId3810" xr:uid="{00000000-0004-0000-0100-0000E10E0000}"/>
    <hyperlink ref="C2073" r:id="rId3811" xr:uid="{00000000-0004-0000-0100-0000E20E0000}"/>
    <hyperlink ref="L2073" r:id="rId3812" xr:uid="{00000000-0004-0000-0100-0000E30E0000}"/>
    <hyperlink ref="C2074" r:id="rId3813" xr:uid="{00000000-0004-0000-0100-0000E40E0000}"/>
    <hyperlink ref="L2074" r:id="rId3814" xr:uid="{00000000-0004-0000-0100-0000E50E0000}"/>
    <hyperlink ref="C2075" r:id="rId3815" xr:uid="{00000000-0004-0000-0100-0000E60E0000}"/>
    <hyperlink ref="C2076" r:id="rId3816" xr:uid="{00000000-0004-0000-0100-0000E70E0000}"/>
    <hyperlink ref="L2076" r:id="rId3817" xr:uid="{00000000-0004-0000-0100-0000E80E0000}"/>
    <hyperlink ref="C2077" r:id="rId3818" xr:uid="{00000000-0004-0000-0100-0000E90E0000}"/>
    <hyperlink ref="L2077" r:id="rId3819" xr:uid="{00000000-0004-0000-0100-0000EA0E0000}"/>
    <hyperlink ref="C2078" r:id="rId3820" xr:uid="{00000000-0004-0000-0100-0000EB0E0000}"/>
    <hyperlink ref="L2078" r:id="rId3821" xr:uid="{00000000-0004-0000-0100-0000EC0E0000}"/>
    <hyperlink ref="C2079" r:id="rId3822" xr:uid="{00000000-0004-0000-0100-0000ED0E0000}"/>
    <hyperlink ref="L2079" r:id="rId3823" xr:uid="{00000000-0004-0000-0100-0000EE0E0000}"/>
    <hyperlink ref="C2080" r:id="rId3824" xr:uid="{00000000-0004-0000-0100-0000EF0E0000}"/>
    <hyperlink ref="C2081" r:id="rId3825" xr:uid="{00000000-0004-0000-0100-0000F00E0000}"/>
    <hyperlink ref="L2081" r:id="rId3826" xr:uid="{00000000-0004-0000-0100-0000F10E0000}"/>
    <hyperlink ref="C2082" r:id="rId3827" xr:uid="{00000000-0004-0000-0100-0000F20E0000}"/>
    <hyperlink ref="L2082" r:id="rId3828" xr:uid="{00000000-0004-0000-0100-0000F30E0000}"/>
    <hyperlink ref="C2083" r:id="rId3829" xr:uid="{00000000-0004-0000-0100-0000F40E0000}"/>
    <hyperlink ref="L2083" r:id="rId3830" xr:uid="{00000000-0004-0000-0100-0000F50E0000}"/>
    <hyperlink ref="C2084" r:id="rId3831" xr:uid="{00000000-0004-0000-0100-0000F60E0000}"/>
    <hyperlink ref="L2084" r:id="rId3832" xr:uid="{00000000-0004-0000-0100-0000F70E0000}"/>
    <hyperlink ref="C2085" r:id="rId3833" xr:uid="{00000000-0004-0000-0100-0000F80E0000}"/>
    <hyperlink ref="L2085" r:id="rId3834" xr:uid="{00000000-0004-0000-0100-0000F90E0000}"/>
    <hyperlink ref="C2086" r:id="rId3835" xr:uid="{00000000-0004-0000-0100-0000FA0E0000}"/>
    <hyperlink ref="L2086" r:id="rId3836" xr:uid="{00000000-0004-0000-0100-0000FB0E0000}"/>
    <hyperlink ref="C2087" r:id="rId3837" xr:uid="{00000000-0004-0000-0100-0000FC0E0000}"/>
    <hyperlink ref="L2087" r:id="rId3838" xr:uid="{00000000-0004-0000-0100-0000FD0E0000}"/>
    <hyperlink ref="C2088" r:id="rId3839" xr:uid="{00000000-0004-0000-0100-0000FE0E0000}"/>
    <hyperlink ref="L2088" r:id="rId3840" xr:uid="{00000000-0004-0000-0100-0000FF0E0000}"/>
    <hyperlink ref="C2089" r:id="rId3841" xr:uid="{00000000-0004-0000-0100-0000000F0000}"/>
    <hyperlink ref="C2090" r:id="rId3842" xr:uid="{00000000-0004-0000-0100-0000010F0000}"/>
    <hyperlink ref="L2090" r:id="rId3843" xr:uid="{00000000-0004-0000-0100-0000020F0000}"/>
    <hyperlink ref="C2091" r:id="rId3844" xr:uid="{00000000-0004-0000-0100-0000030F0000}"/>
    <hyperlink ref="L2091" r:id="rId3845" xr:uid="{00000000-0004-0000-0100-0000040F0000}"/>
    <hyperlink ref="C2092" r:id="rId3846" xr:uid="{00000000-0004-0000-0100-0000050F0000}"/>
    <hyperlink ref="L2092" r:id="rId3847" xr:uid="{00000000-0004-0000-0100-0000060F0000}"/>
    <hyperlink ref="C2093" r:id="rId3848" xr:uid="{00000000-0004-0000-0100-0000070F0000}"/>
    <hyperlink ref="L2093" r:id="rId3849" xr:uid="{00000000-0004-0000-0100-0000080F0000}"/>
    <hyperlink ref="C2094" r:id="rId3850" xr:uid="{00000000-0004-0000-0100-0000090F0000}"/>
    <hyperlink ref="L2094" r:id="rId3851" xr:uid="{00000000-0004-0000-0100-00000A0F0000}"/>
    <hyperlink ref="C2095" r:id="rId3852" xr:uid="{00000000-0004-0000-0100-00000B0F0000}"/>
    <hyperlink ref="L2095" r:id="rId3853" xr:uid="{00000000-0004-0000-0100-00000C0F0000}"/>
    <hyperlink ref="C2096" r:id="rId3854" xr:uid="{00000000-0004-0000-0100-00000D0F0000}"/>
    <hyperlink ref="L2096" r:id="rId3855" xr:uid="{00000000-0004-0000-0100-00000E0F0000}"/>
    <hyperlink ref="C2097" r:id="rId3856" xr:uid="{00000000-0004-0000-0100-00000F0F0000}"/>
    <hyperlink ref="L2097" r:id="rId3857" xr:uid="{00000000-0004-0000-0100-0000100F0000}"/>
    <hyperlink ref="C2098" r:id="rId3858" xr:uid="{00000000-0004-0000-0100-0000110F0000}"/>
    <hyperlink ref="L2098" r:id="rId3859" xr:uid="{00000000-0004-0000-0100-0000120F0000}"/>
    <hyperlink ref="C2099" r:id="rId3860" xr:uid="{00000000-0004-0000-0100-0000130F0000}"/>
    <hyperlink ref="L2099" r:id="rId3861" xr:uid="{00000000-0004-0000-0100-0000140F0000}"/>
    <hyperlink ref="C2100" r:id="rId3862" xr:uid="{00000000-0004-0000-0100-0000150F0000}"/>
    <hyperlink ref="L2100" r:id="rId3863" xr:uid="{00000000-0004-0000-0100-0000160F0000}"/>
    <hyperlink ref="C2101" r:id="rId3864" xr:uid="{00000000-0004-0000-0100-0000170F0000}"/>
    <hyperlink ref="L2101" r:id="rId3865" xr:uid="{00000000-0004-0000-0100-0000180F0000}"/>
    <hyperlink ref="C2102" r:id="rId3866" xr:uid="{00000000-0004-0000-0100-0000190F0000}"/>
    <hyperlink ref="L2102" r:id="rId3867" xr:uid="{00000000-0004-0000-0100-00001A0F0000}"/>
    <hyperlink ref="C2103" r:id="rId3868" xr:uid="{00000000-0004-0000-0100-00001B0F0000}"/>
    <hyperlink ref="L2103" r:id="rId3869" xr:uid="{00000000-0004-0000-0100-00001C0F0000}"/>
    <hyperlink ref="C2104" r:id="rId3870" xr:uid="{00000000-0004-0000-0100-00001D0F0000}"/>
    <hyperlink ref="C2105" r:id="rId3871" xr:uid="{00000000-0004-0000-0100-00001E0F0000}"/>
    <hyperlink ref="L2105" r:id="rId3872" xr:uid="{00000000-0004-0000-0100-00001F0F0000}"/>
    <hyperlink ref="C2106" r:id="rId3873" xr:uid="{00000000-0004-0000-0100-0000200F0000}"/>
    <hyperlink ref="L2106" r:id="rId3874" xr:uid="{00000000-0004-0000-0100-0000210F0000}"/>
    <hyperlink ref="C2107" r:id="rId3875" xr:uid="{00000000-0004-0000-0100-0000220F0000}"/>
    <hyperlink ref="L2107" r:id="rId3876" xr:uid="{00000000-0004-0000-0100-0000230F0000}"/>
    <hyperlink ref="C2108" r:id="rId3877" xr:uid="{00000000-0004-0000-0100-0000240F0000}"/>
    <hyperlink ref="C2109" r:id="rId3878" xr:uid="{00000000-0004-0000-0100-0000250F0000}"/>
    <hyperlink ref="C2110" r:id="rId3879" xr:uid="{00000000-0004-0000-0100-0000260F0000}"/>
    <hyperlink ref="L2110" r:id="rId3880" xr:uid="{00000000-0004-0000-0100-0000270F0000}"/>
    <hyperlink ref="C2111" r:id="rId3881" xr:uid="{00000000-0004-0000-0100-0000280F0000}"/>
    <hyperlink ref="L2111" r:id="rId3882" xr:uid="{00000000-0004-0000-0100-0000290F0000}"/>
    <hyperlink ref="C2112" r:id="rId3883" xr:uid="{00000000-0004-0000-0100-00002A0F0000}"/>
    <hyperlink ref="L2112" r:id="rId3884" xr:uid="{00000000-0004-0000-0100-00002B0F0000}"/>
    <hyperlink ref="C2113" r:id="rId3885" xr:uid="{00000000-0004-0000-0100-00002C0F0000}"/>
    <hyperlink ref="L2113" r:id="rId3886" xr:uid="{00000000-0004-0000-0100-00002D0F0000}"/>
    <hyperlink ref="C2114" r:id="rId3887" xr:uid="{00000000-0004-0000-0100-00002E0F0000}"/>
    <hyperlink ref="L2114" r:id="rId3888" xr:uid="{00000000-0004-0000-0100-00002F0F0000}"/>
    <hyperlink ref="C2115" r:id="rId3889" xr:uid="{00000000-0004-0000-0100-0000300F0000}"/>
    <hyperlink ref="L2115" r:id="rId3890" xr:uid="{00000000-0004-0000-0100-0000310F0000}"/>
    <hyperlink ref="C2116" r:id="rId3891" xr:uid="{00000000-0004-0000-0100-0000320F0000}"/>
    <hyperlink ref="L2116" r:id="rId3892" xr:uid="{00000000-0004-0000-0100-0000330F0000}"/>
    <hyperlink ref="C2117" r:id="rId3893" xr:uid="{00000000-0004-0000-0100-0000340F0000}"/>
    <hyperlink ref="L2117" r:id="rId3894" xr:uid="{00000000-0004-0000-0100-0000350F0000}"/>
    <hyperlink ref="C2118" r:id="rId3895" xr:uid="{00000000-0004-0000-0100-0000360F0000}"/>
    <hyperlink ref="L2118" r:id="rId3896" xr:uid="{00000000-0004-0000-0100-0000370F0000}"/>
    <hyperlink ref="C2119" r:id="rId3897" xr:uid="{00000000-0004-0000-0100-0000380F0000}"/>
    <hyperlink ref="L2119" r:id="rId3898" xr:uid="{00000000-0004-0000-0100-0000390F0000}"/>
    <hyperlink ref="C2120" r:id="rId3899" xr:uid="{00000000-0004-0000-0100-00003A0F0000}"/>
    <hyperlink ref="L2120" r:id="rId3900" xr:uid="{00000000-0004-0000-0100-00003B0F0000}"/>
    <hyperlink ref="C2121" r:id="rId3901" xr:uid="{00000000-0004-0000-0100-00003C0F0000}"/>
    <hyperlink ref="L2121" r:id="rId3902" xr:uid="{00000000-0004-0000-0100-00003D0F0000}"/>
    <hyperlink ref="C2122" r:id="rId3903" xr:uid="{00000000-0004-0000-0100-00003E0F0000}"/>
    <hyperlink ref="L2122" r:id="rId3904" xr:uid="{00000000-0004-0000-0100-00003F0F0000}"/>
    <hyperlink ref="C2123" r:id="rId3905" xr:uid="{00000000-0004-0000-0100-0000400F0000}"/>
    <hyperlink ref="L2123" r:id="rId3906" xr:uid="{00000000-0004-0000-0100-0000410F0000}"/>
    <hyperlink ref="C2124" r:id="rId3907" xr:uid="{00000000-0004-0000-0100-0000420F0000}"/>
    <hyperlink ref="L2124" r:id="rId3908" xr:uid="{00000000-0004-0000-0100-0000430F0000}"/>
    <hyperlink ref="C2125" r:id="rId3909" xr:uid="{00000000-0004-0000-0100-0000440F0000}"/>
    <hyperlink ref="L2125" r:id="rId3910" xr:uid="{00000000-0004-0000-0100-0000450F0000}"/>
    <hyperlink ref="C2126" r:id="rId3911" xr:uid="{00000000-0004-0000-0100-0000460F0000}"/>
    <hyperlink ref="C2127" r:id="rId3912" xr:uid="{00000000-0004-0000-0100-0000470F0000}"/>
    <hyperlink ref="L2127" r:id="rId3913" xr:uid="{00000000-0004-0000-0100-0000480F0000}"/>
    <hyperlink ref="C2128" r:id="rId3914" xr:uid="{00000000-0004-0000-0100-0000490F0000}"/>
    <hyperlink ref="C2129" r:id="rId3915" xr:uid="{00000000-0004-0000-0100-00004A0F0000}"/>
    <hyperlink ref="L2129" r:id="rId3916" xr:uid="{00000000-0004-0000-0100-00004B0F0000}"/>
    <hyperlink ref="C2130" r:id="rId3917" xr:uid="{00000000-0004-0000-0100-00004C0F0000}"/>
    <hyperlink ref="L2130" r:id="rId3918" xr:uid="{00000000-0004-0000-0100-00004D0F0000}"/>
    <hyperlink ref="C2131" r:id="rId3919" xr:uid="{00000000-0004-0000-0100-00004E0F0000}"/>
    <hyperlink ref="L2131" r:id="rId3920" xr:uid="{00000000-0004-0000-0100-00004F0F0000}"/>
    <hyperlink ref="C2132" r:id="rId3921" xr:uid="{00000000-0004-0000-0100-0000500F0000}"/>
    <hyperlink ref="L2132" r:id="rId3922" xr:uid="{00000000-0004-0000-0100-0000510F0000}"/>
    <hyperlink ref="C2133" r:id="rId3923" xr:uid="{00000000-0004-0000-0100-0000520F0000}"/>
    <hyperlink ref="L2133" r:id="rId3924" xr:uid="{00000000-0004-0000-0100-0000530F0000}"/>
    <hyperlink ref="C2134" r:id="rId3925" xr:uid="{00000000-0004-0000-0100-0000540F0000}"/>
    <hyperlink ref="L2134" r:id="rId3926" xr:uid="{00000000-0004-0000-0100-0000550F0000}"/>
    <hyperlink ref="C2135" r:id="rId3927" xr:uid="{00000000-0004-0000-0100-0000560F0000}"/>
    <hyperlink ref="L2135" r:id="rId3928" xr:uid="{00000000-0004-0000-0100-0000570F0000}"/>
    <hyperlink ref="C2136" r:id="rId3929" xr:uid="{00000000-0004-0000-0100-0000580F0000}"/>
    <hyperlink ref="L2136" r:id="rId3930" xr:uid="{00000000-0004-0000-0100-0000590F0000}"/>
    <hyperlink ref="C2137" r:id="rId3931" xr:uid="{00000000-0004-0000-0100-00005A0F0000}"/>
    <hyperlink ref="L2137" r:id="rId3932" xr:uid="{00000000-0004-0000-0100-00005B0F0000}"/>
    <hyperlink ref="C2138" r:id="rId3933" xr:uid="{00000000-0004-0000-0100-00005C0F0000}"/>
    <hyperlink ref="L2138" r:id="rId3934" xr:uid="{00000000-0004-0000-0100-00005D0F0000}"/>
    <hyperlink ref="C2139" r:id="rId3935" xr:uid="{00000000-0004-0000-0100-00005E0F0000}"/>
    <hyperlink ref="C2140" r:id="rId3936" xr:uid="{00000000-0004-0000-0100-00005F0F0000}"/>
    <hyperlink ref="L2140" r:id="rId3937" xr:uid="{00000000-0004-0000-0100-0000600F0000}"/>
    <hyperlink ref="C2141" r:id="rId3938" xr:uid="{00000000-0004-0000-0100-0000610F0000}"/>
    <hyperlink ref="L2141" r:id="rId3939" xr:uid="{00000000-0004-0000-0100-0000620F0000}"/>
    <hyperlink ref="C2142" r:id="rId3940" xr:uid="{00000000-0004-0000-0100-0000630F0000}"/>
    <hyperlink ref="C2143" r:id="rId3941" xr:uid="{00000000-0004-0000-0100-0000640F0000}"/>
    <hyperlink ref="L2143" r:id="rId3942" xr:uid="{00000000-0004-0000-0100-0000650F0000}"/>
    <hyperlink ref="C2144" r:id="rId3943" xr:uid="{00000000-0004-0000-0100-0000660F0000}"/>
    <hyperlink ref="L2144" r:id="rId3944" xr:uid="{00000000-0004-0000-0100-0000670F0000}"/>
    <hyperlink ref="C2145" r:id="rId3945" xr:uid="{00000000-0004-0000-0100-0000680F0000}"/>
    <hyperlink ref="L2145" r:id="rId3946" xr:uid="{00000000-0004-0000-0100-0000690F0000}"/>
    <hyperlink ref="C2146" r:id="rId3947" xr:uid="{00000000-0004-0000-0100-00006A0F0000}"/>
    <hyperlink ref="C2147" r:id="rId3948" xr:uid="{00000000-0004-0000-0100-00006B0F0000}"/>
    <hyperlink ref="C2148" r:id="rId3949" xr:uid="{00000000-0004-0000-0100-00006C0F0000}"/>
    <hyperlink ref="L2148" r:id="rId3950" xr:uid="{00000000-0004-0000-0100-00006D0F0000}"/>
    <hyperlink ref="C2149" r:id="rId3951" xr:uid="{00000000-0004-0000-0100-00006E0F0000}"/>
    <hyperlink ref="C2150" r:id="rId3952" xr:uid="{00000000-0004-0000-0100-00006F0F0000}"/>
    <hyperlink ref="L2150" r:id="rId3953" xr:uid="{00000000-0004-0000-0100-0000700F0000}"/>
    <hyperlink ref="C2151" r:id="rId3954" xr:uid="{00000000-0004-0000-0100-0000710F0000}"/>
    <hyperlink ref="L2151" r:id="rId3955" xr:uid="{00000000-0004-0000-0100-0000720F0000}"/>
    <hyperlink ref="C2152" r:id="rId3956" xr:uid="{00000000-0004-0000-0100-0000730F0000}"/>
    <hyperlink ref="L2152" r:id="rId3957" xr:uid="{00000000-0004-0000-0100-0000740F0000}"/>
    <hyperlink ref="C2153" r:id="rId3958" xr:uid="{00000000-0004-0000-0100-0000750F0000}"/>
    <hyperlink ref="L2153" r:id="rId3959" xr:uid="{00000000-0004-0000-0100-0000760F0000}"/>
    <hyperlink ref="C2154" r:id="rId3960" xr:uid="{00000000-0004-0000-0100-0000770F0000}"/>
    <hyperlink ref="C2155" r:id="rId3961" xr:uid="{00000000-0004-0000-0100-0000780F0000}"/>
    <hyperlink ref="L2155" r:id="rId3962" xr:uid="{00000000-0004-0000-0100-0000790F0000}"/>
    <hyperlink ref="C2156" r:id="rId3963" xr:uid="{00000000-0004-0000-0100-00007A0F0000}"/>
    <hyperlink ref="L2156" r:id="rId3964" xr:uid="{00000000-0004-0000-0100-00007B0F0000}"/>
    <hyperlink ref="C2157" r:id="rId3965" xr:uid="{00000000-0004-0000-0100-00007C0F0000}"/>
    <hyperlink ref="L2157" r:id="rId3966" xr:uid="{00000000-0004-0000-0100-00007D0F0000}"/>
    <hyperlink ref="C2158" r:id="rId3967" xr:uid="{00000000-0004-0000-0100-00007E0F0000}"/>
    <hyperlink ref="L2158" r:id="rId3968" xr:uid="{00000000-0004-0000-0100-00007F0F0000}"/>
    <hyperlink ref="C2159" r:id="rId3969" xr:uid="{00000000-0004-0000-0100-0000800F0000}"/>
    <hyperlink ref="L2159" r:id="rId3970" xr:uid="{00000000-0004-0000-0100-0000810F0000}"/>
    <hyperlink ref="C2160" r:id="rId3971" xr:uid="{00000000-0004-0000-0100-0000820F0000}"/>
    <hyperlink ref="L2160" r:id="rId3972" xr:uid="{00000000-0004-0000-0100-0000830F0000}"/>
    <hyperlink ref="C2161" r:id="rId3973" xr:uid="{00000000-0004-0000-0100-0000840F0000}"/>
    <hyperlink ref="C2162" r:id="rId3974" xr:uid="{00000000-0004-0000-0100-0000850F0000}"/>
    <hyperlink ref="L2162" r:id="rId3975" xr:uid="{00000000-0004-0000-0100-0000860F0000}"/>
    <hyperlink ref="C2163" r:id="rId3976" xr:uid="{00000000-0004-0000-0100-0000870F0000}"/>
    <hyperlink ref="C2164" r:id="rId3977" xr:uid="{00000000-0004-0000-0100-0000880F0000}"/>
    <hyperlink ref="L2164" r:id="rId3978" xr:uid="{00000000-0004-0000-0100-0000890F0000}"/>
    <hyperlink ref="C2165" r:id="rId3979" xr:uid="{00000000-0004-0000-0100-00008A0F0000}"/>
    <hyperlink ref="L2165" r:id="rId3980" xr:uid="{00000000-0004-0000-0100-00008B0F0000}"/>
    <hyperlink ref="C2166" r:id="rId3981" xr:uid="{00000000-0004-0000-0100-00008C0F0000}"/>
    <hyperlink ref="L2166" r:id="rId3982" xr:uid="{00000000-0004-0000-0100-00008D0F0000}"/>
    <hyperlink ref="C2167" r:id="rId3983" xr:uid="{00000000-0004-0000-0100-00008E0F0000}"/>
    <hyperlink ref="L2167" r:id="rId3984" xr:uid="{00000000-0004-0000-0100-00008F0F0000}"/>
    <hyperlink ref="C2168" r:id="rId3985" xr:uid="{00000000-0004-0000-0100-0000900F0000}"/>
    <hyperlink ref="L2168" r:id="rId3986" xr:uid="{00000000-0004-0000-0100-0000910F0000}"/>
    <hyperlink ref="C2169" r:id="rId3987" xr:uid="{00000000-0004-0000-0100-0000920F0000}"/>
    <hyperlink ref="L2169" r:id="rId3988" xr:uid="{00000000-0004-0000-0100-0000930F0000}"/>
    <hyperlink ref="C2170" r:id="rId3989" xr:uid="{00000000-0004-0000-0100-0000940F0000}"/>
    <hyperlink ref="C2171" r:id="rId3990" xr:uid="{00000000-0004-0000-0100-0000950F0000}"/>
    <hyperlink ref="L2171" r:id="rId3991" xr:uid="{00000000-0004-0000-0100-0000960F0000}"/>
    <hyperlink ref="C2172" r:id="rId3992" xr:uid="{00000000-0004-0000-0100-0000970F0000}"/>
    <hyperlink ref="L2172" r:id="rId3993" xr:uid="{00000000-0004-0000-0100-0000980F0000}"/>
    <hyperlink ref="C2173" r:id="rId3994" xr:uid="{00000000-0004-0000-0100-0000990F0000}"/>
    <hyperlink ref="L2173" r:id="rId3995" xr:uid="{00000000-0004-0000-0100-00009A0F0000}"/>
    <hyperlink ref="C2174" r:id="rId3996" xr:uid="{00000000-0004-0000-0100-00009B0F0000}"/>
    <hyperlink ref="C2175" r:id="rId3997" xr:uid="{00000000-0004-0000-0100-00009C0F0000}"/>
    <hyperlink ref="L2175" r:id="rId3998" xr:uid="{00000000-0004-0000-0100-00009D0F0000}"/>
    <hyperlink ref="C2176" r:id="rId3999" xr:uid="{00000000-0004-0000-0100-00009E0F0000}"/>
    <hyperlink ref="L2176" r:id="rId4000" xr:uid="{00000000-0004-0000-0100-00009F0F0000}"/>
    <hyperlink ref="C2177" r:id="rId4001" xr:uid="{00000000-0004-0000-0100-0000A00F0000}"/>
    <hyperlink ref="L2177" r:id="rId4002" xr:uid="{00000000-0004-0000-0100-0000A10F0000}"/>
    <hyperlink ref="C2178" r:id="rId4003" xr:uid="{00000000-0004-0000-0100-0000A20F0000}"/>
    <hyperlink ref="L2178" r:id="rId4004" xr:uid="{00000000-0004-0000-0100-0000A30F0000}"/>
    <hyperlink ref="C2179" r:id="rId4005" xr:uid="{00000000-0004-0000-0100-0000A40F0000}"/>
    <hyperlink ref="C2180" r:id="rId4006" xr:uid="{00000000-0004-0000-0100-0000A50F0000}"/>
    <hyperlink ref="C2181" r:id="rId4007" xr:uid="{00000000-0004-0000-0100-0000A60F0000}"/>
    <hyperlink ref="C2182" r:id="rId4008" xr:uid="{00000000-0004-0000-0100-0000A70F0000}"/>
    <hyperlink ref="L2182" r:id="rId4009" xr:uid="{00000000-0004-0000-0100-0000A80F0000}"/>
    <hyperlink ref="C2183" r:id="rId4010" xr:uid="{00000000-0004-0000-0100-0000A90F0000}"/>
    <hyperlink ref="C2184" r:id="rId4011" xr:uid="{00000000-0004-0000-0100-0000AA0F0000}"/>
    <hyperlink ref="C2185" r:id="rId4012" xr:uid="{00000000-0004-0000-0100-0000AB0F0000}"/>
    <hyperlink ref="L2185" r:id="rId4013" xr:uid="{00000000-0004-0000-0100-0000AC0F0000}"/>
    <hyperlink ref="C2186" r:id="rId4014" xr:uid="{00000000-0004-0000-0100-0000AD0F0000}"/>
    <hyperlink ref="L2186" r:id="rId4015" xr:uid="{00000000-0004-0000-0100-0000AE0F0000}"/>
    <hyperlink ref="C2187" r:id="rId4016" xr:uid="{00000000-0004-0000-0100-0000AF0F0000}"/>
    <hyperlink ref="L2187" r:id="rId4017" xr:uid="{00000000-0004-0000-0100-0000B00F0000}"/>
    <hyperlink ref="C2188" r:id="rId4018" xr:uid="{00000000-0004-0000-0100-0000B10F0000}"/>
    <hyperlink ref="L2188" r:id="rId4019" xr:uid="{00000000-0004-0000-0100-0000B20F0000}"/>
    <hyperlink ref="C2189" r:id="rId4020" xr:uid="{00000000-0004-0000-0100-0000B30F0000}"/>
    <hyperlink ref="L2189" r:id="rId4021" xr:uid="{00000000-0004-0000-0100-0000B40F0000}"/>
    <hyperlink ref="C2190" r:id="rId4022" xr:uid="{00000000-0004-0000-0100-0000B50F0000}"/>
    <hyperlink ref="C2191" r:id="rId4023" xr:uid="{00000000-0004-0000-0100-0000B60F0000}"/>
    <hyperlink ref="L2191" r:id="rId4024" xr:uid="{00000000-0004-0000-0100-0000B70F0000}"/>
    <hyperlink ref="C2192" r:id="rId4025" xr:uid="{00000000-0004-0000-0100-0000B80F0000}"/>
    <hyperlink ref="C2193" r:id="rId4026" xr:uid="{00000000-0004-0000-0100-0000B90F0000}"/>
    <hyperlink ref="L2193" r:id="rId4027" xr:uid="{00000000-0004-0000-0100-0000BA0F0000}"/>
    <hyperlink ref="C2194" r:id="rId4028" xr:uid="{00000000-0004-0000-0100-0000BB0F0000}"/>
    <hyperlink ref="L2194" r:id="rId4029" xr:uid="{00000000-0004-0000-0100-0000BC0F0000}"/>
    <hyperlink ref="C2195" r:id="rId4030" xr:uid="{00000000-0004-0000-0100-0000BD0F0000}"/>
    <hyperlink ref="L2195" r:id="rId4031" xr:uid="{00000000-0004-0000-0100-0000BE0F0000}"/>
    <hyperlink ref="C2196" r:id="rId4032" xr:uid="{00000000-0004-0000-0100-0000BF0F0000}"/>
    <hyperlink ref="L2196" r:id="rId4033" xr:uid="{00000000-0004-0000-0100-0000C00F0000}"/>
    <hyperlink ref="C2197" r:id="rId4034" xr:uid="{00000000-0004-0000-0100-0000C10F0000}"/>
    <hyperlink ref="L2197" r:id="rId4035" xr:uid="{00000000-0004-0000-0100-0000C20F0000}"/>
    <hyperlink ref="C2198" r:id="rId4036" xr:uid="{00000000-0004-0000-0100-0000C30F0000}"/>
    <hyperlink ref="C2199" r:id="rId4037" xr:uid="{00000000-0004-0000-0100-0000C40F0000}"/>
    <hyperlink ref="L2199" r:id="rId4038" xr:uid="{00000000-0004-0000-0100-0000C50F0000}"/>
    <hyperlink ref="C2200" r:id="rId4039" xr:uid="{00000000-0004-0000-0100-0000C60F0000}"/>
    <hyperlink ref="L2200" r:id="rId4040" xr:uid="{00000000-0004-0000-0100-0000C70F0000}"/>
    <hyperlink ref="C2201" r:id="rId4041" xr:uid="{00000000-0004-0000-0100-0000C80F0000}"/>
    <hyperlink ref="L2201" r:id="rId4042" xr:uid="{00000000-0004-0000-0100-0000C90F0000}"/>
    <hyperlink ref="C2202" r:id="rId4043" xr:uid="{00000000-0004-0000-0100-0000CA0F0000}"/>
    <hyperlink ref="L2202" r:id="rId4044" xr:uid="{00000000-0004-0000-0100-0000CB0F0000}"/>
    <hyperlink ref="C2203" r:id="rId4045" xr:uid="{00000000-0004-0000-0100-0000CC0F0000}"/>
    <hyperlink ref="L2203" r:id="rId4046" xr:uid="{00000000-0004-0000-0100-0000CD0F0000}"/>
    <hyperlink ref="C2204" r:id="rId4047" xr:uid="{00000000-0004-0000-0100-0000CE0F0000}"/>
    <hyperlink ref="L2204" r:id="rId4048" xr:uid="{00000000-0004-0000-0100-0000CF0F0000}"/>
    <hyperlink ref="C2205" r:id="rId4049" xr:uid="{00000000-0004-0000-0100-0000D00F0000}"/>
    <hyperlink ref="L2205" r:id="rId4050" xr:uid="{00000000-0004-0000-0100-0000D10F0000}"/>
    <hyperlink ref="C2206" r:id="rId4051" xr:uid="{00000000-0004-0000-0100-0000D20F0000}"/>
    <hyperlink ref="L2206" r:id="rId4052" xr:uid="{00000000-0004-0000-0100-0000D30F0000}"/>
    <hyperlink ref="C2207" r:id="rId4053" xr:uid="{00000000-0004-0000-0100-0000D40F0000}"/>
    <hyperlink ref="L2207" r:id="rId4054" xr:uid="{00000000-0004-0000-0100-0000D50F0000}"/>
    <hyperlink ref="C2208" r:id="rId4055" xr:uid="{00000000-0004-0000-0100-0000D60F0000}"/>
    <hyperlink ref="L2208" r:id="rId4056" xr:uid="{00000000-0004-0000-0100-0000D70F0000}"/>
    <hyperlink ref="C2209" r:id="rId4057" xr:uid="{00000000-0004-0000-0100-0000D80F0000}"/>
    <hyperlink ref="L2209" r:id="rId4058" xr:uid="{00000000-0004-0000-0100-0000D90F0000}"/>
    <hyperlink ref="C2210" r:id="rId4059" xr:uid="{00000000-0004-0000-0100-0000DA0F0000}"/>
    <hyperlink ref="L2210" r:id="rId4060" xr:uid="{00000000-0004-0000-0100-0000DB0F0000}"/>
    <hyperlink ref="C2211" r:id="rId4061" xr:uid="{00000000-0004-0000-0100-0000DC0F0000}"/>
    <hyperlink ref="L2211" r:id="rId4062" xr:uid="{00000000-0004-0000-0100-0000DD0F0000}"/>
    <hyperlink ref="C2212" r:id="rId4063" xr:uid="{00000000-0004-0000-0100-0000DE0F0000}"/>
    <hyperlink ref="L2212" r:id="rId4064" xr:uid="{00000000-0004-0000-0100-0000DF0F0000}"/>
    <hyperlink ref="C2213" r:id="rId4065" xr:uid="{00000000-0004-0000-0100-0000E00F0000}"/>
    <hyperlink ref="L2213" r:id="rId4066" xr:uid="{00000000-0004-0000-0100-0000E10F0000}"/>
    <hyperlink ref="C2214" r:id="rId4067" xr:uid="{00000000-0004-0000-0100-0000E20F0000}"/>
    <hyperlink ref="L2214" r:id="rId4068" xr:uid="{00000000-0004-0000-0100-0000E30F0000}"/>
    <hyperlink ref="C2215" r:id="rId4069" xr:uid="{00000000-0004-0000-0100-0000E40F0000}"/>
    <hyperlink ref="C2216" r:id="rId4070" xr:uid="{00000000-0004-0000-0100-0000E50F0000}"/>
    <hyperlink ref="C2217" r:id="rId4071" xr:uid="{00000000-0004-0000-0100-0000E60F0000}"/>
    <hyperlink ref="L2217" r:id="rId4072" xr:uid="{00000000-0004-0000-0100-0000E70F0000}"/>
    <hyperlink ref="C2218" r:id="rId4073" xr:uid="{00000000-0004-0000-0100-0000E80F0000}"/>
    <hyperlink ref="L2218" r:id="rId4074" xr:uid="{00000000-0004-0000-0100-0000E90F0000}"/>
    <hyperlink ref="C2219" r:id="rId4075" xr:uid="{00000000-0004-0000-0100-0000EA0F0000}"/>
    <hyperlink ref="L2219" r:id="rId4076" xr:uid="{00000000-0004-0000-0100-0000EB0F0000}"/>
    <hyperlink ref="C2220" r:id="rId4077" xr:uid="{00000000-0004-0000-0100-0000EC0F0000}"/>
    <hyperlink ref="L2220" r:id="rId4078" xr:uid="{00000000-0004-0000-0100-0000ED0F0000}"/>
    <hyperlink ref="C2221" r:id="rId4079" xr:uid="{00000000-0004-0000-0100-0000EE0F0000}"/>
    <hyperlink ref="L2221" r:id="rId4080" xr:uid="{00000000-0004-0000-0100-0000EF0F0000}"/>
    <hyperlink ref="C2222" r:id="rId4081" xr:uid="{00000000-0004-0000-0100-0000F00F0000}"/>
    <hyperlink ref="L2222" r:id="rId4082" xr:uid="{00000000-0004-0000-0100-0000F10F0000}"/>
    <hyperlink ref="C2223" r:id="rId4083" xr:uid="{00000000-0004-0000-0100-0000F20F0000}"/>
    <hyperlink ref="L2223" r:id="rId4084" xr:uid="{00000000-0004-0000-0100-0000F30F0000}"/>
    <hyperlink ref="C2224" r:id="rId4085" xr:uid="{00000000-0004-0000-0100-0000F40F0000}"/>
    <hyperlink ref="L2224" r:id="rId4086" xr:uid="{00000000-0004-0000-0100-0000F50F0000}"/>
    <hyperlink ref="C2225" r:id="rId4087" xr:uid="{00000000-0004-0000-0100-0000F60F0000}"/>
    <hyperlink ref="L2225" r:id="rId4088" xr:uid="{00000000-0004-0000-0100-0000F70F0000}"/>
    <hyperlink ref="C2226" r:id="rId4089" xr:uid="{00000000-0004-0000-0100-0000F80F0000}"/>
    <hyperlink ref="C2227" r:id="rId4090" xr:uid="{00000000-0004-0000-0100-0000F90F0000}"/>
    <hyperlink ref="L2227" r:id="rId4091" xr:uid="{00000000-0004-0000-0100-0000FA0F0000}"/>
    <hyperlink ref="C2228" r:id="rId4092" xr:uid="{00000000-0004-0000-0100-0000FB0F0000}"/>
    <hyperlink ref="C2229" r:id="rId4093" xr:uid="{00000000-0004-0000-0100-0000FC0F0000}"/>
    <hyperlink ref="C2230" r:id="rId4094" xr:uid="{00000000-0004-0000-0100-0000FD0F0000}"/>
    <hyperlink ref="L2230" r:id="rId4095" xr:uid="{00000000-0004-0000-0100-0000FE0F0000}"/>
    <hyperlink ref="C2231" r:id="rId4096" xr:uid="{00000000-0004-0000-0100-0000FF0F0000}"/>
    <hyperlink ref="L2231" r:id="rId4097" xr:uid="{00000000-0004-0000-0100-000000100000}"/>
    <hyperlink ref="C2232" r:id="rId4098" xr:uid="{00000000-0004-0000-0100-000001100000}"/>
    <hyperlink ref="C2233" r:id="rId4099" xr:uid="{00000000-0004-0000-0100-000002100000}"/>
    <hyperlink ref="L2233" r:id="rId4100" xr:uid="{00000000-0004-0000-0100-000003100000}"/>
    <hyperlink ref="C2234" r:id="rId4101" xr:uid="{00000000-0004-0000-0100-000004100000}"/>
    <hyperlink ref="L2234" r:id="rId4102" xr:uid="{00000000-0004-0000-0100-000005100000}"/>
    <hyperlink ref="C2235" r:id="rId4103" xr:uid="{00000000-0004-0000-0100-000006100000}"/>
    <hyperlink ref="L2235" r:id="rId4104" xr:uid="{00000000-0004-0000-0100-000007100000}"/>
    <hyperlink ref="C2236" r:id="rId4105" xr:uid="{00000000-0004-0000-0100-000008100000}"/>
    <hyperlink ref="L2236" r:id="rId4106" xr:uid="{00000000-0004-0000-0100-000009100000}"/>
    <hyperlink ref="C2237" r:id="rId4107" xr:uid="{00000000-0004-0000-0100-00000A100000}"/>
    <hyperlink ref="C2238" r:id="rId4108" xr:uid="{00000000-0004-0000-0100-00000B100000}"/>
    <hyperlink ref="L2238" r:id="rId4109" xr:uid="{00000000-0004-0000-0100-00000C100000}"/>
    <hyperlink ref="C2239" r:id="rId4110" xr:uid="{00000000-0004-0000-0100-00000D100000}"/>
    <hyperlink ref="L2239" r:id="rId4111" xr:uid="{00000000-0004-0000-0100-00000E100000}"/>
    <hyperlink ref="C2240" r:id="rId4112" xr:uid="{00000000-0004-0000-0100-00000F100000}"/>
    <hyperlink ref="C2241" r:id="rId4113" xr:uid="{00000000-0004-0000-0100-000010100000}"/>
    <hyperlink ref="L2241" r:id="rId4114" xr:uid="{00000000-0004-0000-0100-000011100000}"/>
    <hyperlink ref="C2242" r:id="rId4115" xr:uid="{00000000-0004-0000-0100-000012100000}"/>
    <hyperlink ref="L2242" r:id="rId4116" xr:uid="{00000000-0004-0000-0100-000013100000}"/>
    <hyperlink ref="C2243" r:id="rId4117" xr:uid="{00000000-0004-0000-0100-000014100000}"/>
    <hyperlink ref="C2244" r:id="rId4118" xr:uid="{00000000-0004-0000-0100-000015100000}"/>
    <hyperlink ref="L2244" r:id="rId4119" xr:uid="{00000000-0004-0000-0100-000016100000}"/>
    <hyperlink ref="C2245" r:id="rId4120" xr:uid="{00000000-0004-0000-0100-000017100000}"/>
    <hyperlink ref="L2245" r:id="rId4121" xr:uid="{00000000-0004-0000-0100-000018100000}"/>
    <hyperlink ref="C2246" r:id="rId4122" xr:uid="{00000000-0004-0000-0100-000019100000}"/>
    <hyperlink ref="L2246" r:id="rId4123" xr:uid="{00000000-0004-0000-0100-00001A100000}"/>
    <hyperlink ref="C2247" r:id="rId4124" xr:uid="{00000000-0004-0000-0100-00001B100000}"/>
    <hyperlink ref="C2248" r:id="rId4125" xr:uid="{00000000-0004-0000-0100-00001C100000}"/>
    <hyperlink ref="L2248" r:id="rId4126" xr:uid="{00000000-0004-0000-0100-00001D100000}"/>
    <hyperlink ref="C2249" r:id="rId4127" xr:uid="{00000000-0004-0000-0100-00001E100000}"/>
    <hyperlink ref="L2249" r:id="rId4128" xr:uid="{00000000-0004-0000-0100-00001F100000}"/>
    <hyperlink ref="C2250" r:id="rId4129" xr:uid="{00000000-0004-0000-0100-000020100000}"/>
    <hyperlink ref="L2250" r:id="rId4130" xr:uid="{00000000-0004-0000-0100-000021100000}"/>
    <hyperlink ref="C2251" r:id="rId4131" xr:uid="{00000000-0004-0000-0100-000022100000}"/>
    <hyperlink ref="C2252" r:id="rId4132" xr:uid="{00000000-0004-0000-0100-000023100000}"/>
    <hyperlink ref="C2253" r:id="rId4133" xr:uid="{00000000-0004-0000-0100-000024100000}"/>
    <hyperlink ref="L2253" r:id="rId4134" xr:uid="{00000000-0004-0000-0100-000025100000}"/>
    <hyperlink ref="C2254" r:id="rId4135" xr:uid="{00000000-0004-0000-0100-000026100000}"/>
    <hyperlink ref="C2255" r:id="rId4136" xr:uid="{00000000-0004-0000-0100-000027100000}"/>
    <hyperlink ref="C2256" r:id="rId4137" xr:uid="{00000000-0004-0000-0100-000028100000}"/>
    <hyperlink ref="C2257" r:id="rId4138" xr:uid="{00000000-0004-0000-0100-000029100000}"/>
    <hyperlink ref="L2257" r:id="rId4139" xr:uid="{00000000-0004-0000-0100-00002A100000}"/>
    <hyperlink ref="C2258" r:id="rId4140" xr:uid="{00000000-0004-0000-0100-00002B100000}"/>
    <hyperlink ref="C2259" r:id="rId4141" xr:uid="{00000000-0004-0000-0100-00002C100000}"/>
    <hyperlink ref="C2260" r:id="rId4142" xr:uid="{00000000-0004-0000-0100-00002D100000}"/>
    <hyperlink ref="L2260" r:id="rId4143" xr:uid="{00000000-0004-0000-0100-00002E100000}"/>
    <hyperlink ref="C2261" r:id="rId4144" xr:uid="{00000000-0004-0000-0100-00002F100000}"/>
    <hyperlink ref="L2261" r:id="rId4145" xr:uid="{00000000-0004-0000-0100-000030100000}"/>
    <hyperlink ref="C2262" r:id="rId4146" xr:uid="{00000000-0004-0000-0100-000031100000}"/>
    <hyperlink ref="C2263" r:id="rId4147" xr:uid="{00000000-0004-0000-0100-000032100000}"/>
    <hyperlink ref="C2264" r:id="rId4148" xr:uid="{00000000-0004-0000-0100-000033100000}"/>
    <hyperlink ref="L2264" r:id="rId4149" xr:uid="{00000000-0004-0000-0100-000034100000}"/>
    <hyperlink ref="C2265" r:id="rId4150" xr:uid="{00000000-0004-0000-0100-000035100000}"/>
    <hyperlink ref="L2265" r:id="rId4151" xr:uid="{00000000-0004-0000-0100-000036100000}"/>
    <hyperlink ref="C2266" r:id="rId4152" xr:uid="{00000000-0004-0000-0100-000037100000}"/>
    <hyperlink ref="L2266" r:id="rId4153" xr:uid="{00000000-0004-0000-0100-000038100000}"/>
    <hyperlink ref="C2267" r:id="rId4154" xr:uid="{00000000-0004-0000-0100-000039100000}"/>
    <hyperlink ref="L2267" r:id="rId4155" xr:uid="{00000000-0004-0000-0100-00003A100000}"/>
    <hyperlink ref="C2268" r:id="rId4156" xr:uid="{00000000-0004-0000-0100-00003B100000}"/>
    <hyperlink ref="L2268" r:id="rId4157" xr:uid="{00000000-0004-0000-0100-00003C100000}"/>
    <hyperlink ref="C2269" r:id="rId4158" xr:uid="{00000000-0004-0000-0100-00003D100000}"/>
    <hyperlink ref="L2269" r:id="rId4159" xr:uid="{00000000-0004-0000-0100-00003E100000}"/>
    <hyperlink ref="C2270" r:id="rId4160" xr:uid="{00000000-0004-0000-0100-00003F100000}"/>
    <hyperlink ref="L2270" r:id="rId4161" xr:uid="{00000000-0004-0000-0100-000040100000}"/>
    <hyperlink ref="C2271" r:id="rId4162" xr:uid="{00000000-0004-0000-0100-000041100000}"/>
    <hyperlink ref="L2271" r:id="rId4163" xr:uid="{00000000-0004-0000-0100-000042100000}"/>
    <hyperlink ref="C2272" r:id="rId4164" xr:uid="{00000000-0004-0000-0100-000043100000}"/>
    <hyperlink ref="L2272" r:id="rId4165" xr:uid="{00000000-0004-0000-0100-000044100000}"/>
    <hyperlink ref="C2273" r:id="rId4166" xr:uid="{00000000-0004-0000-0100-000045100000}"/>
    <hyperlink ref="L2273" r:id="rId4167" xr:uid="{00000000-0004-0000-0100-000046100000}"/>
    <hyperlink ref="C2274" r:id="rId4168" xr:uid="{00000000-0004-0000-0100-000047100000}"/>
    <hyperlink ref="L2274" r:id="rId4169" xr:uid="{00000000-0004-0000-0100-000048100000}"/>
    <hyperlink ref="C2275" r:id="rId4170" xr:uid="{00000000-0004-0000-0100-000049100000}"/>
    <hyperlink ref="C2276" r:id="rId4171" xr:uid="{00000000-0004-0000-0100-00004A100000}"/>
    <hyperlink ref="C2277" r:id="rId4172" xr:uid="{00000000-0004-0000-0100-00004B100000}"/>
    <hyperlink ref="C2278" r:id="rId4173" xr:uid="{00000000-0004-0000-0100-00004C100000}"/>
    <hyperlink ref="L2278" r:id="rId4174" xr:uid="{00000000-0004-0000-0100-00004D100000}"/>
    <hyperlink ref="C2279" r:id="rId4175" xr:uid="{00000000-0004-0000-0100-00004E100000}"/>
    <hyperlink ref="L2279" r:id="rId4176" xr:uid="{00000000-0004-0000-0100-00004F100000}"/>
    <hyperlink ref="C2280" r:id="rId4177" xr:uid="{00000000-0004-0000-0100-000050100000}"/>
    <hyperlink ref="L2280" r:id="rId4178" xr:uid="{00000000-0004-0000-0100-000051100000}"/>
    <hyperlink ref="C2281" r:id="rId4179" xr:uid="{00000000-0004-0000-0100-000052100000}"/>
    <hyperlink ref="L2281" r:id="rId4180" xr:uid="{00000000-0004-0000-0100-000053100000}"/>
    <hyperlink ref="C2282" r:id="rId4181" xr:uid="{00000000-0004-0000-0100-000054100000}"/>
    <hyperlink ref="L2282" r:id="rId4182" xr:uid="{00000000-0004-0000-0100-000055100000}"/>
    <hyperlink ref="C2283" r:id="rId4183" xr:uid="{00000000-0004-0000-0100-000056100000}"/>
    <hyperlink ref="L2283" r:id="rId4184" xr:uid="{00000000-0004-0000-0100-000057100000}"/>
    <hyperlink ref="C2284" r:id="rId4185" xr:uid="{00000000-0004-0000-0100-000058100000}"/>
    <hyperlink ref="L2284" r:id="rId4186" xr:uid="{00000000-0004-0000-0100-000059100000}"/>
    <hyperlink ref="C2285" r:id="rId4187" xr:uid="{00000000-0004-0000-0100-00005A100000}"/>
    <hyperlink ref="L2285" r:id="rId4188" xr:uid="{00000000-0004-0000-0100-00005B100000}"/>
    <hyperlink ref="C2286" r:id="rId4189" xr:uid="{00000000-0004-0000-0100-00005C100000}"/>
    <hyperlink ref="L2286" r:id="rId4190" xr:uid="{00000000-0004-0000-0100-00005D100000}"/>
    <hyperlink ref="C2287" r:id="rId4191" xr:uid="{00000000-0004-0000-0100-00005E100000}"/>
    <hyperlink ref="L2287" r:id="rId4192" xr:uid="{00000000-0004-0000-0100-00005F100000}"/>
    <hyperlink ref="C2288" r:id="rId4193" xr:uid="{00000000-0004-0000-0100-000060100000}"/>
    <hyperlink ref="L2288" r:id="rId4194" xr:uid="{00000000-0004-0000-0100-000061100000}"/>
    <hyperlink ref="C2289" r:id="rId4195" xr:uid="{00000000-0004-0000-0100-000062100000}"/>
    <hyperlink ref="L2289" r:id="rId4196" xr:uid="{00000000-0004-0000-0100-000063100000}"/>
    <hyperlink ref="C2290" r:id="rId4197" xr:uid="{00000000-0004-0000-0100-000064100000}"/>
    <hyperlink ref="L2290" r:id="rId4198" xr:uid="{00000000-0004-0000-0100-000065100000}"/>
    <hyperlink ref="C2291" r:id="rId4199" xr:uid="{00000000-0004-0000-0100-000066100000}"/>
    <hyperlink ref="L2291" r:id="rId4200" xr:uid="{00000000-0004-0000-0100-000067100000}"/>
    <hyperlink ref="C2292" r:id="rId4201" xr:uid="{00000000-0004-0000-0100-000068100000}"/>
    <hyperlink ref="L2292" r:id="rId4202" xr:uid="{00000000-0004-0000-0100-000069100000}"/>
    <hyperlink ref="C2293" r:id="rId4203" xr:uid="{00000000-0004-0000-0100-00006A100000}"/>
    <hyperlink ref="L2293" r:id="rId4204" xr:uid="{00000000-0004-0000-0100-00006B100000}"/>
    <hyperlink ref="C2294" r:id="rId4205" xr:uid="{00000000-0004-0000-0100-00006C100000}"/>
    <hyperlink ref="L2294" r:id="rId4206" xr:uid="{00000000-0004-0000-0100-00006D100000}"/>
    <hyperlink ref="C2295" r:id="rId4207" xr:uid="{00000000-0004-0000-0100-00006E100000}"/>
    <hyperlink ref="L2295" r:id="rId4208" xr:uid="{00000000-0004-0000-0100-00006F100000}"/>
    <hyperlink ref="C2296" r:id="rId4209" xr:uid="{00000000-0004-0000-0100-000070100000}"/>
    <hyperlink ref="L2296" r:id="rId4210" xr:uid="{00000000-0004-0000-0100-000071100000}"/>
    <hyperlink ref="C2297" r:id="rId4211" xr:uid="{00000000-0004-0000-0100-000072100000}"/>
    <hyperlink ref="L2297" r:id="rId4212" xr:uid="{00000000-0004-0000-0100-000073100000}"/>
    <hyperlink ref="C2298" r:id="rId4213" xr:uid="{00000000-0004-0000-0100-000074100000}"/>
    <hyperlink ref="C2299" r:id="rId4214" xr:uid="{00000000-0004-0000-0100-000075100000}"/>
    <hyperlink ref="L2299" r:id="rId4215" xr:uid="{00000000-0004-0000-0100-000076100000}"/>
    <hyperlink ref="C2300" r:id="rId4216" xr:uid="{00000000-0004-0000-0100-000077100000}"/>
    <hyperlink ref="L2300" r:id="rId4217" xr:uid="{00000000-0004-0000-0100-000078100000}"/>
    <hyperlink ref="C2301" r:id="rId4218" xr:uid="{00000000-0004-0000-0100-000079100000}"/>
    <hyperlink ref="C2302" r:id="rId4219" xr:uid="{00000000-0004-0000-0100-00007A100000}"/>
    <hyperlink ref="C2303" r:id="rId4220" xr:uid="{00000000-0004-0000-0100-00007B100000}"/>
    <hyperlink ref="L2303" r:id="rId4221" xr:uid="{00000000-0004-0000-0100-00007C100000}"/>
    <hyperlink ref="C2304" r:id="rId4222" xr:uid="{00000000-0004-0000-0100-00007D100000}"/>
    <hyperlink ref="L2304" r:id="rId4223" xr:uid="{00000000-0004-0000-0100-00007E100000}"/>
    <hyperlink ref="C2305" r:id="rId4224" xr:uid="{00000000-0004-0000-0100-00007F100000}"/>
    <hyperlink ref="L2305" r:id="rId4225" xr:uid="{00000000-0004-0000-0100-000080100000}"/>
    <hyperlink ref="C2306" r:id="rId4226" xr:uid="{00000000-0004-0000-0100-000081100000}"/>
    <hyperlink ref="L2306" r:id="rId4227" xr:uid="{00000000-0004-0000-0100-000082100000}"/>
    <hyperlink ref="C2307" r:id="rId4228" xr:uid="{00000000-0004-0000-0100-000083100000}"/>
    <hyperlink ref="L2307" r:id="rId4229" xr:uid="{00000000-0004-0000-0100-000084100000}"/>
    <hyperlink ref="C2308" r:id="rId4230" xr:uid="{00000000-0004-0000-0100-000085100000}"/>
    <hyperlink ref="L2308" r:id="rId4231" xr:uid="{00000000-0004-0000-0100-000086100000}"/>
    <hyperlink ref="C2309" r:id="rId4232" xr:uid="{00000000-0004-0000-0100-000087100000}"/>
    <hyperlink ref="L2309" r:id="rId4233" xr:uid="{00000000-0004-0000-0100-000088100000}"/>
    <hyperlink ref="C2310" r:id="rId4234" xr:uid="{00000000-0004-0000-0100-000089100000}"/>
    <hyperlink ref="L2310" r:id="rId4235" xr:uid="{00000000-0004-0000-0100-00008A100000}"/>
    <hyperlink ref="C2311" r:id="rId4236" xr:uid="{00000000-0004-0000-0100-00008B100000}"/>
    <hyperlink ref="L2311" r:id="rId4237" xr:uid="{00000000-0004-0000-0100-00008C100000}"/>
    <hyperlink ref="C2312" r:id="rId4238" xr:uid="{00000000-0004-0000-0100-00008D100000}"/>
    <hyperlink ref="L2312" r:id="rId4239" xr:uid="{00000000-0004-0000-0100-00008E100000}"/>
    <hyperlink ref="C2313" r:id="rId4240" xr:uid="{00000000-0004-0000-0100-00008F100000}"/>
    <hyperlink ref="L2313" r:id="rId4241" xr:uid="{00000000-0004-0000-0100-000090100000}"/>
    <hyperlink ref="C2314" r:id="rId4242" xr:uid="{00000000-0004-0000-0100-000091100000}"/>
    <hyperlink ref="L2314" r:id="rId4243" xr:uid="{00000000-0004-0000-0100-000092100000}"/>
    <hyperlink ref="C2315" r:id="rId4244" xr:uid="{00000000-0004-0000-0100-000093100000}"/>
    <hyperlink ref="C2316" r:id="rId4245" xr:uid="{00000000-0004-0000-0100-000094100000}"/>
    <hyperlink ref="L2316" r:id="rId4246" xr:uid="{00000000-0004-0000-0100-000095100000}"/>
    <hyperlink ref="C2317" r:id="rId4247" xr:uid="{00000000-0004-0000-0100-000096100000}"/>
    <hyperlink ref="L2317" r:id="rId4248" xr:uid="{00000000-0004-0000-0100-000097100000}"/>
    <hyperlink ref="C2318" r:id="rId4249" xr:uid="{00000000-0004-0000-0100-000098100000}"/>
    <hyperlink ref="L2318" r:id="rId4250" xr:uid="{00000000-0004-0000-0100-000099100000}"/>
    <hyperlink ref="C2319" r:id="rId4251" xr:uid="{00000000-0004-0000-0100-00009A100000}"/>
    <hyperlink ref="L2319" r:id="rId4252" xr:uid="{00000000-0004-0000-0100-00009B100000}"/>
    <hyperlink ref="C2320" r:id="rId4253" xr:uid="{00000000-0004-0000-0100-00009C100000}"/>
    <hyperlink ref="L2320" r:id="rId4254" xr:uid="{00000000-0004-0000-0100-00009D100000}"/>
    <hyperlink ref="C2321" r:id="rId4255" xr:uid="{00000000-0004-0000-0100-00009E100000}"/>
    <hyperlink ref="C2322" r:id="rId4256" xr:uid="{00000000-0004-0000-0100-00009F100000}"/>
    <hyperlink ref="L2322" r:id="rId4257" xr:uid="{00000000-0004-0000-0100-0000A0100000}"/>
    <hyperlink ref="C2323" r:id="rId4258" xr:uid="{00000000-0004-0000-0100-0000A1100000}"/>
    <hyperlink ref="C2324" r:id="rId4259" xr:uid="{00000000-0004-0000-0100-0000A2100000}"/>
    <hyperlink ref="L2324" r:id="rId4260" xr:uid="{00000000-0004-0000-0100-0000A3100000}"/>
    <hyperlink ref="C2325" r:id="rId4261" xr:uid="{00000000-0004-0000-0100-0000A4100000}"/>
    <hyperlink ref="L2325" r:id="rId4262" xr:uid="{00000000-0004-0000-0100-0000A5100000}"/>
    <hyperlink ref="C2326" r:id="rId4263" xr:uid="{00000000-0004-0000-0100-0000A6100000}"/>
    <hyperlink ref="L2326" r:id="rId4264" xr:uid="{00000000-0004-0000-0100-0000A7100000}"/>
    <hyperlink ref="C2327" r:id="rId4265" xr:uid="{00000000-0004-0000-0100-0000A8100000}"/>
    <hyperlink ref="L2327" r:id="rId4266" xr:uid="{00000000-0004-0000-0100-0000A9100000}"/>
    <hyperlink ref="C2328" r:id="rId4267" xr:uid="{00000000-0004-0000-0100-0000AA100000}"/>
    <hyperlink ref="L2328" r:id="rId4268" xr:uid="{00000000-0004-0000-0100-0000AB100000}"/>
    <hyperlink ref="C2329" r:id="rId4269" xr:uid="{00000000-0004-0000-0100-0000AC100000}"/>
    <hyperlink ref="L2329" r:id="rId4270" xr:uid="{00000000-0004-0000-0100-0000AD100000}"/>
    <hyperlink ref="C2330" r:id="rId4271" xr:uid="{00000000-0004-0000-0100-0000AE100000}"/>
    <hyperlink ref="L2330" r:id="rId4272" xr:uid="{00000000-0004-0000-0100-0000AF100000}"/>
    <hyperlink ref="C2331" r:id="rId4273" xr:uid="{00000000-0004-0000-0100-0000B0100000}"/>
    <hyperlink ref="L2331" r:id="rId4274" xr:uid="{00000000-0004-0000-0100-0000B1100000}"/>
    <hyperlink ref="C2332" r:id="rId4275" xr:uid="{00000000-0004-0000-0100-0000B2100000}"/>
    <hyperlink ref="L2332" r:id="rId4276" xr:uid="{00000000-0004-0000-0100-0000B3100000}"/>
    <hyperlink ref="C2333" r:id="rId4277" xr:uid="{00000000-0004-0000-0100-0000B4100000}"/>
    <hyperlink ref="L2333" r:id="rId4278" xr:uid="{00000000-0004-0000-0100-0000B5100000}"/>
    <hyperlink ref="C2334" r:id="rId4279" xr:uid="{00000000-0004-0000-0100-0000B6100000}"/>
    <hyperlink ref="C2335" r:id="rId4280" xr:uid="{00000000-0004-0000-0100-0000B7100000}"/>
    <hyperlink ref="L2335" r:id="rId4281" xr:uid="{00000000-0004-0000-0100-0000B8100000}"/>
    <hyperlink ref="C2336" r:id="rId4282" xr:uid="{00000000-0004-0000-0100-0000B9100000}"/>
    <hyperlink ref="L2336" r:id="rId4283" xr:uid="{00000000-0004-0000-0100-0000BA100000}"/>
    <hyperlink ref="C2337" r:id="rId4284" xr:uid="{00000000-0004-0000-0100-0000BB100000}"/>
    <hyperlink ref="L2337" r:id="rId4285" xr:uid="{00000000-0004-0000-0100-0000BC100000}"/>
    <hyperlink ref="C2338" r:id="rId4286" xr:uid="{00000000-0004-0000-0100-0000BD100000}"/>
    <hyperlink ref="L2338" r:id="rId4287" xr:uid="{00000000-0004-0000-0100-0000BE100000}"/>
    <hyperlink ref="C2339" r:id="rId4288" xr:uid="{00000000-0004-0000-0100-0000BF100000}"/>
    <hyperlink ref="C2340" r:id="rId4289" xr:uid="{00000000-0004-0000-0100-0000C0100000}"/>
    <hyperlink ref="L2340" r:id="rId4290" xr:uid="{00000000-0004-0000-0100-0000C1100000}"/>
    <hyperlink ref="C2341" r:id="rId4291" xr:uid="{00000000-0004-0000-0100-0000C2100000}"/>
    <hyperlink ref="L2341" r:id="rId4292" xr:uid="{00000000-0004-0000-0100-0000C3100000}"/>
    <hyperlink ref="C2342" r:id="rId4293" xr:uid="{00000000-0004-0000-0100-0000C4100000}"/>
    <hyperlink ref="L2342" r:id="rId4294" xr:uid="{00000000-0004-0000-0100-0000C5100000}"/>
    <hyperlink ref="C2343" r:id="rId4295" xr:uid="{00000000-0004-0000-0100-0000C6100000}"/>
    <hyperlink ref="L2343" r:id="rId4296" xr:uid="{00000000-0004-0000-0100-0000C7100000}"/>
    <hyperlink ref="C2344" r:id="rId4297" xr:uid="{00000000-0004-0000-0100-0000C8100000}"/>
    <hyperlink ref="C2345" r:id="rId4298" xr:uid="{00000000-0004-0000-0100-0000C9100000}"/>
    <hyperlink ref="L2345" r:id="rId4299" xr:uid="{00000000-0004-0000-0100-0000CA100000}"/>
    <hyperlink ref="C2346" r:id="rId4300" xr:uid="{00000000-0004-0000-0100-0000CB100000}"/>
    <hyperlink ref="L2346" r:id="rId4301" xr:uid="{00000000-0004-0000-0100-0000CC100000}"/>
    <hyperlink ref="C2347" r:id="rId4302" xr:uid="{00000000-0004-0000-0100-0000CD100000}"/>
    <hyperlink ref="L2347" r:id="rId4303" xr:uid="{00000000-0004-0000-0100-0000CE100000}"/>
    <hyperlink ref="C2348" r:id="rId4304" xr:uid="{00000000-0004-0000-0100-0000CF100000}"/>
    <hyperlink ref="L2348" r:id="rId4305" xr:uid="{00000000-0004-0000-0100-0000D0100000}"/>
    <hyperlink ref="C2349" r:id="rId4306" xr:uid="{00000000-0004-0000-0100-0000D1100000}"/>
    <hyperlink ref="L2349" r:id="rId4307" xr:uid="{00000000-0004-0000-0100-0000D2100000}"/>
    <hyperlink ref="C2350" r:id="rId4308" xr:uid="{00000000-0004-0000-0100-0000D3100000}"/>
    <hyperlink ref="L2350" r:id="rId4309" xr:uid="{00000000-0004-0000-0100-0000D4100000}"/>
    <hyperlink ref="C2351" r:id="rId4310" xr:uid="{00000000-0004-0000-0100-0000D5100000}"/>
    <hyperlink ref="L2351" r:id="rId4311" xr:uid="{00000000-0004-0000-0100-0000D6100000}"/>
    <hyperlink ref="C2352" r:id="rId4312" xr:uid="{00000000-0004-0000-0100-0000D7100000}"/>
    <hyperlink ref="L2352" r:id="rId4313" xr:uid="{00000000-0004-0000-0100-0000D8100000}"/>
    <hyperlink ref="C2353" r:id="rId4314" xr:uid="{00000000-0004-0000-0100-0000D9100000}"/>
    <hyperlink ref="L2353" r:id="rId4315" xr:uid="{00000000-0004-0000-0100-0000DA100000}"/>
    <hyperlink ref="C2354" r:id="rId4316" xr:uid="{00000000-0004-0000-0100-0000DB100000}"/>
    <hyperlink ref="L2354" r:id="rId4317" xr:uid="{00000000-0004-0000-0100-0000DC100000}"/>
    <hyperlink ref="C2355" r:id="rId4318" xr:uid="{00000000-0004-0000-0100-0000DD100000}"/>
    <hyperlink ref="C2356" r:id="rId4319" xr:uid="{00000000-0004-0000-0100-0000DE100000}"/>
    <hyperlink ref="L2356" r:id="rId4320" xr:uid="{00000000-0004-0000-0100-0000DF100000}"/>
    <hyperlink ref="C2357" r:id="rId4321" xr:uid="{00000000-0004-0000-0100-0000E0100000}"/>
    <hyperlink ref="C2358" r:id="rId4322" xr:uid="{00000000-0004-0000-0100-0000E1100000}"/>
    <hyperlink ref="L2358" r:id="rId4323" xr:uid="{00000000-0004-0000-0100-0000E2100000}"/>
    <hyperlink ref="C2359" r:id="rId4324" xr:uid="{00000000-0004-0000-0100-0000E3100000}"/>
    <hyperlink ref="L2359" r:id="rId4325" xr:uid="{00000000-0004-0000-0100-0000E4100000}"/>
    <hyperlink ref="C2360" r:id="rId4326" xr:uid="{00000000-0004-0000-0100-0000E5100000}"/>
    <hyperlink ref="L2360" r:id="rId4327" xr:uid="{00000000-0004-0000-0100-0000E6100000}"/>
    <hyperlink ref="C2361" r:id="rId4328" xr:uid="{00000000-0004-0000-0100-0000E7100000}"/>
    <hyperlink ref="L2361" r:id="rId4329" xr:uid="{00000000-0004-0000-0100-0000E8100000}"/>
    <hyperlink ref="C2362" r:id="rId4330" xr:uid="{00000000-0004-0000-0100-0000E9100000}"/>
    <hyperlink ref="L2362" r:id="rId4331" xr:uid="{00000000-0004-0000-0100-0000EA100000}"/>
    <hyperlink ref="C2363" r:id="rId4332" xr:uid="{00000000-0004-0000-0100-0000EB100000}"/>
    <hyperlink ref="L2363" r:id="rId4333" xr:uid="{00000000-0004-0000-0100-0000EC100000}"/>
    <hyperlink ref="C2364" r:id="rId4334" xr:uid="{00000000-0004-0000-0100-0000ED100000}"/>
    <hyperlink ref="L2364" r:id="rId4335" xr:uid="{00000000-0004-0000-0100-0000EE100000}"/>
    <hyperlink ref="C2365" r:id="rId4336" xr:uid="{00000000-0004-0000-0100-0000EF100000}"/>
    <hyperlink ref="L2365" r:id="rId4337" xr:uid="{00000000-0004-0000-0100-0000F0100000}"/>
    <hyperlink ref="C2366" r:id="rId4338" xr:uid="{00000000-0004-0000-0100-0000F1100000}"/>
    <hyperlink ref="L2366" r:id="rId4339" xr:uid="{00000000-0004-0000-0100-0000F2100000}"/>
    <hyperlink ref="C2367" r:id="rId4340" xr:uid="{00000000-0004-0000-0100-0000F3100000}"/>
    <hyperlink ref="L2367" r:id="rId4341" xr:uid="{00000000-0004-0000-0100-0000F4100000}"/>
    <hyperlink ref="C2368" r:id="rId4342" xr:uid="{00000000-0004-0000-0100-0000F5100000}"/>
    <hyperlink ref="L2368" r:id="rId4343" xr:uid="{00000000-0004-0000-0100-0000F6100000}"/>
    <hyperlink ref="C2369" r:id="rId4344" xr:uid="{00000000-0004-0000-0100-0000F7100000}"/>
    <hyperlink ref="L2369" r:id="rId4345" xr:uid="{00000000-0004-0000-0100-0000F8100000}"/>
    <hyperlink ref="C2370" r:id="rId4346" xr:uid="{00000000-0004-0000-0100-0000F9100000}"/>
    <hyperlink ref="L2370" r:id="rId4347" xr:uid="{00000000-0004-0000-0100-0000FA100000}"/>
    <hyperlink ref="C2371" r:id="rId4348" xr:uid="{00000000-0004-0000-0100-0000FB100000}"/>
    <hyperlink ref="L2371" r:id="rId4349" xr:uid="{00000000-0004-0000-0100-0000FC100000}"/>
    <hyperlink ref="C2372" r:id="rId4350" xr:uid="{00000000-0004-0000-0100-0000FD100000}"/>
    <hyperlink ref="L2372" r:id="rId4351" xr:uid="{00000000-0004-0000-0100-0000FE100000}"/>
    <hyperlink ref="C2373" r:id="rId4352" xr:uid="{00000000-0004-0000-0100-0000FF100000}"/>
    <hyperlink ref="C2374" r:id="rId4353" xr:uid="{00000000-0004-0000-0100-000000110000}"/>
    <hyperlink ref="L2374" r:id="rId4354" xr:uid="{00000000-0004-0000-0100-000001110000}"/>
    <hyperlink ref="C2375" r:id="rId4355" xr:uid="{00000000-0004-0000-0100-000002110000}"/>
    <hyperlink ref="L2375" r:id="rId4356" xr:uid="{00000000-0004-0000-0100-000003110000}"/>
    <hyperlink ref="C2376" r:id="rId4357" xr:uid="{00000000-0004-0000-0100-000004110000}"/>
    <hyperlink ref="C2377" r:id="rId4358" xr:uid="{00000000-0004-0000-0100-000005110000}"/>
    <hyperlink ref="C2378" r:id="rId4359" xr:uid="{00000000-0004-0000-0100-000006110000}"/>
    <hyperlink ref="L2378" r:id="rId4360" xr:uid="{00000000-0004-0000-0100-000007110000}"/>
    <hyperlink ref="C2379" r:id="rId4361" xr:uid="{00000000-0004-0000-0100-000008110000}"/>
    <hyperlink ref="L2379" r:id="rId4362" xr:uid="{00000000-0004-0000-0100-000009110000}"/>
    <hyperlink ref="C2380" r:id="rId4363" xr:uid="{00000000-0004-0000-0100-00000A110000}"/>
    <hyperlink ref="L2380" r:id="rId4364" xr:uid="{00000000-0004-0000-0100-00000B110000}"/>
    <hyperlink ref="C2381" r:id="rId4365" xr:uid="{00000000-0004-0000-0100-00000C110000}"/>
    <hyperlink ref="L2381" r:id="rId4366" xr:uid="{00000000-0004-0000-0100-00000D110000}"/>
    <hyperlink ref="C2382" r:id="rId4367" xr:uid="{00000000-0004-0000-0100-00000E110000}"/>
    <hyperlink ref="L2382" r:id="rId4368" xr:uid="{00000000-0004-0000-0100-00000F110000}"/>
    <hyperlink ref="C2383" r:id="rId4369" xr:uid="{00000000-0004-0000-0100-000010110000}"/>
    <hyperlink ref="C2384" r:id="rId4370" xr:uid="{00000000-0004-0000-0100-000011110000}"/>
    <hyperlink ref="C2385" r:id="rId4371" xr:uid="{00000000-0004-0000-0100-000012110000}"/>
    <hyperlink ref="C2386" r:id="rId4372" xr:uid="{00000000-0004-0000-0100-000013110000}"/>
    <hyperlink ref="L2386" r:id="rId4373" xr:uid="{00000000-0004-0000-0100-000014110000}"/>
    <hyperlink ref="C2387" r:id="rId4374" xr:uid="{00000000-0004-0000-0100-000015110000}"/>
    <hyperlink ref="L2387" r:id="rId4375" xr:uid="{00000000-0004-0000-0100-000016110000}"/>
    <hyperlink ref="C2388" r:id="rId4376" xr:uid="{00000000-0004-0000-0100-000017110000}"/>
    <hyperlink ref="L2388" r:id="rId4377" xr:uid="{00000000-0004-0000-0100-000018110000}"/>
    <hyperlink ref="C2389" r:id="rId4378" xr:uid="{00000000-0004-0000-0100-000019110000}"/>
    <hyperlink ref="L2389" r:id="rId4379" xr:uid="{00000000-0004-0000-0100-00001A110000}"/>
    <hyperlink ref="C2390" r:id="rId4380" xr:uid="{00000000-0004-0000-0100-00001B110000}"/>
    <hyperlink ref="L2390" r:id="rId4381" xr:uid="{00000000-0004-0000-0100-00001C110000}"/>
    <hyperlink ref="C2391" r:id="rId4382" xr:uid="{00000000-0004-0000-0100-00001D110000}"/>
    <hyperlink ref="L2391" r:id="rId4383" xr:uid="{00000000-0004-0000-0100-00001E110000}"/>
    <hyperlink ref="C2392" r:id="rId4384" xr:uid="{00000000-0004-0000-0100-00001F110000}"/>
    <hyperlink ref="L2392" r:id="rId4385" xr:uid="{00000000-0004-0000-0100-000020110000}"/>
    <hyperlink ref="C2393" r:id="rId4386" xr:uid="{00000000-0004-0000-0100-000021110000}"/>
    <hyperlink ref="L2393" r:id="rId4387" xr:uid="{00000000-0004-0000-0100-000022110000}"/>
    <hyperlink ref="C2394" r:id="rId4388" xr:uid="{00000000-0004-0000-0100-000023110000}"/>
    <hyperlink ref="C2395" r:id="rId4389" xr:uid="{00000000-0004-0000-0100-000024110000}"/>
    <hyperlink ref="L2395" r:id="rId4390" xr:uid="{00000000-0004-0000-0100-000025110000}"/>
    <hyperlink ref="C2396" r:id="rId4391" xr:uid="{00000000-0004-0000-0100-000026110000}"/>
    <hyperlink ref="L2396" r:id="rId4392" xr:uid="{00000000-0004-0000-0100-000027110000}"/>
    <hyperlink ref="C2397" r:id="rId4393" xr:uid="{00000000-0004-0000-0100-000028110000}"/>
    <hyperlink ref="L2397" r:id="rId4394" xr:uid="{00000000-0004-0000-0100-000029110000}"/>
    <hyperlink ref="C2398" r:id="rId4395" xr:uid="{00000000-0004-0000-0100-00002A110000}"/>
    <hyperlink ref="L2398" r:id="rId4396" xr:uid="{00000000-0004-0000-0100-00002B110000}"/>
    <hyperlink ref="C2399" r:id="rId4397" xr:uid="{00000000-0004-0000-0100-00002C110000}"/>
    <hyperlink ref="L2399" r:id="rId4398" xr:uid="{00000000-0004-0000-0100-00002D110000}"/>
    <hyperlink ref="C2400" r:id="rId4399" xr:uid="{00000000-0004-0000-0100-00002E110000}"/>
    <hyperlink ref="L2400" r:id="rId4400" xr:uid="{00000000-0004-0000-0100-00002F110000}"/>
    <hyperlink ref="C2401" r:id="rId4401" xr:uid="{00000000-0004-0000-0100-000030110000}"/>
    <hyperlink ref="L2401" r:id="rId4402" xr:uid="{00000000-0004-0000-0100-000031110000}"/>
    <hyperlink ref="C2402" r:id="rId4403" xr:uid="{00000000-0004-0000-0100-000032110000}"/>
    <hyperlink ref="L2402" r:id="rId4404" xr:uid="{00000000-0004-0000-0100-000033110000}"/>
    <hyperlink ref="C2403" r:id="rId4405" xr:uid="{00000000-0004-0000-0100-000034110000}"/>
    <hyperlink ref="L2403" r:id="rId4406" xr:uid="{00000000-0004-0000-0100-000035110000}"/>
    <hyperlink ref="C2404" r:id="rId4407" xr:uid="{00000000-0004-0000-0100-000036110000}"/>
    <hyperlink ref="L2404" r:id="rId4408" xr:uid="{00000000-0004-0000-0100-000037110000}"/>
    <hyperlink ref="C2405" r:id="rId4409" xr:uid="{00000000-0004-0000-0100-000038110000}"/>
    <hyperlink ref="L2405" r:id="rId4410" xr:uid="{00000000-0004-0000-0100-000039110000}"/>
    <hyperlink ref="C2406" r:id="rId4411" xr:uid="{00000000-0004-0000-0100-00003A110000}"/>
    <hyperlink ref="L2406" r:id="rId4412" xr:uid="{00000000-0004-0000-0100-00003B110000}"/>
    <hyperlink ref="C2407" r:id="rId4413" xr:uid="{00000000-0004-0000-0100-00003C110000}"/>
    <hyperlink ref="L2407" r:id="rId4414" xr:uid="{00000000-0004-0000-0100-00003D110000}"/>
    <hyperlink ref="C2408" r:id="rId4415" xr:uid="{00000000-0004-0000-0100-00003E110000}"/>
    <hyperlink ref="L2408" r:id="rId4416" xr:uid="{00000000-0004-0000-0100-00003F110000}"/>
    <hyperlink ref="C2409" r:id="rId4417" xr:uid="{00000000-0004-0000-0100-000040110000}"/>
    <hyperlink ref="L2409" r:id="rId4418" xr:uid="{00000000-0004-0000-0100-000041110000}"/>
    <hyperlink ref="C2410" r:id="rId4419" xr:uid="{00000000-0004-0000-0100-000042110000}"/>
    <hyperlink ref="L2410" r:id="rId4420" xr:uid="{00000000-0004-0000-0100-000043110000}"/>
    <hyperlink ref="C2411" r:id="rId4421" xr:uid="{00000000-0004-0000-0100-000044110000}"/>
    <hyperlink ref="L2411" r:id="rId4422" xr:uid="{00000000-0004-0000-0100-000045110000}"/>
    <hyperlink ref="C2412" r:id="rId4423" xr:uid="{00000000-0004-0000-0100-000046110000}"/>
    <hyperlink ref="L2412" r:id="rId4424" xr:uid="{00000000-0004-0000-0100-000047110000}"/>
    <hyperlink ref="C2413" r:id="rId4425" xr:uid="{00000000-0004-0000-0100-000048110000}"/>
    <hyperlink ref="L2413" r:id="rId4426" xr:uid="{00000000-0004-0000-0100-000049110000}"/>
    <hyperlink ref="C2414" r:id="rId4427" xr:uid="{00000000-0004-0000-0100-00004A110000}"/>
    <hyperlink ref="L2414" r:id="rId4428" xr:uid="{00000000-0004-0000-0100-00004B110000}"/>
    <hyperlink ref="C2415" r:id="rId4429" xr:uid="{00000000-0004-0000-0100-00004C110000}"/>
    <hyperlink ref="L2415" r:id="rId4430" xr:uid="{00000000-0004-0000-0100-00004D110000}"/>
    <hyperlink ref="C2416" r:id="rId4431" xr:uid="{00000000-0004-0000-0100-00004E110000}"/>
    <hyperlink ref="L2416" r:id="rId4432" xr:uid="{00000000-0004-0000-0100-00004F110000}"/>
    <hyperlink ref="C2417" r:id="rId4433" xr:uid="{00000000-0004-0000-0100-000050110000}"/>
    <hyperlink ref="L2417" r:id="rId4434" xr:uid="{00000000-0004-0000-0100-000051110000}"/>
    <hyperlink ref="C2418" r:id="rId4435" xr:uid="{00000000-0004-0000-0100-000052110000}"/>
    <hyperlink ref="L2418" r:id="rId4436" xr:uid="{00000000-0004-0000-0100-000053110000}"/>
    <hyperlink ref="C2419" r:id="rId4437" xr:uid="{00000000-0004-0000-0100-000054110000}"/>
    <hyperlink ref="L2419" r:id="rId4438" xr:uid="{00000000-0004-0000-0100-000055110000}"/>
    <hyperlink ref="C2420" r:id="rId4439" xr:uid="{00000000-0004-0000-0100-000056110000}"/>
    <hyperlink ref="L2420" r:id="rId4440" xr:uid="{00000000-0004-0000-0100-000057110000}"/>
    <hyperlink ref="C2421" r:id="rId4441" xr:uid="{00000000-0004-0000-0100-000058110000}"/>
    <hyperlink ref="L2421" r:id="rId4442" xr:uid="{00000000-0004-0000-0100-000059110000}"/>
    <hyperlink ref="C2422" r:id="rId4443" xr:uid="{00000000-0004-0000-0100-00005A110000}"/>
    <hyperlink ref="L2422" r:id="rId4444" xr:uid="{00000000-0004-0000-0100-00005B110000}"/>
    <hyperlink ref="C2423" r:id="rId4445" xr:uid="{00000000-0004-0000-0100-00005C110000}"/>
    <hyperlink ref="L2423" r:id="rId4446" xr:uid="{00000000-0004-0000-0100-00005D110000}"/>
    <hyperlink ref="C2424" r:id="rId4447" xr:uid="{00000000-0004-0000-0100-00005E110000}"/>
    <hyperlink ref="L2424" r:id="rId4448" xr:uid="{00000000-0004-0000-0100-00005F110000}"/>
    <hyperlink ref="C2425" r:id="rId4449" xr:uid="{00000000-0004-0000-0100-000060110000}"/>
    <hyperlink ref="L2425" r:id="rId4450" xr:uid="{00000000-0004-0000-0100-000061110000}"/>
    <hyperlink ref="C2426" r:id="rId4451" xr:uid="{00000000-0004-0000-0100-000062110000}"/>
    <hyperlink ref="L2426" r:id="rId4452" xr:uid="{00000000-0004-0000-0100-000063110000}"/>
    <hyperlink ref="C2427" r:id="rId4453" xr:uid="{00000000-0004-0000-0100-000064110000}"/>
    <hyperlink ref="L2427" r:id="rId4454" xr:uid="{00000000-0004-0000-0100-000065110000}"/>
    <hyperlink ref="C2428" r:id="rId4455" xr:uid="{00000000-0004-0000-0100-000066110000}"/>
    <hyperlink ref="L2428" r:id="rId4456" xr:uid="{00000000-0004-0000-0100-000067110000}"/>
    <hyperlink ref="C2429" r:id="rId4457" xr:uid="{00000000-0004-0000-0100-000068110000}"/>
    <hyperlink ref="L2429" r:id="rId4458" xr:uid="{00000000-0004-0000-0100-000069110000}"/>
    <hyperlink ref="C2430" r:id="rId4459" xr:uid="{00000000-0004-0000-0100-00006A110000}"/>
    <hyperlink ref="L2430" r:id="rId4460" xr:uid="{00000000-0004-0000-0100-00006B110000}"/>
    <hyperlink ref="C2431" r:id="rId4461" xr:uid="{00000000-0004-0000-0100-00006C110000}"/>
    <hyperlink ref="L2431" r:id="rId4462" xr:uid="{00000000-0004-0000-0100-00006D110000}"/>
    <hyperlink ref="C2432" r:id="rId4463" xr:uid="{00000000-0004-0000-0100-00006E110000}"/>
    <hyperlink ref="C2433" r:id="rId4464" xr:uid="{00000000-0004-0000-0100-00006F110000}"/>
    <hyperlink ref="L2433" r:id="rId4465" xr:uid="{00000000-0004-0000-0100-000070110000}"/>
    <hyperlink ref="C2434" r:id="rId4466" xr:uid="{00000000-0004-0000-0100-000071110000}"/>
    <hyperlink ref="L2434" r:id="rId4467" xr:uid="{00000000-0004-0000-0100-000072110000}"/>
    <hyperlink ref="C2435" r:id="rId4468" xr:uid="{00000000-0004-0000-0100-000073110000}"/>
    <hyperlink ref="L2435" r:id="rId4469" xr:uid="{00000000-0004-0000-0100-000074110000}"/>
    <hyperlink ref="C2436" r:id="rId4470" xr:uid="{00000000-0004-0000-0100-000075110000}"/>
    <hyperlink ref="L2436" r:id="rId4471" xr:uid="{00000000-0004-0000-0100-000076110000}"/>
    <hyperlink ref="C2437" r:id="rId4472" xr:uid="{00000000-0004-0000-0100-000077110000}"/>
    <hyperlink ref="L2437" r:id="rId4473" xr:uid="{00000000-0004-0000-0100-000078110000}"/>
    <hyperlink ref="C2438" r:id="rId4474" xr:uid="{00000000-0004-0000-0100-000079110000}"/>
    <hyperlink ref="L2438" r:id="rId4475" xr:uid="{00000000-0004-0000-0100-00007A110000}"/>
    <hyperlink ref="C2439" r:id="rId4476" xr:uid="{00000000-0004-0000-0100-00007B110000}"/>
    <hyperlink ref="L2439" r:id="rId4477" xr:uid="{00000000-0004-0000-0100-00007C110000}"/>
    <hyperlink ref="C2440" r:id="rId4478" xr:uid="{00000000-0004-0000-0100-00007D110000}"/>
    <hyperlink ref="C2441" r:id="rId4479" xr:uid="{00000000-0004-0000-0100-00007E110000}"/>
    <hyperlink ref="L2441" r:id="rId4480" xr:uid="{00000000-0004-0000-0100-00007F110000}"/>
    <hyperlink ref="C2442" r:id="rId4481" xr:uid="{00000000-0004-0000-0100-000080110000}"/>
    <hyperlink ref="L2442" r:id="rId4482" xr:uid="{00000000-0004-0000-0100-000081110000}"/>
    <hyperlink ref="C2443" r:id="rId4483" xr:uid="{00000000-0004-0000-0100-000082110000}"/>
    <hyperlink ref="L2443" r:id="rId4484" xr:uid="{00000000-0004-0000-0100-000083110000}"/>
    <hyperlink ref="C2444" r:id="rId4485" xr:uid="{00000000-0004-0000-0100-000084110000}"/>
    <hyperlink ref="C2445" r:id="rId4486" xr:uid="{00000000-0004-0000-0100-000085110000}"/>
    <hyperlink ref="L2445" r:id="rId4487" xr:uid="{00000000-0004-0000-0100-000086110000}"/>
    <hyperlink ref="C2446" r:id="rId4488" xr:uid="{00000000-0004-0000-0100-000087110000}"/>
    <hyperlink ref="C2447" r:id="rId4489" xr:uid="{00000000-0004-0000-0100-000088110000}"/>
    <hyperlink ref="C2448" r:id="rId4490" xr:uid="{00000000-0004-0000-0100-000089110000}"/>
    <hyperlink ref="L2448" r:id="rId4491" xr:uid="{00000000-0004-0000-0100-00008A110000}"/>
    <hyperlink ref="C2449" r:id="rId4492" xr:uid="{00000000-0004-0000-0100-00008B110000}"/>
    <hyperlink ref="C2450" r:id="rId4493" xr:uid="{00000000-0004-0000-0100-00008C110000}"/>
    <hyperlink ref="L2450" r:id="rId4494" xr:uid="{00000000-0004-0000-0100-00008D110000}"/>
    <hyperlink ref="C2451" r:id="rId4495" xr:uid="{00000000-0004-0000-0100-00008E110000}"/>
    <hyperlink ref="L2451" r:id="rId4496" xr:uid="{00000000-0004-0000-0100-00008F110000}"/>
    <hyperlink ref="C2452" r:id="rId4497" xr:uid="{00000000-0004-0000-0100-000090110000}"/>
    <hyperlink ref="C2453" r:id="rId4498" xr:uid="{00000000-0004-0000-0100-000091110000}"/>
    <hyperlink ref="L2453" r:id="rId4499" xr:uid="{00000000-0004-0000-0100-000092110000}"/>
    <hyperlink ref="C2454" r:id="rId4500" xr:uid="{00000000-0004-0000-0100-000093110000}"/>
    <hyperlink ref="C2455" r:id="rId4501" xr:uid="{00000000-0004-0000-0100-000094110000}"/>
    <hyperlink ref="L2455" r:id="rId4502" xr:uid="{00000000-0004-0000-0100-000095110000}"/>
    <hyperlink ref="C2456" r:id="rId4503" xr:uid="{00000000-0004-0000-0100-000096110000}"/>
    <hyperlink ref="L2456" r:id="rId4504" xr:uid="{00000000-0004-0000-0100-000097110000}"/>
    <hyperlink ref="C2457" r:id="rId4505" xr:uid="{00000000-0004-0000-0100-000098110000}"/>
    <hyperlink ref="L2457" r:id="rId4506" xr:uid="{00000000-0004-0000-0100-000099110000}"/>
    <hyperlink ref="C2458" r:id="rId4507" xr:uid="{00000000-0004-0000-0100-00009A110000}"/>
    <hyperlink ref="L2458" r:id="rId4508" xr:uid="{00000000-0004-0000-0100-00009B110000}"/>
    <hyperlink ref="C2459" r:id="rId4509" xr:uid="{00000000-0004-0000-0100-00009C110000}"/>
    <hyperlink ref="L2459" r:id="rId4510" xr:uid="{00000000-0004-0000-0100-00009D110000}"/>
    <hyperlink ref="C2460" r:id="rId4511" xr:uid="{00000000-0004-0000-0100-00009E110000}"/>
    <hyperlink ref="L2460" r:id="rId4512" xr:uid="{00000000-0004-0000-0100-00009F110000}"/>
    <hyperlink ref="C2461" r:id="rId4513" xr:uid="{00000000-0004-0000-0100-0000A0110000}"/>
    <hyperlink ref="L2461" r:id="rId4514" xr:uid="{00000000-0004-0000-0100-0000A1110000}"/>
    <hyperlink ref="C2462" r:id="rId4515" xr:uid="{00000000-0004-0000-0100-0000A2110000}"/>
    <hyperlink ref="L2462" r:id="rId4516" xr:uid="{00000000-0004-0000-0100-0000A3110000}"/>
    <hyperlink ref="C2463" r:id="rId4517" xr:uid="{00000000-0004-0000-0100-0000A4110000}"/>
    <hyperlink ref="L2463" r:id="rId4518" xr:uid="{00000000-0004-0000-0100-0000A5110000}"/>
    <hyperlink ref="C2464" r:id="rId4519" xr:uid="{00000000-0004-0000-0100-0000A6110000}"/>
    <hyperlink ref="L2464" r:id="rId4520" xr:uid="{00000000-0004-0000-0100-0000A7110000}"/>
    <hyperlink ref="C2465" r:id="rId4521" xr:uid="{00000000-0004-0000-0100-0000A8110000}"/>
    <hyperlink ref="L2465" r:id="rId4522" xr:uid="{00000000-0004-0000-0100-0000A9110000}"/>
    <hyperlink ref="C2466" r:id="rId4523" xr:uid="{00000000-0004-0000-0100-0000AA110000}"/>
    <hyperlink ref="L2466" r:id="rId4524" xr:uid="{00000000-0004-0000-0100-0000AB110000}"/>
    <hyperlink ref="C2467" r:id="rId4525" xr:uid="{00000000-0004-0000-0100-0000AC110000}"/>
    <hyperlink ref="L2467" r:id="rId4526" xr:uid="{00000000-0004-0000-0100-0000AD110000}"/>
    <hyperlink ref="C2468" r:id="rId4527" xr:uid="{00000000-0004-0000-0100-0000AE110000}"/>
    <hyperlink ref="L2468" r:id="rId4528" xr:uid="{00000000-0004-0000-0100-0000AF110000}"/>
    <hyperlink ref="C2469" r:id="rId4529" xr:uid="{00000000-0004-0000-0100-0000B0110000}"/>
    <hyperlink ref="L2469" r:id="rId4530" xr:uid="{00000000-0004-0000-0100-0000B1110000}"/>
    <hyperlink ref="C2470" r:id="rId4531" xr:uid="{00000000-0004-0000-0100-0000B2110000}"/>
    <hyperlink ref="L2470" r:id="rId4532" xr:uid="{00000000-0004-0000-0100-0000B3110000}"/>
    <hyperlink ref="C2471" r:id="rId4533" xr:uid="{00000000-0004-0000-0100-0000B4110000}"/>
    <hyperlink ref="L2471" r:id="rId4534" xr:uid="{00000000-0004-0000-0100-0000B5110000}"/>
    <hyperlink ref="C2472" r:id="rId4535" xr:uid="{00000000-0004-0000-0100-0000B6110000}"/>
    <hyperlink ref="L2472" r:id="rId4536" xr:uid="{00000000-0004-0000-0100-0000B7110000}"/>
    <hyperlink ref="C2473" r:id="rId4537" xr:uid="{00000000-0004-0000-0100-0000B8110000}"/>
    <hyperlink ref="L2473" r:id="rId4538" xr:uid="{00000000-0004-0000-0100-0000B9110000}"/>
    <hyperlink ref="C2474" r:id="rId4539" xr:uid="{00000000-0004-0000-0100-0000BA110000}"/>
    <hyperlink ref="L2474" r:id="rId4540" xr:uid="{00000000-0004-0000-0100-0000BB110000}"/>
    <hyperlink ref="C2475" r:id="rId4541" xr:uid="{00000000-0004-0000-0100-0000BC110000}"/>
    <hyperlink ref="L2475" r:id="rId4542" xr:uid="{00000000-0004-0000-0100-0000BD110000}"/>
    <hyperlink ref="C2476" r:id="rId4543" xr:uid="{00000000-0004-0000-0100-0000BE110000}"/>
    <hyperlink ref="L2476" r:id="rId4544" xr:uid="{00000000-0004-0000-0100-0000BF110000}"/>
    <hyperlink ref="C2477" r:id="rId4545" xr:uid="{00000000-0004-0000-0100-0000C0110000}"/>
    <hyperlink ref="L2477" r:id="rId4546" xr:uid="{00000000-0004-0000-0100-0000C1110000}"/>
    <hyperlink ref="C2478" r:id="rId4547" xr:uid="{00000000-0004-0000-0100-0000C2110000}"/>
    <hyperlink ref="L2478" r:id="rId4548" xr:uid="{00000000-0004-0000-0100-0000C3110000}"/>
    <hyperlink ref="C2479" r:id="rId4549" xr:uid="{00000000-0004-0000-0100-0000C4110000}"/>
    <hyperlink ref="L2479" r:id="rId4550" xr:uid="{00000000-0004-0000-0100-0000C5110000}"/>
    <hyperlink ref="C2480" r:id="rId4551" xr:uid="{00000000-0004-0000-0100-0000C6110000}"/>
    <hyperlink ref="L2480" r:id="rId4552" xr:uid="{00000000-0004-0000-0100-0000C7110000}"/>
    <hyperlink ref="C2481" r:id="rId4553" xr:uid="{00000000-0004-0000-0100-0000C8110000}"/>
    <hyperlink ref="L2481" r:id="rId4554" xr:uid="{00000000-0004-0000-0100-0000C9110000}"/>
    <hyperlink ref="C2482" r:id="rId4555" xr:uid="{00000000-0004-0000-0100-0000CA110000}"/>
    <hyperlink ref="L2482" r:id="rId4556" xr:uid="{00000000-0004-0000-0100-0000CB110000}"/>
    <hyperlink ref="C2483" r:id="rId4557" xr:uid="{00000000-0004-0000-0100-0000CC110000}"/>
    <hyperlink ref="L2483" r:id="rId4558" xr:uid="{00000000-0004-0000-0100-0000CD110000}"/>
    <hyperlink ref="C2484" r:id="rId4559" xr:uid="{00000000-0004-0000-0100-0000CE110000}"/>
    <hyperlink ref="L2484" r:id="rId4560" xr:uid="{00000000-0004-0000-0100-0000CF110000}"/>
    <hyperlink ref="C2485" r:id="rId4561" xr:uid="{00000000-0004-0000-0100-0000D0110000}"/>
    <hyperlink ref="L2485" r:id="rId4562" xr:uid="{00000000-0004-0000-0100-0000D1110000}"/>
    <hyperlink ref="C2486" r:id="rId4563" xr:uid="{00000000-0004-0000-0100-0000D2110000}"/>
    <hyperlink ref="L2486" r:id="rId4564" xr:uid="{00000000-0004-0000-0100-0000D3110000}"/>
    <hyperlink ref="C2487" r:id="rId4565" xr:uid="{00000000-0004-0000-0100-0000D4110000}"/>
    <hyperlink ref="C2488" r:id="rId4566" xr:uid="{00000000-0004-0000-0100-0000D5110000}"/>
    <hyperlink ref="L2488" r:id="rId4567" xr:uid="{00000000-0004-0000-0100-0000D6110000}"/>
    <hyperlink ref="C2489" r:id="rId4568" xr:uid="{00000000-0004-0000-0100-0000D7110000}"/>
    <hyperlink ref="L2489" r:id="rId4569" xr:uid="{00000000-0004-0000-0100-0000D8110000}"/>
    <hyperlink ref="C2490" r:id="rId4570" xr:uid="{00000000-0004-0000-0100-0000D9110000}"/>
    <hyperlink ref="L2490" r:id="rId4571" xr:uid="{00000000-0004-0000-0100-0000DA110000}"/>
    <hyperlink ref="C2491" r:id="rId4572" xr:uid="{00000000-0004-0000-0100-0000DB110000}"/>
    <hyperlink ref="L2491" r:id="rId4573" xr:uid="{00000000-0004-0000-0100-0000DC110000}"/>
    <hyperlink ref="C2492" r:id="rId4574" xr:uid="{00000000-0004-0000-0100-0000DD110000}"/>
    <hyperlink ref="L2492" r:id="rId4575" xr:uid="{00000000-0004-0000-0100-0000DE110000}"/>
    <hyperlink ref="C2493" r:id="rId4576" xr:uid="{00000000-0004-0000-0100-0000DF110000}"/>
    <hyperlink ref="L2493" r:id="rId4577" xr:uid="{00000000-0004-0000-0100-0000E0110000}"/>
    <hyperlink ref="C2494" r:id="rId4578" xr:uid="{00000000-0004-0000-0100-0000E1110000}"/>
    <hyperlink ref="C2495" r:id="rId4579" xr:uid="{00000000-0004-0000-0100-0000E2110000}"/>
    <hyperlink ref="C2496" r:id="rId4580" xr:uid="{00000000-0004-0000-0100-0000E3110000}"/>
    <hyperlink ref="L2496" r:id="rId4581" xr:uid="{00000000-0004-0000-0100-0000E4110000}"/>
    <hyperlink ref="C2497" r:id="rId4582" xr:uid="{00000000-0004-0000-0100-0000E5110000}"/>
    <hyperlink ref="L2497" r:id="rId4583" xr:uid="{00000000-0004-0000-0100-0000E6110000}"/>
    <hyperlink ref="C2498" r:id="rId4584" xr:uid="{00000000-0004-0000-0100-0000E7110000}"/>
    <hyperlink ref="L2498" r:id="rId4585" xr:uid="{00000000-0004-0000-0100-0000E8110000}"/>
    <hyperlink ref="C2499" r:id="rId4586" xr:uid="{00000000-0004-0000-0100-0000E9110000}"/>
    <hyperlink ref="L2499" r:id="rId4587" xr:uid="{00000000-0004-0000-0100-0000EA110000}"/>
    <hyperlink ref="C2500" r:id="rId4588" xr:uid="{00000000-0004-0000-0100-0000EB110000}"/>
    <hyperlink ref="C2501" r:id="rId4589" xr:uid="{00000000-0004-0000-0100-0000EC110000}"/>
    <hyperlink ref="L2501" r:id="rId4590" xr:uid="{00000000-0004-0000-0100-0000ED110000}"/>
    <hyperlink ref="C2502" r:id="rId4591" xr:uid="{00000000-0004-0000-0100-0000EE110000}"/>
    <hyperlink ref="L2502" r:id="rId4592" xr:uid="{00000000-0004-0000-0100-0000EF110000}"/>
    <hyperlink ref="C2503" r:id="rId4593" xr:uid="{00000000-0004-0000-0100-0000F0110000}"/>
    <hyperlink ref="L2503" r:id="rId4594" xr:uid="{00000000-0004-0000-0100-0000F1110000}"/>
    <hyperlink ref="C2504" r:id="rId4595" xr:uid="{00000000-0004-0000-0100-0000F2110000}"/>
    <hyperlink ref="L2504" r:id="rId4596" xr:uid="{00000000-0004-0000-0100-0000F3110000}"/>
    <hyperlink ref="C2505" r:id="rId4597" xr:uid="{00000000-0004-0000-0100-0000F4110000}"/>
    <hyperlink ref="L2505" r:id="rId4598" xr:uid="{00000000-0004-0000-0100-0000F5110000}"/>
    <hyperlink ref="C2506" r:id="rId4599" xr:uid="{00000000-0004-0000-0100-0000F6110000}"/>
    <hyperlink ref="C2507" r:id="rId4600" xr:uid="{00000000-0004-0000-0100-0000F7110000}"/>
    <hyperlink ref="L2507" r:id="rId4601" xr:uid="{00000000-0004-0000-0100-0000F8110000}"/>
    <hyperlink ref="C2508" r:id="rId4602" xr:uid="{00000000-0004-0000-0100-0000F9110000}"/>
    <hyperlink ref="L2508" r:id="rId4603" xr:uid="{00000000-0004-0000-0100-0000FA110000}"/>
    <hyperlink ref="C2509" r:id="rId4604" xr:uid="{00000000-0004-0000-0100-0000FB110000}"/>
    <hyperlink ref="C2510" r:id="rId4605" xr:uid="{00000000-0004-0000-0100-0000FC110000}"/>
    <hyperlink ref="L2510" r:id="rId4606" xr:uid="{00000000-0004-0000-0100-0000FD110000}"/>
    <hyperlink ref="C2511" r:id="rId4607" xr:uid="{00000000-0004-0000-0100-0000FE110000}"/>
    <hyperlink ref="L2511" r:id="rId4608" xr:uid="{00000000-0004-0000-0100-0000FF110000}"/>
    <hyperlink ref="C2512" r:id="rId4609" xr:uid="{00000000-0004-0000-0100-000000120000}"/>
    <hyperlink ref="L2512" r:id="rId4610" xr:uid="{00000000-0004-0000-0100-000001120000}"/>
    <hyperlink ref="C2513" r:id="rId4611" xr:uid="{00000000-0004-0000-0100-000002120000}"/>
    <hyperlink ref="L2513" r:id="rId4612" xr:uid="{00000000-0004-0000-0100-000003120000}"/>
    <hyperlink ref="C2514" r:id="rId4613" xr:uid="{00000000-0004-0000-0100-000004120000}"/>
    <hyperlink ref="L2514" r:id="rId4614" xr:uid="{00000000-0004-0000-0100-000005120000}"/>
    <hyperlink ref="C2515" r:id="rId4615" xr:uid="{00000000-0004-0000-0100-000006120000}"/>
    <hyperlink ref="L2515" r:id="rId4616" xr:uid="{00000000-0004-0000-0100-000007120000}"/>
    <hyperlink ref="C2516" r:id="rId4617" xr:uid="{00000000-0004-0000-0100-000008120000}"/>
    <hyperlink ref="L2516" r:id="rId4618" xr:uid="{00000000-0004-0000-0100-000009120000}"/>
    <hyperlink ref="C2517" r:id="rId4619" xr:uid="{00000000-0004-0000-0100-00000A120000}"/>
    <hyperlink ref="L2517" r:id="rId4620" xr:uid="{00000000-0004-0000-0100-00000B120000}"/>
    <hyperlink ref="C2518" r:id="rId4621" xr:uid="{00000000-0004-0000-0100-00000C120000}"/>
    <hyperlink ref="C2519" r:id="rId4622" xr:uid="{00000000-0004-0000-0100-00000D120000}"/>
    <hyperlink ref="L2519" r:id="rId4623" xr:uid="{00000000-0004-0000-0100-00000E120000}"/>
    <hyperlink ref="C2520" r:id="rId4624" xr:uid="{00000000-0004-0000-0100-00000F120000}"/>
    <hyperlink ref="L2520" r:id="rId4625" xr:uid="{00000000-0004-0000-0100-000010120000}"/>
    <hyperlink ref="C2521" r:id="rId4626" xr:uid="{00000000-0004-0000-0100-000011120000}"/>
    <hyperlink ref="L2521" r:id="rId4627" xr:uid="{00000000-0004-0000-0100-000012120000}"/>
    <hyperlink ref="C2522" r:id="rId4628" xr:uid="{00000000-0004-0000-0100-000013120000}"/>
    <hyperlink ref="L2522" r:id="rId4629" xr:uid="{00000000-0004-0000-0100-000014120000}"/>
    <hyperlink ref="C2523" r:id="rId4630" xr:uid="{00000000-0004-0000-0100-000015120000}"/>
    <hyperlink ref="L2523" r:id="rId4631" xr:uid="{00000000-0004-0000-0100-000016120000}"/>
    <hyperlink ref="C2524" r:id="rId4632" xr:uid="{00000000-0004-0000-0100-000017120000}"/>
    <hyperlink ref="C2525" r:id="rId4633" xr:uid="{00000000-0004-0000-0100-000018120000}"/>
    <hyperlink ref="L2525" r:id="rId4634" xr:uid="{00000000-0004-0000-0100-000019120000}"/>
    <hyperlink ref="C2526" r:id="rId4635" xr:uid="{00000000-0004-0000-0100-00001A120000}"/>
    <hyperlink ref="L2526" r:id="rId4636" xr:uid="{00000000-0004-0000-0100-00001B120000}"/>
    <hyperlink ref="C2527" r:id="rId4637" xr:uid="{00000000-0004-0000-0100-00001C120000}"/>
    <hyperlink ref="L2527" r:id="rId4638" xr:uid="{00000000-0004-0000-0100-00001D120000}"/>
    <hyperlink ref="C2528" r:id="rId4639" xr:uid="{00000000-0004-0000-0100-00001E120000}"/>
    <hyperlink ref="C2529" r:id="rId4640" xr:uid="{00000000-0004-0000-0100-00001F120000}"/>
    <hyperlink ref="L2529" r:id="rId4641" xr:uid="{00000000-0004-0000-0100-000020120000}"/>
    <hyperlink ref="C2530" r:id="rId4642" xr:uid="{00000000-0004-0000-0100-000021120000}"/>
    <hyperlink ref="L2530" r:id="rId4643" xr:uid="{00000000-0004-0000-0100-000022120000}"/>
    <hyperlink ref="C2531" r:id="rId4644" xr:uid="{00000000-0004-0000-0100-000023120000}"/>
    <hyperlink ref="C2532" r:id="rId4645" xr:uid="{00000000-0004-0000-0100-000024120000}"/>
    <hyperlink ref="L2532" r:id="rId4646" xr:uid="{00000000-0004-0000-0100-000025120000}"/>
    <hyperlink ref="C2533" r:id="rId4647" xr:uid="{00000000-0004-0000-0100-000026120000}"/>
    <hyperlink ref="L2533" r:id="rId4648" xr:uid="{00000000-0004-0000-0100-000027120000}"/>
    <hyperlink ref="C2534" r:id="rId4649" xr:uid="{00000000-0004-0000-0100-000028120000}"/>
    <hyperlink ref="L2534" r:id="rId4650" xr:uid="{00000000-0004-0000-0100-000029120000}"/>
    <hyperlink ref="C2535" r:id="rId4651" xr:uid="{00000000-0004-0000-0100-00002A120000}"/>
    <hyperlink ref="C2536" r:id="rId4652" xr:uid="{00000000-0004-0000-0100-00002B120000}"/>
    <hyperlink ref="L2536" r:id="rId4653" xr:uid="{00000000-0004-0000-0100-00002C120000}"/>
    <hyperlink ref="C2537" r:id="rId4654" xr:uid="{00000000-0004-0000-0100-00002D120000}"/>
    <hyperlink ref="L2537" r:id="rId4655" xr:uid="{00000000-0004-0000-0100-00002E120000}"/>
    <hyperlink ref="C2538" r:id="rId4656" xr:uid="{00000000-0004-0000-0100-00002F120000}"/>
    <hyperlink ref="C2539" r:id="rId4657" xr:uid="{00000000-0004-0000-0100-000030120000}"/>
    <hyperlink ref="L2539" r:id="rId4658" xr:uid="{00000000-0004-0000-0100-000031120000}"/>
    <hyperlink ref="C2540" r:id="rId4659" xr:uid="{00000000-0004-0000-0100-000032120000}"/>
    <hyperlink ref="L2540" r:id="rId4660" xr:uid="{00000000-0004-0000-0100-000033120000}"/>
    <hyperlink ref="C2541" r:id="rId4661" xr:uid="{00000000-0004-0000-0100-000034120000}"/>
    <hyperlink ref="L2541" r:id="rId4662" xr:uid="{00000000-0004-0000-0100-000035120000}"/>
    <hyperlink ref="C2542" r:id="rId4663" xr:uid="{00000000-0004-0000-0100-000036120000}"/>
    <hyperlink ref="C2543" r:id="rId4664" xr:uid="{00000000-0004-0000-0100-000037120000}"/>
    <hyperlink ref="C2544" r:id="rId4665" xr:uid="{00000000-0004-0000-0100-000038120000}"/>
    <hyperlink ref="C2545" r:id="rId4666" xr:uid="{00000000-0004-0000-0100-000039120000}"/>
    <hyperlink ref="L2545" r:id="rId4667" xr:uid="{00000000-0004-0000-0100-00003A120000}"/>
    <hyperlink ref="C2546" r:id="rId4668" xr:uid="{00000000-0004-0000-0100-00003B120000}"/>
    <hyperlink ref="L2546" r:id="rId4669" xr:uid="{00000000-0004-0000-0100-00003C120000}"/>
    <hyperlink ref="C2547" r:id="rId4670" xr:uid="{00000000-0004-0000-0100-00003D120000}"/>
    <hyperlink ref="L2547" r:id="rId4671" xr:uid="{00000000-0004-0000-0100-00003E120000}"/>
    <hyperlink ref="C2548" r:id="rId4672" xr:uid="{00000000-0004-0000-0100-00003F120000}"/>
    <hyperlink ref="L2548" r:id="rId4673" xr:uid="{00000000-0004-0000-0100-000040120000}"/>
    <hyperlink ref="C2549" r:id="rId4674" xr:uid="{00000000-0004-0000-0100-000041120000}"/>
    <hyperlink ref="C2550" r:id="rId4675" xr:uid="{00000000-0004-0000-0100-000042120000}"/>
    <hyperlink ref="L2550" r:id="rId4676" xr:uid="{00000000-0004-0000-0100-000043120000}"/>
    <hyperlink ref="C2551" r:id="rId4677" xr:uid="{00000000-0004-0000-0100-000044120000}"/>
    <hyperlink ref="L2551" r:id="rId4678" xr:uid="{00000000-0004-0000-0100-000045120000}"/>
    <hyperlink ref="C2552" r:id="rId4679" xr:uid="{00000000-0004-0000-0100-000046120000}"/>
    <hyperlink ref="L2552" r:id="rId4680" xr:uid="{00000000-0004-0000-0100-000047120000}"/>
    <hyperlink ref="C2553" r:id="rId4681" xr:uid="{00000000-0004-0000-0100-000048120000}"/>
    <hyperlink ref="C2554" r:id="rId4682" xr:uid="{00000000-0004-0000-0100-000049120000}"/>
    <hyperlink ref="L2554" r:id="rId4683" xr:uid="{00000000-0004-0000-0100-00004A120000}"/>
    <hyperlink ref="C2555" r:id="rId4684" xr:uid="{00000000-0004-0000-0100-00004B120000}"/>
    <hyperlink ref="L2555" r:id="rId4685" xr:uid="{00000000-0004-0000-0100-00004C120000}"/>
    <hyperlink ref="C2556" r:id="rId4686" xr:uid="{00000000-0004-0000-0100-00004D120000}"/>
    <hyperlink ref="C2557" r:id="rId4687" xr:uid="{00000000-0004-0000-0100-00004E120000}"/>
    <hyperlink ref="L2557" r:id="rId4688" xr:uid="{00000000-0004-0000-0100-00004F120000}"/>
    <hyperlink ref="C2558" r:id="rId4689" xr:uid="{00000000-0004-0000-0100-000050120000}"/>
    <hyperlink ref="C2559" r:id="rId4690" xr:uid="{00000000-0004-0000-0100-000051120000}"/>
    <hyperlink ref="L2559" r:id="rId4691" xr:uid="{00000000-0004-0000-0100-000052120000}"/>
    <hyperlink ref="C2560" r:id="rId4692" xr:uid="{00000000-0004-0000-0100-000053120000}"/>
    <hyperlink ref="L2560" r:id="rId4693" xr:uid="{00000000-0004-0000-0100-000054120000}"/>
    <hyperlink ref="C2561" r:id="rId4694" xr:uid="{00000000-0004-0000-0100-000055120000}"/>
    <hyperlink ref="L2561" r:id="rId4695" xr:uid="{00000000-0004-0000-0100-000056120000}"/>
    <hyperlink ref="C2562" r:id="rId4696" xr:uid="{00000000-0004-0000-0100-000057120000}"/>
    <hyperlink ref="L2562" r:id="rId4697" xr:uid="{00000000-0004-0000-0100-000058120000}"/>
    <hyperlink ref="C2563" r:id="rId4698" xr:uid="{00000000-0004-0000-0100-000059120000}"/>
    <hyperlink ref="L2563" r:id="rId4699" xr:uid="{00000000-0004-0000-0100-00005A120000}"/>
    <hyperlink ref="C2564" r:id="rId4700" xr:uid="{00000000-0004-0000-0100-00005B120000}"/>
    <hyperlink ref="L2564" r:id="rId4701" xr:uid="{00000000-0004-0000-0100-00005C120000}"/>
    <hyperlink ref="C2565" r:id="rId4702" xr:uid="{00000000-0004-0000-0100-00005D120000}"/>
    <hyperlink ref="L2565" r:id="rId4703" xr:uid="{00000000-0004-0000-0100-00005E120000}"/>
    <hyperlink ref="C2566" r:id="rId4704" xr:uid="{00000000-0004-0000-0100-00005F120000}"/>
    <hyperlink ref="L2566" r:id="rId4705" xr:uid="{00000000-0004-0000-0100-000060120000}"/>
    <hyperlink ref="C2567" r:id="rId4706" xr:uid="{00000000-0004-0000-0100-000061120000}"/>
    <hyperlink ref="L2567" r:id="rId4707" xr:uid="{00000000-0004-0000-0100-000062120000}"/>
    <hyperlink ref="C2568" r:id="rId4708" xr:uid="{00000000-0004-0000-0100-000063120000}"/>
    <hyperlink ref="L2568" r:id="rId4709" xr:uid="{00000000-0004-0000-0100-000064120000}"/>
    <hyperlink ref="C2569" r:id="rId4710" xr:uid="{00000000-0004-0000-0100-000065120000}"/>
    <hyperlink ref="L2569" r:id="rId4711" xr:uid="{00000000-0004-0000-0100-000066120000}"/>
    <hyperlink ref="C2570" r:id="rId4712" xr:uid="{00000000-0004-0000-0100-000067120000}"/>
    <hyperlink ref="L2570" r:id="rId4713" xr:uid="{00000000-0004-0000-0100-000068120000}"/>
    <hyperlink ref="C2571" r:id="rId4714" xr:uid="{00000000-0004-0000-0100-000069120000}"/>
    <hyperlink ref="L2571" r:id="rId4715" xr:uid="{00000000-0004-0000-0100-00006A120000}"/>
    <hyperlink ref="C2572" r:id="rId4716" xr:uid="{00000000-0004-0000-0100-00006B120000}"/>
    <hyperlink ref="C2573" r:id="rId4717" xr:uid="{00000000-0004-0000-0100-00006C120000}"/>
    <hyperlink ref="L2573" r:id="rId4718" xr:uid="{00000000-0004-0000-0100-00006D120000}"/>
    <hyperlink ref="C2574" r:id="rId4719" xr:uid="{00000000-0004-0000-0100-00006E120000}"/>
    <hyperlink ref="L2574" r:id="rId4720" xr:uid="{00000000-0004-0000-0100-00006F120000}"/>
    <hyperlink ref="C2575" r:id="rId4721" xr:uid="{00000000-0004-0000-0100-000070120000}"/>
    <hyperlink ref="L2575" r:id="rId4722" xr:uid="{00000000-0004-0000-0100-000071120000}"/>
    <hyperlink ref="C2576" r:id="rId4723" xr:uid="{00000000-0004-0000-0100-000072120000}"/>
    <hyperlink ref="L2576" r:id="rId4724" xr:uid="{00000000-0004-0000-0100-000073120000}"/>
    <hyperlink ref="C2577" r:id="rId4725" xr:uid="{00000000-0004-0000-0100-000074120000}"/>
    <hyperlink ref="L2577" r:id="rId4726" xr:uid="{00000000-0004-0000-0100-000075120000}"/>
    <hyperlink ref="C2578" r:id="rId4727" xr:uid="{00000000-0004-0000-0100-000076120000}"/>
    <hyperlink ref="L2578" r:id="rId4728" xr:uid="{00000000-0004-0000-0100-000077120000}"/>
    <hyperlink ref="C2579" r:id="rId4729" xr:uid="{00000000-0004-0000-0100-000078120000}"/>
    <hyperlink ref="L2579" r:id="rId4730" xr:uid="{00000000-0004-0000-0100-000079120000}"/>
    <hyperlink ref="C2580" r:id="rId4731" xr:uid="{00000000-0004-0000-0100-00007A120000}"/>
    <hyperlink ref="L2580" r:id="rId4732" xr:uid="{00000000-0004-0000-0100-00007B120000}"/>
    <hyperlink ref="C2581" r:id="rId4733" xr:uid="{00000000-0004-0000-0100-00007C120000}"/>
    <hyperlink ref="L2581" r:id="rId4734" xr:uid="{00000000-0004-0000-0100-00007D120000}"/>
    <hyperlink ref="C2582" r:id="rId4735" xr:uid="{00000000-0004-0000-0100-00007E120000}"/>
    <hyperlink ref="C2583" r:id="rId4736" xr:uid="{00000000-0004-0000-0100-00007F120000}"/>
    <hyperlink ref="L2583" r:id="rId4737" xr:uid="{00000000-0004-0000-0100-000080120000}"/>
    <hyperlink ref="C2584" r:id="rId4738" xr:uid="{00000000-0004-0000-0100-000081120000}"/>
    <hyperlink ref="L2584" r:id="rId4739" xr:uid="{00000000-0004-0000-0100-000082120000}"/>
    <hyperlink ref="C2585" r:id="rId4740" xr:uid="{00000000-0004-0000-0100-000083120000}"/>
    <hyperlink ref="L2585" r:id="rId4741" xr:uid="{00000000-0004-0000-0100-000084120000}"/>
    <hyperlink ref="C2586" r:id="rId4742" xr:uid="{00000000-0004-0000-0100-000085120000}"/>
    <hyperlink ref="L2586" r:id="rId4743" xr:uid="{00000000-0004-0000-0100-000086120000}"/>
    <hyperlink ref="C2587" r:id="rId4744" xr:uid="{00000000-0004-0000-0100-000087120000}"/>
    <hyperlink ref="L2587" r:id="rId4745" xr:uid="{00000000-0004-0000-0100-000088120000}"/>
    <hyperlink ref="C2588" r:id="rId4746" xr:uid="{00000000-0004-0000-0100-000089120000}"/>
    <hyperlink ref="L2588" r:id="rId4747" xr:uid="{00000000-0004-0000-0100-00008A120000}"/>
    <hyperlink ref="C2589" r:id="rId4748" xr:uid="{00000000-0004-0000-0100-00008B120000}"/>
    <hyperlink ref="C2590" r:id="rId4749" xr:uid="{00000000-0004-0000-0100-00008C120000}"/>
    <hyperlink ref="L2590" r:id="rId4750" xr:uid="{00000000-0004-0000-0100-00008D120000}"/>
    <hyperlink ref="C2591" r:id="rId4751" xr:uid="{00000000-0004-0000-0100-00008E120000}"/>
    <hyperlink ref="L2591" r:id="rId4752" xr:uid="{00000000-0004-0000-0100-00008F120000}"/>
    <hyperlink ref="C2592" r:id="rId4753" xr:uid="{00000000-0004-0000-0100-000090120000}"/>
    <hyperlink ref="L2592" r:id="rId4754" xr:uid="{00000000-0004-0000-0100-000091120000}"/>
    <hyperlink ref="C2593" r:id="rId4755" xr:uid="{00000000-0004-0000-0100-000092120000}"/>
    <hyperlink ref="L2593" r:id="rId4756" xr:uid="{00000000-0004-0000-0100-000093120000}"/>
    <hyperlink ref="C2594" r:id="rId4757" xr:uid="{00000000-0004-0000-0100-000094120000}"/>
    <hyperlink ref="L2594" r:id="rId4758" xr:uid="{00000000-0004-0000-0100-000095120000}"/>
    <hyperlink ref="C2595" r:id="rId4759" xr:uid="{00000000-0004-0000-0100-000096120000}"/>
    <hyperlink ref="L2595" r:id="rId4760" xr:uid="{00000000-0004-0000-0100-000097120000}"/>
    <hyperlink ref="C2596" r:id="rId4761" xr:uid="{00000000-0004-0000-0100-000098120000}"/>
    <hyperlink ref="C2597" r:id="rId4762" xr:uid="{00000000-0004-0000-0100-000099120000}"/>
    <hyperlink ref="L2597" r:id="rId4763" xr:uid="{00000000-0004-0000-0100-00009A120000}"/>
    <hyperlink ref="C2598" r:id="rId4764" xr:uid="{00000000-0004-0000-0100-00009B120000}"/>
    <hyperlink ref="L2598" r:id="rId4765" xr:uid="{00000000-0004-0000-0100-00009C120000}"/>
    <hyperlink ref="C2599" r:id="rId4766" xr:uid="{00000000-0004-0000-0100-00009D120000}"/>
    <hyperlink ref="L2599" r:id="rId4767" xr:uid="{00000000-0004-0000-0100-00009E120000}"/>
    <hyperlink ref="C2600" r:id="rId4768" xr:uid="{00000000-0004-0000-0100-00009F120000}"/>
    <hyperlink ref="L2600" r:id="rId4769" xr:uid="{00000000-0004-0000-0100-0000A0120000}"/>
    <hyperlink ref="C2601" r:id="rId4770" xr:uid="{00000000-0004-0000-0100-0000A1120000}"/>
    <hyperlink ref="L2601" r:id="rId4771" xr:uid="{00000000-0004-0000-0100-0000A2120000}"/>
    <hyperlink ref="C2602" r:id="rId4772" xr:uid="{00000000-0004-0000-0100-0000A3120000}"/>
    <hyperlink ref="L2602" r:id="rId4773" xr:uid="{00000000-0004-0000-0100-0000A4120000}"/>
    <hyperlink ref="C2603" r:id="rId4774" xr:uid="{00000000-0004-0000-0100-0000A5120000}"/>
    <hyperlink ref="L2603" r:id="rId4775" xr:uid="{00000000-0004-0000-0100-0000A6120000}"/>
    <hyperlink ref="C2604" r:id="rId4776" xr:uid="{00000000-0004-0000-0100-0000A7120000}"/>
    <hyperlink ref="L2604" r:id="rId4777" xr:uid="{00000000-0004-0000-0100-0000A8120000}"/>
    <hyperlink ref="C2605" r:id="rId4778" xr:uid="{00000000-0004-0000-0100-0000A9120000}"/>
    <hyperlink ref="L2605" r:id="rId4779" xr:uid="{00000000-0004-0000-0100-0000AA120000}"/>
    <hyperlink ref="C2606" r:id="rId4780" xr:uid="{00000000-0004-0000-0100-0000AB120000}"/>
    <hyperlink ref="L2606" r:id="rId4781" xr:uid="{00000000-0004-0000-0100-0000AC120000}"/>
    <hyperlink ref="C2607" r:id="rId4782" xr:uid="{00000000-0004-0000-0100-0000AD120000}"/>
    <hyperlink ref="L2607" r:id="rId4783" xr:uid="{00000000-0004-0000-0100-0000AE120000}"/>
    <hyperlink ref="C2608" r:id="rId4784" xr:uid="{00000000-0004-0000-0100-0000AF120000}"/>
    <hyperlink ref="L2608" r:id="rId4785" xr:uid="{00000000-0004-0000-0100-0000B0120000}"/>
    <hyperlink ref="C2609" r:id="rId4786" xr:uid="{00000000-0004-0000-0100-0000B1120000}"/>
    <hyperlink ref="L2609" r:id="rId4787" xr:uid="{00000000-0004-0000-0100-0000B2120000}"/>
    <hyperlink ref="C2610" r:id="rId4788" xr:uid="{00000000-0004-0000-0100-0000B3120000}"/>
    <hyperlink ref="L2610" r:id="rId4789" xr:uid="{00000000-0004-0000-0100-0000B4120000}"/>
    <hyperlink ref="C2611" r:id="rId4790" xr:uid="{00000000-0004-0000-0100-0000B5120000}"/>
    <hyperlink ref="L2611" r:id="rId4791" xr:uid="{00000000-0004-0000-0100-0000B6120000}"/>
    <hyperlink ref="C2612" r:id="rId4792" xr:uid="{00000000-0004-0000-0100-0000B7120000}"/>
    <hyperlink ref="L2612" r:id="rId4793" xr:uid="{00000000-0004-0000-0100-0000B8120000}"/>
    <hyperlink ref="C2613" r:id="rId4794" xr:uid="{00000000-0004-0000-0100-0000B9120000}"/>
    <hyperlink ref="L2613" r:id="rId4795" xr:uid="{00000000-0004-0000-0100-0000BA120000}"/>
    <hyperlink ref="C2614" r:id="rId4796" xr:uid="{00000000-0004-0000-0100-0000BB120000}"/>
    <hyperlink ref="L2614" r:id="rId4797" xr:uid="{00000000-0004-0000-0100-0000BC120000}"/>
    <hyperlink ref="C2615" r:id="rId4798" xr:uid="{00000000-0004-0000-0100-0000BD120000}"/>
    <hyperlink ref="L2615" r:id="rId4799" xr:uid="{00000000-0004-0000-0100-0000BE120000}"/>
    <hyperlink ref="C2616" r:id="rId4800" xr:uid="{00000000-0004-0000-0100-0000BF120000}"/>
    <hyperlink ref="L2616" r:id="rId4801" xr:uid="{00000000-0004-0000-0100-0000C0120000}"/>
    <hyperlink ref="C2617" r:id="rId4802" xr:uid="{00000000-0004-0000-0100-0000C1120000}"/>
    <hyperlink ref="L2617" r:id="rId4803" xr:uid="{00000000-0004-0000-0100-0000C2120000}"/>
    <hyperlink ref="C2618" r:id="rId4804" xr:uid="{00000000-0004-0000-0100-0000C3120000}"/>
    <hyperlink ref="C2619" r:id="rId4805" xr:uid="{00000000-0004-0000-0100-0000C4120000}"/>
    <hyperlink ref="L2619" r:id="rId4806" xr:uid="{00000000-0004-0000-0100-0000C5120000}"/>
    <hyperlink ref="C2620" r:id="rId4807" xr:uid="{00000000-0004-0000-0100-0000C6120000}"/>
    <hyperlink ref="L2620" r:id="rId4808" xr:uid="{00000000-0004-0000-0100-0000C7120000}"/>
    <hyperlink ref="C2621" r:id="rId4809" xr:uid="{00000000-0004-0000-0100-0000C8120000}"/>
    <hyperlink ref="L2621" r:id="rId4810" xr:uid="{00000000-0004-0000-0100-0000C9120000}"/>
    <hyperlink ref="C2622" r:id="rId4811" xr:uid="{00000000-0004-0000-0100-0000CA120000}"/>
    <hyperlink ref="L2622" r:id="rId4812" xr:uid="{00000000-0004-0000-0100-0000CB120000}"/>
    <hyperlink ref="C2623" r:id="rId4813" xr:uid="{00000000-0004-0000-0100-0000CC120000}"/>
    <hyperlink ref="L2623" r:id="rId4814" xr:uid="{00000000-0004-0000-0100-0000CD120000}"/>
    <hyperlink ref="C2624" r:id="rId4815" xr:uid="{00000000-0004-0000-0100-0000CE120000}"/>
    <hyperlink ref="L2624" r:id="rId4816" xr:uid="{00000000-0004-0000-0100-0000CF120000}"/>
    <hyperlink ref="C2625" r:id="rId4817" xr:uid="{00000000-0004-0000-0100-0000D0120000}"/>
    <hyperlink ref="L2625" r:id="rId4818" xr:uid="{00000000-0004-0000-0100-0000D1120000}"/>
    <hyperlink ref="C2626" r:id="rId4819" xr:uid="{00000000-0004-0000-0100-0000D2120000}"/>
    <hyperlink ref="L2626" r:id="rId4820" xr:uid="{00000000-0004-0000-0100-0000D3120000}"/>
    <hyperlink ref="C2627" r:id="rId4821" xr:uid="{00000000-0004-0000-0100-0000D4120000}"/>
    <hyperlink ref="L2627" r:id="rId4822" xr:uid="{00000000-0004-0000-0100-0000D5120000}"/>
    <hyperlink ref="C2628" r:id="rId4823" xr:uid="{00000000-0004-0000-0100-0000D6120000}"/>
    <hyperlink ref="L2628" r:id="rId4824" xr:uid="{00000000-0004-0000-0100-0000D7120000}"/>
    <hyperlink ref="C2629" r:id="rId4825" xr:uid="{00000000-0004-0000-0100-0000D8120000}"/>
    <hyperlink ref="C2630" r:id="rId4826" xr:uid="{00000000-0004-0000-0100-0000D9120000}"/>
    <hyperlink ref="L2630" r:id="rId4827" xr:uid="{00000000-0004-0000-0100-0000DA120000}"/>
    <hyperlink ref="C2631" r:id="rId4828" xr:uid="{00000000-0004-0000-0100-0000DB120000}"/>
    <hyperlink ref="C2632" r:id="rId4829" xr:uid="{00000000-0004-0000-0100-0000DC120000}"/>
    <hyperlink ref="L2632" r:id="rId4830" xr:uid="{00000000-0004-0000-0100-0000DD120000}"/>
    <hyperlink ref="C2633" r:id="rId4831" xr:uid="{00000000-0004-0000-0100-0000DE120000}"/>
    <hyperlink ref="L2633" r:id="rId4832" xr:uid="{00000000-0004-0000-0100-0000DF120000}"/>
    <hyperlink ref="C2634" r:id="rId4833" xr:uid="{00000000-0004-0000-0100-0000E0120000}"/>
    <hyperlink ref="L2634" r:id="rId4834" xr:uid="{00000000-0004-0000-0100-0000E1120000}"/>
    <hyperlink ref="C2635" r:id="rId4835" xr:uid="{00000000-0004-0000-0100-0000E2120000}"/>
    <hyperlink ref="L2635" r:id="rId4836" xr:uid="{00000000-0004-0000-0100-0000E3120000}"/>
    <hyperlink ref="C2636" r:id="rId4837" xr:uid="{00000000-0004-0000-0100-0000E4120000}"/>
    <hyperlink ref="L2636" r:id="rId4838" xr:uid="{00000000-0004-0000-0100-0000E5120000}"/>
    <hyperlink ref="C2637" r:id="rId4839" xr:uid="{00000000-0004-0000-0100-0000E6120000}"/>
    <hyperlink ref="L2637" r:id="rId4840" xr:uid="{00000000-0004-0000-0100-0000E7120000}"/>
    <hyperlink ref="C2638" r:id="rId4841" xr:uid="{00000000-0004-0000-0100-0000E8120000}"/>
    <hyperlink ref="L2638" r:id="rId4842" xr:uid="{00000000-0004-0000-0100-0000E9120000}"/>
    <hyperlink ref="C2639" r:id="rId4843" xr:uid="{00000000-0004-0000-0100-0000EA120000}"/>
    <hyperlink ref="L2639" r:id="rId4844" xr:uid="{00000000-0004-0000-0100-0000EB120000}"/>
    <hyperlink ref="C2640" r:id="rId4845" xr:uid="{00000000-0004-0000-0100-0000EC120000}"/>
    <hyperlink ref="L2640" r:id="rId4846" xr:uid="{00000000-0004-0000-0100-0000ED120000}"/>
    <hyperlink ref="C2641" r:id="rId4847" xr:uid="{00000000-0004-0000-0100-0000EE120000}"/>
    <hyperlink ref="L2641" r:id="rId4848" xr:uid="{00000000-0004-0000-0100-0000EF120000}"/>
    <hyperlink ref="C2642" r:id="rId4849" xr:uid="{00000000-0004-0000-0100-0000F0120000}"/>
    <hyperlink ref="L2642" r:id="rId4850" xr:uid="{00000000-0004-0000-0100-0000F1120000}"/>
    <hyperlink ref="C2643" r:id="rId4851" xr:uid="{00000000-0004-0000-0100-0000F2120000}"/>
    <hyperlink ref="L2643" r:id="rId4852" xr:uid="{00000000-0004-0000-0100-0000F3120000}"/>
    <hyperlink ref="C2644" r:id="rId4853" xr:uid="{00000000-0004-0000-0100-0000F4120000}"/>
    <hyperlink ref="L2644" r:id="rId4854" xr:uid="{00000000-0004-0000-0100-0000F5120000}"/>
    <hyperlink ref="C2645" r:id="rId4855" xr:uid="{00000000-0004-0000-0100-0000F6120000}"/>
    <hyperlink ref="C2646" r:id="rId4856" xr:uid="{00000000-0004-0000-0100-0000F7120000}"/>
    <hyperlink ref="L2646" r:id="rId4857" xr:uid="{00000000-0004-0000-0100-0000F8120000}"/>
    <hyperlink ref="C2647" r:id="rId4858" xr:uid="{00000000-0004-0000-0100-0000F9120000}"/>
    <hyperlink ref="C2648" r:id="rId4859" xr:uid="{00000000-0004-0000-0100-0000FA120000}"/>
    <hyperlink ref="L2648" r:id="rId4860" xr:uid="{00000000-0004-0000-0100-0000FB120000}"/>
    <hyperlink ref="C2649" r:id="rId4861" xr:uid="{00000000-0004-0000-0100-0000FC120000}"/>
    <hyperlink ref="L2649" r:id="rId4862" xr:uid="{00000000-0004-0000-0100-0000FD120000}"/>
    <hyperlink ref="C2650" r:id="rId4863" xr:uid="{00000000-0004-0000-0100-0000FE120000}"/>
    <hyperlink ref="L2650" r:id="rId4864" xr:uid="{00000000-0004-0000-0100-0000FF120000}"/>
    <hyperlink ref="C2651" r:id="rId4865" xr:uid="{00000000-0004-0000-0100-000000130000}"/>
    <hyperlink ref="L2651" r:id="rId4866" xr:uid="{00000000-0004-0000-0100-000001130000}"/>
    <hyperlink ref="C2652" r:id="rId4867" xr:uid="{00000000-0004-0000-0100-000002130000}"/>
    <hyperlink ref="L2652" r:id="rId4868" xr:uid="{00000000-0004-0000-0100-000003130000}"/>
    <hyperlink ref="C2653" r:id="rId4869" xr:uid="{00000000-0004-0000-0100-000004130000}"/>
    <hyperlink ref="L2653" r:id="rId4870" xr:uid="{00000000-0004-0000-0100-000005130000}"/>
    <hyperlink ref="C2654" r:id="rId4871" xr:uid="{00000000-0004-0000-0100-000006130000}"/>
    <hyperlink ref="L2654" r:id="rId4872" xr:uid="{00000000-0004-0000-0100-000007130000}"/>
    <hyperlink ref="C2655" r:id="rId4873" xr:uid="{00000000-0004-0000-0100-000008130000}"/>
    <hyperlink ref="L2655" r:id="rId4874" xr:uid="{00000000-0004-0000-0100-000009130000}"/>
    <hyperlink ref="C2656" r:id="rId4875" xr:uid="{00000000-0004-0000-0100-00000A130000}"/>
    <hyperlink ref="L2656" r:id="rId4876" xr:uid="{00000000-0004-0000-0100-00000B130000}"/>
    <hyperlink ref="C2657" r:id="rId4877" xr:uid="{00000000-0004-0000-0100-00000C130000}"/>
    <hyperlink ref="L2657" r:id="rId4878" xr:uid="{00000000-0004-0000-0100-00000D130000}"/>
    <hyperlink ref="C2658" r:id="rId4879" xr:uid="{00000000-0004-0000-0100-00000E130000}"/>
    <hyperlink ref="L2658" r:id="rId4880" xr:uid="{00000000-0004-0000-0100-00000F130000}"/>
    <hyperlink ref="C2659" r:id="rId4881" xr:uid="{00000000-0004-0000-0100-000010130000}"/>
    <hyperlink ref="L2659" r:id="rId4882" xr:uid="{00000000-0004-0000-0100-000011130000}"/>
    <hyperlink ref="C2660" r:id="rId4883" xr:uid="{00000000-0004-0000-0100-000012130000}"/>
    <hyperlink ref="L2660" r:id="rId4884" xr:uid="{00000000-0004-0000-0100-000013130000}"/>
    <hyperlink ref="C2661" r:id="rId4885" xr:uid="{00000000-0004-0000-0100-000014130000}"/>
    <hyperlink ref="L2661" r:id="rId4886" xr:uid="{00000000-0004-0000-0100-000015130000}"/>
    <hyperlink ref="C2662" r:id="rId4887" xr:uid="{00000000-0004-0000-0100-000016130000}"/>
    <hyperlink ref="L2662" r:id="rId4888" xr:uid="{00000000-0004-0000-0100-000017130000}"/>
    <hyperlink ref="C2663" r:id="rId4889" xr:uid="{00000000-0004-0000-0100-000018130000}"/>
    <hyperlink ref="L2663" r:id="rId4890" xr:uid="{00000000-0004-0000-0100-000019130000}"/>
    <hyperlink ref="C2664" r:id="rId4891" xr:uid="{00000000-0004-0000-0100-00001A130000}"/>
    <hyperlink ref="L2664" r:id="rId4892" xr:uid="{00000000-0004-0000-0100-00001B130000}"/>
    <hyperlink ref="C2665" r:id="rId4893" xr:uid="{00000000-0004-0000-0100-00001C130000}"/>
    <hyperlink ref="L2665" r:id="rId4894" xr:uid="{00000000-0004-0000-0100-00001D130000}"/>
    <hyperlink ref="C2666" r:id="rId4895" xr:uid="{00000000-0004-0000-0100-00001E130000}"/>
    <hyperlink ref="L2666" r:id="rId4896" xr:uid="{00000000-0004-0000-0100-00001F130000}"/>
    <hyperlink ref="C2667" r:id="rId4897" xr:uid="{00000000-0004-0000-0100-000020130000}"/>
    <hyperlink ref="L2667" r:id="rId4898" xr:uid="{00000000-0004-0000-0100-000021130000}"/>
    <hyperlink ref="C2668" r:id="rId4899" xr:uid="{00000000-0004-0000-0100-000022130000}"/>
    <hyperlink ref="L2668" r:id="rId4900" xr:uid="{00000000-0004-0000-0100-000023130000}"/>
    <hyperlink ref="C2669" r:id="rId4901" xr:uid="{00000000-0004-0000-0100-000024130000}"/>
    <hyperlink ref="L2669" r:id="rId4902" xr:uid="{00000000-0004-0000-0100-000025130000}"/>
    <hyperlink ref="C2670" r:id="rId4903" xr:uid="{00000000-0004-0000-0100-000026130000}"/>
    <hyperlink ref="L2670" r:id="rId4904" xr:uid="{00000000-0004-0000-0100-000027130000}"/>
    <hyperlink ref="C2671" r:id="rId4905" xr:uid="{00000000-0004-0000-0100-000028130000}"/>
    <hyperlink ref="L2671" r:id="rId4906" xr:uid="{00000000-0004-0000-0100-000029130000}"/>
    <hyperlink ref="C2672" r:id="rId4907" xr:uid="{00000000-0004-0000-0100-00002A130000}"/>
    <hyperlink ref="L2672" r:id="rId4908" xr:uid="{00000000-0004-0000-0100-00002B130000}"/>
    <hyperlink ref="C2673" r:id="rId4909" xr:uid="{00000000-0004-0000-0100-00002C130000}"/>
    <hyperlink ref="L2673" r:id="rId4910" xr:uid="{00000000-0004-0000-0100-00002D130000}"/>
    <hyperlink ref="C2674" r:id="rId4911" xr:uid="{00000000-0004-0000-0100-00002E130000}"/>
    <hyperlink ref="L2674" r:id="rId4912" xr:uid="{00000000-0004-0000-0100-00002F130000}"/>
    <hyperlink ref="C2675" r:id="rId4913" xr:uid="{00000000-0004-0000-0100-000030130000}"/>
    <hyperlink ref="L2675" r:id="rId4914" xr:uid="{00000000-0004-0000-0100-000031130000}"/>
    <hyperlink ref="C2676" r:id="rId4915" xr:uid="{00000000-0004-0000-0100-000032130000}"/>
    <hyperlink ref="L2676" r:id="rId4916" xr:uid="{00000000-0004-0000-0100-000033130000}"/>
    <hyperlink ref="C2677" r:id="rId4917" xr:uid="{00000000-0004-0000-0100-000034130000}"/>
    <hyperlink ref="L2677" r:id="rId4918" xr:uid="{00000000-0004-0000-0100-000035130000}"/>
    <hyperlink ref="C2678" r:id="rId4919" xr:uid="{00000000-0004-0000-0100-000036130000}"/>
    <hyperlink ref="L2678" r:id="rId4920" xr:uid="{00000000-0004-0000-0100-000037130000}"/>
    <hyperlink ref="C2679" r:id="rId4921" xr:uid="{00000000-0004-0000-0100-000038130000}"/>
    <hyperlink ref="L2679" r:id="rId4922" xr:uid="{00000000-0004-0000-0100-000039130000}"/>
    <hyperlink ref="C2680" r:id="rId4923" xr:uid="{00000000-0004-0000-0100-00003A130000}"/>
    <hyperlink ref="L2680" r:id="rId4924" xr:uid="{00000000-0004-0000-0100-00003B130000}"/>
    <hyperlink ref="C2681" r:id="rId4925" xr:uid="{00000000-0004-0000-0100-00003C130000}"/>
    <hyperlink ref="L2681" r:id="rId4926" xr:uid="{00000000-0004-0000-0100-00003D130000}"/>
    <hyperlink ref="C2682" r:id="rId4927" xr:uid="{00000000-0004-0000-0100-00003E130000}"/>
    <hyperlink ref="L2682" r:id="rId4928" xr:uid="{00000000-0004-0000-0100-00003F130000}"/>
    <hyperlink ref="C2683" r:id="rId4929" xr:uid="{00000000-0004-0000-0100-000040130000}"/>
    <hyperlink ref="L2683" r:id="rId4930" xr:uid="{00000000-0004-0000-0100-000041130000}"/>
    <hyperlink ref="C2684" r:id="rId4931" xr:uid="{00000000-0004-0000-0100-000042130000}"/>
    <hyperlink ref="L2684" r:id="rId4932" xr:uid="{00000000-0004-0000-0100-000043130000}"/>
    <hyperlink ref="C2685" r:id="rId4933" xr:uid="{00000000-0004-0000-0100-000044130000}"/>
    <hyperlink ref="L2685" r:id="rId4934" xr:uid="{00000000-0004-0000-0100-000045130000}"/>
    <hyperlink ref="C2686" r:id="rId4935" xr:uid="{00000000-0004-0000-0100-000046130000}"/>
    <hyperlink ref="L2686" r:id="rId4936" xr:uid="{00000000-0004-0000-0100-000047130000}"/>
    <hyperlink ref="C2687" r:id="rId4937" xr:uid="{00000000-0004-0000-0100-000048130000}"/>
    <hyperlink ref="L2687" r:id="rId4938" xr:uid="{00000000-0004-0000-0100-000049130000}"/>
    <hyperlink ref="C2688" r:id="rId4939" xr:uid="{00000000-0004-0000-0100-00004A130000}"/>
    <hyperlink ref="L2688" r:id="rId4940" xr:uid="{00000000-0004-0000-0100-00004B130000}"/>
    <hyperlink ref="C2689" r:id="rId4941" xr:uid="{00000000-0004-0000-0100-00004C130000}"/>
    <hyperlink ref="L2689" r:id="rId4942" xr:uid="{00000000-0004-0000-0100-00004D130000}"/>
    <hyperlink ref="C2690" r:id="rId4943" xr:uid="{00000000-0004-0000-0100-00004E130000}"/>
    <hyperlink ref="L2690" r:id="rId4944" xr:uid="{00000000-0004-0000-0100-00004F130000}"/>
    <hyperlink ref="C2691" r:id="rId4945" xr:uid="{00000000-0004-0000-0100-000050130000}"/>
    <hyperlink ref="L2691" r:id="rId4946" xr:uid="{00000000-0004-0000-0100-000051130000}"/>
    <hyperlink ref="C2692" r:id="rId4947" xr:uid="{00000000-0004-0000-0100-000052130000}"/>
    <hyperlink ref="L2692" r:id="rId4948" xr:uid="{00000000-0004-0000-0100-000053130000}"/>
    <hyperlink ref="C2693" r:id="rId4949" xr:uid="{00000000-0004-0000-0100-000054130000}"/>
    <hyperlink ref="L2693" r:id="rId4950" xr:uid="{00000000-0004-0000-0100-000055130000}"/>
    <hyperlink ref="C2694" r:id="rId4951" xr:uid="{00000000-0004-0000-0100-000056130000}"/>
    <hyperlink ref="L2694" r:id="rId4952" xr:uid="{00000000-0004-0000-0100-000057130000}"/>
    <hyperlink ref="C2695" r:id="rId4953" xr:uid="{00000000-0004-0000-0100-000058130000}"/>
    <hyperlink ref="L2695" r:id="rId4954" xr:uid="{00000000-0004-0000-0100-000059130000}"/>
    <hyperlink ref="C2696" r:id="rId4955" xr:uid="{00000000-0004-0000-0100-00005A130000}"/>
    <hyperlink ref="L2696" r:id="rId4956" xr:uid="{00000000-0004-0000-0100-00005B130000}"/>
    <hyperlink ref="C2697" r:id="rId4957" xr:uid="{00000000-0004-0000-0100-00005C130000}"/>
    <hyperlink ref="L2697" r:id="rId4958" xr:uid="{00000000-0004-0000-0100-00005D130000}"/>
    <hyperlink ref="C2698" r:id="rId4959" xr:uid="{00000000-0004-0000-0100-00005E130000}"/>
    <hyperlink ref="L2698" r:id="rId4960" xr:uid="{00000000-0004-0000-0100-00005F130000}"/>
    <hyperlink ref="C2699" r:id="rId4961" xr:uid="{00000000-0004-0000-0100-000060130000}"/>
    <hyperlink ref="C2700" r:id="rId4962" xr:uid="{00000000-0004-0000-0100-000061130000}"/>
    <hyperlink ref="L2700" r:id="rId4963" xr:uid="{00000000-0004-0000-0100-000062130000}"/>
    <hyperlink ref="C2701" r:id="rId4964" xr:uid="{00000000-0004-0000-0100-000063130000}"/>
    <hyperlink ref="L2701" r:id="rId4965" xr:uid="{00000000-0004-0000-0100-000064130000}"/>
    <hyperlink ref="C2702" r:id="rId4966" xr:uid="{00000000-0004-0000-0100-000065130000}"/>
    <hyperlink ref="L2702" r:id="rId4967" xr:uid="{00000000-0004-0000-0100-000066130000}"/>
    <hyperlink ref="C2703" r:id="rId4968" xr:uid="{00000000-0004-0000-0100-000067130000}"/>
    <hyperlink ref="L2703" r:id="rId4969" xr:uid="{00000000-0004-0000-0100-000068130000}"/>
    <hyperlink ref="C2704" r:id="rId4970" xr:uid="{00000000-0004-0000-0100-000069130000}"/>
    <hyperlink ref="L2704" r:id="rId4971" xr:uid="{00000000-0004-0000-0100-00006A130000}"/>
    <hyperlink ref="C2705" r:id="rId4972" xr:uid="{00000000-0004-0000-0100-00006B130000}"/>
    <hyperlink ref="L2705" r:id="rId4973" xr:uid="{00000000-0004-0000-0100-00006C130000}"/>
    <hyperlink ref="C2706" r:id="rId4974" xr:uid="{00000000-0004-0000-0100-00006D130000}"/>
    <hyperlink ref="L2706" r:id="rId4975" xr:uid="{00000000-0004-0000-0100-00006E130000}"/>
    <hyperlink ref="C2707" r:id="rId4976" xr:uid="{00000000-0004-0000-0100-00006F130000}"/>
    <hyperlink ref="L2707" r:id="rId4977" xr:uid="{00000000-0004-0000-0100-000070130000}"/>
    <hyperlink ref="C2708" r:id="rId4978" xr:uid="{00000000-0004-0000-0100-000071130000}"/>
    <hyperlink ref="L2708" r:id="rId4979" xr:uid="{00000000-0004-0000-0100-000072130000}"/>
    <hyperlink ref="C2709" r:id="rId4980" xr:uid="{00000000-0004-0000-0100-000073130000}"/>
    <hyperlink ref="L2709" r:id="rId4981" xr:uid="{00000000-0004-0000-0100-000074130000}"/>
    <hyperlink ref="C2710" r:id="rId4982" xr:uid="{00000000-0004-0000-0100-000075130000}"/>
    <hyperlink ref="L2710" r:id="rId4983" xr:uid="{00000000-0004-0000-0100-000076130000}"/>
    <hyperlink ref="C2711" r:id="rId4984" xr:uid="{00000000-0004-0000-0100-000077130000}"/>
    <hyperlink ref="C2712" r:id="rId4985" xr:uid="{00000000-0004-0000-0100-000078130000}"/>
    <hyperlink ref="L2712" r:id="rId4986" xr:uid="{00000000-0004-0000-0100-000079130000}"/>
    <hyperlink ref="C2713" r:id="rId4987" xr:uid="{00000000-0004-0000-0100-00007A130000}"/>
    <hyperlink ref="L2713" r:id="rId4988" xr:uid="{00000000-0004-0000-0100-00007B130000}"/>
    <hyperlink ref="C2714" r:id="rId4989" xr:uid="{00000000-0004-0000-0100-00007C130000}"/>
    <hyperlink ref="C2715" r:id="rId4990" xr:uid="{00000000-0004-0000-0100-00007D130000}"/>
    <hyperlink ref="L2715" r:id="rId4991" xr:uid="{00000000-0004-0000-0100-00007E130000}"/>
    <hyperlink ref="C2716" r:id="rId4992" xr:uid="{00000000-0004-0000-0100-00007F130000}"/>
    <hyperlink ref="L2716" r:id="rId4993" xr:uid="{00000000-0004-0000-0100-000080130000}"/>
    <hyperlink ref="C2717" r:id="rId4994" xr:uid="{00000000-0004-0000-0100-000081130000}"/>
    <hyperlink ref="L2717" r:id="rId4995" xr:uid="{00000000-0004-0000-0100-000082130000}"/>
    <hyperlink ref="C2718" r:id="rId4996" xr:uid="{00000000-0004-0000-0100-000083130000}"/>
    <hyperlink ref="L2718" r:id="rId4997" xr:uid="{00000000-0004-0000-0100-000084130000}"/>
    <hyperlink ref="C2719" r:id="rId4998" xr:uid="{00000000-0004-0000-0100-000085130000}"/>
    <hyperlink ref="C2720" r:id="rId4999" xr:uid="{00000000-0004-0000-0100-000086130000}"/>
    <hyperlink ref="C2721" r:id="rId5000" xr:uid="{00000000-0004-0000-0100-000087130000}"/>
    <hyperlink ref="L2721" r:id="rId5001" xr:uid="{00000000-0004-0000-0100-000088130000}"/>
    <hyperlink ref="C2722" r:id="rId5002" xr:uid="{00000000-0004-0000-0100-000089130000}"/>
    <hyperlink ref="L2722" r:id="rId5003" xr:uid="{00000000-0004-0000-0100-00008A130000}"/>
    <hyperlink ref="C2723" r:id="rId5004" xr:uid="{00000000-0004-0000-0100-00008B130000}"/>
    <hyperlink ref="L2723" r:id="rId5005" xr:uid="{00000000-0004-0000-0100-00008C130000}"/>
    <hyperlink ref="C2724" r:id="rId5006" xr:uid="{00000000-0004-0000-0100-00008D130000}"/>
    <hyperlink ref="L2724" r:id="rId5007" xr:uid="{00000000-0004-0000-0100-00008E130000}"/>
    <hyperlink ref="C2725" r:id="rId5008" xr:uid="{00000000-0004-0000-0100-00008F130000}"/>
    <hyperlink ref="L2725" r:id="rId5009" xr:uid="{00000000-0004-0000-0100-000090130000}"/>
    <hyperlink ref="C2726" r:id="rId5010" xr:uid="{00000000-0004-0000-0100-000091130000}"/>
    <hyperlink ref="L2726" r:id="rId5011" xr:uid="{00000000-0004-0000-0100-000092130000}"/>
    <hyperlink ref="C2727" r:id="rId5012" xr:uid="{00000000-0004-0000-0100-000093130000}"/>
    <hyperlink ref="C2728" r:id="rId5013" xr:uid="{00000000-0004-0000-0100-000094130000}"/>
    <hyperlink ref="L2728" r:id="rId5014" xr:uid="{00000000-0004-0000-0100-000095130000}"/>
    <hyperlink ref="C2729" r:id="rId5015" xr:uid="{00000000-0004-0000-0100-000096130000}"/>
    <hyperlink ref="L2729" r:id="rId5016" xr:uid="{00000000-0004-0000-0100-000097130000}"/>
    <hyperlink ref="C2730" r:id="rId5017" xr:uid="{00000000-0004-0000-0100-000098130000}"/>
    <hyperlink ref="L2730" r:id="rId5018" xr:uid="{00000000-0004-0000-0100-000099130000}"/>
    <hyperlink ref="C2731" r:id="rId5019" xr:uid="{00000000-0004-0000-0100-00009A130000}"/>
    <hyperlink ref="L2731" r:id="rId5020" xr:uid="{00000000-0004-0000-0100-00009B130000}"/>
    <hyperlink ref="C2732" r:id="rId5021" xr:uid="{00000000-0004-0000-0100-00009C130000}"/>
    <hyperlink ref="L2732" r:id="rId5022" xr:uid="{00000000-0004-0000-0100-00009D130000}"/>
    <hyperlink ref="C2733" r:id="rId5023" xr:uid="{00000000-0004-0000-0100-00009E130000}"/>
    <hyperlink ref="L2733" r:id="rId5024" xr:uid="{00000000-0004-0000-0100-00009F130000}"/>
    <hyperlink ref="C2734" r:id="rId5025" xr:uid="{00000000-0004-0000-0100-0000A0130000}"/>
    <hyperlink ref="C2735" r:id="rId5026" xr:uid="{00000000-0004-0000-0100-0000A1130000}"/>
    <hyperlink ref="C2736" r:id="rId5027" xr:uid="{00000000-0004-0000-0100-0000A2130000}"/>
    <hyperlink ref="L2736" r:id="rId5028" xr:uid="{00000000-0004-0000-0100-0000A3130000}"/>
    <hyperlink ref="C2737" r:id="rId5029" xr:uid="{00000000-0004-0000-0100-0000A4130000}"/>
    <hyperlink ref="C2738" r:id="rId5030" xr:uid="{00000000-0004-0000-0100-0000A5130000}"/>
    <hyperlink ref="L2738" r:id="rId5031" xr:uid="{00000000-0004-0000-0100-0000A6130000}"/>
    <hyperlink ref="C2739" r:id="rId5032" xr:uid="{00000000-0004-0000-0100-0000A7130000}"/>
    <hyperlink ref="C2740" r:id="rId5033" xr:uid="{00000000-0004-0000-0100-0000A8130000}"/>
    <hyperlink ref="L2740" r:id="rId5034" xr:uid="{00000000-0004-0000-0100-0000A9130000}"/>
    <hyperlink ref="C2741" r:id="rId5035" xr:uid="{00000000-0004-0000-0100-0000AA130000}"/>
    <hyperlink ref="L2741" r:id="rId5036" xr:uid="{00000000-0004-0000-0100-0000AB130000}"/>
    <hyperlink ref="C2742" r:id="rId5037" xr:uid="{00000000-0004-0000-0100-0000AC130000}"/>
    <hyperlink ref="L2742" r:id="rId5038" xr:uid="{00000000-0004-0000-0100-0000AD130000}"/>
    <hyperlink ref="C2743" r:id="rId5039" xr:uid="{00000000-0004-0000-0100-0000AE130000}"/>
    <hyperlink ref="L2743" r:id="rId5040" xr:uid="{00000000-0004-0000-0100-0000AF130000}"/>
    <hyperlink ref="C2744" r:id="rId5041" xr:uid="{00000000-0004-0000-0100-0000B0130000}"/>
    <hyperlink ref="L2744" r:id="rId5042" xr:uid="{00000000-0004-0000-0100-0000B1130000}"/>
    <hyperlink ref="C2745" r:id="rId5043" xr:uid="{00000000-0004-0000-0100-0000B2130000}"/>
    <hyperlink ref="L2745" r:id="rId5044" xr:uid="{00000000-0004-0000-0100-0000B3130000}"/>
    <hyperlink ref="C2746" r:id="rId5045" xr:uid="{00000000-0004-0000-0100-0000B4130000}"/>
    <hyperlink ref="L2746" r:id="rId5046" xr:uid="{00000000-0004-0000-0100-0000B5130000}"/>
    <hyperlink ref="C2747" r:id="rId5047" xr:uid="{00000000-0004-0000-0100-0000B6130000}"/>
    <hyperlink ref="L2747" r:id="rId5048" xr:uid="{00000000-0004-0000-0100-0000B7130000}"/>
    <hyperlink ref="C2748" r:id="rId5049" xr:uid="{00000000-0004-0000-0100-0000B8130000}"/>
    <hyperlink ref="L2748" r:id="rId5050" xr:uid="{00000000-0004-0000-0100-0000B9130000}"/>
    <hyperlink ref="C2749" r:id="rId5051" xr:uid="{00000000-0004-0000-0100-0000BA130000}"/>
    <hyperlink ref="L2749" r:id="rId5052" xr:uid="{00000000-0004-0000-0100-0000BB130000}"/>
    <hyperlink ref="C2750" r:id="rId5053" xr:uid="{00000000-0004-0000-0100-0000BC130000}"/>
    <hyperlink ref="L2750" r:id="rId5054" xr:uid="{00000000-0004-0000-0100-0000BD130000}"/>
    <hyperlink ref="C2751" r:id="rId5055" xr:uid="{00000000-0004-0000-0100-0000BE130000}"/>
    <hyperlink ref="L2751" r:id="rId5056" xr:uid="{00000000-0004-0000-0100-0000BF130000}"/>
    <hyperlink ref="C2752" r:id="rId5057" xr:uid="{00000000-0004-0000-0100-0000C0130000}"/>
    <hyperlink ref="L2752" r:id="rId5058" xr:uid="{00000000-0004-0000-0100-0000C1130000}"/>
    <hyperlink ref="C2753" r:id="rId5059" xr:uid="{00000000-0004-0000-0100-0000C2130000}"/>
    <hyperlink ref="L2753" r:id="rId5060" xr:uid="{00000000-0004-0000-0100-0000C3130000}"/>
    <hyperlink ref="C2754" r:id="rId5061" xr:uid="{00000000-0004-0000-0100-0000C4130000}"/>
    <hyperlink ref="L2754" r:id="rId5062" xr:uid="{00000000-0004-0000-0100-0000C5130000}"/>
    <hyperlink ref="C2755" r:id="rId5063" xr:uid="{00000000-0004-0000-0100-0000C6130000}"/>
    <hyperlink ref="L2755" r:id="rId5064" xr:uid="{00000000-0004-0000-0100-0000C7130000}"/>
    <hyperlink ref="C2756" r:id="rId5065" xr:uid="{00000000-0004-0000-0100-0000C8130000}"/>
    <hyperlink ref="L2756" r:id="rId5066" xr:uid="{00000000-0004-0000-0100-0000C9130000}"/>
    <hyperlink ref="C2757" r:id="rId5067" xr:uid="{00000000-0004-0000-0100-0000CA130000}"/>
    <hyperlink ref="L2757" r:id="rId5068" xr:uid="{00000000-0004-0000-0100-0000CB130000}"/>
    <hyperlink ref="C2758" r:id="rId5069" xr:uid="{00000000-0004-0000-0100-0000CC130000}"/>
    <hyperlink ref="L2758" r:id="rId5070" xr:uid="{00000000-0004-0000-0100-0000CD130000}"/>
    <hyperlink ref="C2759" r:id="rId5071" xr:uid="{00000000-0004-0000-0100-0000CE130000}"/>
    <hyperlink ref="L2759" r:id="rId5072" xr:uid="{00000000-0004-0000-0100-0000CF130000}"/>
    <hyperlink ref="C2760" r:id="rId5073" xr:uid="{00000000-0004-0000-0100-0000D0130000}"/>
    <hyperlink ref="L2760" r:id="rId5074" xr:uid="{00000000-0004-0000-0100-0000D1130000}"/>
    <hyperlink ref="C2761" r:id="rId5075" xr:uid="{00000000-0004-0000-0100-0000D2130000}"/>
    <hyperlink ref="L2761" r:id="rId5076" xr:uid="{00000000-0004-0000-0100-0000D3130000}"/>
    <hyperlink ref="C2762" r:id="rId5077" xr:uid="{00000000-0004-0000-0100-0000D4130000}"/>
    <hyperlink ref="L2762" r:id="rId5078" xr:uid="{00000000-0004-0000-0100-0000D5130000}"/>
    <hyperlink ref="C2763" r:id="rId5079" xr:uid="{00000000-0004-0000-0100-0000D6130000}"/>
    <hyperlink ref="L2763" r:id="rId5080" xr:uid="{00000000-0004-0000-0100-0000D7130000}"/>
    <hyperlink ref="C2764" r:id="rId5081" xr:uid="{00000000-0004-0000-0100-0000D8130000}"/>
    <hyperlink ref="L2764" r:id="rId5082" xr:uid="{00000000-0004-0000-0100-0000D9130000}"/>
    <hyperlink ref="C2765" r:id="rId5083" xr:uid="{00000000-0004-0000-0100-0000DA130000}"/>
    <hyperlink ref="L2765" r:id="rId5084" xr:uid="{00000000-0004-0000-0100-0000DB130000}"/>
    <hyperlink ref="C2766" r:id="rId5085" xr:uid="{00000000-0004-0000-0100-0000DC130000}"/>
    <hyperlink ref="L2766" r:id="rId5086" xr:uid="{00000000-0004-0000-0100-0000DD130000}"/>
    <hyperlink ref="C2767" r:id="rId5087" xr:uid="{00000000-0004-0000-0100-0000DE130000}"/>
    <hyperlink ref="L2767" r:id="rId5088" xr:uid="{00000000-0004-0000-0100-0000DF130000}"/>
    <hyperlink ref="C2768" r:id="rId5089" xr:uid="{00000000-0004-0000-0100-0000E0130000}"/>
    <hyperlink ref="L2768" r:id="rId5090" xr:uid="{00000000-0004-0000-0100-0000E1130000}"/>
    <hyperlink ref="C2769" r:id="rId5091" xr:uid="{00000000-0004-0000-0100-0000E2130000}"/>
    <hyperlink ref="L2769" r:id="rId5092" xr:uid="{00000000-0004-0000-0100-0000E3130000}"/>
    <hyperlink ref="C2770" r:id="rId5093" xr:uid="{00000000-0004-0000-0100-0000E4130000}"/>
    <hyperlink ref="L2770" r:id="rId5094" xr:uid="{00000000-0004-0000-0100-0000E5130000}"/>
    <hyperlink ref="C2771" r:id="rId5095" xr:uid="{00000000-0004-0000-0100-0000E6130000}"/>
    <hyperlink ref="L2771" r:id="rId5096" xr:uid="{00000000-0004-0000-0100-0000E7130000}"/>
    <hyperlink ref="C2772" r:id="rId5097" xr:uid="{00000000-0004-0000-0100-0000E8130000}"/>
    <hyperlink ref="L2772" r:id="rId5098" xr:uid="{00000000-0004-0000-0100-0000E9130000}"/>
    <hyperlink ref="C2773" r:id="rId5099" xr:uid="{00000000-0004-0000-0100-0000EA130000}"/>
    <hyperlink ref="L2773" r:id="rId5100" xr:uid="{00000000-0004-0000-0100-0000EB130000}"/>
    <hyperlink ref="C2774" r:id="rId5101" xr:uid="{00000000-0004-0000-0100-0000EC130000}"/>
    <hyperlink ref="L2774" r:id="rId5102" xr:uid="{00000000-0004-0000-0100-0000ED130000}"/>
    <hyperlink ref="C2775" r:id="rId5103" xr:uid="{00000000-0004-0000-0100-0000EE130000}"/>
    <hyperlink ref="L2775" r:id="rId5104" xr:uid="{00000000-0004-0000-0100-0000EF130000}"/>
    <hyperlink ref="C2776" r:id="rId5105" xr:uid="{00000000-0004-0000-0100-0000F0130000}"/>
    <hyperlink ref="C2777" r:id="rId5106" xr:uid="{00000000-0004-0000-0100-0000F1130000}"/>
    <hyperlink ref="L2777" r:id="rId5107" xr:uid="{00000000-0004-0000-0100-0000F2130000}"/>
    <hyperlink ref="C2778" r:id="rId5108" xr:uid="{00000000-0004-0000-0100-0000F3130000}"/>
    <hyperlink ref="L2778" r:id="rId5109" xr:uid="{00000000-0004-0000-0100-0000F4130000}"/>
    <hyperlink ref="C2779" r:id="rId5110" xr:uid="{00000000-0004-0000-0100-0000F5130000}"/>
    <hyperlink ref="L2779" r:id="rId5111" xr:uid="{00000000-0004-0000-0100-0000F6130000}"/>
    <hyperlink ref="C2780" r:id="rId5112" xr:uid="{00000000-0004-0000-0100-0000F7130000}"/>
    <hyperlink ref="L2780" r:id="rId5113" xr:uid="{00000000-0004-0000-0100-0000F8130000}"/>
    <hyperlink ref="C2781" r:id="rId5114" xr:uid="{00000000-0004-0000-0100-0000F9130000}"/>
    <hyperlink ref="L2781" r:id="rId5115" xr:uid="{00000000-0004-0000-0100-0000FA130000}"/>
    <hyperlink ref="C2782" r:id="rId5116" xr:uid="{00000000-0004-0000-0100-0000FB130000}"/>
    <hyperlink ref="L2782" r:id="rId5117" xr:uid="{00000000-0004-0000-0100-0000FC130000}"/>
    <hyperlink ref="C2783" r:id="rId5118" xr:uid="{00000000-0004-0000-0100-0000FD130000}"/>
    <hyperlink ref="L2783" r:id="rId5119" xr:uid="{00000000-0004-0000-0100-0000FE130000}"/>
    <hyperlink ref="C2784" r:id="rId5120" xr:uid="{00000000-0004-0000-0100-0000FF130000}"/>
    <hyperlink ref="L2784" r:id="rId5121" xr:uid="{00000000-0004-0000-0100-000000140000}"/>
    <hyperlink ref="C2785" r:id="rId5122" xr:uid="{00000000-0004-0000-0100-000001140000}"/>
    <hyperlink ref="L2785" r:id="rId5123" xr:uid="{00000000-0004-0000-0100-000002140000}"/>
    <hyperlink ref="C2786" r:id="rId5124" xr:uid="{00000000-0004-0000-0100-000003140000}"/>
    <hyperlink ref="L2786" r:id="rId5125" xr:uid="{00000000-0004-0000-0100-000004140000}"/>
    <hyperlink ref="C2787" r:id="rId5126" xr:uid="{00000000-0004-0000-0100-000005140000}"/>
    <hyperlink ref="L2787" r:id="rId5127" xr:uid="{00000000-0004-0000-0100-000006140000}"/>
    <hyperlink ref="C2788" r:id="rId5128" xr:uid="{00000000-0004-0000-0100-000007140000}"/>
    <hyperlink ref="L2788" r:id="rId5129" xr:uid="{00000000-0004-0000-0100-000008140000}"/>
    <hyperlink ref="C2789" r:id="rId5130" xr:uid="{00000000-0004-0000-0100-000009140000}"/>
    <hyperlink ref="L2789" r:id="rId5131" xr:uid="{00000000-0004-0000-0100-00000A140000}"/>
    <hyperlink ref="C2790" r:id="rId5132" xr:uid="{00000000-0004-0000-0100-00000B140000}"/>
    <hyperlink ref="L2790" r:id="rId5133" xr:uid="{00000000-0004-0000-0100-00000C140000}"/>
    <hyperlink ref="C2791" r:id="rId5134" xr:uid="{00000000-0004-0000-0100-00000D140000}"/>
    <hyperlink ref="L2791" r:id="rId5135" xr:uid="{00000000-0004-0000-0100-00000E140000}"/>
    <hyperlink ref="C2792" r:id="rId5136" xr:uid="{00000000-0004-0000-0100-00000F140000}"/>
    <hyperlink ref="L2792" r:id="rId5137" xr:uid="{00000000-0004-0000-0100-000010140000}"/>
    <hyperlink ref="C2793" r:id="rId5138" xr:uid="{00000000-0004-0000-0100-000011140000}"/>
    <hyperlink ref="L2793" r:id="rId5139" xr:uid="{00000000-0004-0000-0100-000012140000}"/>
    <hyperlink ref="C2794" r:id="rId5140" xr:uid="{00000000-0004-0000-0100-000013140000}"/>
    <hyperlink ref="L2794" r:id="rId5141" xr:uid="{00000000-0004-0000-0100-000014140000}"/>
    <hyperlink ref="C2795" r:id="rId5142" xr:uid="{00000000-0004-0000-0100-000015140000}"/>
    <hyperlink ref="L2795" r:id="rId5143" xr:uid="{00000000-0004-0000-0100-000016140000}"/>
    <hyperlink ref="C2796" r:id="rId5144" xr:uid="{00000000-0004-0000-0100-000017140000}"/>
    <hyperlink ref="L2796" r:id="rId5145" xr:uid="{00000000-0004-0000-0100-000018140000}"/>
    <hyperlink ref="C2797" r:id="rId5146" xr:uid="{00000000-0004-0000-0100-000019140000}"/>
    <hyperlink ref="L2797" r:id="rId5147" xr:uid="{00000000-0004-0000-0100-00001A140000}"/>
    <hyperlink ref="C2798" r:id="rId5148" xr:uid="{00000000-0004-0000-0100-00001B140000}"/>
    <hyperlink ref="L2798" r:id="rId5149" xr:uid="{00000000-0004-0000-0100-00001C140000}"/>
    <hyperlink ref="C2799" r:id="rId5150" xr:uid="{00000000-0004-0000-0100-00001D140000}"/>
    <hyperlink ref="L2799" r:id="rId5151" xr:uid="{00000000-0004-0000-0100-00001E140000}"/>
    <hyperlink ref="C2800" r:id="rId5152" xr:uid="{00000000-0004-0000-0100-00001F140000}"/>
    <hyperlink ref="L2800" r:id="rId5153" xr:uid="{00000000-0004-0000-0100-000020140000}"/>
    <hyperlink ref="C2801" r:id="rId5154" xr:uid="{00000000-0004-0000-0100-000021140000}"/>
    <hyperlink ref="C2802" r:id="rId5155" xr:uid="{00000000-0004-0000-0100-000022140000}"/>
    <hyperlink ref="C2803" r:id="rId5156" xr:uid="{00000000-0004-0000-0100-000023140000}"/>
    <hyperlink ref="L2803" r:id="rId5157" xr:uid="{00000000-0004-0000-0100-000024140000}"/>
    <hyperlink ref="C2804" r:id="rId5158" xr:uid="{00000000-0004-0000-0100-000025140000}"/>
    <hyperlink ref="C2805" r:id="rId5159" xr:uid="{00000000-0004-0000-0100-000026140000}"/>
    <hyperlink ref="L2805" r:id="rId5160" xr:uid="{00000000-0004-0000-0100-000027140000}"/>
    <hyperlink ref="C2806" r:id="rId5161" xr:uid="{00000000-0004-0000-0100-000028140000}"/>
    <hyperlink ref="L2806" r:id="rId5162" xr:uid="{00000000-0004-0000-0100-000029140000}"/>
    <hyperlink ref="C2807" r:id="rId5163" xr:uid="{00000000-0004-0000-0100-00002A140000}"/>
    <hyperlink ref="L2807" r:id="rId5164" xr:uid="{00000000-0004-0000-0100-00002B140000}"/>
    <hyperlink ref="C2808" r:id="rId5165" xr:uid="{00000000-0004-0000-0100-00002C140000}"/>
    <hyperlink ref="L2808" r:id="rId5166" xr:uid="{00000000-0004-0000-0100-00002D140000}"/>
    <hyperlink ref="C2809" r:id="rId5167" xr:uid="{00000000-0004-0000-0100-00002E140000}"/>
    <hyperlink ref="L2809" r:id="rId5168" xr:uid="{00000000-0004-0000-0100-00002F140000}"/>
    <hyperlink ref="C2810" r:id="rId5169" xr:uid="{00000000-0004-0000-0100-000030140000}"/>
    <hyperlink ref="L2810" r:id="rId5170" xr:uid="{00000000-0004-0000-0100-000031140000}"/>
    <hyperlink ref="C2811" r:id="rId5171" xr:uid="{00000000-0004-0000-0100-000032140000}"/>
    <hyperlink ref="L2811" r:id="rId5172" xr:uid="{00000000-0004-0000-0100-000033140000}"/>
    <hyperlink ref="C2812" r:id="rId5173" xr:uid="{00000000-0004-0000-0100-000034140000}"/>
    <hyperlink ref="L2812" r:id="rId5174" xr:uid="{00000000-0004-0000-0100-000035140000}"/>
    <hyperlink ref="C2813" r:id="rId5175" xr:uid="{00000000-0004-0000-0100-000036140000}"/>
    <hyperlink ref="L2813" r:id="rId5176" xr:uid="{00000000-0004-0000-0100-000037140000}"/>
    <hyperlink ref="C2814" r:id="rId5177" xr:uid="{00000000-0004-0000-0100-000038140000}"/>
    <hyperlink ref="L2814" r:id="rId5178" xr:uid="{00000000-0004-0000-0100-000039140000}"/>
    <hyperlink ref="C2815" r:id="rId5179" xr:uid="{00000000-0004-0000-0100-00003A140000}"/>
    <hyperlink ref="L2815" r:id="rId5180" xr:uid="{00000000-0004-0000-0100-00003B140000}"/>
    <hyperlink ref="C2816" r:id="rId5181" xr:uid="{00000000-0004-0000-0100-00003C140000}"/>
    <hyperlink ref="L2816" r:id="rId5182" xr:uid="{00000000-0004-0000-0100-00003D140000}"/>
    <hyperlink ref="C2817" r:id="rId5183" xr:uid="{00000000-0004-0000-0100-00003E140000}"/>
    <hyperlink ref="L2817" r:id="rId5184" xr:uid="{00000000-0004-0000-0100-00003F140000}"/>
    <hyperlink ref="C2818" r:id="rId5185" xr:uid="{00000000-0004-0000-0100-000040140000}"/>
    <hyperlink ref="L2818" r:id="rId5186" xr:uid="{00000000-0004-0000-0100-000041140000}"/>
    <hyperlink ref="C2819" r:id="rId5187" xr:uid="{00000000-0004-0000-0100-000042140000}"/>
    <hyperlink ref="L2819" r:id="rId5188" xr:uid="{00000000-0004-0000-0100-000043140000}"/>
    <hyperlink ref="C2820" r:id="rId5189" xr:uid="{00000000-0004-0000-0100-000044140000}"/>
    <hyperlink ref="L2820" r:id="rId5190" xr:uid="{00000000-0004-0000-0100-000045140000}"/>
    <hyperlink ref="C2821" r:id="rId5191" xr:uid="{00000000-0004-0000-0100-000046140000}"/>
    <hyperlink ref="L2821" r:id="rId5192" xr:uid="{00000000-0004-0000-0100-000047140000}"/>
    <hyperlink ref="C2822" r:id="rId5193" xr:uid="{00000000-0004-0000-0100-000048140000}"/>
    <hyperlink ref="L2822" r:id="rId5194" xr:uid="{00000000-0004-0000-0100-000049140000}"/>
    <hyperlink ref="C2823" r:id="rId5195" xr:uid="{00000000-0004-0000-0100-00004A140000}"/>
    <hyperlink ref="C2824" r:id="rId5196" xr:uid="{00000000-0004-0000-0100-00004B140000}"/>
    <hyperlink ref="L2824" r:id="rId5197" xr:uid="{00000000-0004-0000-0100-00004C140000}"/>
    <hyperlink ref="C2825" r:id="rId5198" xr:uid="{00000000-0004-0000-0100-00004D140000}"/>
    <hyperlink ref="C2826" r:id="rId5199" xr:uid="{00000000-0004-0000-0100-00004E140000}"/>
    <hyperlink ref="C2827" r:id="rId5200" xr:uid="{00000000-0004-0000-0100-00004F140000}"/>
    <hyperlink ref="L2827" r:id="rId5201" xr:uid="{00000000-0004-0000-0100-000050140000}"/>
    <hyperlink ref="C2828" r:id="rId5202" xr:uid="{00000000-0004-0000-0100-000051140000}"/>
    <hyperlink ref="L2828" r:id="rId5203" xr:uid="{00000000-0004-0000-0100-000052140000}"/>
    <hyperlink ref="C2829" r:id="rId5204" xr:uid="{00000000-0004-0000-0100-000053140000}"/>
    <hyperlink ref="L2829" r:id="rId5205" xr:uid="{00000000-0004-0000-0100-000054140000}"/>
    <hyperlink ref="C2830" r:id="rId5206" xr:uid="{00000000-0004-0000-0100-000055140000}"/>
    <hyperlink ref="L2830" r:id="rId5207" xr:uid="{00000000-0004-0000-0100-000056140000}"/>
    <hyperlink ref="C2831" r:id="rId5208" xr:uid="{00000000-0004-0000-0100-000057140000}"/>
    <hyperlink ref="L2831" r:id="rId5209" xr:uid="{00000000-0004-0000-0100-000058140000}"/>
    <hyperlink ref="C2832" r:id="rId5210" xr:uid="{00000000-0004-0000-0100-000059140000}"/>
    <hyperlink ref="L2832" r:id="rId5211" xr:uid="{00000000-0004-0000-0100-00005A140000}"/>
    <hyperlink ref="C2833" r:id="rId5212" xr:uid="{00000000-0004-0000-0100-00005B140000}"/>
    <hyperlink ref="L2833" r:id="rId5213" xr:uid="{00000000-0004-0000-0100-00005C140000}"/>
    <hyperlink ref="C2834" r:id="rId5214" xr:uid="{00000000-0004-0000-0100-00005D140000}"/>
    <hyperlink ref="L2834" r:id="rId5215" xr:uid="{00000000-0004-0000-0100-00005E140000}"/>
    <hyperlink ref="C2835" r:id="rId5216" xr:uid="{00000000-0004-0000-0100-00005F140000}"/>
    <hyperlink ref="L2835" r:id="rId5217" xr:uid="{00000000-0004-0000-0100-000060140000}"/>
    <hyperlink ref="C2836" r:id="rId5218" xr:uid="{00000000-0004-0000-0100-000061140000}"/>
    <hyperlink ref="L2836" r:id="rId5219" xr:uid="{00000000-0004-0000-0100-000062140000}"/>
    <hyperlink ref="C2837" r:id="rId5220" xr:uid="{00000000-0004-0000-0100-000063140000}"/>
    <hyperlink ref="L2837" r:id="rId5221" xr:uid="{00000000-0004-0000-0100-000064140000}"/>
    <hyperlink ref="C2838" r:id="rId5222" xr:uid="{00000000-0004-0000-0100-000065140000}"/>
    <hyperlink ref="L2838" r:id="rId5223" xr:uid="{00000000-0004-0000-0100-000066140000}"/>
    <hyperlink ref="C2839" r:id="rId5224" xr:uid="{00000000-0004-0000-0100-000067140000}"/>
    <hyperlink ref="L2839" r:id="rId5225" xr:uid="{00000000-0004-0000-0100-000068140000}"/>
    <hyperlink ref="C2840" r:id="rId5226" xr:uid="{00000000-0004-0000-0100-000069140000}"/>
    <hyperlink ref="C2841" r:id="rId5227" xr:uid="{00000000-0004-0000-0100-00006A140000}"/>
    <hyperlink ref="L2841" r:id="rId5228" xr:uid="{00000000-0004-0000-0100-00006B140000}"/>
    <hyperlink ref="C2842" r:id="rId5229" xr:uid="{00000000-0004-0000-0100-00006C140000}"/>
    <hyperlink ref="L2842" r:id="rId5230" xr:uid="{00000000-0004-0000-0100-00006D140000}"/>
    <hyperlink ref="C2843" r:id="rId5231" xr:uid="{00000000-0004-0000-0100-00006E140000}"/>
    <hyperlink ref="L2843" r:id="rId5232" xr:uid="{00000000-0004-0000-0100-00006F140000}"/>
    <hyperlink ref="C2844" r:id="rId5233" xr:uid="{00000000-0004-0000-0100-000070140000}"/>
    <hyperlink ref="L2844" r:id="rId5234" xr:uid="{00000000-0004-0000-0100-000071140000}"/>
    <hyperlink ref="C2845" r:id="rId5235" xr:uid="{00000000-0004-0000-0100-000072140000}"/>
    <hyperlink ref="L2845" r:id="rId5236" location="/" xr:uid="{00000000-0004-0000-0100-000073140000}"/>
    <hyperlink ref="C2846" r:id="rId5237" xr:uid="{00000000-0004-0000-0100-000074140000}"/>
    <hyperlink ref="L2846" r:id="rId5238" xr:uid="{00000000-0004-0000-0100-000075140000}"/>
    <hyperlink ref="C2847" r:id="rId5239" xr:uid="{00000000-0004-0000-0100-000076140000}"/>
    <hyperlink ref="L2847" r:id="rId5240" xr:uid="{00000000-0004-0000-0100-000077140000}"/>
    <hyperlink ref="C2848" r:id="rId5241" xr:uid="{00000000-0004-0000-0100-000078140000}"/>
    <hyperlink ref="L2848" r:id="rId5242" xr:uid="{00000000-0004-0000-0100-000079140000}"/>
    <hyperlink ref="C2849" r:id="rId5243" xr:uid="{00000000-0004-0000-0100-00007A140000}"/>
    <hyperlink ref="L2849" r:id="rId5244" xr:uid="{00000000-0004-0000-0100-00007B140000}"/>
    <hyperlink ref="C2850" r:id="rId5245" xr:uid="{00000000-0004-0000-0100-00007C140000}"/>
    <hyperlink ref="L2850" r:id="rId5246" xr:uid="{00000000-0004-0000-0100-00007D140000}"/>
    <hyperlink ref="C2851" r:id="rId5247" xr:uid="{00000000-0004-0000-0100-00007E140000}"/>
    <hyperlink ref="L2851" r:id="rId5248" xr:uid="{00000000-0004-0000-0100-00007F140000}"/>
    <hyperlink ref="C2852" r:id="rId5249" xr:uid="{00000000-0004-0000-0100-000080140000}"/>
    <hyperlink ref="L2852" r:id="rId5250" xr:uid="{00000000-0004-0000-0100-000081140000}"/>
    <hyperlink ref="C2853" r:id="rId5251" xr:uid="{00000000-0004-0000-0100-000082140000}"/>
    <hyperlink ref="L2853" r:id="rId5252" xr:uid="{00000000-0004-0000-0100-000083140000}"/>
    <hyperlink ref="C2854" r:id="rId5253" xr:uid="{00000000-0004-0000-0100-000084140000}"/>
    <hyperlink ref="L2854" r:id="rId5254" xr:uid="{00000000-0004-0000-0100-000085140000}"/>
    <hyperlink ref="C2855" r:id="rId5255" xr:uid="{00000000-0004-0000-0100-000086140000}"/>
    <hyperlink ref="L2855" r:id="rId5256" xr:uid="{00000000-0004-0000-0100-000087140000}"/>
    <hyperlink ref="C2856" r:id="rId5257" xr:uid="{00000000-0004-0000-0100-000088140000}"/>
    <hyperlink ref="L2856" r:id="rId5258" xr:uid="{00000000-0004-0000-0100-000089140000}"/>
    <hyperlink ref="C2857" r:id="rId5259" xr:uid="{00000000-0004-0000-0100-00008A140000}"/>
    <hyperlink ref="L2857" r:id="rId5260" xr:uid="{00000000-0004-0000-0100-00008B140000}"/>
    <hyperlink ref="C2858" r:id="rId5261" xr:uid="{00000000-0004-0000-0100-00008C140000}"/>
    <hyperlink ref="L2858" r:id="rId5262" xr:uid="{00000000-0004-0000-0100-00008D140000}"/>
    <hyperlink ref="C2859" r:id="rId5263" xr:uid="{00000000-0004-0000-0100-00008E140000}"/>
    <hyperlink ref="L2859" r:id="rId5264" xr:uid="{00000000-0004-0000-0100-00008F140000}"/>
    <hyperlink ref="C2860" r:id="rId5265" xr:uid="{00000000-0004-0000-0100-000090140000}"/>
    <hyperlink ref="L2860" r:id="rId5266" xr:uid="{00000000-0004-0000-0100-000091140000}"/>
    <hyperlink ref="C2861" r:id="rId5267" xr:uid="{00000000-0004-0000-0100-000092140000}"/>
    <hyperlink ref="L2861" r:id="rId5268" xr:uid="{00000000-0004-0000-0100-000093140000}"/>
    <hyperlink ref="C2862" r:id="rId5269" xr:uid="{00000000-0004-0000-0100-000094140000}"/>
    <hyperlink ref="C2863" r:id="rId5270" xr:uid="{00000000-0004-0000-0100-000095140000}"/>
    <hyperlink ref="L2863" r:id="rId5271" xr:uid="{00000000-0004-0000-0100-000096140000}"/>
    <hyperlink ref="C2864" r:id="rId5272" xr:uid="{00000000-0004-0000-0100-000097140000}"/>
    <hyperlink ref="L2864" r:id="rId5273" xr:uid="{00000000-0004-0000-0100-000098140000}"/>
    <hyperlink ref="C2865" r:id="rId5274" xr:uid="{00000000-0004-0000-0100-000099140000}"/>
    <hyperlink ref="L2865" r:id="rId5275" xr:uid="{00000000-0004-0000-0100-00009A140000}"/>
    <hyperlink ref="C2866" r:id="rId5276" xr:uid="{00000000-0004-0000-0100-00009B140000}"/>
    <hyperlink ref="L2866" r:id="rId5277" xr:uid="{00000000-0004-0000-0100-00009C140000}"/>
    <hyperlink ref="C2867" r:id="rId5278" xr:uid="{00000000-0004-0000-0100-00009D140000}"/>
    <hyperlink ref="L2867" r:id="rId5279" xr:uid="{00000000-0004-0000-0100-00009E140000}"/>
    <hyperlink ref="C2868" r:id="rId5280" xr:uid="{00000000-0004-0000-0100-00009F140000}"/>
    <hyperlink ref="C2869" r:id="rId5281" xr:uid="{00000000-0004-0000-0100-0000A0140000}"/>
    <hyperlink ref="L2869" r:id="rId5282" xr:uid="{00000000-0004-0000-0100-0000A1140000}"/>
    <hyperlink ref="C2870" r:id="rId5283" xr:uid="{00000000-0004-0000-0100-0000A2140000}"/>
    <hyperlink ref="C2871" r:id="rId5284" xr:uid="{00000000-0004-0000-0100-0000A3140000}"/>
    <hyperlink ref="C2872" r:id="rId5285" xr:uid="{00000000-0004-0000-0100-0000A4140000}"/>
    <hyperlink ref="L2872" r:id="rId5286" xr:uid="{00000000-0004-0000-0100-0000A5140000}"/>
    <hyperlink ref="C2873" r:id="rId5287" xr:uid="{00000000-0004-0000-0100-0000A6140000}"/>
    <hyperlink ref="L2873" r:id="rId5288" xr:uid="{00000000-0004-0000-0100-0000A7140000}"/>
    <hyperlink ref="C2874" r:id="rId5289" xr:uid="{00000000-0004-0000-0100-0000A8140000}"/>
    <hyperlink ref="L2874" r:id="rId5290" xr:uid="{00000000-0004-0000-0100-0000A9140000}"/>
    <hyperlink ref="C2875" r:id="rId5291" xr:uid="{00000000-0004-0000-0100-0000AA140000}"/>
    <hyperlink ref="L2875" r:id="rId5292" xr:uid="{00000000-0004-0000-0100-0000AB140000}"/>
    <hyperlink ref="C2876" r:id="rId5293" xr:uid="{00000000-0004-0000-0100-0000AC140000}"/>
    <hyperlink ref="L2876" r:id="rId5294" xr:uid="{00000000-0004-0000-0100-0000AD140000}"/>
    <hyperlink ref="C2877" r:id="rId5295" xr:uid="{00000000-0004-0000-0100-0000AE140000}"/>
    <hyperlink ref="L2877" r:id="rId5296" xr:uid="{00000000-0004-0000-0100-0000AF140000}"/>
    <hyperlink ref="C2878" r:id="rId5297" xr:uid="{00000000-0004-0000-0100-0000B0140000}"/>
    <hyperlink ref="L2878" r:id="rId5298" xr:uid="{00000000-0004-0000-0100-0000B1140000}"/>
    <hyperlink ref="C2879" r:id="rId5299" xr:uid="{00000000-0004-0000-0100-0000B2140000}"/>
    <hyperlink ref="C2880" r:id="rId5300" xr:uid="{00000000-0004-0000-0100-0000B3140000}"/>
    <hyperlink ref="L2880" r:id="rId5301" xr:uid="{00000000-0004-0000-0100-0000B4140000}"/>
    <hyperlink ref="C2881" r:id="rId5302" xr:uid="{00000000-0004-0000-0100-0000B5140000}"/>
    <hyperlink ref="C2882" r:id="rId5303" xr:uid="{00000000-0004-0000-0100-0000B6140000}"/>
    <hyperlink ref="L2882" r:id="rId5304" xr:uid="{00000000-0004-0000-0100-0000B7140000}"/>
    <hyperlink ref="C2883" r:id="rId5305" xr:uid="{00000000-0004-0000-0100-0000B8140000}"/>
    <hyperlink ref="L2883" r:id="rId5306" xr:uid="{00000000-0004-0000-0100-0000B9140000}"/>
    <hyperlink ref="C2884" r:id="rId5307" xr:uid="{00000000-0004-0000-0100-0000BA140000}"/>
    <hyperlink ref="C2885" r:id="rId5308" xr:uid="{00000000-0004-0000-0100-0000BB140000}"/>
    <hyperlink ref="L2885" r:id="rId5309" xr:uid="{00000000-0004-0000-0100-0000BC140000}"/>
    <hyperlink ref="C2886" r:id="rId5310" xr:uid="{00000000-0004-0000-0100-0000BD140000}"/>
    <hyperlink ref="L2886" r:id="rId5311" xr:uid="{00000000-0004-0000-0100-0000BE140000}"/>
    <hyperlink ref="C2887" r:id="rId5312" xr:uid="{00000000-0004-0000-0100-0000BF140000}"/>
    <hyperlink ref="L2887" r:id="rId5313" xr:uid="{00000000-0004-0000-0100-0000C0140000}"/>
    <hyperlink ref="C2888" r:id="rId5314" xr:uid="{00000000-0004-0000-0100-0000C1140000}"/>
    <hyperlink ref="L2888" r:id="rId5315" xr:uid="{00000000-0004-0000-0100-0000C2140000}"/>
    <hyperlink ref="C2889" r:id="rId5316" xr:uid="{00000000-0004-0000-0100-0000C3140000}"/>
    <hyperlink ref="C2890" r:id="rId5317" xr:uid="{00000000-0004-0000-0100-0000C4140000}"/>
    <hyperlink ref="L2890" r:id="rId5318" xr:uid="{00000000-0004-0000-0100-0000C5140000}"/>
    <hyperlink ref="C2891" r:id="rId5319" xr:uid="{00000000-0004-0000-0100-0000C6140000}"/>
    <hyperlink ref="L2891" r:id="rId5320" xr:uid="{00000000-0004-0000-0100-0000C7140000}"/>
    <hyperlink ref="C2892" r:id="rId5321" xr:uid="{00000000-0004-0000-0100-0000C8140000}"/>
    <hyperlink ref="L2892" r:id="rId5322" xr:uid="{00000000-0004-0000-0100-0000C9140000}"/>
    <hyperlink ref="C2893" r:id="rId5323" xr:uid="{00000000-0004-0000-0100-0000CA140000}"/>
    <hyperlink ref="L2893" r:id="rId5324" xr:uid="{00000000-0004-0000-0100-0000CB140000}"/>
    <hyperlink ref="C2894" r:id="rId5325" xr:uid="{00000000-0004-0000-0100-0000CC140000}"/>
    <hyperlink ref="L2894" r:id="rId5326" xr:uid="{00000000-0004-0000-0100-0000CD140000}"/>
    <hyperlink ref="C2895" r:id="rId5327" xr:uid="{00000000-0004-0000-0100-0000CE140000}"/>
    <hyperlink ref="L2895" r:id="rId5328" xr:uid="{00000000-0004-0000-0100-0000CF140000}"/>
    <hyperlink ref="C2896" r:id="rId5329" xr:uid="{00000000-0004-0000-0100-0000D0140000}"/>
    <hyperlink ref="L2896" r:id="rId5330" xr:uid="{00000000-0004-0000-0100-0000D1140000}"/>
    <hyperlink ref="C2897" r:id="rId5331" xr:uid="{00000000-0004-0000-0100-0000D2140000}"/>
    <hyperlink ref="L2897" r:id="rId5332" xr:uid="{00000000-0004-0000-0100-0000D3140000}"/>
    <hyperlink ref="C2898" r:id="rId5333" xr:uid="{00000000-0004-0000-0100-0000D4140000}"/>
    <hyperlink ref="L2898" r:id="rId5334" xr:uid="{00000000-0004-0000-0100-0000D5140000}"/>
    <hyperlink ref="C2899" r:id="rId5335" xr:uid="{00000000-0004-0000-0100-0000D6140000}"/>
    <hyperlink ref="C2900" r:id="rId5336" xr:uid="{00000000-0004-0000-0100-0000D7140000}"/>
    <hyperlink ref="L2900" r:id="rId5337" xr:uid="{00000000-0004-0000-0100-0000D8140000}"/>
    <hyperlink ref="C2901" r:id="rId5338" xr:uid="{00000000-0004-0000-0100-0000D9140000}"/>
    <hyperlink ref="C2902" r:id="rId5339" xr:uid="{00000000-0004-0000-0100-0000DA140000}"/>
    <hyperlink ref="L2902" r:id="rId5340" xr:uid="{00000000-0004-0000-0100-0000DB140000}"/>
    <hyperlink ref="C2903" r:id="rId5341" xr:uid="{00000000-0004-0000-0100-0000DC140000}"/>
    <hyperlink ref="L2903" r:id="rId5342" xr:uid="{00000000-0004-0000-0100-0000DD140000}"/>
    <hyperlink ref="C2904" r:id="rId5343" xr:uid="{00000000-0004-0000-0100-0000DE140000}"/>
    <hyperlink ref="L2904" r:id="rId5344" xr:uid="{00000000-0004-0000-0100-0000DF140000}"/>
    <hyperlink ref="C2905" r:id="rId5345" xr:uid="{00000000-0004-0000-0100-0000E0140000}"/>
    <hyperlink ref="L2905" r:id="rId5346" xr:uid="{00000000-0004-0000-0100-0000E1140000}"/>
    <hyperlink ref="C2906" r:id="rId5347" xr:uid="{00000000-0004-0000-0100-0000E2140000}"/>
    <hyperlink ref="L2906" r:id="rId5348" xr:uid="{00000000-0004-0000-0100-0000E3140000}"/>
    <hyperlink ref="C2907" r:id="rId5349" xr:uid="{00000000-0004-0000-0100-0000E4140000}"/>
    <hyperlink ref="L2907" r:id="rId5350" xr:uid="{00000000-0004-0000-0100-0000E5140000}"/>
    <hyperlink ref="C2908" r:id="rId5351" xr:uid="{00000000-0004-0000-0100-0000E6140000}"/>
    <hyperlink ref="L2908" r:id="rId5352" xr:uid="{00000000-0004-0000-0100-0000E7140000}"/>
    <hyperlink ref="C2909" r:id="rId5353" xr:uid="{00000000-0004-0000-0100-0000E8140000}"/>
    <hyperlink ref="L2909" r:id="rId5354" xr:uid="{00000000-0004-0000-0100-0000E9140000}"/>
    <hyperlink ref="C2910" r:id="rId5355" xr:uid="{00000000-0004-0000-0100-0000EA140000}"/>
    <hyperlink ref="L2910" r:id="rId5356" xr:uid="{00000000-0004-0000-0100-0000EB140000}"/>
    <hyperlink ref="C2911" r:id="rId5357" xr:uid="{00000000-0004-0000-0100-0000EC140000}"/>
    <hyperlink ref="L2911" r:id="rId5358" xr:uid="{00000000-0004-0000-0100-0000ED140000}"/>
    <hyperlink ref="C2912" r:id="rId5359" xr:uid="{00000000-0004-0000-0100-0000EE140000}"/>
    <hyperlink ref="L2912" r:id="rId5360" xr:uid="{00000000-0004-0000-0100-0000EF140000}"/>
    <hyperlink ref="C2913" r:id="rId5361" xr:uid="{00000000-0004-0000-0100-0000F0140000}"/>
    <hyperlink ref="L2913" r:id="rId5362" xr:uid="{00000000-0004-0000-0100-0000F1140000}"/>
    <hyperlink ref="C2914" r:id="rId5363" xr:uid="{00000000-0004-0000-0100-0000F2140000}"/>
    <hyperlink ref="L2914" r:id="rId5364" xr:uid="{00000000-0004-0000-0100-0000F3140000}"/>
    <hyperlink ref="C2915" r:id="rId5365" xr:uid="{00000000-0004-0000-0100-0000F4140000}"/>
    <hyperlink ref="L2915" r:id="rId5366" xr:uid="{00000000-0004-0000-0100-0000F5140000}"/>
    <hyperlink ref="C2916" r:id="rId5367" xr:uid="{00000000-0004-0000-0100-0000F6140000}"/>
    <hyperlink ref="L2916" r:id="rId5368" xr:uid="{00000000-0004-0000-0100-0000F7140000}"/>
    <hyperlink ref="C2917" r:id="rId5369" xr:uid="{00000000-0004-0000-0100-0000F8140000}"/>
    <hyperlink ref="L2917" r:id="rId5370" xr:uid="{00000000-0004-0000-0100-0000F9140000}"/>
    <hyperlink ref="C2918" r:id="rId5371" xr:uid="{00000000-0004-0000-0100-0000FA140000}"/>
    <hyperlink ref="L2918" r:id="rId5372" xr:uid="{00000000-0004-0000-0100-0000FB140000}"/>
    <hyperlink ref="C2919" r:id="rId5373" xr:uid="{00000000-0004-0000-0100-0000FC140000}"/>
    <hyperlink ref="L2919" r:id="rId5374" xr:uid="{00000000-0004-0000-0100-0000FD140000}"/>
    <hyperlink ref="C2920" r:id="rId5375" xr:uid="{00000000-0004-0000-0100-0000FE140000}"/>
    <hyperlink ref="L2920" r:id="rId5376" xr:uid="{00000000-0004-0000-0100-0000FF140000}"/>
    <hyperlink ref="C2921" r:id="rId5377" xr:uid="{00000000-0004-0000-0100-000000150000}"/>
    <hyperlink ref="L2921" r:id="rId5378" xr:uid="{00000000-0004-0000-0100-000001150000}"/>
    <hyperlink ref="C2922" r:id="rId5379" xr:uid="{00000000-0004-0000-0100-000002150000}"/>
    <hyperlink ref="L2922" r:id="rId5380" xr:uid="{00000000-0004-0000-0100-000003150000}"/>
    <hyperlink ref="C2923" r:id="rId5381" xr:uid="{00000000-0004-0000-0100-000004150000}"/>
    <hyperlink ref="L2923" r:id="rId5382" xr:uid="{00000000-0004-0000-0100-000005150000}"/>
    <hyperlink ref="C2924" r:id="rId5383" xr:uid="{00000000-0004-0000-0100-000006150000}"/>
    <hyperlink ref="L2924" r:id="rId5384" xr:uid="{00000000-0004-0000-0100-000007150000}"/>
    <hyperlink ref="C2925" r:id="rId5385" xr:uid="{00000000-0004-0000-0100-000008150000}"/>
    <hyperlink ref="L2925" r:id="rId5386" xr:uid="{00000000-0004-0000-0100-000009150000}"/>
    <hyperlink ref="C2926" r:id="rId5387" xr:uid="{00000000-0004-0000-0100-00000A150000}"/>
    <hyperlink ref="L2926" r:id="rId5388" xr:uid="{00000000-0004-0000-0100-00000B150000}"/>
    <hyperlink ref="C2927" r:id="rId5389" xr:uid="{00000000-0004-0000-0100-00000C150000}"/>
    <hyperlink ref="L2927" r:id="rId5390" xr:uid="{00000000-0004-0000-0100-00000D150000}"/>
    <hyperlink ref="C2928" r:id="rId5391" xr:uid="{00000000-0004-0000-0100-00000E150000}"/>
    <hyperlink ref="L2928" r:id="rId5392" xr:uid="{00000000-0004-0000-0100-00000F150000}"/>
    <hyperlink ref="C2929" r:id="rId5393" xr:uid="{00000000-0004-0000-0100-000010150000}"/>
    <hyperlink ref="L2929" r:id="rId5394" xr:uid="{00000000-0004-0000-0100-000011150000}"/>
    <hyperlink ref="C2930" r:id="rId5395" xr:uid="{00000000-0004-0000-0100-000012150000}"/>
    <hyperlink ref="L2930" r:id="rId5396" xr:uid="{00000000-0004-0000-0100-000013150000}"/>
    <hyperlink ref="C2931" r:id="rId5397" xr:uid="{00000000-0004-0000-0100-000014150000}"/>
    <hyperlink ref="L2931" r:id="rId5398" xr:uid="{00000000-0004-0000-0100-000015150000}"/>
    <hyperlink ref="C2932" r:id="rId5399" xr:uid="{00000000-0004-0000-0100-000016150000}"/>
    <hyperlink ref="L2932" r:id="rId5400" xr:uid="{00000000-0004-0000-0100-000017150000}"/>
    <hyperlink ref="C2933" r:id="rId5401" xr:uid="{00000000-0004-0000-0100-000018150000}"/>
    <hyperlink ref="L2933" r:id="rId5402" xr:uid="{00000000-0004-0000-0100-000019150000}"/>
    <hyperlink ref="C2934" r:id="rId5403" xr:uid="{00000000-0004-0000-0100-00001A150000}"/>
    <hyperlink ref="L2934" r:id="rId5404" xr:uid="{00000000-0004-0000-0100-00001B150000}"/>
    <hyperlink ref="C2935" r:id="rId5405" xr:uid="{00000000-0004-0000-0100-00001C150000}"/>
    <hyperlink ref="L2935" r:id="rId5406" xr:uid="{00000000-0004-0000-0100-00001D150000}"/>
    <hyperlink ref="C2936" r:id="rId5407" xr:uid="{00000000-0004-0000-0100-00001E150000}"/>
    <hyperlink ref="L2936" r:id="rId5408" xr:uid="{00000000-0004-0000-0100-00001F150000}"/>
    <hyperlink ref="C2937" r:id="rId5409" xr:uid="{00000000-0004-0000-0100-000020150000}"/>
    <hyperlink ref="C2938" r:id="rId5410" xr:uid="{00000000-0004-0000-0100-000021150000}"/>
    <hyperlink ref="C2939" r:id="rId5411" xr:uid="{00000000-0004-0000-0100-000022150000}"/>
    <hyperlink ref="L2939" r:id="rId5412" xr:uid="{00000000-0004-0000-0100-000023150000}"/>
    <hyperlink ref="C2940" r:id="rId5413" xr:uid="{00000000-0004-0000-0100-000024150000}"/>
    <hyperlink ref="L2940" r:id="rId5414" xr:uid="{00000000-0004-0000-0100-000025150000}"/>
    <hyperlink ref="C2941" r:id="rId5415" xr:uid="{00000000-0004-0000-0100-000026150000}"/>
    <hyperlink ref="L2941" r:id="rId5416" xr:uid="{00000000-0004-0000-0100-000027150000}"/>
    <hyperlink ref="C2942" r:id="rId5417" xr:uid="{00000000-0004-0000-0100-000028150000}"/>
    <hyperlink ref="C2943" r:id="rId5418" xr:uid="{00000000-0004-0000-0100-000029150000}"/>
    <hyperlink ref="L2943" r:id="rId5419" xr:uid="{00000000-0004-0000-0100-00002A150000}"/>
    <hyperlink ref="C2944" r:id="rId5420" xr:uid="{00000000-0004-0000-0100-00002B150000}"/>
    <hyperlink ref="L2944" r:id="rId5421" xr:uid="{00000000-0004-0000-0100-00002C150000}"/>
    <hyperlink ref="C2945" r:id="rId5422" xr:uid="{00000000-0004-0000-0100-00002D150000}"/>
    <hyperlink ref="L2945" r:id="rId5423" xr:uid="{00000000-0004-0000-0100-00002E150000}"/>
    <hyperlink ref="C2946" r:id="rId5424" xr:uid="{00000000-0004-0000-0100-00002F150000}"/>
    <hyperlink ref="C2947" r:id="rId5425" xr:uid="{00000000-0004-0000-0100-000030150000}"/>
    <hyperlink ref="L2947" r:id="rId5426" xr:uid="{00000000-0004-0000-0100-000031150000}"/>
    <hyperlink ref="C2948" r:id="rId5427" xr:uid="{00000000-0004-0000-0100-000032150000}"/>
    <hyperlink ref="L2948" r:id="rId5428" xr:uid="{00000000-0004-0000-0100-000033150000}"/>
    <hyperlink ref="C2949" r:id="rId5429" xr:uid="{00000000-0004-0000-0100-000034150000}"/>
    <hyperlink ref="L2949" r:id="rId5430" xr:uid="{00000000-0004-0000-0100-000035150000}"/>
    <hyperlink ref="C2950" r:id="rId5431" xr:uid="{00000000-0004-0000-0100-000036150000}"/>
    <hyperlink ref="L2950" r:id="rId5432" xr:uid="{00000000-0004-0000-0100-000037150000}"/>
    <hyperlink ref="C2951" r:id="rId5433" xr:uid="{00000000-0004-0000-0100-000038150000}"/>
    <hyperlink ref="L2951" r:id="rId5434" xr:uid="{00000000-0004-0000-0100-000039150000}"/>
    <hyperlink ref="C2952" r:id="rId5435" xr:uid="{00000000-0004-0000-0100-00003A150000}"/>
    <hyperlink ref="L2952" r:id="rId5436" xr:uid="{00000000-0004-0000-0100-00003B150000}"/>
    <hyperlink ref="C2953" r:id="rId5437" xr:uid="{00000000-0004-0000-0100-00003C150000}"/>
    <hyperlink ref="C2954" r:id="rId5438" xr:uid="{00000000-0004-0000-0100-00003D150000}"/>
    <hyperlink ref="C2955" r:id="rId5439" xr:uid="{00000000-0004-0000-0100-00003E150000}"/>
    <hyperlink ref="C2956" r:id="rId5440" xr:uid="{00000000-0004-0000-0100-00003F150000}"/>
    <hyperlink ref="L2956" r:id="rId5441" xr:uid="{00000000-0004-0000-0100-000040150000}"/>
    <hyperlink ref="C2957" r:id="rId5442" xr:uid="{00000000-0004-0000-0100-000041150000}"/>
    <hyperlink ref="L2957" r:id="rId5443" xr:uid="{00000000-0004-0000-0100-000042150000}"/>
    <hyperlink ref="C2958" r:id="rId5444" xr:uid="{00000000-0004-0000-0100-000043150000}"/>
    <hyperlink ref="L2958" r:id="rId5445" xr:uid="{00000000-0004-0000-0100-000044150000}"/>
    <hyperlink ref="C2959" r:id="rId5446" xr:uid="{00000000-0004-0000-0100-000045150000}"/>
    <hyperlink ref="L2959" r:id="rId5447" xr:uid="{00000000-0004-0000-0100-000046150000}"/>
    <hyperlink ref="C2960" r:id="rId5448" xr:uid="{00000000-0004-0000-0100-000047150000}"/>
    <hyperlink ref="C2961" r:id="rId5449" xr:uid="{00000000-0004-0000-0100-000048150000}"/>
    <hyperlink ref="L2961" r:id="rId5450" xr:uid="{00000000-0004-0000-0100-000049150000}"/>
    <hyperlink ref="C2962" r:id="rId5451" xr:uid="{00000000-0004-0000-0100-00004A150000}"/>
    <hyperlink ref="L2962" r:id="rId5452" xr:uid="{00000000-0004-0000-0100-00004B150000}"/>
    <hyperlink ref="C2963" r:id="rId5453" xr:uid="{00000000-0004-0000-0100-00004C150000}"/>
    <hyperlink ref="L2963" r:id="rId5454" xr:uid="{00000000-0004-0000-0100-00004D150000}"/>
    <hyperlink ref="C2964" r:id="rId5455" xr:uid="{00000000-0004-0000-0100-00004E150000}"/>
    <hyperlink ref="L2964" r:id="rId5456" xr:uid="{00000000-0004-0000-0100-00004F150000}"/>
    <hyperlink ref="C2965" r:id="rId5457" xr:uid="{00000000-0004-0000-0100-000050150000}"/>
    <hyperlink ref="L2965" r:id="rId5458" xr:uid="{00000000-0004-0000-0100-000051150000}"/>
    <hyperlink ref="C2966" r:id="rId5459" xr:uid="{00000000-0004-0000-0100-000052150000}"/>
    <hyperlink ref="L2966" r:id="rId5460" xr:uid="{00000000-0004-0000-0100-000053150000}"/>
    <hyperlink ref="C2967" r:id="rId5461" xr:uid="{00000000-0004-0000-0100-000054150000}"/>
    <hyperlink ref="L2967" r:id="rId5462" xr:uid="{00000000-0004-0000-0100-000055150000}"/>
    <hyperlink ref="C2968" r:id="rId5463" xr:uid="{00000000-0004-0000-0100-000056150000}"/>
    <hyperlink ref="L2968" r:id="rId5464" xr:uid="{00000000-0004-0000-0100-000057150000}"/>
    <hyperlink ref="C2969" r:id="rId5465" xr:uid="{00000000-0004-0000-0100-000058150000}"/>
    <hyperlink ref="L2969" r:id="rId5466" xr:uid="{00000000-0004-0000-0100-000059150000}"/>
    <hyperlink ref="C2970" r:id="rId5467" xr:uid="{00000000-0004-0000-0100-00005A150000}"/>
    <hyperlink ref="L2970" r:id="rId5468" xr:uid="{00000000-0004-0000-0100-00005B150000}"/>
    <hyperlink ref="C2971" r:id="rId5469" xr:uid="{00000000-0004-0000-0100-00005C150000}"/>
    <hyperlink ref="L2971" r:id="rId5470" xr:uid="{00000000-0004-0000-0100-00005D150000}"/>
    <hyperlink ref="C2972" r:id="rId5471" xr:uid="{00000000-0004-0000-0100-00005E150000}"/>
    <hyperlink ref="L2972" r:id="rId5472" xr:uid="{00000000-0004-0000-0100-00005F150000}"/>
    <hyperlink ref="C2973" r:id="rId5473" xr:uid="{00000000-0004-0000-0100-000060150000}"/>
    <hyperlink ref="L2973" r:id="rId5474" xr:uid="{00000000-0004-0000-0100-000061150000}"/>
    <hyperlink ref="C2974" r:id="rId5475" xr:uid="{00000000-0004-0000-0100-000062150000}"/>
    <hyperlink ref="C2975" r:id="rId5476" xr:uid="{00000000-0004-0000-0100-000063150000}"/>
    <hyperlink ref="L2975" r:id="rId5477" xr:uid="{00000000-0004-0000-0100-000064150000}"/>
    <hyperlink ref="C2976" r:id="rId5478" xr:uid="{00000000-0004-0000-0100-000065150000}"/>
    <hyperlink ref="L2976" r:id="rId5479" xr:uid="{00000000-0004-0000-0100-000066150000}"/>
    <hyperlink ref="C2977" r:id="rId5480" xr:uid="{00000000-0004-0000-0100-000067150000}"/>
    <hyperlink ref="L2977" r:id="rId5481" xr:uid="{00000000-0004-0000-0100-000068150000}"/>
    <hyperlink ref="C2978" r:id="rId5482" xr:uid="{00000000-0004-0000-0100-000069150000}"/>
    <hyperlink ref="L2978" r:id="rId5483" xr:uid="{00000000-0004-0000-0100-00006A150000}"/>
    <hyperlink ref="C2979" r:id="rId5484" xr:uid="{00000000-0004-0000-0100-00006B150000}"/>
    <hyperlink ref="L2979" r:id="rId5485" xr:uid="{00000000-0004-0000-0100-00006C150000}"/>
    <hyperlink ref="C2980" r:id="rId5486" xr:uid="{00000000-0004-0000-0100-00006D150000}"/>
    <hyperlink ref="L2980" r:id="rId5487" xr:uid="{00000000-0004-0000-0100-00006E150000}"/>
    <hyperlink ref="C2981" r:id="rId5488" xr:uid="{00000000-0004-0000-0100-00006F150000}"/>
    <hyperlink ref="L2981" r:id="rId5489" xr:uid="{00000000-0004-0000-0100-000070150000}"/>
    <hyperlink ref="C2982" r:id="rId5490" xr:uid="{00000000-0004-0000-0100-000071150000}"/>
    <hyperlink ref="L2982" r:id="rId5491" xr:uid="{00000000-0004-0000-0100-000072150000}"/>
    <hyperlink ref="C2983" r:id="rId5492" xr:uid="{00000000-0004-0000-0100-000073150000}"/>
    <hyperlink ref="L2983" r:id="rId5493" xr:uid="{00000000-0004-0000-0100-000074150000}"/>
    <hyperlink ref="C2984" r:id="rId5494" xr:uid="{00000000-0004-0000-0100-000075150000}"/>
    <hyperlink ref="L2984" r:id="rId5495" xr:uid="{00000000-0004-0000-0100-000076150000}"/>
    <hyperlink ref="C2985" r:id="rId5496" xr:uid="{00000000-0004-0000-0100-000077150000}"/>
    <hyperlink ref="L2985" r:id="rId5497" xr:uid="{00000000-0004-0000-0100-000078150000}"/>
    <hyperlink ref="C2986" r:id="rId5498" xr:uid="{00000000-0004-0000-0100-000079150000}"/>
    <hyperlink ref="L2986" r:id="rId5499" xr:uid="{00000000-0004-0000-0100-00007A150000}"/>
    <hyperlink ref="C2987" r:id="rId5500" xr:uid="{00000000-0004-0000-0100-00007B150000}"/>
    <hyperlink ref="L2987" r:id="rId5501" xr:uid="{00000000-0004-0000-0100-00007C150000}"/>
    <hyperlink ref="C2988" r:id="rId5502" xr:uid="{00000000-0004-0000-0100-00007D150000}"/>
    <hyperlink ref="L2988" r:id="rId5503" xr:uid="{00000000-0004-0000-0100-00007E150000}"/>
    <hyperlink ref="C2989" r:id="rId5504" xr:uid="{00000000-0004-0000-0100-00007F150000}"/>
    <hyperlink ref="L2989" r:id="rId5505" xr:uid="{00000000-0004-0000-0100-000080150000}"/>
    <hyperlink ref="C2990" r:id="rId5506" xr:uid="{00000000-0004-0000-0100-000081150000}"/>
    <hyperlink ref="L2990" r:id="rId5507" xr:uid="{00000000-0004-0000-0100-000082150000}"/>
    <hyperlink ref="C2991" r:id="rId5508" xr:uid="{00000000-0004-0000-0100-000083150000}"/>
    <hyperlink ref="L2991" r:id="rId5509" xr:uid="{00000000-0004-0000-0100-000084150000}"/>
    <hyperlink ref="C2992" r:id="rId5510" xr:uid="{00000000-0004-0000-0100-000085150000}"/>
    <hyperlink ref="L2992" r:id="rId5511" xr:uid="{00000000-0004-0000-0100-000086150000}"/>
    <hyperlink ref="C2993" r:id="rId5512" xr:uid="{00000000-0004-0000-0100-000087150000}"/>
    <hyperlink ref="L2993" r:id="rId5513" xr:uid="{00000000-0004-0000-0100-000088150000}"/>
    <hyperlink ref="C2994" r:id="rId5514" xr:uid="{00000000-0004-0000-0100-000089150000}"/>
    <hyperlink ref="L2994" r:id="rId5515" xr:uid="{00000000-0004-0000-0100-00008A150000}"/>
    <hyperlink ref="C2995" r:id="rId5516" xr:uid="{00000000-0004-0000-0100-00008B150000}"/>
    <hyperlink ref="L2995" r:id="rId5517" xr:uid="{00000000-0004-0000-0100-00008C150000}"/>
    <hyperlink ref="C2996" r:id="rId5518" xr:uid="{00000000-0004-0000-0100-00008D150000}"/>
    <hyperlink ref="L2996" r:id="rId5519" xr:uid="{00000000-0004-0000-0100-00008E150000}"/>
    <hyperlink ref="C2997" r:id="rId5520" xr:uid="{00000000-0004-0000-0100-00008F150000}"/>
    <hyperlink ref="C2998" r:id="rId5521" xr:uid="{00000000-0004-0000-0100-000090150000}"/>
    <hyperlink ref="C2999" r:id="rId5522" xr:uid="{00000000-0004-0000-0100-000091150000}"/>
    <hyperlink ref="L2999" r:id="rId5523" xr:uid="{00000000-0004-0000-0100-000092150000}"/>
    <hyperlink ref="C3000" r:id="rId5524" xr:uid="{00000000-0004-0000-0100-000093150000}"/>
    <hyperlink ref="L3000" r:id="rId5525" xr:uid="{00000000-0004-0000-0100-000094150000}"/>
    <hyperlink ref="C3001" r:id="rId5526" xr:uid="{00000000-0004-0000-0100-000095150000}"/>
    <hyperlink ref="L3001" r:id="rId5527" xr:uid="{00000000-0004-0000-0100-000096150000}"/>
    <hyperlink ref="C3002" r:id="rId5528" xr:uid="{00000000-0004-0000-0100-000097150000}"/>
    <hyperlink ref="C3003" r:id="rId5529" xr:uid="{00000000-0004-0000-0100-000098150000}"/>
    <hyperlink ref="C3004" r:id="rId5530" xr:uid="{00000000-0004-0000-0100-000099150000}"/>
    <hyperlink ref="C3005" r:id="rId5531" xr:uid="{00000000-0004-0000-0100-00009A150000}"/>
    <hyperlink ref="C3006" r:id="rId5532" xr:uid="{00000000-0004-0000-0100-00009B150000}"/>
    <hyperlink ref="L3006" r:id="rId5533" xr:uid="{00000000-0004-0000-0100-00009C150000}"/>
    <hyperlink ref="C3007" r:id="rId5534" xr:uid="{00000000-0004-0000-0100-00009D150000}"/>
    <hyperlink ref="L3007" r:id="rId5535" xr:uid="{00000000-0004-0000-0100-00009E150000}"/>
    <hyperlink ref="C3008" r:id="rId5536" xr:uid="{00000000-0004-0000-0100-00009F150000}"/>
    <hyperlink ref="L3008" r:id="rId5537" xr:uid="{00000000-0004-0000-0100-0000A0150000}"/>
    <hyperlink ref="C3009" r:id="rId5538" xr:uid="{00000000-0004-0000-0100-0000A1150000}"/>
    <hyperlink ref="L3009" r:id="rId5539" xr:uid="{00000000-0004-0000-0100-0000A2150000}"/>
    <hyperlink ref="C3010" r:id="rId5540" xr:uid="{00000000-0004-0000-0100-0000A3150000}"/>
    <hyperlink ref="L3010" r:id="rId5541" xr:uid="{00000000-0004-0000-0100-0000A4150000}"/>
    <hyperlink ref="C3011" r:id="rId5542" xr:uid="{00000000-0004-0000-0100-0000A5150000}"/>
    <hyperlink ref="C3012" r:id="rId5543" xr:uid="{00000000-0004-0000-0100-0000A6150000}"/>
    <hyperlink ref="L3012" r:id="rId5544" xr:uid="{00000000-0004-0000-0100-0000A7150000}"/>
    <hyperlink ref="C3013" r:id="rId5545" xr:uid="{00000000-0004-0000-0100-0000A8150000}"/>
    <hyperlink ref="L3013" r:id="rId5546" xr:uid="{00000000-0004-0000-0100-0000A9150000}"/>
    <hyperlink ref="C3014" r:id="rId5547" xr:uid="{00000000-0004-0000-0100-0000AA150000}"/>
    <hyperlink ref="C3015" r:id="rId5548" xr:uid="{00000000-0004-0000-0100-0000AB150000}"/>
    <hyperlink ref="C3016" r:id="rId5549" xr:uid="{00000000-0004-0000-0100-0000AC150000}"/>
    <hyperlink ref="L3016" r:id="rId5550" xr:uid="{00000000-0004-0000-0100-0000AD150000}"/>
    <hyperlink ref="C3017" r:id="rId5551" xr:uid="{00000000-0004-0000-0100-0000AE150000}"/>
    <hyperlink ref="L3017" r:id="rId5552" xr:uid="{00000000-0004-0000-0100-0000AF150000}"/>
    <hyperlink ref="C3018" r:id="rId5553" xr:uid="{00000000-0004-0000-0100-0000B0150000}"/>
    <hyperlink ref="L3018" r:id="rId5554" xr:uid="{00000000-0004-0000-0100-0000B1150000}"/>
    <hyperlink ref="C3019" r:id="rId5555" xr:uid="{00000000-0004-0000-0100-0000B2150000}"/>
    <hyperlink ref="L3019" r:id="rId5556" xr:uid="{00000000-0004-0000-0100-0000B3150000}"/>
    <hyperlink ref="C3020" r:id="rId5557" xr:uid="{00000000-0004-0000-0100-0000B4150000}"/>
    <hyperlink ref="C3021" r:id="rId5558" xr:uid="{00000000-0004-0000-0100-0000B5150000}"/>
    <hyperlink ref="C3022" r:id="rId5559" xr:uid="{00000000-0004-0000-0100-0000B6150000}"/>
    <hyperlink ref="L3022" r:id="rId5560" xr:uid="{00000000-0004-0000-0100-0000B7150000}"/>
    <hyperlink ref="C3023" r:id="rId5561" xr:uid="{00000000-0004-0000-0100-0000B8150000}"/>
    <hyperlink ref="L3023" r:id="rId5562" xr:uid="{00000000-0004-0000-0100-0000B9150000}"/>
    <hyperlink ref="C3024" r:id="rId5563" xr:uid="{00000000-0004-0000-0100-0000BA150000}"/>
    <hyperlink ref="L3024" r:id="rId5564" xr:uid="{00000000-0004-0000-0100-0000BB150000}"/>
    <hyperlink ref="C3025" r:id="rId5565" xr:uid="{00000000-0004-0000-0100-0000BC150000}"/>
    <hyperlink ref="C3026" r:id="rId5566" xr:uid="{00000000-0004-0000-0100-0000BD150000}"/>
    <hyperlink ref="L3026" r:id="rId5567" xr:uid="{00000000-0004-0000-0100-0000BE150000}"/>
    <hyperlink ref="C3027" r:id="rId5568" xr:uid="{00000000-0004-0000-0100-0000BF150000}"/>
    <hyperlink ref="L3027" r:id="rId5569" xr:uid="{00000000-0004-0000-0100-0000C0150000}"/>
    <hyperlink ref="C3028" r:id="rId5570" xr:uid="{00000000-0004-0000-0100-0000C1150000}"/>
    <hyperlink ref="L3028" r:id="rId5571" xr:uid="{00000000-0004-0000-0100-0000C2150000}"/>
    <hyperlink ref="C3029" r:id="rId5572" xr:uid="{00000000-0004-0000-0100-0000C3150000}"/>
    <hyperlink ref="L3029" r:id="rId5573" xr:uid="{00000000-0004-0000-0100-0000C4150000}"/>
    <hyperlink ref="C3030" r:id="rId5574" xr:uid="{00000000-0004-0000-0100-0000C5150000}"/>
    <hyperlink ref="L3030" r:id="rId5575" xr:uid="{00000000-0004-0000-0100-0000C6150000}"/>
    <hyperlink ref="C3031" r:id="rId5576" xr:uid="{00000000-0004-0000-0100-0000C7150000}"/>
    <hyperlink ref="L3031" r:id="rId5577" xr:uid="{00000000-0004-0000-0100-0000C8150000}"/>
    <hyperlink ref="C3032" r:id="rId5578" xr:uid="{00000000-0004-0000-0100-0000C9150000}"/>
    <hyperlink ref="L3032" r:id="rId5579" xr:uid="{00000000-0004-0000-0100-0000CA150000}"/>
    <hyperlink ref="C3033" r:id="rId5580" xr:uid="{00000000-0004-0000-0100-0000CB150000}"/>
    <hyperlink ref="L3033" r:id="rId5581" xr:uid="{00000000-0004-0000-0100-0000CC150000}"/>
    <hyperlink ref="C3034" r:id="rId5582" xr:uid="{00000000-0004-0000-0100-0000CD150000}"/>
    <hyperlink ref="L3034" r:id="rId5583" xr:uid="{00000000-0004-0000-0100-0000CE150000}"/>
    <hyperlink ref="C3035" r:id="rId5584" xr:uid="{00000000-0004-0000-0100-0000CF150000}"/>
    <hyperlink ref="L3035" r:id="rId5585" xr:uid="{00000000-0004-0000-0100-0000D0150000}"/>
    <hyperlink ref="C3036" r:id="rId5586" xr:uid="{00000000-0004-0000-0100-0000D1150000}"/>
    <hyperlink ref="L3036" r:id="rId5587" xr:uid="{00000000-0004-0000-0100-0000D2150000}"/>
    <hyperlink ref="C3037" r:id="rId5588" xr:uid="{00000000-0004-0000-0100-0000D3150000}"/>
    <hyperlink ref="L3037" r:id="rId5589" xr:uid="{00000000-0004-0000-0100-0000D4150000}"/>
    <hyperlink ref="C3038" r:id="rId5590" xr:uid="{00000000-0004-0000-0100-0000D5150000}"/>
    <hyperlink ref="L3038" r:id="rId5591" xr:uid="{00000000-0004-0000-0100-0000D6150000}"/>
    <hyperlink ref="C3039" r:id="rId5592" xr:uid="{00000000-0004-0000-0100-0000D7150000}"/>
    <hyperlink ref="L3039" r:id="rId5593" xr:uid="{00000000-0004-0000-0100-0000D8150000}"/>
    <hyperlink ref="C3040" r:id="rId5594" xr:uid="{00000000-0004-0000-0100-0000D9150000}"/>
    <hyperlink ref="C3041" r:id="rId5595" xr:uid="{00000000-0004-0000-0100-0000DA150000}"/>
    <hyperlink ref="L3041" r:id="rId5596" xr:uid="{00000000-0004-0000-0100-0000DB150000}"/>
    <hyperlink ref="C3042" r:id="rId5597" xr:uid="{00000000-0004-0000-0100-0000DC150000}"/>
    <hyperlink ref="L3042" r:id="rId5598" xr:uid="{00000000-0004-0000-0100-0000DD150000}"/>
    <hyperlink ref="C3043" r:id="rId5599" xr:uid="{00000000-0004-0000-0100-0000DE150000}"/>
    <hyperlink ref="L3043" r:id="rId5600" xr:uid="{00000000-0004-0000-0100-0000DF150000}"/>
    <hyperlink ref="C3044" r:id="rId5601" xr:uid="{00000000-0004-0000-0100-0000E0150000}"/>
    <hyperlink ref="L3044" r:id="rId5602" xr:uid="{00000000-0004-0000-0100-0000E1150000}"/>
    <hyperlink ref="C3045" r:id="rId5603" xr:uid="{00000000-0004-0000-0100-0000E2150000}"/>
    <hyperlink ref="L3045" r:id="rId5604" xr:uid="{00000000-0004-0000-0100-0000E3150000}"/>
    <hyperlink ref="C3046" r:id="rId5605" xr:uid="{00000000-0004-0000-0100-0000E4150000}"/>
    <hyperlink ref="L3046" r:id="rId5606" xr:uid="{00000000-0004-0000-0100-0000E5150000}"/>
    <hyperlink ref="C3047" r:id="rId5607" xr:uid="{00000000-0004-0000-0100-0000E6150000}"/>
    <hyperlink ref="L3047" r:id="rId5608" xr:uid="{00000000-0004-0000-0100-0000E7150000}"/>
    <hyperlink ref="C3048" r:id="rId5609" xr:uid="{00000000-0004-0000-0100-0000E8150000}"/>
    <hyperlink ref="C3049" r:id="rId5610" xr:uid="{00000000-0004-0000-0100-0000E9150000}"/>
    <hyperlink ref="L3049" r:id="rId5611" xr:uid="{00000000-0004-0000-0100-0000EA150000}"/>
    <hyperlink ref="C3050" r:id="rId5612" xr:uid="{00000000-0004-0000-0100-0000EB150000}"/>
    <hyperlink ref="L3050" r:id="rId5613" xr:uid="{00000000-0004-0000-0100-0000EC150000}"/>
    <hyperlink ref="C3051" r:id="rId5614" xr:uid="{00000000-0004-0000-0100-0000ED150000}"/>
    <hyperlink ref="L3051" r:id="rId5615" xr:uid="{00000000-0004-0000-0100-0000EE150000}"/>
    <hyperlink ref="C3052" r:id="rId5616" xr:uid="{00000000-0004-0000-0100-0000EF150000}"/>
    <hyperlink ref="C3053" r:id="rId5617" xr:uid="{00000000-0004-0000-0100-0000F0150000}"/>
    <hyperlink ref="L3053" r:id="rId5618" xr:uid="{00000000-0004-0000-0100-0000F1150000}"/>
    <hyperlink ref="C3054" r:id="rId5619" xr:uid="{00000000-0004-0000-0100-0000F2150000}"/>
    <hyperlink ref="L3054" r:id="rId5620" xr:uid="{00000000-0004-0000-0100-0000F3150000}"/>
    <hyperlink ref="C3055" r:id="rId5621" xr:uid="{00000000-0004-0000-0100-0000F4150000}"/>
    <hyperlink ref="L3055" r:id="rId5622" xr:uid="{00000000-0004-0000-0100-0000F5150000}"/>
    <hyperlink ref="C3056" r:id="rId5623" xr:uid="{00000000-0004-0000-0100-0000F6150000}"/>
    <hyperlink ref="L3056" r:id="rId5624" xr:uid="{00000000-0004-0000-0100-0000F7150000}"/>
    <hyperlink ref="C3057" r:id="rId5625" xr:uid="{00000000-0004-0000-0100-0000F8150000}"/>
    <hyperlink ref="L3057" r:id="rId5626" xr:uid="{00000000-0004-0000-0100-0000F9150000}"/>
    <hyperlink ref="C3058" r:id="rId5627" xr:uid="{00000000-0004-0000-0100-0000FA150000}"/>
    <hyperlink ref="L3058" r:id="rId5628" xr:uid="{00000000-0004-0000-0100-0000FB150000}"/>
    <hyperlink ref="C3059" r:id="rId5629" xr:uid="{00000000-0004-0000-0100-0000FC150000}"/>
    <hyperlink ref="C3060" r:id="rId5630" xr:uid="{00000000-0004-0000-0100-0000FD150000}"/>
    <hyperlink ref="C3061" r:id="rId5631" xr:uid="{00000000-0004-0000-0100-0000FE150000}"/>
    <hyperlink ref="C3062" r:id="rId5632" xr:uid="{00000000-0004-0000-0100-0000FF150000}"/>
    <hyperlink ref="L3062" r:id="rId5633" xr:uid="{00000000-0004-0000-0100-000000160000}"/>
    <hyperlink ref="C3063" r:id="rId5634" xr:uid="{00000000-0004-0000-0100-000001160000}"/>
    <hyperlink ref="L3063" r:id="rId5635" xr:uid="{00000000-0004-0000-0100-000002160000}"/>
    <hyperlink ref="C3064" r:id="rId5636" xr:uid="{00000000-0004-0000-0100-000003160000}"/>
    <hyperlink ref="L3064" r:id="rId5637" xr:uid="{00000000-0004-0000-0100-000004160000}"/>
    <hyperlink ref="C3065" r:id="rId5638" xr:uid="{00000000-0004-0000-0100-000005160000}"/>
    <hyperlink ref="L3065" r:id="rId5639" xr:uid="{00000000-0004-0000-0100-000006160000}"/>
    <hyperlink ref="C3066" r:id="rId5640" xr:uid="{00000000-0004-0000-0100-000007160000}"/>
    <hyperlink ref="L3066" r:id="rId5641" xr:uid="{00000000-0004-0000-0100-000008160000}"/>
    <hyperlink ref="C3067" r:id="rId5642" xr:uid="{00000000-0004-0000-0100-000009160000}"/>
    <hyperlink ref="L3067" r:id="rId5643" xr:uid="{00000000-0004-0000-0100-00000A160000}"/>
    <hyperlink ref="C3068" r:id="rId5644" xr:uid="{00000000-0004-0000-0100-00000B160000}"/>
    <hyperlink ref="L3068" r:id="rId5645" xr:uid="{00000000-0004-0000-0100-00000C160000}"/>
    <hyperlink ref="C3069" r:id="rId5646" xr:uid="{00000000-0004-0000-0100-00000D160000}"/>
    <hyperlink ref="L3069" r:id="rId5647" xr:uid="{00000000-0004-0000-0100-00000E160000}"/>
    <hyperlink ref="C3070" r:id="rId5648" xr:uid="{00000000-0004-0000-0100-00000F160000}"/>
    <hyperlink ref="L3070" r:id="rId5649" xr:uid="{00000000-0004-0000-0100-000010160000}"/>
    <hyperlink ref="C3071" r:id="rId5650" xr:uid="{00000000-0004-0000-0100-000011160000}"/>
    <hyperlink ref="L3071" r:id="rId5651" xr:uid="{00000000-0004-0000-0100-000012160000}"/>
    <hyperlink ref="C3072" r:id="rId5652" xr:uid="{00000000-0004-0000-0100-000013160000}"/>
    <hyperlink ref="C3073" r:id="rId5653" xr:uid="{00000000-0004-0000-0100-000014160000}"/>
    <hyperlink ref="L3073" r:id="rId5654" xr:uid="{00000000-0004-0000-0100-000015160000}"/>
    <hyperlink ref="C3074" r:id="rId5655" xr:uid="{00000000-0004-0000-0100-000016160000}"/>
    <hyperlink ref="L3074" r:id="rId5656" xr:uid="{00000000-0004-0000-0100-000017160000}"/>
    <hyperlink ref="C3075" r:id="rId5657" xr:uid="{00000000-0004-0000-0100-000018160000}"/>
    <hyperlink ref="L3075" r:id="rId5658" xr:uid="{00000000-0004-0000-0100-000019160000}"/>
    <hyperlink ref="C3076" r:id="rId5659" xr:uid="{00000000-0004-0000-0100-00001A160000}"/>
    <hyperlink ref="L3076" r:id="rId5660" xr:uid="{00000000-0004-0000-0100-00001B160000}"/>
    <hyperlink ref="C3077" r:id="rId5661" xr:uid="{00000000-0004-0000-0100-00001C160000}"/>
    <hyperlink ref="L3077" r:id="rId5662" xr:uid="{00000000-0004-0000-0100-00001D160000}"/>
    <hyperlink ref="C3078" r:id="rId5663" xr:uid="{00000000-0004-0000-0100-00001E160000}"/>
    <hyperlink ref="L3078" r:id="rId5664" xr:uid="{00000000-0004-0000-0100-00001F160000}"/>
    <hyperlink ref="C3079" r:id="rId5665" xr:uid="{00000000-0004-0000-0100-000020160000}"/>
    <hyperlink ref="L3079" r:id="rId5666" xr:uid="{00000000-0004-0000-0100-000021160000}"/>
    <hyperlink ref="C3080" r:id="rId5667" xr:uid="{00000000-0004-0000-0100-000022160000}"/>
    <hyperlink ref="L3080" r:id="rId5668" xr:uid="{00000000-0004-0000-0100-000023160000}"/>
    <hyperlink ref="C3081" r:id="rId5669" xr:uid="{00000000-0004-0000-0100-000024160000}"/>
    <hyperlink ref="L3081" r:id="rId5670" xr:uid="{00000000-0004-0000-0100-000025160000}"/>
    <hyperlink ref="C3082" r:id="rId5671" xr:uid="{00000000-0004-0000-0100-000026160000}"/>
    <hyperlink ref="L3082" r:id="rId5672" xr:uid="{00000000-0004-0000-0100-000027160000}"/>
    <hyperlink ref="C3083" r:id="rId5673" xr:uid="{00000000-0004-0000-0100-000028160000}"/>
    <hyperlink ref="L3083" r:id="rId5674" xr:uid="{00000000-0004-0000-0100-000029160000}"/>
    <hyperlink ref="C3084" r:id="rId5675" xr:uid="{00000000-0004-0000-0100-00002A160000}"/>
    <hyperlink ref="C3085" r:id="rId5676" xr:uid="{00000000-0004-0000-0100-00002B160000}"/>
    <hyperlink ref="L3085" r:id="rId5677" xr:uid="{00000000-0004-0000-0100-00002C160000}"/>
    <hyperlink ref="C3086" r:id="rId5678" xr:uid="{00000000-0004-0000-0100-00002D160000}"/>
    <hyperlink ref="L3086" r:id="rId5679" xr:uid="{00000000-0004-0000-0100-00002E160000}"/>
    <hyperlink ref="C3087" r:id="rId5680" xr:uid="{00000000-0004-0000-0100-00002F160000}"/>
    <hyperlink ref="L3087" r:id="rId5681" xr:uid="{00000000-0004-0000-0100-000030160000}"/>
    <hyperlink ref="C3088" r:id="rId5682" xr:uid="{00000000-0004-0000-0100-000031160000}"/>
    <hyperlink ref="L3088" r:id="rId5683" xr:uid="{00000000-0004-0000-0100-000032160000}"/>
    <hyperlink ref="C3089" r:id="rId5684" xr:uid="{00000000-0004-0000-0100-000033160000}"/>
    <hyperlink ref="L3089" r:id="rId5685" xr:uid="{00000000-0004-0000-0100-000034160000}"/>
    <hyperlink ref="C3090" r:id="rId5686" xr:uid="{00000000-0004-0000-0100-000035160000}"/>
    <hyperlink ref="L3090" r:id="rId5687" xr:uid="{00000000-0004-0000-0100-000036160000}"/>
    <hyperlink ref="C3091" r:id="rId5688" xr:uid="{00000000-0004-0000-0100-000037160000}"/>
    <hyperlink ref="L3091" r:id="rId5689" xr:uid="{00000000-0004-0000-0100-000038160000}"/>
    <hyperlink ref="C3092" r:id="rId5690" xr:uid="{00000000-0004-0000-0100-000039160000}"/>
    <hyperlink ref="L3092" r:id="rId5691" xr:uid="{00000000-0004-0000-0100-00003A160000}"/>
    <hyperlink ref="C3093" r:id="rId5692" xr:uid="{00000000-0004-0000-0100-00003B160000}"/>
    <hyperlink ref="L3093" r:id="rId5693" xr:uid="{00000000-0004-0000-0100-00003C160000}"/>
    <hyperlink ref="C3094" r:id="rId5694" xr:uid="{00000000-0004-0000-0100-00003D160000}"/>
    <hyperlink ref="C3095" r:id="rId5695" xr:uid="{00000000-0004-0000-0100-00003E160000}"/>
    <hyperlink ref="L3095" r:id="rId5696" xr:uid="{00000000-0004-0000-0100-00003F160000}"/>
    <hyperlink ref="C3096" r:id="rId5697" xr:uid="{00000000-0004-0000-0100-000040160000}"/>
    <hyperlink ref="L3096" r:id="rId5698" xr:uid="{00000000-0004-0000-0100-000041160000}"/>
    <hyperlink ref="C3097" r:id="rId5699" xr:uid="{00000000-0004-0000-0100-000042160000}"/>
    <hyperlink ref="L3097" r:id="rId5700" xr:uid="{00000000-0004-0000-0100-000043160000}"/>
    <hyperlink ref="C3098" r:id="rId5701" xr:uid="{00000000-0004-0000-0100-000044160000}"/>
    <hyperlink ref="L3098" r:id="rId5702" xr:uid="{00000000-0004-0000-0100-000045160000}"/>
    <hyperlink ref="C3099" r:id="rId5703" xr:uid="{00000000-0004-0000-0100-000046160000}"/>
    <hyperlink ref="L3099" r:id="rId5704" xr:uid="{00000000-0004-0000-0100-000047160000}"/>
    <hyperlink ref="C3100" r:id="rId5705" xr:uid="{00000000-0004-0000-0100-000048160000}"/>
    <hyperlink ref="L3100" r:id="rId5706" xr:uid="{00000000-0004-0000-0100-000049160000}"/>
    <hyperlink ref="C3101" r:id="rId5707" xr:uid="{00000000-0004-0000-0100-00004A160000}"/>
    <hyperlink ref="L3101" r:id="rId5708" xr:uid="{00000000-0004-0000-0100-00004B160000}"/>
    <hyperlink ref="C3102" r:id="rId5709" xr:uid="{00000000-0004-0000-0100-00004C160000}"/>
    <hyperlink ref="L3102" r:id="rId5710" xr:uid="{00000000-0004-0000-0100-00004D160000}"/>
    <hyperlink ref="C3103" r:id="rId5711" xr:uid="{00000000-0004-0000-0100-00004E160000}"/>
    <hyperlink ref="L3103" r:id="rId5712" xr:uid="{00000000-0004-0000-0100-00004F160000}"/>
    <hyperlink ref="C3104" r:id="rId5713" xr:uid="{00000000-0004-0000-0100-000050160000}"/>
    <hyperlink ref="L3104" r:id="rId5714" xr:uid="{00000000-0004-0000-0100-000051160000}"/>
    <hyperlink ref="C3105" r:id="rId5715" xr:uid="{00000000-0004-0000-0100-000052160000}"/>
    <hyperlink ref="L3105" r:id="rId5716" xr:uid="{00000000-0004-0000-0100-000053160000}"/>
    <hyperlink ref="C3106" r:id="rId5717" xr:uid="{00000000-0004-0000-0100-000054160000}"/>
    <hyperlink ref="L3106" r:id="rId5718" xr:uid="{00000000-0004-0000-0100-000055160000}"/>
    <hyperlink ref="C3107" r:id="rId5719" xr:uid="{00000000-0004-0000-0100-000056160000}"/>
    <hyperlink ref="L3107" r:id="rId5720" xr:uid="{00000000-0004-0000-0100-000057160000}"/>
    <hyperlink ref="C3108" r:id="rId5721" xr:uid="{00000000-0004-0000-0100-000058160000}"/>
    <hyperlink ref="L3108" r:id="rId5722" xr:uid="{00000000-0004-0000-0100-000059160000}"/>
    <hyperlink ref="C3109" r:id="rId5723" xr:uid="{00000000-0004-0000-0100-00005A160000}"/>
    <hyperlink ref="C3110" r:id="rId5724" xr:uid="{00000000-0004-0000-0100-00005B160000}"/>
    <hyperlink ref="L3110" r:id="rId5725" xr:uid="{00000000-0004-0000-0100-00005C160000}"/>
    <hyperlink ref="C3111" r:id="rId5726" xr:uid="{00000000-0004-0000-0100-00005D160000}"/>
    <hyperlink ref="L3111" r:id="rId5727" xr:uid="{00000000-0004-0000-0100-00005E160000}"/>
    <hyperlink ref="C3112" r:id="rId5728" xr:uid="{00000000-0004-0000-0100-00005F160000}"/>
    <hyperlink ref="L3112" r:id="rId5729" xr:uid="{00000000-0004-0000-0100-000060160000}"/>
    <hyperlink ref="C3113" r:id="rId5730" xr:uid="{00000000-0004-0000-0100-000061160000}"/>
    <hyperlink ref="C3114" r:id="rId5731" xr:uid="{00000000-0004-0000-0100-000062160000}"/>
    <hyperlink ref="L3114" r:id="rId5732" xr:uid="{00000000-0004-0000-0100-000063160000}"/>
    <hyperlink ref="C3115" r:id="rId5733" xr:uid="{00000000-0004-0000-0100-000064160000}"/>
    <hyperlink ref="L3115" r:id="rId5734" xr:uid="{00000000-0004-0000-0100-000065160000}"/>
    <hyperlink ref="C3116" r:id="rId5735" xr:uid="{00000000-0004-0000-0100-000066160000}"/>
    <hyperlink ref="L3116" r:id="rId5736" xr:uid="{00000000-0004-0000-0100-000067160000}"/>
    <hyperlink ref="C3117" r:id="rId5737" xr:uid="{00000000-0004-0000-0100-000068160000}"/>
    <hyperlink ref="L3117" r:id="rId5738" xr:uid="{00000000-0004-0000-0100-000069160000}"/>
    <hyperlink ref="C3118" r:id="rId5739" xr:uid="{00000000-0004-0000-0100-00006A160000}"/>
    <hyperlink ref="L3118" r:id="rId5740" xr:uid="{00000000-0004-0000-0100-00006B160000}"/>
    <hyperlink ref="C3119" r:id="rId5741" xr:uid="{00000000-0004-0000-0100-00006C160000}"/>
    <hyperlink ref="L3119" r:id="rId5742" xr:uid="{00000000-0004-0000-0100-00006D160000}"/>
    <hyperlink ref="C3120" r:id="rId5743" xr:uid="{00000000-0004-0000-0100-00006E160000}"/>
    <hyperlink ref="L3120" r:id="rId5744" xr:uid="{00000000-0004-0000-0100-00006F160000}"/>
    <hyperlink ref="C3121" r:id="rId5745" xr:uid="{00000000-0004-0000-0100-000070160000}"/>
    <hyperlink ref="L3121" r:id="rId5746" xr:uid="{00000000-0004-0000-0100-000071160000}"/>
    <hyperlink ref="C3122" r:id="rId5747" xr:uid="{00000000-0004-0000-0100-000072160000}"/>
    <hyperlink ref="L3122" r:id="rId5748" xr:uid="{00000000-0004-0000-0100-000073160000}"/>
    <hyperlink ref="C3123" r:id="rId5749" xr:uid="{00000000-0004-0000-0100-000074160000}"/>
    <hyperlink ref="L3123" r:id="rId5750" xr:uid="{00000000-0004-0000-0100-000075160000}"/>
    <hyperlink ref="C3124" r:id="rId5751" xr:uid="{00000000-0004-0000-0100-000076160000}"/>
    <hyperlink ref="L3124" r:id="rId5752" xr:uid="{00000000-0004-0000-0100-000077160000}"/>
    <hyperlink ref="C3125" r:id="rId5753" xr:uid="{00000000-0004-0000-0100-000078160000}"/>
    <hyperlink ref="L3125" r:id="rId5754" xr:uid="{00000000-0004-0000-0100-000079160000}"/>
    <hyperlink ref="C3126" r:id="rId5755" xr:uid="{00000000-0004-0000-0100-00007A160000}"/>
    <hyperlink ref="L3126" r:id="rId5756" xr:uid="{00000000-0004-0000-0100-00007B160000}"/>
    <hyperlink ref="C3127" r:id="rId5757" xr:uid="{00000000-0004-0000-0100-00007C160000}"/>
    <hyperlink ref="L3127" r:id="rId5758" xr:uid="{00000000-0004-0000-0100-00007D160000}"/>
    <hyperlink ref="C3128" r:id="rId5759" xr:uid="{00000000-0004-0000-0100-00007E160000}"/>
    <hyperlink ref="L3128" r:id="rId5760" xr:uid="{00000000-0004-0000-0100-00007F160000}"/>
    <hyperlink ref="C3129" r:id="rId5761" xr:uid="{00000000-0004-0000-0100-000080160000}"/>
    <hyperlink ref="L3129" r:id="rId5762" xr:uid="{00000000-0004-0000-0100-000081160000}"/>
    <hyperlink ref="C3130" r:id="rId5763" xr:uid="{00000000-0004-0000-0100-000082160000}"/>
    <hyperlink ref="L3130" r:id="rId5764" xr:uid="{00000000-0004-0000-0100-000083160000}"/>
    <hyperlink ref="C3131" r:id="rId5765" xr:uid="{00000000-0004-0000-0100-000084160000}"/>
    <hyperlink ref="L3131" r:id="rId5766" xr:uid="{00000000-0004-0000-0100-000085160000}"/>
    <hyperlink ref="C3132" r:id="rId5767" xr:uid="{00000000-0004-0000-0100-000086160000}"/>
    <hyperlink ref="L3132" r:id="rId5768" xr:uid="{00000000-0004-0000-0100-000087160000}"/>
    <hyperlink ref="C3133" r:id="rId5769" xr:uid="{00000000-0004-0000-0100-000088160000}"/>
    <hyperlink ref="L3133" r:id="rId5770" xr:uid="{00000000-0004-0000-0100-000089160000}"/>
    <hyperlink ref="C3134" r:id="rId5771" xr:uid="{00000000-0004-0000-0100-00008A160000}"/>
    <hyperlink ref="L3134" r:id="rId5772" xr:uid="{00000000-0004-0000-0100-00008B160000}"/>
    <hyperlink ref="C3135" r:id="rId5773" xr:uid="{00000000-0004-0000-0100-00008C160000}"/>
    <hyperlink ref="L3135" r:id="rId5774" xr:uid="{00000000-0004-0000-0100-00008D160000}"/>
    <hyperlink ref="C3136" r:id="rId5775" xr:uid="{00000000-0004-0000-0100-00008E160000}"/>
    <hyperlink ref="L3136" r:id="rId5776" xr:uid="{00000000-0004-0000-0100-00008F160000}"/>
    <hyperlink ref="C3137" r:id="rId5777" xr:uid="{00000000-0004-0000-0100-000090160000}"/>
    <hyperlink ref="C3138" r:id="rId5778" xr:uid="{00000000-0004-0000-0100-000091160000}"/>
    <hyperlink ref="L3138" r:id="rId5779" xr:uid="{00000000-0004-0000-0100-000092160000}"/>
    <hyperlink ref="C3139" r:id="rId5780" xr:uid="{00000000-0004-0000-0100-000093160000}"/>
    <hyperlink ref="L3139" r:id="rId5781" xr:uid="{00000000-0004-0000-0100-000094160000}"/>
    <hyperlink ref="C3140" r:id="rId5782" xr:uid="{00000000-0004-0000-0100-000095160000}"/>
    <hyperlink ref="L3140" r:id="rId5783" xr:uid="{00000000-0004-0000-0100-000096160000}"/>
    <hyperlink ref="C3141" r:id="rId5784" xr:uid="{00000000-0004-0000-0100-000097160000}"/>
    <hyperlink ref="L3141" r:id="rId5785" xr:uid="{00000000-0004-0000-0100-000098160000}"/>
    <hyperlink ref="C3142" r:id="rId5786" xr:uid="{00000000-0004-0000-0100-000099160000}"/>
    <hyperlink ref="L3142" r:id="rId5787" xr:uid="{00000000-0004-0000-0100-00009A160000}"/>
    <hyperlink ref="C3143" r:id="rId5788" xr:uid="{00000000-0004-0000-0100-00009B160000}"/>
    <hyperlink ref="L3143" r:id="rId5789" xr:uid="{00000000-0004-0000-0100-00009C160000}"/>
    <hyperlink ref="C3144" r:id="rId5790" xr:uid="{00000000-0004-0000-0100-00009D160000}"/>
    <hyperlink ref="L3144" r:id="rId5791" xr:uid="{00000000-0004-0000-0100-00009E160000}"/>
    <hyperlink ref="C3145" r:id="rId5792" xr:uid="{00000000-0004-0000-0100-00009F160000}"/>
    <hyperlink ref="L3145" r:id="rId5793" xr:uid="{00000000-0004-0000-0100-0000A0160000}"/>
    <hyperlink ref="C3146" r:id="rId5794" xr:uid="{00000000-0004-0000-0100-0000A1160000}"/>
    <hyperlink ref="L3146" r:id="rId5795" xr:uid="{00000000-0004-0000-0100-0000A2160000}"/>
    <hyperlink ref="C3147" r:id="rId5796" xr:uid="{00000000-0004-0000-0100-0000A3160000}"/>
    <hyperlink ref="L3147" r:id="rId5797" xr:uid="{00000000-0004-0000-0100-0000A4160000}"/>
    <hyperlink ref="C3148" r:id="rId5798" xr:uid="{00000000-0004-0000-0100-0000A5160000}"/>
    <hyperlink ref="L3148" r:id="rId5799" xr:uid="{00000000-0004-0000-0100-0000A6160000}"/>
    <hyperlink ref="C3149" r:id="rId5800" xr:uid="{00000000-0004-0000-0100-0000A7160000}"/>
    <hyperlink ref="L3149" r:id="rId5801" xr:uid="{00000000-0004-0000-0100-0000A8160000}"/>
    <hyperlink ref="C3150" r:id="rId5802" xr:uid="{00000000-0004-0000-0100-0000A9160000}"/>
    <hyperlink ref="L3150" r:id="rId5803" xr:uid="{00000000-0004-0000-0100-0000AA160000}"/>
    <hyperlink ref="C3151" r:id="rId5804" xr:uid="{00000000-0004-0000-0100-0000AB160000}"/>
    <hyperlink ref="L3151" r:id="rId5805" xr:uid="{00000000-0004-0000-0100-0000AC160000}"/>
    <hyperlink ref="C3152" r:id="rId5806" xr:uid="{00000000-0004-0000-0100-0000AD160000}"/>
    <hyperlink ref="L3152" r:id="rId5807" xr:uid="{00000000-0004-0000-0100-0000AE160000}"/>
    <hyperlink ref="C3153" r:id="rId5808" xr:uid="{00000000-0004-0000-0100-0000AF160000}"/>
    <hyperlink ref="L3153" r:id="rId5809" xr:uid="{00000000-0004-0000-0100-0000B0160000}"/>
    <hyperlink ref="C3154" r:id="rId5810" xr:uid="{00000000-0004-0000-0100-0000B1160000}"/>
    <hyperlink ref="L3154" r:id="rId5811" xr:uid="{00000000-0004-0000-0100-0000B2160000}"/>
    <hyperlink ref="C3155" r:id="rId5812" xr:uid="{00000000-0004-0000-0100-0000B3160000}"/>
    <hyperlink ref="L3155" r:id="rId5813" xr:uid="{00000000-0004-0000-0100-0000B4160000}"/>
    <hyperlink ref="C3156" r:id="rId5814" xr:uid="{00000000-0004-0000-0100-0000B5160000}"/>
    <hyperlink ref="C3157" r:id="rId5815" xr:uid="{00000000-0004-0000-0100-0000B6160000}"/>
    <hyperlink ref="C3158" r:id="rId5816" xr:uid="{00000000-0004-0000-0100-0000B7160000}"/>
    <hyperlink ref="L3158" r:id="rId5817" xr:uid="{00000000-0004-0000-0100-0000B8160000}"/>
    <hyperlink ref="C3159" r:id="rId5818" xr:uid="{00000000-0004-0000-0100-0000B9160000}"/>
    <hyperlink ref="L3159" r:id="rId5819" xr:uid="{00000000-0004-0000-0100-0000BA160000}"/>
    <hyperlink ref="C3160" r:id="rId5820" xr:uid="{00000000-0004-0000-0100-0000BB160000}"/>
    <hyperlink ref="L3160" r:id="rId5821" xr:uid="{00000000-0004-0000-0100-0000BC160000}"/>
    <hyperlink ref="C3161" r:id="rId5822" xr:uid="{00000000-0004-0000-0100-0000BD160000}"/>
    <hyperlink ref="L3161" r:id="rId5823" xr:uid="{00000000-0004-0000-0100-0000BE160000}"/>
    <hyperlink ref="C3162" r:id="rId5824" xr:uid="{00000000-0004-0000-0100-0000BF160000}"/>
    <hyperlink ref="C3163" r:id="rId5825" xr:uid="{00000000-0004-0000-0100-0000C0160000}"/>
    <hyperlink ref="L3163" r:id="rId5826" xr:uid="{00000000-0004-0000-0100-0000C1160000}"/>
    <hyperlink ref="C3164" r:id="rId5827" xr:uid="{00000000-0004-0000-0100-0000C2160000}"/>
    <hyperlink ref="L3164" r:id="rId5828" xr:uid="{00000000-0004-0000-0100-0000C3160000}"/>
    <hyperlink ref="C3165" r:id="rId5829" xr:uid="{00000000-0004-0000-0100-0000C4160000}"/>
    <hyperlink ref="L3165" r:id="rId5830" xr:uid="{00000000-0004-0000-0100-0000C5160000}"/>
    <hyperlink ref="C3166" r:id="rId5831" xr:uid="{00000000-0004-0000-0100-0000C6160000}"/>
    <hyperlink ref="C3167" r:id="rId5832" xr:uid="{00000000-0004-0000-0100-0000C7160000}"/>
    <hyperlink ref="L3167" r:id="rId5833" xr:uid="{00000000-0004-0000-0100-0000C8160000}"/>
    <hyperlink ref="C3168" r:id="rId5834" xr:uid="{00000000-0004-0000-0100-0000C9160000}"/>
    <hyperlink ref="L3168" r:id="rId5835" xr:uid="{00000000-0004-0000-0100-0000CA160000}"/>
    <hyperlink ref="C3169" r:id="rId5836" xr:uid="{00000000-0004-0000-0100-0000CB160000}"/>
    <hyperlink ref="L3169" r:id="rId5837" xr:uid="{00000000-0004-0000-0100-0000CC160000}"/>
    <hyperlink ref="C3170" r:id="rId5838" xr:uid="{00000000-0004-0000-0100-0000CD160000}"/>
    <hyperlink ref="L3170" r:id="rId5839" xr:uid="{00000000-0004-0000-0100-0000CE160000}"/>
    <hyperlink ref="C3171" r:id="rId5840" xr:uid="{00000000-0004-0000-0100-0000CF160000}"/>
    <hyperlink ref="L3171" r:id="rId5841" xr:uid="{00000000-0004-0000-0100-0000D0160000}"/>
    <hyperlink ref="C3172" r:id="rId5842" xr:uid="{00000000-0004-0000-0100-0000D1160000}"/>
    <hyperlink ref="L3172" r:id="rId5843" xr:uid="{00000000-0004-0000-0100-0000D2160000}"/>
    <hyperlink ref="C3173" r:id="rId5844" xr:uid="{00000000-0004-0000-0100-0000D3160000}"/>
    <hyperlink ref="C3174" r:id="rId5845" xr:uid="{00000000-0004-0000-0100-0000D4160000}"/>
    <hyperlink ref="L3174" r:id="rId5846" xr:uid="{00000000-0004-0000-0100-0000D5160000}"/>
    <hyperlink ref="C3175" r:id="rId5847" xr:uid="{00000000-0004-0000-0100-0000D6160000}"/>
    <hyperlink ref="L3175" r:id="rId5848" xr:uid="{00000000-0004-0000-0100-0000D7160000}"/>
    <hyperlink ref="C3176" r:id="rId5849" xr:uid="{00000000-0004-0000-0100-0000D816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8313BF497B534DA4F17C466688EE3F" ma:contentTypeVersion="4" ma:contentTypeDescription="Crée un document." ma:contentTypeScope="" ma:versionID="f9483a74b76626939314aab8a8014d92">
  <xsd:schema xmlns:xsd="http://www.w3.org/2001/XMLSchema" xmlns:xs="http://www.w3.org/2001/XMLSchema" xmlns:p="http://schemas.microsoft.com/office/2006/metadata/properties" xmlns:ns2="d4dfade1-f01a-492e-9a2c-8907594ad9fa" targetNamespace="http://schemas.microsoft.com/office/2006/metadata/properties" ma:root="true" ma:fieldsID="e665235207d8d072f878720b82742e8e" ns2:_="">
    <xsd:import namespace="d4dfade1-f01a-492e-9a2c-8907594ad9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dfade1-f01a-492e-9a2c-8907594ad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291C5E-C7AC-4DFC-8ACA-7549C7846C73}"/>
</file>

<file path=customXml/itemProps2.xml><?xml version="1.0" encoding="utf-8"?>
<ds:datastoreItem xmlns:ds="http://schemas.openxmlformats.org/officeDocument/2006/customXml" ds:itemID="{3BF1F9CF-9DEB-4BDB-A690-38F91C60D44B}"/>
</file>

<file path=customXml/itemProps3.xml><?xml version="1.0" encoding="utf-8"?>
<ds:datastoreItem xmlns:ds="http://schemas.openxmlformats.org/officeDocument/2006/customXml" ds:itemID="{47D41008-D363-4050-9D23-BCD9300C3D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Alessandro CIUCI</cp:lastModifiedBy>
  <cp:revision/>
  <dcterms:created xsi:type="dcterms:W3CDTF">2021-11-12T13:28:03Z</dcterms:created>
  <dcterms:modified xsi:type="dcterms:W3CDTF">2021-11-28T16:03:53Z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0x010100198313BF497B534DA4F17C466688EE3F</vt:lpwstr>
  </property>
</Properties>
</file>