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Tabelle1!$B$1:$AA$42</definedName>
  </definedNames>
  <calcPr calcId="145621"/>
</workbook>
</file>

<file path=xl/calcChain.xml><?xml version="1.0" encoding="utf-8"?>
<calcChain xmlns="http://schemas.openxmlformats.org/spreadsheetml/2006/main">
  <c r="K6" i="1" l="1"/>
  <c r="J6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6" i="1"/>
  <c r="I13" i="1"/>
  <c r="I12" i="1"/>
  <c r="I11" i="1"/>
  <c r="I10" i="1"/>
  <c r="J13" i="1"/>
  <c r="K14" i="1"/>
  <c r="J14" i="1"/>
  <c r="K13" i="1"/>
  <c r="K12" i="1"/>
  <c r="J12" i="1"/>
  <c r="K11" i="1"/>
  <c r="J11" i="1"/>
  <c r="K10" i="1"/>
  <c r="J10" i="1"/>
  <c r="K9" i="1"/>
  <c r="J9" i="1"/>
  <c r="K8" i="1"/>
  <c r="J8" i="1"/>
  <c r="K7" i="1"/>
  <c r="J7" i="1"/>
  <c r="Y4" i="1"/>
  <c r="X4" i="1"/>
  <c r="W4" i="1"/>
  <c r="V4" i="1"/>
  <c r="U4" i="1"/>
  <c r="T4" i="1"/>
  <c r="S4" i="1"/>
  <c r="R4" i="1"/>
  <c r="Q4" i="1"/>
  <c r="P4" i="1"/>
  <c r="O4" i="1"/>
  <c r="N4" i="1"/>
  <c r="M4" i="1"/>
  <c r="I7" i="1" l="1"/>
  <c r="I8" i="1"/>
  <c r="I9" i="1"/>
  <c r="I6" i="1"/>
  <c r="H6" i="1"/>
  <c r="H7" i="1"/>
  <c r="H8" i="1"/>
  <c r="H9" i="1"/>
  <c r="H10" i="1"/>
  <c r="H11" i="1"/>
  <c r="H12" i="1"/>
  <c r="H14" i="1"/>
  <c r="H1" i="1"/>
  <c r="H2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M25" i="1" l="1" a="1"/>
  <c r="M25" i="1" s="1"/>
  <c r="N39" i="1" a="1"/>
  <c r="N39" i="1" s="1"/>
  <c r="O34" i="1" a="1"/>
  <c r="O34" i="1" s="1"/>
  <c r="P29" i="1" a="1"/>
  <c r="P29" i="1" s="1"/>
  <c r="W24" i="1" a="1"/>
  <c r="W24" i="1" s="1"/>
  <c r="W37" i="1" a="1"/>
  <c r="W37" i="1" s="1"/>
  <c r="X32" i="1" a="1"/>
  <c r="X32" i="1" s="1"/>
  <c r="Y27" i="1" a="1"/>
  <c r="Y27" i="1" s="1"/>
  <c r="W40" i="1" a="1"/>
  <c r="W40" i="1" s="1"/>
  <c r="X35" i="1" a="1"/>
  <c r="X35" i="1" s="1"/>
  <c r="Y30" i="1" a="1"/>
  <c r="Y30" i="1" s="1"/>
  <c r="M26" i="1" a="1"/>
  <c r="M26" i="1" s="1"/>
  <c r="X38" i="1" a="1"/>
  <c r="X38" i="1" s="1"/>
  <c r="Y33" i="1" a="1"/>
  <c r="Y33" i="1" s="1"/>
  <c r="M29" i="1" a="1"/>
  <c r="M29" i="1" s="1"/>
  <c r="X41" i="1" a="1"/>
  <c r="X41" i="1" s="1"/>
  <c r="Y36" i="1" a="1"/>
  <c r="Y36" i="1" s="1"/>
  <c r="M32" i="1" a="1"/>
  <c r="M32" i="1" s="1"/>
  <c r="N27" i="1" a="1"/>
  <c r="N27" i="1" s="1"/>
  <c r="Q39" i="1" a="1"/>
  <c r="Q39" i="1" s="1"/>
  <c r="R34" i="1" a="1"/>
  <c r="R34" i="1" s="1"/>
  <c r="S29" i="1" a="1"/>
  <c r="S29" i="1" s="1"/>
  <c r="R24" i="1" a="1"/>
  <c r="R24" i="1" s="1"/>
  <c r="R37" i="1" a="1"/>
  <c r="R37" i="1" s="1"/>
  <c r="S32" i="1" a="1"/>
  <c r="S32" i="1" s="1"/>
  <c r="T27" i="1" a="1"/>
  <c r="T27" i="1" s="1"/>
  <c r="M41" i="1" a="1"/>
  <c r="M41" i="1" s="1"/>
  <c r="N36" i="1" a="1"/>
  <c r="N36" i="1" s="1"/>
  <c r="O31" i="1" a="1"/>
  <c r="O31" i="1" s="1"/>
  <c r="P26" i="1" a="1"/>
  <c r="P26" i="1" s="1"/>
  <c r="Y24" i="1" a="1"/>
  <c r="Y24" i="1" s="1"/>
  <c r="S38" i="1" a="1"/>
  <c r="S38" i="1" s="1"/>
  <c r="T33" i="1" a="1"/>
  <c r="T33" i="1" s="1"/>
  <c r="U28" i="1" a="1"/>
  <c r="U28" i="1" s="1"/>
  <c r="O24" i="1" a="1"/>
  <c r="O24" i="1" s="1"/>
  <c r="O37" i="1" a="1"/>
  <c r="O37" i="1" s="1"/>
  <c r="P32" i="1" a="1"/>
  <c r="P32" i="1" s="1"/>
  <c r="Q27" i="1" a="1"/>
  <c r="Q27" i="1" s="1"/>
  <c r="O40" i="1" a="1"/>
  <c r="O40" i="1" s="1"/>
  <c r="P35" i="1" a="1"/>
  <c r="P35" i="1" s="1"/>
  <c r="Q30" i="1" a="1"/>
  <c r="Q30" i="1" s="1"/>
  <c r="R25" i="1" a="1"/>
  <c r="R25" i="1" s="1"/>
  <c r="P38" i="1" a="1"/>
  <c r="P38" i="1" s="1"/>
  <c r="Q33" i="1" a="1"/>
  <c r="Q33" i="1" s="1"/>
  <c r="R28" i="1" a="1"/>
  <c r="R28" i="1" s="1"/>
  <c r="P41" i="1" a="1"/>
  <c r="P41" i="1" s="1"/>
  <c r="Q36" i="1" a="1"/>
  <c r="Q36" i="1" s="1"/>
  <c r="R31" i="1" a="1"/>
  <c r="R31" i="1" s="1"/>
  <c r="S26" i="1" a="1"/>
  <c r="S26" i="1" s="1"/>
  <c r="V38" i="1" a="1"/>
  <c r="V38" i="1" s="1"/>
  <c r="W33" i="1" a="1"/>
  <c r="W33" i="1" s="1"/>
  <c r="X28" i="1" a="1"/>
  <c r="X28" i="1" s="1"/>
  <c r="V41" i="1" a="1"/>
  <c r="V41" i="1" s="1"/>
  <c r="W36" i="1" a="1"/>
  <c r="W36" i="1" s="1"/>
  <c r="X31" i="1" a="1"/>
  <c r="X31" i="1" s="1"/>
  <c r="Y26" i="1" a="1"/>
  <c r="Y26" i="1" s="1"/>
  <c r="R40" i="1" a="1"/>
  <c r="R40" i="1" s="1"/>
  <c r="S35" i="1" a="1"/>
  <c r="S35" i="1" s="1"/>
  <c r="T30" i="1" a="1"/>
  <c r="T30" i="1" s="1"/>
  <c r="U25" i="1" a="1"/>
  <c r="U25" i="1" s="1"/>
  <c r="X24" i="1" a="1"/>
  <c r="X24" i="1" s="1"/>
  <c r="X37" i="1" a="1"/>
  <c r="X37" i="1" s="1"/>
  <c r="Y32" i="1" a="1"/>
  <c r="Y32" i="1" s="1"/>
  <c r="M28" i="1" a="1"/>
  <c r="M28" i="1" s="1"/>
  <c r="S41" i="1" a="1"/>
  <c r="S41" i="1" s="1"/>
  <c r="T36" i="1" a="1"/>
  <c r="T36" i="1" s="1"/>
  <c r="U31" i="1" a="1"/>
  <c r="U31" i="1" s="1"/>
  <c r="V26" i="1" a="1"/>
  <c r="V26" i="1" s="1"/>
  <c r="T39" i="1" a="1"/>
  <c r="T39" i="1" s="1"/>
  <c r="U34" i="1" a="1"/>
  <c r="U34" i="1" s="1"/>
  <c r="V29" i="1" a="1"/>
  <c r="V29" i="1" s="1"/>
  <c r="U24" i="1" a="1"/>
  <c r="U24" i="1" s="1"/>
  <c r="U37" i="1" a="1"/>
  <c r="U37" i="1" s="1"/>
  <c r="V32" i="1" a="1"/>
  <c r="V32" i="1" s="1"/>
  <c r="W27" i="1" a="1"/>
  <c r="W27" i="1" s="1"/>
  <c r="U40" i="1" a="1"/>
  <c r="U40" i="1" s="1"/>
  <c r="V35" i="1" a="1"/>
  <c r="V35" i="1" s="1"/>
  <c r="W30" i="1" a="1"/>
  <c r="W30" i="1" s="1"/>
  <c r="X25" i="1" a="1"/>
  <c r="X25" i="1" s="1"/>
  <c r="N38" i="1" a="1"/>
  <c r="N38" i="1" s="1"/>
  <c r="O33" i="1" a="1"/>
  <c r="O33" i="1" s="1"/>
  <c r="P28" i="1" a="1"/>
  <c r="P28" i="1" s="1"/>
  <c r="N41" i="1" a="1"/>
  <c r="N41" i="1" s="1"/>
  <c r="O36" i="1" a="1"/>
  <c r="O36" i="1" s="1"/>
  <c r="P31" i="1" a="1"/>
  <c r="P31" i="1" s="1"/>
  <c r="Q26" i="1" a="1"/>
  <c r="Q26" i="1" s="1"/>
  <c r="W39" i="1" a="1"/>
  <c r="W39" i="1" s="1"/>
  <c r="X34" i="1" a="1"/>
  <c r="X34" i="1" s="1"/>
  <c r="Y29" i="1" a="1"/>
  <c r="Y29" i="1" s="1"/>
  <c r="P24" i="1" a="1"/>
  <c r="P24" i="1" s="1"/>
  <c r="P37" i="1" a="1"/>
  <c r="P37" i="1" s="1"/>
  <c r="Q32" i="1" a="1"/>
  <c r="Q32" i="1" s="1"/>
  <c r="R27" i="1" a="1"/>
  <c r="R27" i="1" s="1"/>
  <c r="X40" i="1" a="1"/>
  <c r="X40" i="1" s="1"/>
  <c r="Y35" i="1" a="1"/>
  <c r="Y35" i="1" s="1"/>
  <c r="M31" i="1" a="1"/>
  <c r="M31" i="1" s="1"/>
  <c r="N26" i="1" a="1"/>
  <c r="N26" i="1" s="1"/>
  <c r="Y38" i="1" a="1"/>
  <c r="Y38" i="1" s="1"/>
  <c r="M34" i="1" a="1"/>
  <c r="M34" i="1" s="1"/>
  <c r="N29" i="1" a="1"/>
  <c r="N29" i="1" s="1"/>
  <c r="Y41" i="1" a="1"/>
  <c r="Y41" i="1" s="1"/>
  <c r="M37" i="1" a="1"/>
  <c r="M37" i="1" s="1"/>
  <c r="N32" i="1" a="1"/>
  <c r="N32" i="1" s="1"/>
  <c r="O27" i="1" a="1"/>
  <c r="O27" i="1" s="1"/>
  <c r="M40" i="1" a="1"/>
  <c r="M40" i="1" s="1"/>
  <c r="N35" i="1" a="1"/>
  <c r="N35" i="1" s="1"/>
  <c r="O30" i="1" a="1"/>
  <c r="O30" i="1" s="1"/>
  <c r="P25" i="1" a="1"/>
  <c r="P25" i="1" s="1"/>
  <c r="S37" i="1" a="1"/>
  <c r="S37" i="1" s="1"/>
  <c r="T32" i="1" a="1"/>
  <c r="T32" i="1" s="1"/>
  <c r="U27" i="1" a="1"/>
  <c r="U27" i="1" s="1"/>
  <c r="S40" i="1" a="1"/>
  <c r="S40" i="1" s="1"/>
  <c r="T35" i="1" a="1"/>
  <c r="T35" i="1" s="1"/>
  <c r="U30" i="1" a="1"/>
  <c r="U30" i="1" s="1"/>
  <c r="V25" i="1" a="1"/>
  <c r="V25" i="1" s="1"/>
  <c r="O39" i="1" a="1"/>
  <c r="O39" i="1" s="1"/>
  <c r="P34" i="1" a="1"/>
  <c r="P34" i="1" s="1"/>
  <c r="Q29" i="1" a="1"/>
  <c r="Q29" i="1" s="1"/>
  <c r="V28" i="1" a="1"/>
  <c r="V28" i="1" s="1"/>
  <c r="T41" i="1" a="1"/>
  <c r="T41" i="1" s="1"/>
  <c r="U36" i="1" a="1"/>
  <c r="U36" i="1" s="1"/>
  <c r="V31" i="1" a="1"/>
  <c r="V31" i="1" s="1"/>
  <c r="W26" i="1" a="1"/>
  <c r="W26" i="1" s="1"/>
  <c r="P40" i="1" a="1"/>
  <c r="P40" i="1" s="1"/>
  <c r="Q35" i="1" a="1"/>
  <c r="Q35" i="1" s="1"/>
  <c r="R30" i="1" a="1"/>
  <c r="R30" i="1" s="1"/>
  <c r="S25" i="1" a="1"/>
  <c r="S25" i="1" s="1"/>
  <c r="Q38" i="1" a="1"/>
  <c r="Q38" i="1" s="1"/>
  <c r="R33" i="1" a="1"/>
  <c r="R33" i="1" s="1"/>
  <c r="S28" i="1" a="1"/>
  <c r="S28" i="1" s="1"/>
  <c r="Q41" i="1" a="1"/>
  <c r="Q41" i="1" s="1"/>
  <c r="R36" i="1" a="1"/>
  <c r="R36" i="1" s="1"/>
  <c r="S31" i="1" a="1"/>
  <c r="S31" i="1" s="1"/>
  <c r="T26" i="1" a="1"/>
  <c r="T26" i="1" s="1"/>
  <c r="R39" i="1" a="1"/>
  <c r="R39" i="1" s="1"/>
  <c r="S34" i="1" a="1"/>
  <c r="S34" i="1" s="1"/>
  <c r="T29" i="1" a="1"/>
  <c r="T29" i="1" s="1"/>
  <c r="W41" i="1" a="1"/>
  <c r="W41" i="1" s="1"/>
  <c r="X36" i="1" a="1"/>
  <c r="X36" i="1" s="1"/>
  <c r="Y31" i="1" a="1"/>
  <c r="Y31" i="1" s="1"/>
  <c r="M27" i="1" a="1"/>
  <c r="M27" i="1" s="1"/>
  <c r="X39" i="1" a="1"/>
  <c r="X39" i="1" s="1"/>
  <c r="Y34" i="1" a="1"/>
  <c r="Y34" i="1" s="1"/>
  <c r="M30" i="1" a="1"/>
  <c r="M30" i="1" s="1"/>
  <c r="N25" i="1" a="1"/>
  <c r="N25" i="1" s="1"/>
  <c r="T38" i="1" a="1"/>
  <c r="T38" i="1" s="1"/>
  <c r="U33" i="1" a="1"/>
  <c r="U33" i="1" s="1"/>
  <c r="N28" i="1" a="1"/>
  <c r="N28" i="1" s="1"/>
  <c r="Y40" i="1" a="1"/>
  <c r="Y40" i="1" s="1"/>
  <c r="M36" i="1" a="1"/>
  <c r="M36" i="1" s="1"/>
  <c r="N31" i="1" a="1"/>
  <c r="N31" i="1" s="1"/>
  <c r="O26" i="1" a="1"/>
  <c r="O26" i="1" s="1"/>
  <c r="U39" i="1" a="1"/>
  <c r="U39" i="1" s="1"/>
  <c r="V34" i="1" a="1"/>
  <c r="V34" i="1" s="1"/>
  <c r="W29" i="1" a="1"/>
  <c r="W29" i="1" s="1"/>
  <c r="V24" i="1" a="1"/>
  <c r="V24" i="1" s="1"/>
  <c r="V37" i="1" a="1"/>
  <c r="V37" i="1" s="1"/>
  <c r="W32" i="1" a="1"/>
  <c r="W32" i="1" s="1"/>
  <c r="X27" i="1" a="1"/>
  <c r="X27" i="1" s="1"/>
  <c r="V40" i="1" a="1"/>
  <c r="V40" i="1" s="1"/>
  <c r="W35" i="1" a="1"/>
  <c r="W35" i="1" s="1"/>
  <c r="X30" i="1" a="1"/>
  <c r="X30" i="1" s="1"/>
  <c r="Y25" i="1" a="1"/>
  <c r="Y25" i="1" s="1"/>
  <c r="W38" i="1" a="1"/>
  <c r="W38" i="1" s="1"/>
  <c r="X33" i="1" a="1"/>
  <c r="X33" i="1" s="1"/>
  <c r="Y28" i="1" a="1"/>
  <c r="Y28" i="1" s="1"/>
  <c r="O41" i="1" a="1"/>
  <c r="O41" i="1" s="1"/>
  <c r="P36" i="1" a="1"/>
  <c r="P36" i="1" s="1"/>
  <c r="Q31" i="1" a="1"/>
  <c r="Q31" i="1" s="1"/>
  <c r="R26" i="1" a="1"/>
  <c r="R26" i="1" s="1"/>
  <c r="P39" i="1" a="1"/>
  <c r="P39" i="1" s="1"/>
  <c r="Q34" i="1" a="1"/>
  <c r="Q34" i="1" s="1"/>
  <c r="R29" i="1" a="1"/>
  <c r="R29" i="1" s="1"/>
  <c r="M24" i="1" a="1"/>
  <c r="M24" i="1" s="1"/>
  <c r="Y37" i="1" a="1"/>
  <c r="Y37" i="1" s="1"/>
  <c r="M33" i="1" a="1"/>
  <c r="M33" i="1" s="1"/>
  <c r="Q40" i="1" a="1"/>
  <c r="Q40" i="1" s="1"/>
  <c r="R35" i="1" a="1"/>
  <c r="R35" i="1" s="1"/>
  <c r="S30" i="1" a="1"/>
  <c r="S30" i="1" s="1"/>
  <c r="T25" i="1" a="1"/>
  <c r="T25" i="1" s="1"/>
  <c r="M39" i="1" a="1"/>
  <c r="M39" i="1" s="1"/>
  <c r="N34" i="1" a="1"/>
  <c r="N34" i="1" s="1"/>
  <c r="O29" i="1" a="1"/>
  <c r="O29" i="1" s="1"/>
  <c r="N24" i="1" a="1"/>
  <c r="N24" i="1" s="1"/>
  <c r="N37" i="1" a="1"/>
  <c r="N37" i="1" s="1"/>
  <c r="O32" i="1" a="1"/>
  <c r="O32" i="1" s="1"/>
  <c r="P27" i="1" a="1"/>
  <c r="P27" i="1" s="1"/>
  <c r="N40" i="1" a="1"/>
  <c r="N40" i="1" s="1"/>
  <c r="O35" i="1" a="1"/>
  <c r="O35" i="1" s="1"/>
  <c r="P30" i="1" a="1"/>
  <c r="P30" i="1" s="1"/>
  <c r="Q25" i="1" a="1"/>
  <c r="Q25" i="1" s="1"/>
  <c r="O38" i="1" a="1"/>
  <c r="O38" i="1" s="1"/>
  <c r="P33" i="1" a="1"/>
  <c r="P33" i="1" s="1"/>
  <c r="Q28" i="1" a="1"/>
  <c r="Q28" i="1" s="1"/>
  <c r="T40" i="1" a="1"/>
  <c r="T40" i="1" s="1"/>
  <c r="U35" i="1" a="1"/>
  <c r="U35" i="1" s="1"/>
  <c r="V30" i="1" a="1"/>
  <c r="V30" i="1" s="1"/>
  <c r="W25" i="1" a="1"/>
  <c r="W25" i="1" s="1"/>
  <c r="U38" i="1" a="1"/>
  <c r="U38" i="1" s="1"/>
  <c r="V33" i="1" a="1"/>
  <c r="V33" i="1" s="1"/>
  <c r="W28" i="1" a="1"/>
  <c r="W28" i="1" s="1"/>
  <c r="Q24" i="1" a="1"/>
  <c r="Q24" i="1" s="1"/>
  <c r="Q37" i="1" a="1"/>
  <c r="Q37" i="1" s="1"/>
  <c r="R32" i="1" a="1"/>
  <c r="R32" i="1" s="1"/>
  <c r="S27" i="1" a="1"/>
  <c r="S27" i="1" s="1"/>
  <c r="X26" i="1" a="1"/>
  <c r="X26" i="1" s="1"/>
  <c r="V39" i="1" a="1"/>
  <c r="V39" i="1" s="1"/>
  <c r="W34" i="1" a="1"/>
  <c r="W34" i="1" s="1"/>
  <c r="X29" i="1" a="1"/>
  <c r="X29" i="1" s="1"/>
  <c r="S24" i="1" a="1"/>
  <c r="S24" i="1" s="1"/>
  <c r="R38" i="1" a="1"/>
  <c r="R38" i="1" s="1"/>
  <c r="S33" i="1" a="1"/>
  <c r="S33" i="1" s="1"/>
  <c r="T28" i="1" a="1"/>
  <c r="T28" i="1" s="1"/>
  <c r="R41" i="1" a="1"/>
  <c r="R41" i="1" s="1"/>
  <c r="S36" i="1" a="1"/>
  <c r="S36" i="1" s="1"/>
  <c r="T31" i="1" a="1"/>
  <c r="T31" i="1" s="1"/>
  <c r="U26" i="1" a="1"/>
  <c r="U26" i="1" s="1"/>
  <c r="S39" i="1" a="1"/>
  <c r="S39" i="1" s="1"/>
  <c r="T34" i="1" a="1"/>
  <c r="T34" i="1" s="1"/>
  <c r="U29" i="1" a="1"/>
  <c r="U29" i="1" s="1"/>
  <c r="T24" i="1" a="1"/>
  <c r="T24" i="1" s="1"/>
  <c r="T37" i="1" a="1"/>
  <c r="T37" i="1" s="1"/>
  <c r="U32" i="1" a="1"/>
  <c r="U32" i="1" s="1"/>
  <c r="V27" i="1" a="1"/>
  <c r="V27" i="1" s="1"/>
  <c r="Y39" i="1" a="1"/>
  <c r="Y39" i="1" s="1"/>
  <c r="M35" i="1" a="1"/>
  <c r="M35" i="1" s="1"/>
  <c r="N30" i="1" a="1"/>
  <c r="N30" i="1" s="1"/>
  <c r="O25" i="1" a="1"/>
  <c r="O25" i="1" s="1"/>
  <c r="M38" i="1" a="1"/>
  <c r="M38" i="1" s="1"/>
  <c r="N33" i="1" a="1"/>
  <c r="N33" i="1" s="1"/>
  <c r="O28" i="1" a="1"/>
  <c r="O28" i="1" s="1"/>
  <c r="U41" i="1" a="1"/>
  <c r="U41" i="1" s="1"/>
  <c r="V36" i="1" a="1"/>
  <c r="V36" i="1" s="1"/>
  <c r="W31" i="1" a="1"/>
  <c r="W31" i="1" s="1"/>
  <c r="Z23" i="1"/>
  <c r="Z15" i="1"/>
  <c r="Z7" i="1"/>
  <c r="Z22" i="1"/>
  <c r="Z14" i="1"/>
  <c r="Z21" i="1"/>
  <c r="Z13" i="1"/>
  <c r="Z6" i="1"/>
  <c r="Z20" i="1"/>
  <c r="Z12" i="1"/>
  <c r="Z19" i="1"/>
  <c r="Z11" i="1"/>
  <c r="Z18" i="1"/>
  <c r="Z10" i="1"/>
  <c r="Z8" i="1"/>
  <c r="Z17" i="1"/>
  <c r="Z9" i="1"/>
  <c r="Z16" i="1"/>
  <c r="L12" i="1"/>
  <c r="L20" i="1"/>
  <c r="L13" i="1"/>
  <c r="L21" i="1"/>
  <c r="L14" i="1"/>
  <c r="L22" i="1"/>
  <c r="L15" i="1"/>
  <c r="L23" i="1"/>
  <c r="L6" i="1"/>
  <c r="L7" i="1"/>
  <c r="L16" i="1"/>
  <c r="L8" i="1"/>
  <c r="L17" i="1"/>
  <c r="L19" i="1"/>
  <c r="L9" i="1"/>
  <c r="L18" i="1"/>
  <c r="L11" i="1"/>
  <c r="L10" i="1"/>
  <c r="P20" i="1"/>
  <c r="P12" i="1"/>
  <c r="P23" i="1"/>
  <c r="P15" i="1"/>
  <c r="P7" i="1"/>
  <c r="P18" i="1"/>
  <c r="P10" i="1"/>
  <c r="P21" i="1"/>
  <c r="P13" i="1"/>
  <c r="P8" i="1"/>
  <c r="P11" i="1"/>
  <c r="P16" i="1"/>
  <c r="P19" i="1"/>
  <c r="P6" i="1"/>
  <c r="P22" i="1"/>
  <c r="P14" i="1"/>
  <c r="P17" i="1"/>
  <c r="P9" i="1"/>
  <c r="X20" i="1"/>
  <c r="X12" i="1"/>
  <c r="X23" i="1"/>
  <c r="X15" i="1"/>
  <c r="X18" i="1"/>
  <c r="X10" i="1"/>
  <c r="X21" i="1"/>
  <c r="X13" i="1"/>
  <c r="X16" i="1"/>
  <c r="X8" i="1"/>
  <c r="X19" i="1"/>
  <c r="X11" i="1"/>
  <c r="X22" i="1"/>
  <c r="X14" i="1"/>
  <c r="X6" i="1"/>
  <c r="X17" i="1"/>
  <c r="X9" i="1"/>
  <c r="X7" i="1"/>
  <c r="Y23" i="1"/>
  <c r="Y15" i="1"/>
  <c r="Y7" i="1"/>
  <c r="Y18" i="1"/>
  <c r="Y21" i="1"/>
  <c r="Y13" i="1"/>
  <c r="Y16" i="1"/>
  <c r="Y8" i="1"/>
  <c r="Y19" i="1"/>
  <c r="Y11" i="1"/>
  <c r="Y22" i="1"/>
  <c r="Y14" i="1"/>
  <c r="Y6" i="1"/>
  <c r="Y17" i="1"/>
  <c r="Y9" i="1"/>
  <c r="Y20" i="1"/>
  <c r="Y12" i="1"/>
  <c r="Y10" i="1"/>
  <c r="M19" i="1"/>
  <c r="M11" i="1"/>
  <c r="M22" i="1"/>
  <c r="M14" i="1"/>
  <c r="M17" i="1"/>
  <c r="M9" i="1"/>
  <c r="M20" i="1"/>
  <c r="M12" i="1"/>
  <c r="M7" i="1"/>
  <c r="M10" i="1"/>
  <c r="M23" i="1"/>
  <c r="M15" i="1"/>
  <c r="M18" i="1"/>
  <c r="M21" i="1"/>
  <c r="M13" i="1"/>
  <c r="M16" i="1"/>
  <c r="M8" i="1"/>
  <c r="M6" i="1"/>
  <c r="Q23" i="1"/>
  <c r="Q15" i="1"/>
  <c r="Q18" i="1"/>
  <c r="Q10" i="1"/>
  <c r="Q21" i="1"/>
  <c r="Q13" i="1"/>
  <c r="Q16" i="1"/>
  <c r="Q8" i="1"/>
  <c r="Q11" i="1"/>
  <c r="Q6" i="1"/>
  <c r="Q19" i="1"/>
  <c r="Q22" i="1"/>
  <c r="Q14" i="1"/>
  <c r="Q17" i="1"/>
  <c r="Q9" i="1"/>
  <c r="Q20" i="1"/>
  <c r="Q12" i="1"/>
  <c r="Q7" i="1"/>
  <c r="S21" i="1"/>
  <c r="S13" i="1"/>
  <c r="S16" i="1"/>
  <c r="S19" i="1"/>
  <c r="S11" i="1"/>
  <c r="S22" i="1"/>
  <c r="S14" i="1"/>
  <c r="S6" i="1"/>
  <c r="S9" i="1"/>
  <c r="S12" i="1"/>
  <c r="S17" i="1"/>
  <c r="S20" i="1"/>
  <c r="S23" i="1"/>
  <c r="S15" i="1"/>
  <c r="S7" i="1"/>
  <c r="S18" i="1"/>
  <c r="S10" i="1"/>
  <c r="S8" i="1"/>
  <c r="R18" i="1"/>
  <c r="R10" i="1"/>
  <c r="R21" i="1"/>
  <c r="R13" i="1"/>
  <c r="R8" i="1"/>
  <c r="R16" i="1"/>
  <c r="R19" i="1"/>
  <c r="R11" i="1"/>
  <c r="R22" i="1"/>
  <c r="R14" i="1"/>
  <c r="R6" i="1"/>
  <c r="R17" i="1"/>
  <c r="R9" i="1"/>
  <c r="R20" i="1"/>
  <c r="R12" i="1"/>
  <c r="R23" i="1"/>
  <c r="R15" i="1"/>
  <c r="R7" i="1"/>
  <c r="T16" i="1"/>
  <c r="T8" i="1"/>
  <c r="T19" i="1"/>
  <c r="T11" i="1"/>
  <c r="T22" i="1"/>
  <c r="T14" i="1"/>
  <c r="T6" i="1"/>
  <c r="T17" i="1"/>
  <c r="T9" i="1"/>
  <c r="T7" i="1"/>
  <c r="T20" i="1"/>
  <c r="T12" i="1"/>
  <c r="T23" i="1"/>
  <c r="T15" i="1"/>
  <c r="T18" i="1"/>
  <c r="T10" i="1"/>
  <c r="T21" i="1"/>
  <c r="T13" i="1"/>
  <c r="U19" i="1"/>
  <c r="U11" i="1"/>
  <c r="U22" i="1"/>
  <c r="U14" i="1"/>
  <c r="U17" i="1"/>
  <c r="U9" i="1"/>
  <c r="U20" i="1"/>
  <c r="U12" i="1"/>
  <c r="U23" i="1"/>
  <c r="U15" i="1"/>
  <c r="U7" i="1"/>
  <c r="U18" i="1"/>
  <c r="U10" i="1"/>
  <c r="U21" i="1"/>
  <c r="U13" i="1"/>
  <c r="U16" i="1"/>
  <c r="U8" i="1"/>
  <c r="U6" i="1"/>
  <c r="N22" i="1"/>
  <c r="N14" i="1"/>
  <c r="N17" i="1"/>
  <c r="N9" i="1"/>
  <c r="N20" i="1"/>
  <c r="N12" i="1"/>
  <c r="N23" i="1"/>
  <c r="N15" i="1"/>
  <c r="N7" i="1"/>
  <c r="N18" i="1"/>
  <c r="N10" i="1"/>
  <c r="N21" i="1"/>
  <c r="N13" i="1"/>
  <c r="N16" i="1"/>
  <c r="N8" i="1"/>
  <c r="N19" i="1"/>
  <c r="N11" i="1"/>
  <c r="N6" i="1"/>
  <c r="V22" i="1"/>
  <c r="V14" i="1"/>
  <c r="V6" i="1"/>
  <c r="V17" i="1"/>
  <c r="V20" i="1"/>
  <c r="V12" i="1"/>
  <c r="V23" i="1"/>
  <c r="V15" i="1"/>
  <c r="V7" i="1"/>
  <c r="V18" i="1"/>
  <c r="V10" i="1"/>
  <c r="V21" i="1"/>
  <c r="V13" i="1"/>
  <c r="V16" i="1"/>
  <c r="V8" i="1"/>
  <c r="V19" i="1"/>
  <c r="V11" i="1"/>
  <c r="V9" i="1"/>
  <c r="O17" i="1"/>
  <c r="O9" i="1"/>
  <c r="O7" i="1"/>
  <c r="O20" i="1"/>
  <c r="O23" i="1"/>
  <c r="O15" i="1"/>
  <c r="O18" i="1"/>
  <c r="O10" i="1"/>
  <c r="O21" i="1"/>
  <c r="O13" i="1"/>
  <c r="O16" i="1"/>
  <c r="O8" i="1"/>
  <c r="O19" i="1"/>
  <c r="O11" i="1"/>
  <c r="O22" i="1"/>
  <c r="O14" i="1"/>
  <c r="O6" i="1"/>
  <c r="O12" i="1"/>
  <c r="W17" i="1"/>
  <c r="W9" i="1"/>
  <c r="W20" i="1"/>
  <c r="W12" i="1"/>
  <c r="W23" i="1"/>
  <c r="W15" i="1"/>
  <c r="W7" i="1"/>
  <c r="W18" i="1"/>
  <c r="W10" i="1"/>
  <c r="W8" i="1"/>
  <c r="W21" i="1"/>
  <c r="W13" i="1"/>
  <c r="W16" i="1"/>
  <c r="W19" i="1"/>
  <c r="W11" i="1"/>
  <c r="W22" i="1"/>
  <c r="W14" i="1"/>
  <c r="W6" i="1"/>
</calcChain>
</file>

<file path=xl/sharedStrings.xml><?xml version="1.0" encoding="utf-8"?>
<sst xmlns="http://schemas.openxmlformats.org/spreadsheetml/2006/main" count="16" uniqueCount="12">
  <si>
    <t>Name</t>
  </si>
  <si>
    <t>Vorname</t>
  </si>
  <si>
    <t>Jahr:</t>
  </si>
  <si>
    <t>Beginn1</t>
  </si>
  <si>
    <t>Ende1</t>
  </si>
  <si>
    <t>Beginn2</t>
  </si>
  <si>
    <t>Ende2</t>
  </si>
  <si>
    <t>Einstellungen/Austellungen</t>
  </si>
  <si>
    <t>Kurgarten-Café</t>
  </si>
  <si>
    <t>&lt;&lt;</t>
  </si>
  <si>
    <t>&gt;&gt;</t>
  </si>
  <si>
    <t>anwesend: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</si>
</sst>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B8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14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7" fontId="0" fillId="2" borderId="2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4" fontId="0" fillId="3" borderId="8" xfId="0" applyNumberFormat="1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/>
    <xf numFmtId="14" fontId="0" fillId="2" borderId="2" xfId="0" applyNumberForma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6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18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19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left"/>
    </xf>
    <xf numFmtId="0" fontId="0" fillId="2" borderId="16" xfId="0" applyFill="1" applyBorder="1"/>
    <xf numFmtId="0" fontId="5" fillId="2" borderId="2" xfId="0" applyFont="1" applyFill="1" applyBorder="1" applyAlignment="1">
      <alignment horizontal="center"/>
    </xf>
    <xf numFmtId="17" fontId="6" fillId="4" borderId="10" xfId="0" applyNumberFormat="1" applyFont="1" applyFill="1" applyBorder="1" applyAlignment="1">
      <alignment horizontal="center"/>
    </xf>
    <xf numFmtId="17" fontId="6" fillId="4" borderId="11" xfId="0" applyNumberFormat="1" applyFont="1" applyFill="1" applyBorder="1" applyAlignment="1">
      <alignment horizontal="center"/>
    </xf>
    <xf numFmtId="17" fontId="6" fillId="4" borderId="1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</cellXfs>
  <cellStyles count="1">
    <cellStyle name="Standard" xfId="0" builtinId="0"/>
  </cellStyles>
  <dxfs count="8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5353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39994506668294322"/>
        </patternFill>
      </fill>
    </dxf>
    <dxf>
      <fill>
        <patternFill>
          <bgColor rgb="FFFF7575"/>
        </patternFill>
      </fill>
    </dxf>
    <dxf>
      <font>
        <color rgb="FFB80000"/>
      </font>
    </dxf>
  </dxfs>
  <tableStyles count="0" defaultTableStyle="TableStyleMedium2" defaultPivotStyle="PivotStyleLight16"/>
  <colors>
    <mruColors>
      <color rgb="FFB80000"/>
      <color rgb="FFFF5353"/>
      <color rgb="FFFF7575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B1" zoomScaleNormal="100" workbookViewId="0">
      <selection activeCell="E26" sqref="E26"/>
    </sheetView>
  </sheetViews>
  <sheetFormatPr baseColWidth="10" defaultRowHeight="15" outlineLevelRow="1" outlineLevelCol="1" x14ac:dyDescent="0.25"/>
  <cols>
    <col min="1" max="1" width="11.42578125" style="1" hidden="1" customWidth="1" outlineLevel="1"/>
    <col min="2" max="2" width="15" style="1" customWidth="1" collapsed="1"/>
    <col min="3" max="3" width="14.140625" style="1" customWidth="1"/>
    <col min="4" max="7" width="11.42578125" style="1"/>
    <col min="8" max="11" width="11.42578125" style="1" hidden="1" customWidth="1" outlineLevel="1"/>
    <col min="12" max="12" width="2.85546875" style="1" customWidth="1" collapsed="1"/>
    <col min="13" max="25" width="13.42578125" style="1" customWidth="1"/>
    <col min="26" max="26" width="2.85546875" style="1" customWidth="1" collapsed="1"/>
    <col min="27" max="27" width="3.5703125" style="1" customWidth="1"/>
    <col min="28" max="16384" width="11.42578125" style="1"/>
  </cols>
  <sheetData>
    <row r="1" spans="1:26" ht="23.25" x14ac:dyDescent="0.35">
      <c r="B1" s="6" t="s">
        <v>7</v>
      </c>
      <c r="H1" s="4">
        <f ca="1">TODAY()</f>
        <v>42593</v>
      </c>
      <c r="M1" s="3" t="s">
        <v>2</v>
      </c>
    </row>
    <row r="2" spans="1:26" ht="18.75" x14ac:dyDescent="0.25">
      <c r="B2" s="1" t="s">
        <v>8</v>
      </c>
      <c r="H2" s="5" t="str">
        <f ca="1">YEAR(H$1)&amp;IF(MONTH(H$1)&lt;10,"0"&amp;MONTH(H$1),MONTH(H$1))</f>
        <v>201608</v>
      </c>
      <c r="M2" s="41">
        <v>2013</v>
      </c>
    </row>
    <row r="3" spans="1:26" ht="15.75" thickBot="1" x14ac:dyDescent="0.3">
      <c r="B3" s="2"/>
    </row>
    <row r="4" spans="1:26" ht="16.5" thickBot="1" x14ac:dyDescent="0.3">
      <c r="B4" s="39" t="s">
        <v>0</v>
      </c>
      <c r="C4" s="39" t="s">
        <v>1</v>
      </c>
      <c r="D4" s="39" t="s">
        <v>3</v>
      </c>
      <c r="E4" s="39" t="s">
        <v>4</v>
      </c>
      <c r="F4" s="39" t="s">
        <v>5</v>
      </c>
      <c r="G4" s="40" t="s">
        <v>6</v>
      </c>
      <c r="H4" s="42" t="s">
        <v>3</v>
      </c>
      <c r="I4" s="42" t="s">
        <v>4</v>
      </c>
      <c r="J4" s="42" t="s">
        <v>5</v>
      </c>
      <c r="K4" s="43" t="s">
        <v>6</v>
      </c>
      <c r="L4" s="36" t="s">
        <v>9</v>
      </c>
      <c r="M4" s="37">
        <f>DATE($M$2,7,1)</f>
        <v>41456</v>
      </c>
      <c r="N4" s="37">
        <f>DATE($M$2,8,1)</f>
        <v>41487</v>
      </c>
      <c r="O4" s="37">
        <f>DATE($M$2,9,1)</f>
        <v>41518</v>
      </c>
      <c r="P4" s="37">
        <f>DATE($M$2,10,1)</f>
        <v>41548</v>
      </c>
      <c r="Q4" s="37">
        <f>DATE($M$2,11,1)</f>
        <v>41579</v>
      </c>
      <c r="R4" s="37">
        <f>DATE($M$2,12,1)</f>
        <v>41609</v>
      </c>
      <c r="S4" s="37">
        <f>DATE($M$2+1,1,1)</f>
        <v>41640</v>
      </c>
      <c r="T4" s="37">
        <f>DATE($M$2+1,2,1)</f>
        <v>41671</v>
      </c>
      <c r="U4" s="37">
        <f>DATE($M$2+1,3,1)</f>
        <v>41699</v>
      </c>
      <c r="V4" s="37">
        <f>DATE($M$2+1,4,1)</f>
        <v>41730</v>
      </c>
      <c r="W4" s="37">
        <f>DATE($M$2+1,5,1)</f>
        <v>41760</v>
      </c>
      <c r="X4" s="37">
        <f>DATE($M$2+1,6,1)</f>
        <v>41791</v>
      </c>
      <c r="Y4" s="37">
        <f>DATE($M$2+1,7,1)</f>
        <v>41821</v>
      </c>
      <c r="Z4" s="38" t="s">
        <v>10</v>
      </c>
    </row>
    <row r="5" spans="1:26" hidden="1" outlineLevel="1" x14ac:dyDescent="0.25">
      <c r="L5" s="15"/>
      <c r="M5" s="16" t="str">
        <f>YEAR(M$4)&amp;IF(MONTH(M$4)&lt;10,"0"&amp;MONTH(M$4),MONTH(M$4))</f>
        <v>201307</v>
      </c>
      <c r="N5" s="16" t="str">
        <f t="shared" ref="N5:Y5" si="0">YEAR(N$4)&amp;IF(MONTH(N$4)&lt;10,"0"&amp;MONTH(N$4),MONTH(N$4))</f>
        <v>201308</v>
      </c>
      <c r="O5" s="16" t="str">
        <f t="shared" si="0"/>
        <v>201309</v>
      </c>
      <c r="P5" s="16" t="str">
        <f t="shared" si="0"/>
        <v>201310</v>
      </c>
      <c r="Q5" s="16" t="str">
        <f t="shared" si="0"/>
        <v>201311</v>
      </c>
      <c r="R5" s="16" t="str">
        <f t="shared" si="0"/>
        <v>201312</v>
      </c>
      <c r="S5" s="16" t="str">
        <f t="shared" si="0"/>
        <v>201401</v>
      </c>
      <c r="T5" s="16" t="str">
        <f t="shared" si="0"/>
        <v>201402</v>
      </c>
      <c r="U5" s="16" t="str">
        <f t="shared" si="0"/>
        <v>201403</v>
      </c>
      <c r="V5" s="16" t="str">
        <f t="shared" si="0"/>
        <v>201404</v>
      </c>
      <c r="W5" s="16" t="str">
        <f t="shared" si="0"/>
        <v>201405</v>
      </c>
      <c r="X5" s="16" t="str">
        <f t="shared" si="0"/>
        <v>201406</v>
      </c>
      <c r="Y5" s="16" t="str">
        <f t="shared" si="0"/>
        <v>201407</v>
      </c>
      <c r="Z5" s="17"/>
    </row>
    <row r="6" spans="1:26" collapsed="1" x14ac:dyDescent="0.25">
      <c r="A6" s="1" t="str">
        <f>IF(B6="","",B6&amp;" "&amp;LEFT(C6,1)&amp;".")</f>
        <v/>
      </c>
      <c r="B6" s="35"/>
      <c r="C6" s="35"/>
      <c r="D6" s="18"/>
      <c r="E6" s="18"/>
      <c r="F6" s="18"/>
      <c r="G6" s="18"/>
      <c r="H6" s="9" t="str">
        <f>IF(OR(ISBLANK($D6),ISBLANK($E6)),"",YEAR($D6)&amp;IF(MONTH($D6)&lt;10,"0"&amp;MONTH($D6),MONTH($D6)))</f>
        <v/>
      </c>
      <c r="I6" s="9" t="str">
        <f t="shared" ref="I6:I13" si="1">IF(OR(ISBLANK($D6),ISBLANK($E6)),"",YEAR($E6)&amp;IF(MONTH($E6)&lt;10,"0"&amp;MONTH($E6),MONTH($E6)))</f>
        <v/>
      </c>
      <c r="J6" s="9" t="str">
        <f t="shared" ref="J6:J14" si="2">IF(OR(ISBLANK($F6),ISBLANK($G6)),"",YEAR($F6)&amp;IF(MONTH($F6)&lt;10,"0"&amp;MONTH($F6),MONTH($F6)))</f>
        <v/>
      </c>
      <c r="K6" s="12" t="str">
        <f t="shared" ref="K6:K14" si="3">IF(OR(ISBLANK($F6),ISBLANK($G6)),"",YEAR($G6)&amp;IF(MONTH($G6)&lt;10,"0"&amp;MONTH($G6),MONTH($G6)))</f>
        <v/>
      </c>
      <c r="L6" s="19" t="str">
        <f t="shared" ref="L6:L23" si="4">IF(OR(AND($H6&lt;&gt;"",$H6&lt;$M$5),AND($J6&lt;&gt;"",$J6&lt;$M$5)),"&lt;&lt;","")</f>
        <v/>
      </c>
      <c r="M6" s="7" t="str">
        <f>IF(M$5=$H6,$D6,IF(M$5=$I6,$E6,IF(M$5=$J6,$F6,IF(M$5=$K6,$G6,""))))</f>
        <v/>
      </c>
      <c r="N6" s="7" t="str">
        <f t="shared" ref="N6:Y21" si="5">IF(N$5=$H6,$D6,IF(N$5=$I6,$E6,IF(N$5=$J6,$F6,IF(N$5=$K6,$G6,""))))</f>
        <v/>
      </c>
      <c r="O6" s="7" t="str">
        <f t="shared" si="5"/>
        <v/>
      </c>
      <c r="P6" s="7" t="str">
        <f t="shared" si="5"/>
        <v/>
      </c>
      <c r="Q6" s="7" t="str">
        <f t="shared" si="5"/>
        <v/>
      </c>
      <c r="R6" s="7" t="str">
        <f t="shared" si="5"/>
        <v/>
      </c>
      <c r="S6" s="7" t="str">
        <f t="shared" si="5"/>
        <v/>
      </c>
      <c r="T6" s="7" t="str">
        <f t="shared" si="5"/>
        <v/>
      </c>
      <c r="U6" s="7" t="str">
        <f t="shared" si="5"/>
        <v/>
      </c>
      <c r="V6" s="7" t="str">
        <f t="shared" si="5"/>
        <v/>
      </c>
      <c r="W6" s="7" t="str">
        <f t="shared" si="5"/>
        <v/>
      </c>
      <c r="X6" s="7" t="str">
        <f t="shared" si="5"/>
        <v/>
      </c>
      <c r="Y6" s="7" t="str">
        <f t="shared" si="5"/>
        <v/>
      </c>
      <c r="Z6" s="20" t="str">
        <f>IF(OR(AND($I6&lt;&gt;"",$I6&gt;$Y$5),AND($K6&lt;&gt;"",$K6&gt;$Y$5)),"&gt;&gt;","")</f>
        <v/>
      </c>
    </row>
    <row r="7" spans="1:26" x14ac:dyDescent="0.25">
      <c r="A7" s="1" t="str">
        <f t="shared" ref="A7:A23" si="6">IF(B7="","",B7&amp;" "&amp;LEFT(C7,1)&amp;".")</f>
        <v/>
      </c>
      <c r="B7" s="35"/>
      <c r="C7" s="35"/>
      <c r="D7" s="18"/>
      <c r="E7" s="18"/>
      <c r="F7" s="18"/>
      <c r="G7" s="9"/>
      <c r="H7" s="9" t="str">
        <f>IF(AND(ISBLANK($D7),ISBLANK($E7)),"",YEAR($D7)&amp;IF(MONTH($D7)&lt;10,"0"&amp;MONTH($D7),MONTH($D7)))</f>
        <v/>
      </c>
      <c r="I7" s="9" t="str">
        <f t="shared" si="1"/>
        <v/>
      </c>
      <c r="J7" s="9" t="str">
        <f t="shared" si="2"/>
        <v/>
      </c>
      <c r="K7" s="12" t="str">
        <f t="shared" si="3"/>
        <v/>
      </c>
      <c r="L7" s="21" t="str">
        <f t="shared" si="4"/>
        <v/>
      </c>
      <c r="M7" s="8" t="str">
        <f t="shared" ref="M7:Y22" si="7">IF(M$5=$H7,$D7,IF(M$5=$I7,$E7,IF(M$5=$J7,$F7,IF(M$5=$K7,$G7,""))))</f>
        <v/>
      </c>
      <c r="N7" s="8" t="str">
        <f t="shared" si="5"/>
        <v/>
      </c>
      <c r="O7" s="8" t="str">
        <f t="shared" si="5"/>
        <v/>
      </c>
      <c r="P7" s="8" t="str">
        <f t="shared" si="5"/>
        <v/>
      </c>
      <c r="Q7" s="8" t="str">
        <f t="shared" si="5"/>
        <v/>
      </c>
      <c r="R7" s="8" t="str">
        <f t="shared" si="5"/>
        <v/>
      </c>
      <c r="S7" s="8" t="str">
        <f t="shared" si="5"/>
        <v/>
      </c>
      <c r="T7" s="8" t="str">
        <f t="shared" si="5"/>
        <v/>
      </c>
      <c r="U7" s="8" t="str">
        <f t="shared" si="5"/>
        <v/>
      </c>
      <c r="V7" s="8" t="str">
        <f t="shared" si="5"/>
        <v/>
      </c>
      <c r="W7" s="8" t="str">
        <f t="shared" si="5"/>
        <v/>
      </c>
      <c r="X7" s="8" t="str">
        <f t="shared" si="5"/>
        <v/>
      </c>
      <c r="Y7" s="8" t="str">
        <f t="shared" si="5"/>
        <v/>
      </c>
      <c r="Z7" s="22" t="str">
        <f t="shared" ref="Z7:Z23" si="8">IF(OR(AND($I7&lt;&gt;"",$I7&gt;$Y$5),AND($K7&lt;&gt;"",$K7&gt;$Y$5)),"&gt;&gt;","")</f>
        <v/>
      </c>
    </row>
    <row r="8" spans="1:26" x14ac:dyDescent="0.25">
      <c r="A8" s="1" t="str">
        <f t="shared" si="6"/>
        <v/>
      </c>
      <c r="B8" s="35"/>
      <c r="C8" s="35"/>
      <c r="D8" s="18"/>
      <c r="E8" s="18"/>
      <c r="F8" s="18"/>
      <c r="G8" s="9"/>
      <c r="H8" s="9" t="str">
        <f>IF(AND(ISBLANK($D8),ISBLANK($E8)),"",YEAR($D8)&amp;IF(MONTH($D8)&lt;10,"0"&amp;MONTH($D8),MONTH($D8)))</f>
        <v/>
      </c>
      <c r="I8" s="9" t="str">
        <f t="shared" si="1"/>
        <v/>
      </c>
      <c r="J8" s="9" t="str">
        <f t="shared" si="2"/>
        <v/>
      </c>
      <c r="K8" s="12" t="str">
        <f t="shared" si="3"/>
        <v/>
      </c>
      <c r="L8" s="21" t="str">
        <f t="shared" si="4"/>
        <v/>
      </c>
      <c r="M8" s="8" t="str">
        <f t="shared" si="7"/>
        <v/>
      </c>
      <c r="N8" s="8" t="str">
        <f t="shared" si="5"/>
        <v/>
      </c>
      <c r="O8" s="8" t="str">
        <f t="shared" si="5"/>
        <v/>
      </c>
      <c r="P8" s="8" t="str">
        <f t="shared" si="5"/>
        <v/>
      </c>
      <c r="Q8" s="8" t="str">
        <f t="shared" si="5"/>
        <v/>
      </c>
      <c r="R8" s="8" t="str">
        <f t="shared" si="5"/>
        <v/>
      </c>
      <c r="S8" s="8" t="str">
        <f t="shared" si="5"/>
        <v/>
      </c>
      <c r="T8" s="8" t="str">
        <f t="shared" si="5"/>
        <v/>
      </c>
      <c r="U8" s="8" t="str">
        <f t="shared" si="5"/>
        <v/>
      </c>
      <c r="V8" s="8" t="str">
        <f t="shared" si="5"/>
        <v/>
      </c>
      <c r="W8" s="8" t="str">
        <f t="shared" si="5"/>
        <v/>
      </c>
      <c r="X8" s="8" t="str">
        <f t="shared" si="5"/>
        <v/>
      </c>
      <c r="Y8" s="8" t="str">
        <f t="shared" si="5"/>
        <v/>
      </c>
      <c r="Z8" s="22" t="str">
        <f t="shared" si="8"/>
        <v/>
      </c>
    </row>
    <row r="9" spans="1:26" x14ac:dyDescent="0.25">
      <c r="A9" s="1" t="str">
        <f t="shared" si="6"/>
        <v/>
      </c>
      <c r="B9" s="35"/>
      <c r="C9" s="35"/>
      <c r="D9" s="18"/>
      <c r="E9" s="18"/>
      <c r="F9" s="18"/>
      <c r="G9" s="18"/>
      <c r="H9" s="9" t="str">
        <f>IF(AND(ISBLANK($D9),ISBLANK($E9)),"",YEAR($D9)&amp;IF(MONTH($D9)&lt;10,"0"&amp;MONTH($D9),MONTH($D9)))</f>
        <v/>
      </c>
      <c r="I9" s="9" t="str">
        <f t="shared" si="1"/>
        <v/>
      </c>
      <c r="J9" s="9" t="str">
        <f t="shared" si="2"/>
        <v/>
      </c>
      <c r="K9" s="12" t="str">
        <f t="shared" si="3"/>
        <v/>
      </c>
      <c r="L9" s="21" t="str">
        <f t="shared" si="4"/>
        <v/>
      </c>
      <c r="M9" s="8" t="str">
        <f t="shared" si="7"/>
        <v/>
      </c>
      <c r="N9" s="8" t="str">
        <f t="shared" si="5"/>
        <v/>
      </c>
      <c r="O9" s="8" t="str">
        <f t="shared" si="5"/>
        <v/>
      </c>
      <c r="P9" s="8" t="str">
        <f t="shared" si="5"/>
        <v/>
      </c>
      <c r="Q9" s="8" t="str">
        <f t="shared" si="5"/>
        <v/>
      </c>
      <c r="R9" s="8" t="str">
        <f t="shared" si="5"/>
        <v/>
      </c>
      <c r="S9" s="8" t="str">
        <f t="shared" si="5"/>
        <v/>
      </c>
      <c r="T9" s="8" t="str">
        <f t="shared" si="5"/>
        <v/>
      </c>
      <c r="U9" s="8" t="str">
        <f t="shared" si="5"/>
        <v/>
      </c>
      <c r="V9" s="8" t="str">
        <f t="shared" si="5"/>
        <v/>
      </c>
      <c r="W9" s="8" t="str">
        <f t="shared" si="5"/>
        <v/>
      </c>
      <c r="X9" s="8" t="str">
        <f t="shared" si="5"/>
        <v/>
      </c>
      <c r="Y9" s="8" t="str">
        <f t="shared" si="5"/>
        <v/>
      </c>
      <c r="Z9" s="22" t="str">
        <f t="shared" si="8"/>
        <v/>
      </c>
    </row>
    <row r="10" spans="1:26" x14ac:dyDescent="0.25">
      <c r="A10" s="1" t="str">
        <f t="shared" si="6"/>
        <v/>
      </c>
      <c r="B10" s="35"/>
      <c r="C10" s="35"/>
      <c r="D10" s="18"/>
      <c r="E10" s="18"/>
      <c r="F10" s="18"/>
      <c r="G10" s="18"/>
      <c r="H10" s="9" t="str">
        <f t="shared" ref="H10:H14" si="9">IF(AND(ISBLANK($D10),ISBLANK($G10)),"",YEAR($D10)&amp;IF(MONTH($D10)&lt;10,"0"&amp;MONTH($D10),MONTH($D10)))</f>
        <v/>
      </c>
      <c r="I10" s="9" t="str">
        <f t="shared" si="1"/>
        <v/>
      </c>
      <c r="J10" s="9" t="str">
        <f t="shared" si="2"/>
        <v/>
      </c>
      <c r="K10" s="12" t="str">
        <f t="shared" si="3"/>
        <v/>
      </c>
      <c r="L10" s="21" t="str">
        <f t="shared" si="4"/>
        <v/>
      </c>
      <c r="M10" s="8" t="str">
        <f t="shared" si="7"/>
        <v/>
      </c>
      <c r="N10" s="8" t="str">
        <f t="shared" si="5"/>
        <v/>
      </c>
      <c r="O10" s="8" t="str">
        <f t="shared" si="5"/>
        <v/>
      </c>
      <c r="P10" s="8" t="str">
        <f t="shared" si="5"/>
        <v/>
      </c>
      <c r="Q10" s="8" t="str">
        <f t="shared" si="5"/>
        <v/>
      </c>
      <c r="R10" s="8" t="str">
        <f t="shared" si="5"/>
        <v/>
      </c>
      <c r="S10" s="8" t="str">
        <f t="shared" si="5"/>
        <v/>
      </c>
      <c r="T10" s="8" t="str">
        <f t="shared" si="5"/>
        <v/>
      </c>
      <c r="U10" s="8" t="str">
        <f t="shared" si="5"/>
        <v/>
      </c>
      <c r="V10" s="8" t="str">
        <f t="shared" si="5"/>
        <v/>
      </c>
      <c r="W10" s="8" t="str">
        <f t="shared" si="5"/>
        <v/>
      </c>
      <c r="X10" s="8" t="str">
        <f t="shared" si="5"/>
        <v/>
      </c>
      <c r="Y10" s="8" t="str">
        <f t="shared" si="5"/>
        <v/>
      </c>
      <c r="Z10" s="22" t="str">
        <f t="shared" si="8"/>
        <v/>
      </c>
    </row>
    <row r="11" spans="1:26" x14ac:dyDescent="0.25">
      <c r="A11" s="1" t="str">
        <f t="shared" si="6"/>
        <v/>
      </c>
      <c r="B11" s="35"/>
      <c r="C11" s="35"/>
      <c r="D11" s="18"/>
      <c r="E11" s="18"/>
      <c r="F11" s="18"/>
      <c r="G11" s="18"/>
      <c r="H11" s="9" t="str">
        <f t="shared" si="9"/>
        <v/>
      </c>
      <c r="I11" s="9" t="str">
        <f t="shared" si="1"/>
        <v/>
      </c>
      <c r="J11" s="9" t="str">
        <f t="shared" si="2"/>
        <v/>
      </c>
      <c r="K11" s="12" t="str">
        <f t="shared" si="3"/>
        <v/>
      </c>
      <c r="L11" s="21" t="str">
        <f t="shared" si="4"/>
        <v/>
      </c>
      <c r="M11" s="8" t="str">
        <f t="shared" si="7"/>
        <v/>
      </c>
      <c r="N11" s="8" t="str">
        <f t="shared" si="5"/>
        <v/>
      </c>
      <c r="O11" s="8" t="str">
        <f t="shared" si="5"/>
        <v/>
      </c>
      <c r="P11" s="8" t="str">
        <f t="shared" si="5"/>
        <v/>
      </c>
      <c r="Q11" s="8" t="str">
        <f t="shared" si="5"/>
        <v/>
      </c>
      <c r="R11" s="8" t="str">
        <f t="shared" si="5"/>
        <v/>
      </c>
      <c r="S11" s="8" t="str">
        <f t="shared" si="5"/>
        <v/>
      </c>
      <c r="T11" s="8" t="str">
        <f t="shared" si="5"/>
        <v/>
      </c>
      <c r="U11" s="8" t="str">
        <f t="shared" si="5"/>
        <v/>
      </c>
      <c r="V11" s="8" t="str">
        <f t="shared" si="5"/>
        <v/>
      </c>
      <c r="W11" s="8" t="str">
        <f t="shared" si="5"/>
        <v/>
      </c>
      <c r="X11" s="8" t="str">
        <f t="shared" si="5"/>
        <v/>
      </c>
      <c r="Y11" s="8" t="str">
        <f t="shared" si="5"/>
        <v/>
      </c>
      <c r="Z11" s="22" t="str">
        <f t="shared" si="8"/>
        <v/>
      </c>
    </row>
    <row r="12" spans="1:26" x14ac:dyDescent="0.25">
      <c r="A12" s="1" t="str">
        <f t="shared" si="6"/>
        <v/>
      </c>
      <c r="B12" s="35"/>
      <c r="C12" s="35"/>
      <c r="D12" s="18"/>
      <c r="E12" s="18"/>
      <c r="F12" s="18"/>
      <c r="G12" s="18"/>
      <c r="H12" s="9" t="str">
        <f t="shared" si="9"/>
        <v/>
      </c>
      <c r="I12" s="9" t="str">
        <f t="shared" si="1"/>
        <v/>
      </c>
      <c r="J12" s="9" t="str">
        <f t="shared" si="2"/>
        <v/>
      </c>
      <c r="K12" s="12" t="str">
        <f t="shared" si="3"/>
        <v/>
      </c>
      <c r="L12" s="21" t="str">
        <f t="shared" si="4"/>
        <v/>
      </c>
      <c r="M12" s="8" t="str">
        <f t="shared" si="7"/>
        <v/>
      </c>
      <c r="N12" s="8" t="str">
        <f t="shared" si="5"/>
        <v/>
      </c>
      <c r="O12" s="8" t="str">
        <f t="shared" si="5"/>
        <v/>
      </c>
      <c r="P12" s="8" t="str">
        <f t="shared" si="5"/>
        <v/>
      </c>
      <c r="Q12" s="8" t="str">
        <f t="shared" si="5"/>
        <v/>
      </c>
      <c r="R12" s="8" t="str">
        <f t="shared" si="5"/>
        <v/>
      </c>
      <c r="S12" s="8" t="str">
        <f t="shared" si="5"/>
        <v/>
      </c>
      <c r="T12" s="8" t="str">
        <f t="shared" si="5"/>
        <v/>
      </c>
      <c r="U12" s="8" t="str">
        <f t="shared" si="5"/>
        <v/>
      </c>
      <c r="V12" s="8" t="str">
        <f t="shared" si="5"/>
        <v/>
      </c>
      <c r="W12" s="8" t="str">
        <f t="shared" si="5"/>
        <v/>
      </c>
      <c r="X12" s="8" t="str">
        <f t="shared" si="5"/>
        <v/>
      </c>
      <c r="Y12" s="8" t="str">
        <f t="shared" si="5"/>
        <v/>
      </c>
      <c r="Z12" s="22" t="str">
        <f t="shared" si="8"/>
        <v/>
      </c>
    </row>
    <row r="13" spans="1:26" x14ac:dyDescent="0.25">
      <c r="A13" s="1" t="str">
        <f t="shared" si="6"/>
        <v/>
      </c>
      <c r="B13" s="35"/>
      <c r="C13" s="35"/>
      <c r="D13" s="18"/>
      <c r="E13" s="18"/>
      <c r="F13" s="18"/>
      <c r="G13" s="18"/>
      <c r="H13" s="9"/>
      <c r="I13" s="9" t="str">
        <f t="shared" si="1"/>
        <v/>
      </c>
      <c r="J13" s="9" t="str">
        <f t="shared" si="2"/>
        <v/>
      </c>
      <c r="K13" s="12" t="str">
        <f t="shared" si="3"/>
        <v/>
      </c>
      <c r="L13" s="21" t="str">
        <f t="shared" si="4"/>
        <v/>
      </c>
      <c r="M13" s="8" t="str">
        <f t="shared" si="7"/>
        <v/>
      </c>
      <c r="N13" s="8" t="str">
        <f t="shared" si="5"/>
        <v/>
      </c>
      <c r="O13" s="8" t="str">
        <f t="shared" si="5"/>
        <v/>
      </c>
      <c r="P13" s="8" t="str">
        <f t="shared" si="5"/>
        <v/>
      </c>
      <c r="Q13" s="8" t="str">
        <f t="shared" si="5"/>
        <v/>
      </c>
      <c r="R13" s="8" t="str">
        <f t="shared" si="5"/>
        <v/>
      </c>
      <c r="S13" s="8" t="str">
        <f t="shared" si="5"/>
        <v/>
      </c>
      <c r="T13" s="8" t="str">
        <f t="shared" si="5"/>
        <v/>
      </c>
      <c r="U13" s="8" t="str">
        <f t="shared" si="5"/>
        <v/>
      </c>
      <c r="V13" s="8" t="str">
        <f t="shared" si="5"/>
        <v/>
      </c>
      <c r="W13" s="8" t="str">
        <f t="shared" si="5"/>
        <v/>
      </c>
      <c r="X13" s="8" t="str">
        <f t="shared" si="5"/>
        <v/>
      </c>
      <c r="Y13" s="8" t="str">
        <f t="shared" si="5"/>
        <v/>
      </c>
      <c r="Z13" s="22" t="str">
        <f t="shared" si="8"/>
        <v/>
      </c>
    </row>
    <row r="14" spans="1:26" x14ac:dyDescent="0.25">
      <c r="A14" s="1" t="str">
        <f t="shared" si="6"/>
        <v/>
      </c>
      <c r="B14" s="35"/>
      <c r="C14" s="35"/>
      <c r="D14" s="18"/>
      <c r="E14" s="18"/>
      <c r="F14" s="18"/>
      <c r="G14" s="18"/>
      <c r="H14" s="9" t="str">
        <f t="shared" si="9"/>
        <v/>
      </c>
      <c r="I14" s="9"/>
      <c r="J14" s="9" t="str">
        <f t="shared" si="2"/>
        <v/>
      </c>
      <c r="K14" s="12" t="str">
        <f t="shared" si="3"/>
        <v/>
      </c>
      <c r="L14" s="21" t="str">
        <f t="shared" si="4"/>
        <v/>
      </c>
      <c r="M14" s="8" t="str">
        <f t="shared" si="7"/>
        <v/>
      </c>
      <c r="N14" s="8" t="str">
        <f t="shared" si="5"/>
        <v/>
      </c>
      <c r="O14" s="8" t="str">
        <f t="shared" si="5"/>
        <v/>
      </c>
      <c r="P14" s="8" t="str">
        <f t="shared" si="5"/>
        <v/>
      </c>
      <c r="Q14" s="8" t="str">
        <f t="shared" si="5"/>
        <v/>
      </c>
      <c r="R14" s="8" t="str">
        <f t="shared" si="5"/>
        <v/>
      </c>
      <c r="S14" s="8" t="str">
        <f t="shared" si="5"/>
        <v/>
      </c>
      <c r="T14" s="8" t="str">
        <f t="shared" si="5"/>
        <v/>
      </c>
      <c r="U14" s="8" t="str">
        <f t="shared" si="5"/>
        <v/>
      </c>
      <c r="V14" s="8" t="str">
        <f t="shared" si="5"/>
        <v/>
      </c>
      <c r="W14" s="8" t="str">
        <f t="shared" si="5"/>
        <v/>
      </c>
      <c r="X14" s="8" t="str">
        <f t="shared" si="5"/>
        <v/>
      </c>
      <c r="Y14" s="8" t="str">
        <f t="shared" si="5"/>
        <v/>
      </c>
      <c r="Z14" s="22" t="str">
        <f t="shared" si="8"/>
        <v/>
      </c>
    </row>
    <row r="15" spans="1:26" x14ac:dyDescent="0.25">
      <c r="A15" s="1" t="str">
        <f t="shared" si="6"/>
        <v/>
      </c>
      <c r="B15" s="35"/>
      <c r="C15" s="35"/>
      <c r="D15" s="11"/>
      <c r="E15" s="11"/>
      <c r="F15" s="11"/>
      <c r="G15" s="9"/>
      <c r="H15" s="10"/>
      <c r="I15" s="10"/>
      <c r="J15" s="10"/>
      <c r="K15" s="13"/>
      <c r="L15" s="21" t="str">
        <f t="shared" si="4"/>
        <v/>
      </c>
      <c r="M15" s="7" t="str">
        <f t="shared" si="7"/>
        <v/>
      </c>
      <c r="N15" s="7" t="str">
        <f t="shared" si="5"/>
        <v/>
      </c>
      <c r="O15" s="7" t="str">
        <f t="shared" si="5"/>
        <v/>
      </c>
      <c r="P15" s="7" t="str">
        <f t="shared" si="5"/>
        <v/>
      </c>
      <c r="Q15" s="7" t="str">
        <f t="shared" si="5"/>
        <v/>
      </c>
      <c r="R15" s="7" t="str">
        <f t="shared" si="5"/>
        <v/>
      </c>
      <c r="S15" s="7" t="str">
        <f t="shared" si="5"/>
        <v/>
      </c>
      <c r="T15" s="7" t="str">
        <f t="shared" si="5"/>
        <v/>
      </c>
      <c r="U15" s="7" t="str">
        <f t="shared" si="5"/>
        <v/>
      </c>
      <c r="V15" s="7" t="str">
        <f t="shared" si="5"/>
        <v/>
      </c>
      <c r="W15" s="7" t="str">
        <f t="shared" si="5"/>
        <v/>
      </c>
      <c r="X15" s="7" t="str">
        <f t="shared" si="5"/>
        <v/>
      </c>
      <c r="Y15" s="7" t="str">
        <f t="shared" si="5"/>
        <v/>
      </c>
      <c r="Z15" s="22" t="str">
        <f t="shared" si="8"/>
        <v/>
      </c>
    </row>
    <row r="16" spans="1:26" x14ac:dyDescent="0.25">
      <c r="A16" s="1" t="str">
        <f t="shared" si="6"/>
        <v/>
      </c>
      <c r="B16" s="35"/>
      <c r="C16" s="35"/>
      <c r="D16" s="11"/>
      <c r="E16" s="11"/>
      <c r="F16" s="11"/>
      <c r="G16" s="9"/>
      <c r="H16" s="10"/>
      <c r="I16" s="10"/>
      <c r="J16" s="10"/>
      <c r="K16" s="13"/>
      <c r="L16" s="21" t="str">
        <f t="shared" si="4"/>
        <v/>
      </c>
      <c r="M16" s="8" t="str">
        <f t="shared" si="7"/>
        <v/>
      </c>
      <c r="N16" s="8" t="str">
        <f t="shared" si="5"/>
        <v/>
      </c>
      <c r="O16" s="8" t="str">
        <f t="shared" si="5"/>
        <v/>
      </c>
      <c r="P16" s="8" t="str">
        <f t="shared" si="5"/>
        <v/>
      </c>
      <c r="Q16" s="8" t="str">
        <f t="shared" si="5"/>
        <v/>
      </c>
      <c r="R16" s="8" t="str">
        <f t="shared" si="5"/>
        <v/>
      </c>
      <c r="S16" s="8" t="str">
        <f t="shared" si="5"/>
        <v/>
      </c>
      <c r="T16" s="8" t="str">
        <f t="shared" si="5"/>
        <v/>
      </c>
      <c r="U16" s="8" t="str">
        <f t="shared" si="5"/>
        <v/>
      </c>
      <c r="V16" s="8" t="str">
        <f t="shared" si="5"/>
        <v/>
      </c>
      <c r="W16" s="8" t="str">
        <f t="shared" si="5"/>
        <v/>
      </c>
      <c r="X16" s="8" t="str">
        <f t="shared" si="5"/>
        <v/>
      </c>
      <c r="Y16" s="8" t="str">
        <f t="shared" si="5"/>
        <v/>
      </c>
      <c r="Z16" s="22" t="str">
        <f t="shared" si="8"/>
        <v/>
      </c>
    </row>
    <row r="17" spans="1:26" x14ac:dyDescent="0.25">
      <c r="A17" s="1" t="str">
        <f t="shared" si="6"/>
        <v/>
      </c>
      <c r="B17" s="35"/>
      <c r="C17" s="35"/>
      <c r="D17" s="11"/>
      <c r="E17" s="11"/>
      <c r="F17" s="11"/>
      <c r="G17" s="9"/>
      <c r="H17" s="10"/>
      <c r="I17" s="10"/>
      <c r="J17" s="10"/>
      <c r="K17" s="13"/>
      <c r="L17" s="21" t="str">
        <f t="shared" si="4"/>
        <v/>
      </c>
      <c r="M17" s="8" t="str">
        <f t="shared" si="7"/>
        <v/>
      </c>
      <c r="N17" s="8" t="str">
        <f t="shared" si="5"/>
        <v/>
      </c>
      <c r="O17" s="8" t="str">
        <f t="shared" si="5"/>
        <v/>
      </c>
      <c r="P17" s="8" t="str">
        <f t="shared" si="5"/>
        <v/>
      </c>
      <c r="Q17" s="8" t="str">
        <f t="shared" si="5"/>
        <v/>
      </c>
      <c r="R17" s="8" t="str">
        <f t="shared" si="5"/>
        <v/>
      </c>
      <c r="S17" s="8" t="str">
        <f t="shared" si="5"/>
        <v/>
      </c>
      <c r="T17" s="8" t="str">
        <f t="shared" si="5"/>
        <v/>
      </c>
      <c r="U17" s="8" t="str">
        <f t="shared" si="5"/>
        <v/>
      </c>
      <c r="V17" s="8" t="str">
        <f t="shared" si="5"/>
        <v/>
      </c>
      <c r="W17" s="8" t="str">
        <f t="shared" si="5"/>
        <v/>
      </c>
      <c r="X17" s="8" t="str">
        <f t="shared" si="5"/>
        <v/>
      </c>
      <c r="Y17" s="8" t="str">
        <f t="shared" si="5"/>
        <v/>
      </c>
      <c r="Z17" s="22" t="str">
        <f t="shared" si="8"/>
        <v/>
      </c>
    </row>
    <row r="18" spans="1:26" x14ac:dyDescent="0.25">
      <c r="A18" s="1" t="str">
        <f t="shared" si="6"/>
        <v/>
      </c>
      <c r="B18" s="35"/>
      <c r="C18" s="35"/>
      <c r="D18" s="11"/>
      <c r="E18" s="11"/>
      <c r="F18" s="11"/>
      <c r="G18" s="9"/>
      <c r="H18" s="10"/>
      <c r="I18" s="10"/>
      <c r="J18" s="10"/>
      <c r="K18" s="13"/>
      <c r="L18" s="21" t="str">
        <f t="shared" si="4"/>
        <v/>
      </c>
      <c r="M18" s="8" t="str">
        <f t="shared" si="7"/>
        <v/>
      </c>
      <c r="N18" s="8" t="str">
        <f t="shared" si="5"/>
        <v/>
      </c>
      <c r="O18" s="8" t="str">
        <f t="shared" si="5"/>
        <v/>
      </c>
      <c r="P18" s="8" t="str">
        <f t="shared" si="5"/>
        <v/>
      </c>
      <c r="Q18" s="8" t="str">
        <f t="shared" si="5"/>
        <v/>
      </c>
      <c r="R18" s="8" t="str">
        <f t="shared" si="5"/>
        <v/>
      </c>
      <c r="S18" s="8" t="str">
        <f t="shared" si="5"/>
        <v/>
      </c>
      <c r="T18" s="8" t="str">
        <f t="shared" si="5"/>
        <v/>
      </c>
      <c r="U18" s="8" t="str">
        <f t="shared" si="5"/>
        <v/>
      </c>
      <c r="V18" s="8" t="str">
        <f t="shared" si="5"/>
        <v/>
      </c>
      <c r="W18" s="8" t="str">
        <f t="shared" si="5"/>
        <v/>
      </c>
      <c r="X18" s="8" t="str">
        <f t="shared" si="5"/>
        <v/>
      </c>
      <c r="Y18" s="8" t="str">
        <f t="shared" si="5"/>
        <v/>
      </c>
      <c r="Z18" s="22" t="str">
        <f t="shared" si="8"/>
        <v/>
      </c>
    </row>
    <row r="19" spans="1:26" x14ac:dyDescent="0.25">
      <c r="A19" s="1" t="str">
        <f t="shared" si="6"/>
        <v/>
      </c>
      <c r="B19" s="35"/>
      <c r="C19" s="35"/>
      <c r="D19" s="11"/>
      <c r="E19" s="11"/>
      <c r="F19" s="11"/>
      <c r="G19" s="9"/>
      <c r="H19" s="10"/>
      <c r="I19" s="10"/>
      <c r="J19" s="10"/>
      <c r="K19" s="13"/>
      <c r="L19" s="21" t="str">
        <f t="shared" si="4"/>
        <v/>
      </c>
      <c r="M19" s="8" t="str">
        <f t="shared" si="7"/>
        <v/>
      </c>
      <c r="N19" s="8" t="str">
        <f t="shared" si="5"/>
        <v/>
      </c>
      <c r="O19" s="8" t="str">
        <f t="shared" si="5"/>
        <v/>
      </c>
      <c r="P19" s="8" t="str">
        <f t="shared" si="5"/>
        <v/>
      </c>
      <c r="Q19" s="8" t="str">
        <f t="shared" si="5"/>
        <v/>
      </c>
      <c r="R19" s="8" t="str">
        <f t="shared" si="5"/>
        <v/>
      </c>
      <c r="S19" s="8" t="str">
        <f t="shared" si="5"/>
        <v/>
      </c>
      <c r="T19" s="8" t="str">
        <f t="shared" si="5"/>
        <v/>
      </c>
      <c r="U19" s="8" t="str">
        <f t="shared" si="5"/>
        <v/>
      </c>
      <c r="V19" s="8" t="str">
        <f t="shared" si="5"/>
        <v/>
      </c>
      <c r="W19" s="8" t="str">
        <f t="shared" si="5"/>
        <v/>
      </c>
      <c r="X19" s="8" t="str">
        <f t="shared" si="5"/>
        <v/>
      </c>
      <c r="Y19" s="8" t="str">
        <f t="shared" si="5"/>
        <v/>
      </c>
      <c r="Z19" s="22" t="str">
        <f t="shared" si="8"/>
        <v/>
      </c>
    </row>
    <row r="20" spans="1:26" x14ac:dyDescent="0.25">
      <c r="A20" s="1" t="str">
        <f t="shared" si="6"/>
        <v/>
      </c>
      <c r="B20" s="35"/>
      <c r="C20" s="35"/>
      <c r="D20" s="11"/>
      <c r="E20" s="11"/>
      <c r="F20" s="11"/>
      <c r="G20" s="9"/>
      <c r="H20" s="10"/>
      <c r="I20" s="10"/>
      <c r="J20" s="10"/>
      <c r="K20" s="13"/>
      <c r="L20" s="21" t="str">
        <f t="shared" si="4"/>
        <v/>
      </c>
      <c r="M20" s="8" t="str">
        <f t="shared" si="7"/>
        <v/>
      </c>
      <c r="N20" s="8" t="str">
        <f t="shared" si="5"/>
        <v/>
      </c>
      <c r="O20" s="8" t="str">
        <f t="shared" si="5"/>
        <v/>
      </c>
      <c r="P20" s="8" t="str">
        <f t="shared" si="5"/>
        <v/>
      </c>
      <c r="Q20" s="8" t="str">
        <f t="shared" si="5"/>
        <v/>
      </c>
      <c r="R20" s="8" t="str">
        <f t="shared" si="5"/>
        <v/>
      </c>
      <c r="S20" s="8" t="str">
        <f t="shared" si="5"/>
        <v/>
      </c>
      <c r="T20" s="8" t="str">
        <f t="shared" si="5"/>
        <v/>
      </c>
      <c r="U20" s="8" t="str">
        <f t="shared" si="5"/>
        <v/>
      </c>
      <c r="V20" s="8" t="str">
        <f t="shared" si="5"/>
        <v/>
      </c>
      <c r="W20" s="8" t="str">
        <f t="shared" si="5"/>
        <v/>
      </c>
      <c r="X20" s="8" t="str">
        <f t="shared" si="5"/>
        <v/>
      </c>
      <c r="Y20" s="8" t="str">
        <f t="shared" si="5"/>
        <v/>
      </c>
      <c r="Z20" s="22" t="str">
        <f t="shared" si="8"/>
        <v/>
      </c>
    </row>
    <row r="21" spans="1:26" x14ac:dyDescent="0.25">
      <c r="A21" s="1" t="str">
        <f t="shared" si="6"/>
        <v/>
      </c>
      <c r="B21" s="35"/>
      <c r="C21" s="35"/>
      <c r="D21" s="11"/>
      <c r="E21" s="11"/>
      <c r="F21" s="11"/>
      <c r="G21" s="9"/>
      <c r="H21" s="10"/>
      <c r="I21" s="10"/>
      <c r="J21" s="10"/>
      <c r="K21" s="13"/>
      <c r="L21" s="21" t="str">
        <f t="shared" si="4"/>
        <v/>
      </c>
      <c r="M21" s="8" t="str">
        <f t="shared" si="7"/>
        <v/>
      </c>
      <c r="N21" s="8" t="str">
        <f t="shared" si="5"/>
        <v/>
      </c>
      <c r="O21" s="8" t="str">
        <f t="shared" si="5"/>
        <v/>
      </c>
      <c r="P21" s="8" t="str">
        <f t="shared" si="5"/>
        <v/>
      </c>
      <c r="Q21" s="8" t="str">
        <f t="shared" si="5"/>
        <v/>
      </c>
      <c r="R21" s="8" t="str">
        <f t="shared" si="5"/>
        <v/>
      </c>
      <c r="S21" s="8" t="str">
        <f t="shared" si="5"/>
        <v/>
      </c>
      <c r="T21" s="8" t="str">
        <f t="shared" si="5"/>
        <v/>
      </c>
      <c r="U21" s="8" t="str">
        <f t="shared" si="5"/>
        <v/>
      </c>
      <c r="V21" s="8" t="str">
        <f t="shared" si="5"/>
        <v/>
      </c>
      <c r="W21" s="8" t="str">
        <f t="shared" si="5"/>
        <v/>
      </c>
      <c r="X21" s="8" t="str">
        <f t="shared" si="5"/>
        <v/>
      </c>
      <c r="Y21" s="8" t="str">
        <f t="shared" si="5"/>
        <v/>
      </c>
      <c r="Z21" s="22" t="str">
        <f t="shared" si="8"/>
        <v/>
      </c>
    </row>
    <row r="22" spans="1:26" x14ac:dyDescent="0.25">
      <c r="A22" s="1" t="str">
        <f t="shared" si="6"/>
        <v/>
      </c>
      <c r="B22" s="35"/>
      <c r="C22" s="35"/>
      <c r="D22" s="11"/>
      <c r="E22" s="11"/>
      <c r="F22" s="11"/>
      <c r="G22" s="9"/>
      <c r="H22" s="10"/>
      <c r="I22" s="10"/>
      <c r="J22" s="10"/>
      <c r="K22" s="13"/>
      <c r="L22" s="21" t="str">
        <f t="shared" si="4"/>
        <v/>
      </c>
      <c r="M22" s="8" t="str">
        <f t="shared" si="7"/>
        <v/>
      </c>
      <c r="N22" s="8" t="str">
        <f t="shared" si="7"/>
        <v/>
      </c>
      <c r="O22" s="8" t="str">
        <f t="shared" si="7"/>
        <v/>
      </c>
      <c r="P22" s="8" t="str">
        <f t="shared" si="7"/>
        <v/>
      </c>
      <c r="Q22" s="8" t="str">
        <f t="shared" si="7"/>
        <v/>
      </c>
      <c r="R22" s="8" t="str">
        <f t="shared" si="7"/>
        <v/>
      </c>
      <c r="S22" s="8" t="str">
        <f t="shared" si="7"/>
        <v/>
      </c>
      <c r="T22" s="8" t="str">
        <f t="shared" si="7"/>
        <v/>
      </c>
      <c r="U22" s="8" t="str">
        <f t="shared" si="7"/>
        <v/>
      </c>
      <c r="V22" s="8" t="str">
        <f t="shared" si="7"/>
        <v/>
      </c>
      <c r="W22" s="8" t="str">
        <f t="shared" si="7"/>
        <v/>
      </c>
      <c r="X22" s="8" t="str">
        <f t="shared" si="7"/>
        <v/>
      </c>
      <c r="Y22" s="8" t="str">
        <f t="shared" si="7"/>
        <v/>
      </c>
      <c r="Z22" s="22" t="str">
        <f t="shared" si="8"/>
        <v/>
      </c>
    </row>
    <row r="23" spans="1:26" ht="15.75" thickBot="1" x14ac:dyDescent="0.3">
      <c r="A23" s="1" t="str">
        <f t="shared" si="6"/>
        <v/>
      </c>
      <c r="B23" s="35"/>
      <c r="C23" s="35"/>
      <c r="D23" s="9"/>
      <c r="E23" s="9"/>
      <c r="F23" s="9"/>
      <c r="G23" s="9"/>
      <c r="H23" s="10"/>
      <c r="I23" s="10"/>
      <c r="J23" s="10"/>
      <c r="K23" s="13"/>
      <c r="L23" s="23" t="str">
        <f t="shared" si="4"/>
        <v/>
      </c>
      <c r="M23" s="14" t="str">
        <f t="shared" ref="M23:Y23" si="10">IF(M$5=$H23,$D23,IF(M$5=$I23,$E23,IF(M$5=$J23,$F23,IF(M$5=$K23,$G23,""))))</f>
        <v/>
      </c>
      <c r="N23" s="14" t="str">
        <f t="shared" si="10"/>
        <v/>
      </c>
      <c r="O23" s="14" t="str">
        <f t="shared" si="10"/>
        <v/>
      </c>
      <c r="P23" s="14" t="str">
        <f t="shared" si="10"/>
        <v/>
      </c>
      <c r="Q23" s="14" t="str">
        <f t="shared" si="10"/>
        <v/>
      </c>
      <c r="R23" s="14" t="str">
        <f t="shared" si="10"/>
        <v/>
      </c>
      <c r="S23" s="14" t="str">
        <f t="shared" si="10"/>
        <v/>
      </c>
      <c r="T23" s="14" t="str">
        <f t="shared" si="10"/>
        <v/>
      </c>
      <c r="U23" s="14" t="str">
        <f t="shared" si="10"/>
        <v/>
      </c>
      <c r="V23" s="14" t="str">
        <f t="shared" si="10"/>
        <v/>
      </c>
      <c r="W23" s="14" t="str">
        <f t="shared" si="10"/>
        <v/>
      </c>
      <c r="X23" s="14" t="str">
        <f t="shared" si="10"/>
        <v/>
      </c>
      <c r="Y23" s="14" t="str">
        <f t="shared" si="10"/>
        <v/>
      </c>
      <c r="Z23" s="24" t="str">
        <f t="shared" si="8"/>
        <v/>
      </c>
    </row>
    <row r="24" spans="1:26" x14ac:dyDescent="0.25">
      <c r="B24" s="25"/>
      <c r="C24" s="25"/>
      <c r="D24" s="26"/>
      <c r="E24" s="26"/>
      <c r="F24" s="26"/>
      <c r="G24" s="25" t="s">
        <v>11</v>
      </c>
      <c r="H24" s="27"/>
      <c r="I24" s="27"/>
      <c r="J24" s="27"/>
      <c r="K24" s="27"/>
      <c r="L24" s="34"/>
      <c r="M24" s="32" t="str">
        <f t="array" ref="M24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1))))</f>
        <v/>
      </c>
      <c r="N24" s="28" t="str">
        <f t="array" ref="N24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1))))</f>
        <v/>
      </c>
      <c r="O24" s="28" t="str">
        <f t="array" ref="O24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1))))</f>
        <v/>
      </c>
      <c r="P24" s="28" t="str">
        <f t="array" ref="P24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1))))</f>
        <v/>
      </c>
      <c r="Q24" s="28" t="str">
        <f t="array" ref="Q24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1))))</f>
        <v/>
      </c>
      <c r="R24" s="28" t="str">
        <f t="array" ref="R24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1))))</f>
        <v/>
      </c>
      <c r="S24" s="28" t="str">
        <f t="array" ref="S24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1))))</f>
        <v/>
      </c>
      <c r="T24" s="28" t="str">
        <f t="array" ref="T24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1))))</f>
        <v/>
      </c>
      <c r="U24" s="28" t="str">
        <f t="array" ref="U24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1))))</f>
        <v/>
      </c>
      <c r="V24" s="28" t="str">
        <f t="array" ref="V24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1))))</f>
        <v/>
      </c>
      <c r="W24" s="28" t="str">
        <f t="array" ref="W24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1))))</f>
        <v/>
      </c>
      <c r="X24" s="28" t="str">
        <f t="array" ref="X24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1))))</f>
        <v/>
      </c>
      <c r="Y24" s="30" t="str">
        <f t="array" ref="Y24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1))))</f>
        <v/>
      </c>
      <c r="Z24" s="34"/>
    </row>
    <row r="25" spans="1:26" x14ac:dyDescent="0.25">
      <c r="L25" s="10"/>
      <c r="M25" s="33" t="str">
        <f t="array" ref="M25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2)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2))))</f>
        <v/>
      </c>
      <c r="N25" s="29" t="str">
        <f t="array" ref="N25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2)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2))))</f>
        <v/>
      </c>
      <c r="O25" s="29" t="str">
        <f t="array" ref="O25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2)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2))))</f>
        <v/>
      </c>
      <c r="P25" s="29" t="str">
        <f t="array" ref="P25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2)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2))))</f>
        <v/>
      </c>
      <c r="Q25" s="29" t="str">
        <f t="array" ref="Q25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2)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2))))</f>
        <v/>
      </c>
      <c r="R25" s="29" t="str">
        <f t="array" ref="R25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2)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2))))</f>
        <v/>
      </c>
      <c r="S25" s="29" t="str">
        <f t="array" ref="S25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2)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2))))</f>
        <v/>
      </c>
      <c r="T25" s="29" t="str">
        <f t="array" ref="T25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2)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2))))</f>
        <v/>
      </c>
      <c r="U25" s="29" t="str">
        <f t="array" ref="U25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2)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2))))</f>
        <v/>
      </c>
      <c r="V25" s="29" t="str">
        <f t="array" ref="V25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2)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2))))</f>
        <v/>
      </c>
      <c r="W25" s="29" t="str">
        <f t="array" ref="W25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2)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2))))</f>
        <v/>
      </c>
      <c r="X25" s="29" t="str">
        <f t="array" ref="X25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2)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2))))</f>
        <v/>
      </c>
      <c r="Y25" s="31" t="str">
        <f t="array" ref="Y25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2)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2))))</f>
        <v/>
      </c>
      <c r="Z25" s="10"/>
    </row>
    <row r="26" spans="1:26" x14ac:dyDescent="0.25">
      <c r="L26" s="10"/>
      <c r="M26" s="33" t="str">
        <f t="array" ref="M26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3)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3))))</f>
        <v/>
      </c>
      <c r="N26" s="29" t="str">
        <f t="array" ref="N26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3)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3))))</f>
        <v/>
      </c>
      <c r="O26" s="29" t="str">
        <f t="array" ref="O26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3)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3))))</f>
        <v/>
      </c>
      <c r="P26" s="29" t="str">
        <f t="array" ref="P26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3)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3))))</f>
        <v/>
      </c>
      <c r="Q26" s="29" t="str">
        <f t="array" ref="Q26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3)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3))))</f>
        <v/>
      </c>
      <c r="R26" s="29" t="str">
        <f t="array" ref="R26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3)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3))))</f>
        <v/>
      </c>
      <c r="S26" s="29" t="str">
        <f t="array" ref="S26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3)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3))))</f>
        <v/>
      </c>
      <c r="T26" s="29" t="str">
        <f t="array" ref="T26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3)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3))))</f>
        <v/>
      </c>
      <c r="U26" s="29" t="str">
        <f t="array" ref="U26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3)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3))))</f>
        <v/>
      </c>
      <c r="V26" s="29" t="str">
        <f t="array" ref="V26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3)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3))))</f>
        <v/>
      </c>
      <c r="W26" s="29" t="str">
        <f t="array" ref="W26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3)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3))))</f>
        <v/>
      </c>
      <c r="X26" s="29" t="str">
        <f t="array" ref="X26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3)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3))))</f>
        <v/>
      </c>
      <c r="Y26" s="31" t="str">
        <f t="array" ref="Y26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3)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3))))</f>
        <v/>
      </c>
      <c r="Z26" s="10"/>
    </row>
    <row r="27" spans="1:26" x14ac:dyDescent="0.25">
      <c r="L27" s="10"/>
      <c r="M27" s="33" t="str">
        <f t="array" ref="M27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4)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4))))</f>
        <v/>
      </c>
      <c r="N27" s="29" t="str">
        <f t="array" ref="N27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4)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4))))</f>
        <v/>
      </c>
      <c r="O27" s="29" t="str">
        <f t="array" ref="O27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4)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4))))</f>
        <v/>
      </c>
      <c r="P27" s="29" t="str">
        <f t="array" ref="P27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4)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4))))</f>
        <v/>
      </c>
      <c r="Q27" s="29" t="str">
        <f t="array" ref="Q27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4)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4))))</f>
        <v/>
      </c>
      <c r="R27" s="29" t="str">
        <f t="array" ref="R27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4)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4))))</f>
        <v/>
      </c>
      <c r="S27" s="29" t="str">
        <f t="array" ref="S27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4)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4))))</f>
        <v/>
      </c>
      <c r="T27" s="29" t="str">
        <f t="array" ref="T27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4)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4))))</f>
        <v/>
      </c>
      <c r="U27" s="29" t="str">
        <f t="array" ref="U27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4)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4))))</f>
        <v/>
      </c>
      <c r="V27" s="29" t="str">
        <f t="array" ref="V27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4)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4))))</f>
        <v/>
      </c>
      <c r="W27" s="29" t="str">
        <f t="array" ref="W27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4)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4))))</f>
        <v/>
      </c>
      <c r="X27" s="29" t="str">
        <f t="array" ref="X27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4)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4))))</f>
        <v/>
      </c>
      <c r="Y27" s="31" t="str">
        <f t="array" ref="Y27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4)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4))))</f>
        <v/>
      </c>
      <c r="Z27" s="10"/>
    </row>
    <row r="28" spans="1:26" x14ac:dyDescent="0.25">
      <c r="L28" s="10"/>
      <c r="M28" s="33" t="str">
        <f t="array" ref="M28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5)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5))))</f>
        <v/>
      </c>
      <c r="N28" s="29" t="str">
        <f t="array" ref="N28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5)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5))))</f>
        <v/>
      </c>
      <c r="O28" s="29" t="str">
        <f t="array" ref="O28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5)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5))))</f>
        <v/>
      </c>
      <c r="P28" s="29" t="str">
        <f t="array" ref="P28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5)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5))))</f>
        <v/>
      </c>
      <c r="Q28" s="29" t="str">
        <f t="array" ref="Q28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5)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5))))</f>
        <v/>
      </c>
      <c r="R28" s="29" t="str">
        <f t="array" ref="R28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5)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5))))</f>
        <v/>
      </c>
      <c r="S28" s="29" t="str">
        <f t="array" ref="S28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5)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5))))</f>
        <v/>
      </c>
      <c r="T28" s="29" t="str">
        <f t="array" ref="T28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5)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5))))</f>
        <v/>
      </c>
      <c r="U28" s="29" t="str">
        <f t="array" ref="U28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5)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5))))</f>
        <v/>
      </c>
      <c r="V28" s="29" t="str">
        <f t="array" ref="V28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5)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5))))</f>
        <v/>
      </c>
      <c r="W28" s="29" t="str">
        <f t="array" ref="W28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5)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5))))</f>
        <v/>
      </c>
      <c r="X28" s="29" t="str">
        <f t="array" ref="X28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5)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5))))</f>
        <v/>
      </c>
      <c r="Y28" s="31" t="str">
        <f t="array" ref="Y28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5)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5))))</f>
        <v/>
      </c>
      <c r="Z28" s="10"/>
    </row>
    <row r="29" spans="1:26" x14ac:dyDescent="0.25">
      <c r="L29" s="10"/>
      <c r="M29" s="33" t="str">
        <f t="array" ref="M29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6)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6))))</f>
        <v/>
      </c>
      <c r="N29" s="29" t="str">
        <f t="array" ref="N29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6)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6))))</f>
        <v/>
      </c>
      <c r="O29" s="29" t="str">
        <f t="array" ref="O29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6)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6))))</f>
        <v/>
      </c>
      <c r="P29" s="29" t="str">
        <f t="array" ref="P29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6)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6))))</f>
        <v/>
      </c>
      <c r="Q29" s="29" t="str">
        <f t="array" ref="Q29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6)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6))))</f>
        <v/>
      </c>
      <c r="R29" s="29" t="str">
        <f t="array" ref="R29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6)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6))))</f>
        <v/>
      </c>
      <c r="S29" s="29" t="str">
        <f t="array" ref="S29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6)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6))))</f>
        <v/>
      </c>
      <c r="T29" s="29" t="str">
        <f t="array" ref="T29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6)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6))))</f>
        <v/>
      </c>
      <c r="U29" s="29" t="str">
        <f t="array" ref="U29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6)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6))))</f>
        <v/>
      </c>
      <c r="V29" s="29" t="str">
        <f t="array" ref="V29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6)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6))))</f>
        <v/>
      </c>
      <c r="W29" s="29" t="str">
        <f t="array" ref="W29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6)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6))))</f>
        <v/>
      </c>
      <c r="X29" s="29" t="str">
        <f t="array" ref="X29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6)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6))))</f>
        <v/>
      </c>
      <c r="Y29" s="31" t="str">
        <f t="array" ref="Y29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6)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6))))</f>
        <v/>
      </c>
      <c r="Z29" s="10"/>
    </row>
    <row r="30" spans="1:26" x14ac:dyDescent="0.25">
      <c r="L30" s="10"/>
      <c r="M30" s="33" t="str">
        <f t="array" ref="M30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7)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7))))</f>
        <v/>
      </c>
      <c r="N30" s="29" t="str">
        <f t="array" ref="N30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7)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7))))</f>
        <v/>
      </c>
      <c r="O30" s="29" t="str">
        <f t="array" ref="O30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7)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7))))</f>
        <v/>
      </c>
      <c r="P30" s="29" t="str">
        <f t="array" ref="P30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7)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7))))</f>
        <v/>
      </c>
      <c r="Q30" s="29" t="str">
        <f t="array" ref="Q30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7)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7))))</f>
        <v/>
      </c>
      <c r="R30" s="29" t="str">
        <f t="array" ref="R30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7)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7))))</f>
        <v/>
      </c>
      <c r="S30" s="29" t="str">
        <f t="array" ref="S30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7)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7))))</f>
        <v/>
      </c>
      <c r="T30" s="29" t="str">
        <f t="array" ref="T30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7)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7))))</f>
        <v/>
      </c>
      <c r="U30" s="29" t="str">
        <f t="array" ref="U30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7)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7))))</f>
        <v/>
      </c>
      <c r="V30" s="29" t="str">
        <f t="array" ref="V30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7)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7))))</f>
        <v/>
      </c>
      <c r="W30" s="29" t="str">
        <f t="array" ref="W30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7)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7))))</f>
        <v/>
      </c>
      <c r="X30" s="29" t="str">
        <f t="array" ref="X30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7)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7))))</f>
        <v/>
      </c>
      <c r="Y30" s="31" t="str">
        <f t="array" ref="Y30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7)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7))))</f>
        <v/>
      </c>
      <c r="Z30" s="10"/>
    </row>
    <row r="31" spans="1:26" x14ac:dyDescent="0.25">
      <c r="L31" s="10"/>
      <c r="M31" s="33" t="str">
        <f t="array" ref="M31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8)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8))))</f>
        <v/>
      </c>
      <c r="N31" s="29" t="str">
        <f t="array" ref="N31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8)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8))))</f>
        <v/>
      </c>
      <c r="O31" s="29" t="str">
        <f t="array" ref="O31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8)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8))))</f>
        <v/>
      </c>
      <c r="P31" s="29" t="str">
        <f t="array" ref="P31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8)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8))))</f>
        <v/>
      </c>
      <c r="Q31" s="29" t="str">
        <f t="array" ref="Q31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8)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8))))</f>
        <v/>
      </c>
      <c r="R31" s="29" t="str">
        <f t="array" ref="R31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8)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8))))</f>
        <v/>
      </c>
      <c r="S31" s="29" t="str">
        <f t="array" ref="S31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8)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8))))</f>
        <v/>
      </c>
      <c r="T31" s="29" t="str">
        <f t="array" ref="T31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8)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8))))</f>
        <v/>
      </c>
      <c r="U31" s="29" t="str">
        <f t="array" ref="U31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8)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8))))</f>
        <v/>
      </c>
      <c r="V31" s="29" t="str">
        <f t="array" ref="V31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8)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8))))</f>
        <v/>
      </c>
      <c r="W31" s="29" t="str">
        <f t="array" ref="W31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8)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8))))</f>
        <v/>
      </c>
      <c r="X31" s="29" t="str">
        <f t="array" ref="X31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8)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8))))</f>
        <v/>
      </c>
      <c r="Y31" s="31" t="str">
        <f t="array" ref="Y31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8)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8))))</f>
        <v/>
      </c>
      <c r="Z31" s="10"/>
    </row>
    <row r="32" spans="1:26" x14ac:dyDescent="0.25">
      <c r="L32" s="10"/>
      <c r="M32" s="33" t="str">
        <f t="array" ref="M32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9)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9))))</f>
        <v/>
      </c>
      <c r="N32" s="29" t="str">
        <f t="array" ref="N32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9)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9))))</f>
        <v/>
      </c>
      <c r="O32" s="29" t="str">
        <f t="array" ref="O32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9)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9))))</f>
        <v/>
      </c>
      <c r="P32" s="29" t="str">
        <f t="array" ref="P32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9)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9))))</f>
        <v/>
      </c>
      <c r="Q32" s="29" t="str">
        <f t="array" ref="Q32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9)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9))))</f>
        <v/>
      </c>
      <c r="R32" s="29" t="str">
        <f t="array" ref="R32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9)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9))))</f>
        <v/>
      </c>
      <c r="S32" s="29" t="str">
        <f t="array" ref="S32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9)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9))))</f>
        <v/>
      </c>
      <c r="T32" s="29" t="str">
        <f t="array" ref="T32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9)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9))))</f>
        <v/>
      </c>
      <c r="U32" s="29" t="str">
        <f t="array" ref="U32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9)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9))))</f>
        <v/>
      </c>
      <c r="V32" s="29" t="str">
        <f t="array" ref="V32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9)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9))))</f>
        <v/>
      </c>
      <c r="W32" s="29" t="str">
        <f t="array" ref="W32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9)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9))))</f>
        <v/>
      </c>
      <c r="X32" s="29" t="str">
        <f t="array" ref="X32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9)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9))))</f>
        <v/>
      </c>
      <c r="Y32" s="31" t="str">
        <f t="array" ref="Y32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9)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9))))</f>
        <v/>
      </c>
      <c r="Z32" s="10"/>
    </row>
    <row r="33" spans="12:26" x14ac:dyDescent="0.25">
      <c r="L33" s="10"/>
      <c r="M33" s="33" t="str">
        <f t="array" ref="M33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10)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10))))</f>
        <v/>
      </c>
      <c r="N33" s="29" t="str">
        <f t="array" ref="N33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10)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10))))</f>
        <v/>
      </c>
      <c r="O33" s="29" t="str">
        <f t="array" ref="O33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10)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10))))</f>
        <v/>
      </c>
      <c r="P33" s="29" t="str">
        <f t="array" ref="P33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10)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10))))</f>
        <v/>
      </c>
      <c r="Q33" s="29" t="str">
        <f t="array" ref="Q33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10)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10))))</f>
        <v/>
      </c>
      <c r="R33" s="29" t="str">
        <f t="array" ref="R33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10)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10))))</f>
        <v/>
      </c>
      <c r="S33" s="29" t="str">
        <f t="array" ref="S33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10)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10))))</f>
        <v/>
      </c>
      <c r="T33" s="29" t="str">
        <f t="array" ref="T33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10)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10))))</f>
        <v/>
      </c>
      <c r="U33" s="29" t="str">
        <f t="array" ref="U33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10)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10))))</f>
        <v/>
      </c>
      <c r="V33" s="29" t="str">
        <f t="array" ref="V33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10)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10))))</f>
        <v/>
      </c>
      <c r="W33" s="29" t="str">
        <f t="array" ref="W33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10)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10))))</f>
        <v/>
      </c>
      <c r="X33" s="29" t="str">
        <f t="array" ref="X33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10)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10))))</f>
        <v/>
      </c>
      <c r="Y33" s="31" t="str">
        <f t="array" ref="Y33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10)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10))))</f>
        <v/>
      </c>
      <c r="Z33" s="10"/>
    </row>
    <row r="34" spans="12:26" x14ac:dyDescent="0.25">
      <c r="L34" s="10"/>
      <c r="M34" s="33" t="str">
        <f t="array" ref="M34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11)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11))))</f>
        <v/>
      </c>
      <c r="N34" s="29" t="str">
        <f t="array" ref="N34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11)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11))))</f>
        <v/>
      </c>
      <c r="O34" s="29" t="str">
        <f t="array" ref="O34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11)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11))))</f>
        <v/>
      </c>
      <c r="P34" s="29" t="str">
        <f t="array" ref="P34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11)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11))))</f>
        <v/>
      </c>
      <c r="Q34" s="29" t="str">
        <f t="array" ref="Q34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11)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11))))</f>
        <v/>
      </c>
      <c r="R34" s="29" t="str">
        <f t="array" ref="R34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11)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11))))</f>
        <v/>
      </c>
      <c r="S34" s="29" t="str">
        <f t="array" ref="S34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11)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11))))</f>
        <v/>
      </c>
      <c r="T34" s="29" t="str">
        <f t="array" ref="T34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11)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11))))</f>
        <v/>
      </c>
      <c r="U34" s="29" t="str">
        <f t="array" ref="U34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11)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11))))</f>
        <v/>
      </c>
      <c r="V34" s="29" t="str">
        <f t="array" ref="V34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11)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11))))</f>
        <v/>
      </c>
      <c r="W34" s="29" t="str">
        <f t="array" ref="W34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11)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11))))</f>
        <v/>
      </c>
      <c r="X34" s="29" t="str">
        <f t="array" ref="X34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11)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11))))</f>
        <v/>
      </c>
      <c r="Y34" s="31" t="str">
        <f t="array" ref="Y34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11)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11))))</f>
        <v/>
      </c>
      <c r="Z34" s="10"/>
    </row>
    <row r="35" spans="12:26" x14ac:dyDescent="0.25">
      <c r="L35" s="10"/>
      <c r="M35" s="33" t="str">
        <f t="array" ref="M35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12)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12))))</f>
        <v/>
      </c>
      <c r="N35" s="29" t="str">
        <f t="array" ref="N35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12)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12))))</f>
        <v/>
      </c>
      <c r="O35" s="29" t="str">
        <f t="array" ref="O35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12)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12))))</f>
        <v/>
      </c>
      <c r="P35" s="29" t="str">
        <f t="array" ref="P35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12)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12))))</f>
        <v/>
      </c>
      <c r="Q35" s="29" t="str">
        <f t="array" ref="Q35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12)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12))))</f>
        <v/>
      </c>
      <c r="R35" s="29" t="str">
        <f t="array" ref="R35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12)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12))))</f>
        <v/>
      </c>
      <c r="S35" s="29" t="str">
        <f t="array" ref="S35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12)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12))))</f>
        <v/>
      </c>
      <c r="T35" s="29" t="str">
        <f t="array" ref="T35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12)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12))))</f>
        <v/>
      </c>
      <c r="U35" s="29" t="str">
        <f t="array" ref="U35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12)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12))))</f>
        <v/>
      </c>
      <c r="V35" s="29" t="str">
        <f t="array" ref="V35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12)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12))))</f>
        <v/>
      </c>
      <c r="W35" s="29" t="str">
        <f t="array" ref="W35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12)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12))))</f>
        <v/>
      </c>
      <c r="X35" s="29" t="str">
        <f t="array" ref="X35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12)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12))))</f>
        <v/>
      </c>
      <c r="Y35" s="31" t="str">
        <f t="array" ref="Y35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12)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12))))</f>
        <v/>
      </c>
      <c r="Z35" s="10"/>
    </row>
    <row r="36" spans="12:26" x14ac:dyDescent="0.25">
      <c r="L36" s="10"/>
      <c r="M36" s="33" t="str">
        <f t="array" ref="M36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13)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13))))</f>
        <v/>
      </c>
      <c r="N36" s="29" t="str">
        <f t="array" ref="N36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13)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13))))</f>
        <v/>
      </c>
      <c r="O36" s="29" t="str">
        <f t="array" ref="O36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13)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13))))</f>
        <v/>
      </c>
      <c r="P36" s="29" t="str">
        <f t="array" ref="P36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13)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13))))</f>
        <v/>
      </c>
      <c r="Q36" s="29" t="str">
        <f t="array" ref="Q36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13)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13))))</f>
        <v/>
      </c>
      <c r="R36" s="29" t="str">
        <f t="array" ref="R36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13)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13))))</f>
        <v/>
      </c>
      <c r="S36" s="29" t="str">
        <f t="array" ref="S36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13)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13))))</f>
        <v/>
      </c>
      <c r="T36" s="29" t="str">
        <f t="array" ref="T36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13)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13))))</f>
        <v/>
      </c>
      <c r="U36" s="29" t="str">
        <f t="array" ref="U36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13)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13))))</f>
        <v/>
      </c>
      <c r="V36" s="29" t="str">
        <f t="array" ref="V36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13)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13))))</f>
        <v/>
      </c>
      <c r="W36" s="29" t="str">
        <f t="array" ref="W36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13)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13))))</f>
        <v/>
      </c>
      <c r="X36" s="29" t="str">
        <f t="array" ref="X36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13)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13))))</f>
        <v/>
      </c>
      <c r="Y36" s="31" t="str">
        <f t="array" ref="Y36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13)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13))))</f>
        <v/>
      </c>
      <c r="Z36" s="10"/>
    </row>
    <row r="37" spans="12:26" x14ac:dyDescent="0.25">
      <c r="L37" s="10"/>
      <c r="M37" s="33" t="str">
        <f t="array" ref="M37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14)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14))))</f>
        <v/>
      </c>
      <c r="N37" s="29" t="str">
        <f t="array" ref="N37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14)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14))))</f>
        <v/>
      </c>
      <c r="O37" s="29" t="str">
        <f t="array" ref="O37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14)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14))))</f>
        <v/>
      </c>
      <c r="P37" s="29" t="str">
        <f t="array" ref="P37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14)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14))))</f>
        <v/>
      </c>
      <c r="Q37" s="29" t="str">
        <f t="array" ref="Q37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14)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14))))</f>
        <v/>
      </c>
      <c r="R37" s="29" t="str">
        <f t="array" ref="R37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14)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14))))</f>
        <v/>
      </c>
      <c r="S37" s="29" t="str">
        <f t="array" ref="S37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14)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14))))</f>
        <v/>
      </c>
      <c r="T37" s="29" t="str">
        <f t="array" ref="T37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14)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14))))</f>
        <v/>
      </c>
      <c r="U37" s="29" t="str">
        <f t="array" ref="U37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14)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14))))</f>
        <v/>
      </c>
      <c r="V37" s="29" t="str">
        <f t="array" ref="V37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14)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14))))</f>
        <v/>
      </c>
      <c r="W37" s="29" t="str">
        <f t="array" ref="W37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14)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14))))</f>
        <v/>
      </c>
      <c r="X37" s="29" t="str">
        <f t="array" ref="X37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14)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14))))</f>
        <v/>
      </c>
      <c r="Y37" s="31" t="str">
        <f t="array" ref="Y37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14)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14))))</f>
        <v/>
      </c>
      <c r="Z37" s="10"/>
    </row>
    <row r="38" spans="12:26" x14ac:dyDescent="0.25">
      <c r="L38" s="10"/>
      <c r="M38" s="33" t="str">
        <f t="array" ref="M38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15)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15))))</f>
        <v/>
      </c>
      <c r="N38" s="29" t="str">
        <f t="array" ref="N38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15)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15))))</f>
        <v/>
      </c>
      <c r="O38" s="29" t="str">
        <f t="array" ref="O38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15)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15))))</f>
        <v/>
      </c>
      <c r="P38" s="29" t="str">
        <f t="array" ref="P38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15)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15))))</f>
        <v/>
      </c>
      <c r="Q38" s="29" t="str">
        <f t="array" ref="Q38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15)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15))))</f>
        <v/>
      </c>
      <c r="R38" s="29" t="str">
        <f t="array" ref="R38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15)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15))))</f>
        <v/>
      </c>
      <c r="S38" s="29" t="str">
        <f t="array" ref="S38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15)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15))))</f>
        <v/>
      </c>
      <c r="T38" s="29" t="str">
        <f t="array" ref="T38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15)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15))))</f>
        <v/>
      </c>
      <c r="U38" s="29" t="str">
        <f t="array" ref="U38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15)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15))))</f>
        <v/>
      </c>
      <c r="V38" s="29" t="str">
        <f t="array" ref="V38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15)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15))))</f>
        <v/>
      </c>
      <c r="W38" s="29" t="str">
        <f t="array" ref="W38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15)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15))))</f>
        <v/>
      </c>
      <c r="X38" s="29" t="str">
        <f t="array" ref="X38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15)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15))))</f>
        <v/>
      </c>
      <c r="Y38" s="31" t="str">
        <f t="array" ref="Y38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15)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15))))</f>
        <v/>
      </c>
      <c r="Z38" s="10"/>
    </row>
    <row r="39" spans="12:26" x14ac:dyDescent="0.25">
      <c r="L39" s="10"/>
      <c r="M39" s="33" t="str">
        <f t="array" ref="M39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16)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16))))</f>
        <v/>
      </c>
      <c r="N39" s="29" t="str">
        <f t="array" ref="N39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16)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16))))</f>
        <v/>
      </c>
      <c r="O39" s="29" t="str">
        <f t="array" ref="O39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16)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16))))</f>
        <v/>
      </c>
      <c r="P39" s="29" t="str">
        <f t="array" ref="P39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16)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16))))</f>
        <v/>
      </c>
      <c r="Q39" s="29" t="str">
        <f t="array" ref="Q39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16)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16))))</f>
        <v/>
      </c>
      <c r="R39" s="29" t="str">
        <f t="array" ref="R39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16)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16))))</f>
        <v/>
      </c>
      <c r="S39" s="29" t="str">
        <f t="array" ref="S39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16)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16))))</f>
        <v/>
      </c>
      <c r="T39" s="29" t="str">
        <f t="array" ref="T39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16)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16))))</f>
        <v/>
      </c>
      <c r="U39" s="29" t="str">
        <f t="array" ref="U39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16)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16))))</f>
        <v/>
      </c>
      <c r="V39" s="29" t="str">
        <f t="array" ref="V39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16)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16))))</f>
        <v/>
      </c>
      <c r="W39" s="29" t="str">
        <f t="array" ref="W39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16)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16))))</f>
        <v/>
      </c>
      <c r="X39" s="29" t="str">
        <f t="array" ref="X39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16)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16))))</f>
        <v/>
      </c>
      <c r="Y39" s="31" t="str">
        <f t="array" ref="Y39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16)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16))))</f>
        <v/>
      </c>
      <c r="Z39" s="10"/>
    </row>
    <row r="40" spans="12:26" x14ac:dyDescent="0.25">
      <c r="L40" s="10"/>
      <c r="M40" s="33" t="str">
        <f t="array" ref="M40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17)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17))))</f>
        <v/>
      </c>
      <c r="N40" s="29" t="str">
        <f t="array" ref="N40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17)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17))))</f>
        <v/>
      </c>
      <c r="O40" s="29" t="str">
        <f t="array" ref="O40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17)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17))))</f>
        <v/>
      </c>
      <c r="P40" s="29" t="str">
        <f t="array" ref="P40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17)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17))))</f>
        <v/>
      </c>
      <c r="Q40" s="29" t="str">
        <f t="array" ref="Q40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17)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17))))</f>
        <v/>
      </c>
      <c r="R40" s="29" t="str">
        <f t="array" ref="R40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17)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17))))</f>
        <v/>
      </c>
      <c r="S40" s="29" t="str">
        <f t="array" ref="S40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17)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17))))</f>
        <v/>
      </c>
      <c r="T40" s="29" t="str">
        <f t="array" ref="T40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17)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17))))</f>
        <v/>
      </c>
      <c r="U40" s="29" t="str">
        <f t="array" ref="U40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17)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17))))</f>
        <v/>
      </c>
      <c r="V40" s="29" t="str">
        <f t="array" ref="V40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17)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17))))</f>
        <v/>
      </c>
      <c r="W40" s="29" t="str">
        <f t="array" ref="W40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17)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17))))</f>
        <v/>
      </c>
      <c r="X40" s="29" t="str">
        <f t="array" ref="X40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17)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17))))</f>
        <v/>
      </c>
      <c r="Y40" s="31" t="str">
        <f t="array" ref="Y40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17)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17))))</f>
        <v/>
      </c>
      <c r="Z40" s="10"/>
    </row>
    <row r="41" spans="12:26" x14ac:dyDescent="0.25">
      <c r="L41" s="10"/>
      <c r="M41" s="33" t="str">
        <f t="array" ref="M41">IF(ISERROR(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18)))),"",INDEX($A:$A,SMALL(IF((((M$5&lt;$H$6:$H$23)+(M$5&gt;$I$6:$I$23))*($H$6:$H$23&lt;&gt;"")*($I$6:$I$23&lt;&gt;"")*($J$6:$J$23="")*($K$6:$K$23=""))+(((M$5&lt;$H$6:$H$23)+(M$5&gt;$I$6:$I$23)*(M$5&lt;$J$6:$J$23)+(M$5&gt;$K$6:$K$23))*($H$6:$H$23&lt;&gt;"")*($I$6:$I$23&lt;&gt;"")*($J$6:$J$23&lt;&gt;"")*($K$6:$K$23&lt;&gt;""))=1,ROW($B$6:$B$23)),ROW($A18))))</f>
        <v/>
      </c>
      <c r="N41" s="29" t="str">
        <f t="array" ref="N41">IF(ISERROR(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18)))),"",INDEX($A:$A,SMALL(IF((((N$5&lt;$H$6:$H$23)+(N$5&gt;$I$6:$I$23))*($H$6:$H$23&lt;&gt;"")*($I$6:$I$23&lt;&gt;"")*($J$6:$J$23="")*($K$6:$K$23=""))+(((N$5&lt;$H$6:$H$23)+(N$5&gt;$I$6:$I$23)*(N$5&lt;$J$6:$J$23)+(N$5&gt;$K$6:$K$23))*($H$6:$H$23&lt;&gt;"")*($I$6:$I$23&lt;&gt;"")*($J$6:$J$23&lt;&gt;"")*($K$6:$K$23&lt;&gt;""))=1,ROW($B$6:$B$23)),ROW($A18))))</f>
        <v/>
      </c>
      <c r="O41" s="29" t="str">
        <f t="array" ref="O41">IF(ISERROR(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18)))),"",INDEX($A:$A,SMALL(IF((((O$5&lt;$H$6:$H$23)+(O$5&gt;$I$6:$I$23))*($H$6:$H$23&lt;&gt;"")*($I$6:$I$23&lt;&gt;"")*($J$6:$J$23="")*($K$6:$K$23=""))+(((O$5&lt;$H$6:$H$23)+(O$5&gt;$I$6:$I$23)*(O$5&lt;$J$6:$J$23)+(O$5&gt;$K$6:$K$23))*($H$6:$H$23&lt;&gt;"")*($I$6:$I$23&lt;&gt;"")*($J$6:$J$23&lt;&gt;"")*($K$6:$K$23&lt;&gt;""))=1,ROW($B$6:$B$23)),ROW($A18))))</f>
        <v/>
      </c>
      <c r="P41" s="29" t="str">
        <f t="array" ref="P41">IF(ISERROR(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18)))),"",INDEX($A:$A,SMALL(IF((((P$5&lt;$H$6:$H$23)+(P$5&gt;$I$6:$I$23))*($H$6:$H$23&lt;&gt;"")*($I$6:$I$23&lt;&gt;"")*($J$6:$J$23="")*($K$6:$K$23=""))+(((P$5&lt;$H$6:$H$23)+(P$5&gt;$I$6:$I$23)*(P$5&lt;$J$6:$J$23)+(P$5&gt;$K$6:$K$23))*($H$6:$H$23&lt;&gt;"")*($I$6:$I$23&lt;&gt;"")*($J$6:$J$23&lt;&gt;"")*($K$6:$K$23&lt;&gt;""))=1,ROW($B$6:$B$23)),ROW($A18))))</f>
        <v/>
      </c>
      <c r="Q41" s="29" t="str">
        <f t="array" ref="Q41">IF(ISERROR(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18)))),"",INDEX($A:$A,SMALL(IF((((Q$5&lt;$H$6:$H$23)+(Q$5&gt;$I$6:$I$23))*($H$6:$H$23&lt;&gt;"")*($I$6:$I$23&lt;&gt;"")*($J$6:$J$23="")*($K$6:$K$23=""))+(((Q$5&lt;$H$6:$H$23)+(Q$5&gt;$I$6:$I$23)*(Q$5&lt;$J$6:$J$23)+(Q$5&gt;$K$6:$K$23))*($H$6:$H$23&lt;&gt;"")*($I$6:$I$23&lt;&gt;"")*($J$6:$J$23&lt;&gt;"")*($K$6:$K$23&lt;&gt;""))=1,ROW($B$6:$B$23)),ROW($A18))))</f>
        <v/>
      </c>
      <c r="R41" s="29" t="str">
        <f t="array" ref="R41">IF(ISERROR(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18)))),"",INDEX($A:$A,SMALL(IF((((R$5&lt;$H$6:$H$23)+(R$5&gt;$I$6:$I$23))*($H$6:$H$23&lt;&gt;"")*($I$6:$I$23&lt;&gt;"")*($J$6:$J$23="")*($K$6:$K$23=""))+(((R$5&lt;$H$6:$H$23)+(R$5&gt;$I$6:$I$23)*(R$5&lt;$J$6:$J$23)+(R$5&gt;$K$6:$K$23))*($H$6:$H$23&lt;&gt;"")*($I$6:$I$23&lt;&gt;"")*($J$6:$J$23&lt;&gt;"")*($K$6:$K$23&lt;&gt;""))=1,ROW($B$6:$B$23)),ROW($A18))))</f>
        <v/>
      </c>
      <c r="S41" s="29" t="str">
        <f t="array" ref="S41">IF(ISERROR(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18)))),"",INDEX($A:$A,SMALL(IF((((S$5&lt;$H$6:$H$23)+(S$5&gt;$I$6:$I$23))*($H$6:$H$23&lt;&gt;"")*($I$6:$I$23&lt;&gt;"")*($J$6:$J$23="")*($K$6:$K$23=""))+(((S$5&lt;$H$6:$H$23)+(S$5&gt;$I$6:$I$23)*(S$5&lt;$J$6:$J$23)+(S$5&gt;$K$6:$K$23))*($H$6:$H$23&lt;&gt;"")*($I$6:$I$23&lt;&gt;"")*($J$6:$J$23&lt;&gt;"")*($K$6:$K$23&lt;&gt;""))=1,ROW($B$6:$B$23)),ROW($A18))))</f>
        <v/>
      </c>
      <c r="T41" s="29" t="str">
        <f t="array" ref="T41">IF(ISERROR(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18)))),"",INDEX($A:$A,SMALL(IF((((T$5&lt;$H$6:$H$23)+(T$5&gt;$I$6:$I$23))*($H$6:$H$23&lt;&gt;"")*($I$6:$I$23&lt;&gt;"")*($J$6:$J$23="")*($K$6:$K$23=""))+(((T$5&lt;$H$6:$H$23)+(T$5&gt;$I$6:$I$23)*(T$5&lt;$J$6:$J$23)+(T$5&gt;$K$6:$K$23))*($H$6:$H$23&lt;&gt;"")*($I$6:$I$23&lt;&gt;"")*($J$6:$J$23&lt;&gt;"")*($K$6:$K$23&lt;&gt;""))=1,ROW($B$6:$B$23)),ROW($A18))))</f>
        <v/>
      </c>
      <c r="U41" s="29" t="str">
        <f t="array" ref="U41">IF(ISERROR(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18)))),"",INDEX($A:$A,SMALL(IF((((U$5&lt;$H$6:$H$23)+(U$5&gt;$I$6:$I$23))*($H$6:$H$23&lt;&gt;"")*($I$6:$I$23&lt;&gt;"")*($J$6:$J$23="")*($K$6:$K$23=""))+(((U$5&lt;$H$6:$H$23)+(U$5&gt;$I$6:$I$23)*(U$5&lt;$J$6:$J$23)+(U$5&gt;$K$6:$K$23))*($H$6:$H$23&lt;&gt;"")*($I$6:$I$23&lt;&gt;"")*($J$6:$J$23&lt;&gt;"")*($K$6:$K$23&lt;&gt;""))=1,ROW($B$6:$B$23)),ROW($A18))))</f>
        <v/>
      </c>
      <c r="V41" s="29" t="str">
        <f t="array" ref="V41">IF(ISERROR(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18)))),"",INDEX($A:$A,SMALL(IF((((V$5&lt;$H$6:$H$23)+(V$5&gt;$I$6:$I$23))*($H$6:$H$23&lt;&gt;"")*($I$6:$I$23&lt;&gt;"")*($J$6:$J$23="")*($K$6:$K$23=""))+(((V$5&lt;$H$6:$H$23)+(V$5&gt;$I$6:$I$23)*(V$5&lt;$J$6:$J$23)+(V$5&gt;$K$6:$K$23))*($H$6:$H$23&lt;&gt;"")*($I$6:$I$23&lt;&gt;"")*($J$6:$J$23&lt;&gt;"")*($K$6:$K$23&lt;&gt;""))=1,ROW($B$6:$B$23)),ROW($A18))))</f>
        <v/>
      </c>
      <c r="W41" s="29" t="str">
        <f t="array" ref="W41">IF(ISERROR(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18)))),"",INDEX($A:$A,SMALL(IF((((W$5&lt;$H$6:$H$23)+(W$5&gt;$I$6:$I$23))*($H$6:$H$23&lt;&gt;"")*($I$6:$I$23&lt;&gt;"")*($J$6:$J$23="")*($K$6:$K$23=""))+(((W$5&lt;$H$6:$H$23)+(W$5&gt;$I$6:$I$23)*(W$5&lt;$J$6:$J$23)+(W$5&gt;$K$6:$K$23))*($H$6:$H$23&lt;&gt;"")*($I$6:$I$23&lt;&gt;"")*($J$6:$J$23&lt;&gt;"")*($K$6:$K$23&lt;&gt;""))=1,ROW($B$6:$B$23)),ROW($A18))))</f>
        <v/>
      </c>
      <c r="X41" s="29" t="str">
        <f t="array" ref="X41">IF(ISERROR(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18)))),"",INDEX($A:$A,SMALL(IF((((X$5&lt;$H$6:$H$23)+(X$5&gt;$I$6:$I$23))*($H$6:$H$23&lt;&gt;"")*($I$6:$I$23&lt;&gt;"")*($J$6:$J$23="")*($K$6:$K$23=""))+(((X$5&lt;$H$6:$H$23)+(X$5&gt;$I$6:$I$23)*(X$5&lt;$J$6:$J$23)+(X$5&gt;$K$6:$K$23))*($H$6:$H$23&lt;&gt;"")*($I$6:$I$23&lt;&gt;"")*($J$6:$J$23&lt;&gt;"")*($K$6:$K$23&lt;&gt;""))=1,ROW($B$6:$B$23)),ROW($A18))))</f>
        <v/>
      </c>
      <c r="Y41" s="31" t="str">
        <f t="array" ref="Y41">IF(ISERROR(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18)))),"",INDEX($A:$A,SMALL(IF((((Y$5&lt;$H$6:$H$23)+(Y$5&gt;$I$6:$I$23))*($H$6:$H$23&lt;&gt;"")*($I$6:$I$23&lt;&gt;"")*($J$6:$J$23="")*($K$6:$K$23=""))+(((Y$5&lt;$H$6:$H$23)+(Y$5&gt;$I$6:$I$23)*(Y$5&lt;$J$6:$J$23)+(Y$5&gt;$K$6:$K$23))*($H$6:$H$23&lt;&gt;"")*($I$6:$I$23&lt;&gt;"")*($J$6:$J$23&lt;&gt;"")*($K$6:$K$23&lt;&gt;""))=1,ROW($B$6:$B$23)),ROW($A18))))</f>
        <v/>
      </c>
      <c r="Z41" s="10"/>
    </row>
  </sheetData>
  <conditionalFormatting sqref="M6:Y23">
    <cfRule type="expression" dxfId="7" priority="5">
      <formula>M6&lt;&gt;""</formula>
    </cfRule>
    <cfRule type="expression" dxfId="6" priority="6">
      <formula>AND(M$5&gt;=$J6,M$5&lt;=$K6)</formula>
    </cfRule>
    <cfRule type="expression" dxfId="5" priority="20">
      <formula>AND(M$5&gt;=$H6,M$5&lt;=$I6)</formula>
    </cfRule>
  </conditionalFormatting>
  <conditionalFormatting sqref="M4:Y4">
    <cfRule type="expression" dxfId="4" priority="7">
      <formula>M$5=$H$2</formula>
    </cfRule>
  </conditionalFormatting>
  <conditionalFormatting sqref="L6:L23">
    <cfRule type="expression" dxfId="3" priority="4">
      <formula>OR(AND($H6&lt;&gt;"",$H6&lt;$M$5),AND($J6&lt;&gt;"",$J6&lt;$M$5))</formula>
    </cfRule>
  </conditionalFormatting>
  <conditionalFormatting sqref="Z6:Z23">
    <cfRule type="expression" dxfId="2" priority="3">
      <formula>OR(AND($I6&lt;&gt;"",$I6&gt;$Y$5),AND($K6&lt;&gt;"",$K6&gt;$Y$5))</formula>
    </cfRule>
  </conditionalFormatting>
  <conditionalFormatting sqref="Z4">
    <cfRule type="expression" dxfId="1" priority="2">
      <formula>Z$5=$H$2</formula>
    </cfRule>
  </conditionalFormatting>
  <conditionalFormatting sqref="L4">
    <cfRule type="expression" dxfId="0" priority="1">
      <formula>L$5=$H$2</formula>
    </cfRule>
  </conditionalFormatting>
  <dataValidations xWindow="549" yWindow="393" count="4">
    <dataValidation type="list" allowBlank="1" showInputMessage="1" showErrorMessage="1" sqref="M2">
      <formula1>"2012,2013,2014,2015,2016,2017,2018,2019,2020,2021,2022,2023,2024,2025"</formula1>
    </dataValidation>
    <dataValidation type="custom" allowBlank="1" showInputMessage="1" showErrorMessage="1" errorTitle="Fehler" error="Dieses Datum ist kleiner Ende1!" promptTitle="Achtung!" prompt="Dieser Wert muss größer Ende1 sein." sqref="F6:F23">
      <formula1>$F6&gt;$E6</formula1>
    </dataValidation>
    <dataValidation type="custom" allowBlank="1" showInputMessage="1" showErrorMessage="1" errorTitle="Fehler" error="Ende1 ist kleiner Beginn1!" promptTitle="Achtung!" prompt="Ende! muss größer sein als Beginn1!" sqref="E6:E23">
      <formula1>$E6&gt;$D6</formula1>
    </dataValidation>
    <dataValidation type="custom" allowBlank="1" showInputMessage="1" showErrorMessage="1" errorTitle="Fehler" error="Ende2 ist kleiner Beginn2" promptTitle="Achtung!" prompt="Ende2 muss größer sein als Beginn2" sqref="G6:G23">
      <formula1>$G6&gt;$F6</formula1>
    </dataValidation>
  </dataValidations>
  <pageMargins left="0.7" right="0.7" top="0.78740157499999996" bottom="0.78740157499999996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2013-09-11T21:23:58Z</cp:lastPrinted>
  <dcterms:created xsi:type="dcterms:W3CDTF">2013-09-11T12:05:41Z</dcterms:created>
  <dcterms:modified xsi:type="dcterms:W3CDTF">2016-08-11T16:36:42Z</dcterms:modified>
</cp:coreProperties>
</file>