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Desktop\"/>
    </mc:Choice>
  </mc:AlternateContent>
  <xr:revisionPtr revIDLastSave="0" documentId="8_{2F4BA610-DE7C-4A38-951F-0DBA80EEDD41}" xr6:coauthVersionLast="45" xr6:coauthVersionMax="45" xr10:uidLastSave="{00000000-0000-0000-0000-000000000000}"/>
  <bookViews>
    <workbookView xWindow="-108" yWindow="-108" windowWidth="23256" windowHeight="12576" xr2:uid="{C8E54AD6-F2A8-4558-A35F-868ABD330467}"/>
  </bookViews>
  <sheets>
    <sheet name="H2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L7" i="1" s="1"/>
  <c r="M7" i="1" s="1"/>
  <c r="J7" i="1"/>
  <c r="K6" i="1"/>
  <c r="L6" i="1" s="1"/>
  <c r="J6" i="1"/>
  <c r="K5" i="1"/>
  <c r="L5" i="1" s="1"/>
  <c r="M5" i="1" s="1"/>
  <c r="J5" i="1"/>
  <c r="K4" i="1"/>
  <c r="L4" i="1" s="1"/>
  <c r="M4" i="1" s="1"/>
  <c r="J4" i="1"/>
  <c r="K3" i="1"/>
  <c r="L3" i="1" s="1"/>
  <c r="M3" i="1" s="1"/>
  <c r="J3" i="1"/>
  <c r="M6" i="1" l="1"/>
</calcChain>
</file>

<file path=xl/sharedStrings.xml><?xml version="1.0" encoding="utf-8"?>
<sst xmlns="http://schemas.openxmlformats.org/spreadsheetml/2006/main" count="18" uniqueCount="18">
  <si>
    <t>Date</t>
  </si>
  <si>
    <t>Calib</t>
  </si>
  <si>
    <t>Theta</t>
  </si>
  <si>
    <t>FR</t>
  </si>
  <si>
    <t>Name</t>
  </si>
  <si>
    <t>Skew</t>
  </si>
  <si>
    <t>AR</t>
  </si>
  <si>
    <t>Dpix</t>
  </si>
  <si>
    <t>Vpix</t>
  </si>
  <si>
    <t>Ddrop</t>
  </si>
  <si>
    <t>Vdrop</t>
  </si>
  <si>
    <t>Vn</t>
  </si>
  <si>
    <t>Wen</t>
  </si>
  <si>
    <t>H200 45o 0.44ms w3 01</t>
  </si>
  <si>
    <t>H200 45o 0.44ms w3 02</t>
  </si>
  <si>
    <t>H200 45o 0.44ms w3 03</t>
  </si>
  <si>
    <t>H200 45o 0.44ms w3 05</t>
  </si>
  <si>
    <t>P200 45o 0.44ms w3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</si>
</sst>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1"/>
      <name val="Calibri"/>
      <family val="2"/>
      <scheme val="minor"/>
    </font>
    <font>
      <sz val="8"/>
      <color rgb="FF454545"/>
      <name val="Courier New"/>
      <family val="3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5" fillId="0" borderId="0" xfId="0" applyFont="1"/>
    <xf numFmtId="165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2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5" fillId="4" borderId="0" xfId="0" applyNumberFormat="1" applyFont="1" applyFill="1" applyAlignment="1">
      <alignment horizontal="center"/>
    </xf>
    <xf numFmtId="0" fontId="7" fillId="0" borderId="0" xfId="0" applyFont="1"/>
    <xf numFmtId="2" fontId="0" fillId="0" borderId="0" xfId="0" applyNumberForma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2" fontId="2" fillId="2" borderId="0" xfId="0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5" fillId="0" borderId="0" xfId="0" applyFont="1" applyFill="1"/>
    <xf numFmtId="165" fontId="0" fillId="0" borderId="0" xfId="0" applyNumberForma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2" fontId="0" fillId="0" borderId="0" xfId="0" applyNumberFormat="1" applyFill="1"/>
    <xf numFmtId="166" fontId="0" fillId="0" borderId="0" xfId="0" applyNumberForma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/>
    <xf numFmtId="2" fontId="5" fillId="0" borderId="0" xfId="0" applyNumberFormat="1" applyFont="1" applyFill="1" applyAlignment="1">
      <alignment horizontal="center"/>
    </xf>
    <xf numFmtId="16" fontId="0" fillId="0" borderId="0" xfId="0" applyNumberFormat="1" applyFill="1"/>
    <xf numFmtId="0" fontId="6" fillId="0" borderId="0" xfId="0" applyFont="1" applyFill="1"/>
    <xf numFmtId="0" fontId="7" fillId="0" borderId="0" xfId="0" applyFont="1" applyFill="1"/>
    <xf numFmtId="16" fontId="5" fillId="0" borderId="0" xfId="0" applyNumberFormat="1" applyFont="1" applyFill="1"/>
    <xf numFmtId="165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1" fontId="5" fillId="0" borderId="0" xfId="0" applyNumberFormat="1" applyFont="1" applyFill="1"/>
    <xf numFmtId="164" fontId="5" fillId="0" borderId="0" xfId="0" applyNumberFormat="1" applyFont="1" applyFill="1"/>
    <xf numFmtId="2" fontId="3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" fontId="0" fillId="0" borderId="0" xfId="0" applyNumberFormat="1" applyFill="1"/>
    <xf numFmtId="2" fontId="1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5" fillId="3" borderId="0" xfId="0" applyFont="1" applyFill="1"/>
    <xf numFmtId="164" fontId="5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F0E-1C63-429B-A9DF-E7069967D0EC}">
  <dimension ref="A1:BO382"/>
  <sheetViews>
    <sheetView tabSelected="1" zoomScaleNormal="100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1" width="12.88671875" customWidth="1"/>
    <col min="2" max="2" width="8.88671875" style="66"/>
    <col min="3" max="3" width="7.88671875" style="67" customWidth="1"/>
    <col min="4" max="4" width="7" style="68" customWidth="1"/>
    <col min="5" max="5" width="21.6640625" style="13" customWidth="1"/>
    <col min="6" max="6" width="6.5546875" style="14" customWidth="1"/>
    <col min="7" max="7" width="5.109375" style="9" customWidth="1"/>
    <col min="10" max="10" width="8" style="15" customWidth="1"/>
    <col min="11" max="11" width="7.6640625" style="15" customWidth="1"/>
    <col min="12" max="12" width="5.109375" style="17" customWidth="1"/>
    <col min="13" max="13" width="6.77734375" style="17" customWidth="1"/>
    <col min="14" max="14" width="6.77734375" style="36" customWidth="1"/>
    <col min="15" max="15" width="6.77734375" style="37" customWidth="1"/>
    <col min="16" max="16" width="3.6640625" style="38" customWidth="1"/>
    <col min="17" max="17" width="7.21875" style="27" customWidth="1"/>
    <col min="18" max="18" width="8" style="39" customWidth="1"/>
    <col min="19" max="19" width="8.88671875" style="31"/>
    <col min="20" max="20" width="7.44140625" style="27" customWidth="1"/>
    <col min="21" max="21" width="7" style="27" customWidth="1"/>
    <col min="22" max="24" width="8.88671875" style="27"/>
    <col min="25" max="25" width="8.88671875" style="9"/>
    <col min="26" max="26" width="8.88671875" style="18"/>
    <col min="27" max="27" width="6.5546875" style="12" bestFit="1" customWidth="1"/>
    <col min="28" max="28" width="1.88671875" style="12" customWidth="1"/>
    <col min="29" max="29" width="2" style="19" customWidth="1"/>
    <col min="30" max="31" width="8.88671875" style="19"/>
    <col min="35" max="35" width="8.88671875" style="11"/>
    <col min="45" max="45" width="10.5546875" bestFit="1" customWidth="1"/>
    <col min="46" max="47" width="8.21875" bestFit="1" customWidth="1"/>
    <col min="65" max="65" width="10.5546875" bestFit="1" customWidth="1"/>
  </cols>
  <sheetData>
    <row r="1" spans="1:67" ht="17.399999999999999" x14ac:dyDescent="0.35">
      <c r="A1" s="1" t="s">
        <v>0</v>
      </c>
      <c r="B1" s="63" t="s">
        <v>1</v>
      </c>
      <c r="C1" s="64" t="s">
        <v>2</v>
      </c>
      <c r="D1" s="65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8" t="s">
        <v>11</v>
      </c>
      <c r="M1" s="8" t="s">
        <v>12</v>
      </c>
      <c r="N1" s="58"/>
      <c r="O1" s="59"/>
      <c r="P1" s="57"/>
      <c r="Q1" s="57"/>
      <c r="R1" s="60"/>
      <c r="S1" s="60"/>
      <c r="T1" s="57"/>
      <c r="U1" s="57"/>
      <c r="V1" s="57"/>
      <c r="W1" s="57"/>
      <c r="X1" s="57"/>
      <c r="Y1" s="27"/>
      <c r="Z1" s="7"/>
      <c r="AA1" s="2"/>
      <c r="AB1" s="2"/>
      <c r="AC1" s="1"/>
      <c r="AD1" s="1"/>
      <c r="AE1" s="1"/>
      <c r="AF1" s="1"/>
      <c r="AI1" s="5"/>
      <c r="AJ1" s="10"/>
      <c r="AK1" s="1"/>
      <c r="AL1" s="1"/>
      <c r="AM1" s="4"/>
      <c r="AN1" s="1"/>
      <c r="AO1" s="4"/>
      <c r="AP1" s="1"/>
      <c r="AQ1" s="4"/>
      <c r="AR1" s="1"/>
      <c r="AS1" s="4"/>
      <c r="AT1" s="10"/>
      <c r="AU1" s="10"/>
      <c r="AV1" s="11"/>
      <c r="AW1" s="1"/>
      <c r="AX1" s="1"/>
      <c r="AY1" s="1"/>
      <c r="AZ1" s="1"/>
      <c r="BC1" s="5"/>
      <c r="BD1" s="10"/>
      <c r="BE1" s="1"/>
      <c r="BF1" s="1"/>
      <c r="BG1" s="4"/>
      <c r="BH1" s="1"/>
      <c r="BI1" s="4"/>
      <c r="BJ1" s="1"/>
      <c r="BK1" s="4"/>
      <c r="BL1" s="1"/>
      <c r="BM1" s="4"/>
    </row>
    <row r="2" spans="1:67" x14ac:dyDescent="0.3">
      <c r="Q2" s="33"/>
      <c r="R2" s="33"/>
      <c r="S2" s="61"/>
      <c r="T2" s="33"/>
      <c r="U2" s="33"/>
      <c r="Y2" s="27"/>
      <c r="AV2" s="11"/>
    </row>
    <row r="3" spans="1:67" x14ac:dyDescent="0.3">
      <c r="A3" s="72">
        <v>43651</v>
      </c>
      <c r="B3" s="66">
        <v>5.45E-2</v>
      </c>
      <c r="C3" s="67">
        <v>47.1</v>
      </c>
      <c r="D3" s="68">
        <v>10000</v>
      </c>
      <c r="E3" s="13" t="s">
        <v>13</v>
      </c>
      <c r="F3" s="14">
        <v>1.1651999999999999E-2</v>
      </c>
      <c r="G3" s="9">
        <v>0.90788999999999997</v>
      </c>
      <c r="H3">
        <v>36.228400000000001</v>
      </c>
      <c r="I3">
        <v>0.94486000000000003</v>
      </c>
      <c r="J3" s="15">
        <f t="shared" ref="J3:J7" si="0">H3*B3</f>
        <v>1.9744478000000001</v>
      </c>
      <c r="K3" s="15">
        <f t="shared" ref="K3:K7" si="1">I3*B3*D3/1000</f>
        <v>0.51494870000000004</v>
      </c>
      <c r="L3" s="17">
        <f t="shared" ref="L3:L7" si="2">K3*COS(C3/57.3)</f>
        <v>0.35055916626621192</v>
      </c>
      <c r="M3" s="17">
        <f t="shared" ref="M3:M7" si="3">1000*L3^2*J3/1000/0.072</f>
        <v>3.3700458898251178</v>
      </c>
      <c r="Y3" s="27"/>
      <c r="AV3" s="20"/>
      <c r="AW3" s="21"/>
      <c r="AX3" s="22"/>
      <c r="AY3" s="21"/>
      <c r="AZ3" s="21"/>
      <c r="BA3" s="9"/>
      <c r="BB3" s="9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1:67" x14ac:dyDescent="0.3">
      <c r="B4" s="66">
        <v>5.45E-2</v>
      </c>
      <c r="C4" s="67">
        <v>47.1</v>
      </c>
      <c r="D4" s="68">
        <v>10000</v>
      </c>
      <c r="E4" s="13" t="s">
        <v>14</v>
      </c>
      <c r="F4" s="14">
        <v>1.1303000000000001E-2</v>
      </c>
      <c r="G4" s="9">
        <v>0.92105000000000004</v>
      </c>
      <c r="H4">
        <v>36.728700000000003</v>
      </c>
      <c r="I4">
        <v>0.94571000000000005</v>
      </c>
      <c r="J4" s="15">
        <f t="shared" si="0"/>
        <v>2.0017141500000002</v>
      </c>
      <c r="K4" s="15">
        <f t="shared" si="1"/>
        <v>0.51541195000000006</v>
      </c>
      <c r="L4" s="17">
        <f t="shared" si="2"/>
        <v>0.35087453075547625</v>
      </c>
      <c r="M4" s="17">
        <f t="shared" si="3"/>
        <v>3.4227348153550881</v>
      </c>
      <c r="O4" s="32"/>
      <c r="Y4" s="48"/>
      <c r="AH4" s="16"/>
      <c r="AI4" s="16"/>
      <c r="AN4" s="9"/>
      <c r="AO4" s="9"/>
      <c r="AP4" s="9"/>
      <c r="AQ4" s="9"/>
      <c r="AR4" s="9"/>
      <c r="AS4" s="9"/>
      <c r="AV4" s="20"/>
      <c r="AW4" s="21"/>
      <c r="AX4" s="21"/>
      <c r="AY4" s="21"/>
      <c r="AZ4" s="21"/>
      <c r="BA4" s="9"/>
      <c r="BB4" s="9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x14ac:dyDescent="0.3">
      <c r="B5" s="66">
        <v>5.45E-2</v>
      </c>
      <c r="C5" s="67">
        <v>47.1</v>
      </c>
      <c r="D5" s="68">
        <v>10000</v>
      </c>
      <c r="E5" s="13" t="s">
        <v>15</v>
      </c>
      <c r="F5" s="14">
        <v>1.0936E-2</v>
      </c>
      <c r="G5" s="9">
        <v>0.92105000000000004</v>
      </c>
      <c r="H5">
        <v>36.496600000000001</v>
      </c>
      <c r="I5">
        <v>0.94798000000000004</v>
      </c>
      <c r="J5" s="15">
        <f t="shared" si="0"/>
        <v>1.9890647000000001</v>
      </c>
      <c r="K5" s="15">
        <f t="shared" si="1"/>
        <v>0.51664909999999997</v>
      </c>
      <c r="L5" s="17">
        <f t="shared" si="2"/>
        <v>0.35171673945033499</v>
      </c>
      <c r="M5" s="17">
        <f t="shared" si="3"/>
        <v>3.4174525277507994</v>
      </c>
      <c r="Y5" s="48"/>
      <c r="AN5" s="9"/>
      <c r="AO5" s="9"/>
      <c r="AP5" s="9"/>
      <c r="AQ5" s="9"/>
      <c r="AR5" s="9"/>
      <c r="AS5" s="9"/>
      <c r="AV5" s="20"/>
      <c r="AW5" s="21"/>
      <c r="AX5" s="21"/>
      <c r="AY5" s="21"/>
      <c r="AZ5" s="21"/>
      <c r="BA5" s="9"/>
      <c r="BB5" s="9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 x14ac:dyDescent="0.3">
      <c r="B6" s="66">
        <v>5.45E-2</v>
      </c>
      <c r="C6" s="67">
        <v>47.1</v>
      </c>
      <c r="D6" s="68">
        <v>10000</v>
      </c>
      <c r="E6" s="26" t="s">
        <v>17</v>
      </c>
      <c r="F6" s="28">
        <v>7.0702999999999998E-3</v>
      </c>
      <c r="G6" s="24">
        <v>0.89473999999999998</v>
      </c>
      <c r="H6" s="29">
        <v>36.207700000000003</v>
      </c>
      <c r="I6" s="29">
        <v>0.98506000000000005</v>
      </c>
      <c r="J6" s="30">
        <f t="shared" si="0"/>
        <v>1.9733196500000001</v>
      </c>
      <c r="K6" s="30">
        <f t="shared" si="1"/>
        <v>0.53685769999999999</v>
      </c>
      <c r="L6" s="23">
        <f t="shared" si="2"/>
        <v>0.36547405152318296</v>
      </c>
      <c r="M6" s="23">
        <f t="shared" si="3"/>
        <v>3.660817168206203</v>
      </c>
      <c r="O6" s="32"/>
      <c r="Y6" s="27"/>
      <c r="AH6" s="16"/>
      <c r="AI6" s="16"/>
      <c r="AN6" s="16"/>
      <c r="AO6" s="16"/>
      <c r="AP6" s="16"/>
      <c r="AQ6" s="16"/>
      <c r="AR6" s="16"/>
      <c r="AS6" s="16"/>
      <c r="AV6" s="20"/>
      <c r="AW6" s="21"/>
      <c r="AX6" s="21"/>
      <c r="AY6" s="21"/>
      <c r="AZ6" s="21"/>
      <c r="BA6" s="9"/>
      <c r="BB6" s="9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67" x14ac:dyDescent="0.3">
      <c r="B7" s="66">
        <v>5.45E-2</v>
      </c>
      <c r="C7" s="67">
        <v>47.1</v>
      </c>
      <c r="D7" s="68">
        <v>10000</v>
      </c>
      <c r="E7" s="13" t="s">
        <v>16</v>
      </c>
      <c r="F7" s="14">
        <v>8.8599000000000004E-3</v>
      </c>
      <c r="G7" s="9">
        <v>0.92105000000000004</v>
      </c>
      <c r="H7">
        <v>36.469200000000001</v>
      </c>
      <c r="I7">
        <v>0.95816000000000001</v>
      </c>
      <c r="J7" s="15">
        <f t="shared" si="0"/>
        <v>1.9875714</v>
      </c>
      <c r="K7" s="15">
        <f t="shared" si="1"/>
        <v>0.52219719999999992</v>
      </c>
      <c r="L7" s="17">
        <f t="shared" si="2"/>
        <v>0.35549369298058286</v>
      </c>
      <c r="M7" s="17">
        <f t="shared" si="3"/>
        <v>3.4886230229966411</v>
      </c>
      <c r="O7" s="32"/>
      <c r="Y7" s="27"/>
      <c r="AH7" s="16"/>
      <c r="AI7" s="16"/>
      <c r="AV7" s="11"/>
    </row>
    <row r="8" spans="1:67" x14ac:dyDescent="0.3">
      <c r="Y8" s="27"/>
      <c r="AN8" s="16"/>
      <c r="AO8" s="16"/>
      <c r="AP8" s="16"/>
      <c r="AQ8" s="16"/>
      <c r="AR8" s="16"/>
      <c r="AS8" s="16"/>
      <c r="AV8" s="20"/>
      <c r="AW8" s="21"/>
      <c r="AX8" s="22"/>
      <c r="AY8" s="21"/>
      <c r="AZ8" s="21"/>
      <c r="BA8" s="9"/>
      <c r="BB8" s="9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1:67" x14ac:dyDescent="0.3">
      <c r="Y9" s="27"/>
      <c r="AN9" s="9"/>
      <c r="AO9" s="9"/>
      <c r="AP9" s="9"/>
      <c r="AQ9" s="9"/>
      <c r="AR9" s="9"/>
      <c r="AS9" s="9"/>
      <c r="AV9" s="20"/>
      <c r="AW9" s="21"/>
      <c r="AX9" s="21"/>
      <c r="AY9" s="21"/>
      <c r="AZ9" s="21"/>
      <c r="BA9" s="9"/>
      <c r="BB9" s="9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 x14ac:dyDescent="0.3">
      <c r="A10" s="31"/>
      <c r="E10" s="34"/>
      <c r="F10" s="35"/>
      <c r="G10" s="27"/>
      <c r="H10" s="31"/>
      <c r="I10" s="31"/>
      <c r="V10" s="40"/>
      <c r="W10" s="40"/>
      <c r="X10" s="40"/>
      <c r="Y10" s="27"/>
      <c r="Z10" s="39"/>
      <c r="AA10" s="32"/>
      <c r="AB10" s="32"/>
      <c r="AC10" s="41"/>
      <c r="AD10" s="41"/>
      <c r="AE10" s="41"/>
      <c r="AF10" s="40"/>
      <c r="AG10" s="31"/>
      <c r="AH10" s="38"/>
      <c r="AI10" s="38"/>
      <c r="AJ10" s="27"/>
      <c r="AK10" s="42"/>
      <c r="AL10" s="38"/>
      <c r="AM10" s="43"/>
      <c r="AN10" s="38"/>
      <c r="AO10" s="43"/>
      <c r="AP10" s="38"/>
      <c r="AQ10" s="43"/>
      <c r="AR10" s="38"/>
      <c r="AS10" s="43"/>
      <c r="AT10" s="27"/>
      <c r="AU10" s="27"/>
      <c r="AV10" s="44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1"/>
      <c r="BI10" s="21"/>
      <c r="BJ10" s="21"/>
      <c r="BK10" s="21"/>
      <c r="BL10" s="21"/>
      <c r="BM10" s="21"/>
      <c r="BN10" s="21"/>
      <c r="BO10" s="21"/>
    </row>
    <row r="11" spans="1:67" x14ac:dyDescent="0.3">
      <c r="A11" s="31"/>
      <c r="E11" s="34"/>
      <c r="F11" s="35"/>
      <c r="G11" s="27"/>
      <c r="H11" s="31"/>
      <c r="I11" s="31"/>
      <c r="Y11" s="27"/>
      <c r="Z11" s="39"/>
      <c r="AA11" s="32"/>
      <c r="AB11" s="32"/>
      <c r="AC11" s="41"/>
      <c r="AD11" s="41"/>
      <c r="AE11" s="41"/>
      <c r="AF11" s="31"/>
      <c r="AG11" s="31"/>
      <c r="AH11" s="31"/>
      <c r="AI11" s="45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44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1"/>
      <c r="BI11" s="21"/>
      <c r="BJ11" s="21"/>
      <c r="BK11" s="21"/>
      <c r="BL11" s="21"/>
      <c r="BM11" s="21"/>
      <c r="BN11" s="21"/>
      <c r="BO11" s="21"/>
    </row>
    <row r="12" spans="1:67" x14ac:dyDescent="0.3">
      <c r="A12" s="31"/>
      <c r="E12" s="34"/>
      <c r="F12" s="35"/>
      <c r="G12" s="27"/>
      <c r="H12" s="31"/>
      <c r="I12" s="31"/>
      <c r="Y12" s="27"/>
      <c r="Z12" s="39"/>
      <c r="AA12" s="32"/>
      <c r="AB12" s="32"/>
      <c r="AC12" s="41"/>
      <c r="AD12" s="41"/>
      <c r="AE12" s="41"/>
      <c r="AF12" s="31"/>
      <c r="AG12" s="31"/>
      <c r="AH12" s="31"/>
      <c r="AI12" s="45"/>
      <c r="AJ12" s="31"/>
      <c r="AK12" s="31"/>
      <c r="AL12" s="31"/>
      <c r="AM12" s="31"/>
      <c r="AN12" s="38"/>
      <c r="AO12" s="38"/>
      <c r="AP12" s="38"/>
      <c r="AQ12" s="38"/>
      <c r="AR12" s="38"/>
      <c r="AS12" s="38"/>
      <c r="AT12" s="31"/>
      <c r="AU12" s="31"/>
      <c r="AV12" s="45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</row>
    <row r="13" spans="1:67" x14ac:dyDescent="0.3">
      <c r="A13" s="31"/>
      <c r="E13" s="34"/>
      <c r="F13" s="35"/>
      <c r="G13" s="27"/>
      <c r="H13" s="31"/>
      <c r="I13" s="31"/>
      <c r="Y13" s="27"/>
      <c r="Z13" s="39"/>
      <c r="AA13" s="32"/>
      <c r="AB13" s="32"/>
      <c r="AC13" s="41"/>
      <c r="AD13" s="41"/>
      <c r="AE13" s="41"/>
      <c r="AF13" s="31"/>
      <c r="AG13" s="31"/>
      <c r="AH13" s="31"/>
      <c r="AI13" s="45"/>
      <c r="AJ13" s="31"/>
      <c r="AK13" s="31"/>
      <c r="AL13" s="31"/>
      <c r="AM13" s="31"/>
      <c r="AN13" s="38"/>
      <c r="AO13" s="38"/>
      <c r="AP13" s="38"/>
      <c r="AQ13" s="38"/>
      <c r="AR13" s="38"/>
      <c r="AS13" s="38"/>
      <c r="AT13" s="31"/>
      <c r="AU13" s="31"/>
      <c r="AV13" s="44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1"/>
      <c r="BI13" s="21"/>
      <c r="BJ13" s="21"/>
      <c r="BK13" s="21"/>
      <c r="BL13" s="21"/>
      <c r="BM13" s="21"/>
      <c r="BN13" s="21"/>
      <c r="BO13" s="21"/>
    </row>
    <row r="14" spans="1:67" x14ac:dyDescent="0.3">
      <c r="A14" s="31"/>
      <c r="E14" s="34"/>
      <c r="F14" s="35"/>
      <c r="G14" s="27"/>
      <c r="H14" s="31"/>
      <c r="I14" s="31"/>
      <c r="O14" s="32"/>
      <c r="Y14" s="27"/>
      <c r="Z14" s="39"/>
      <c r="AA14" s="32"/>
      <c r="AB14" s="32"/>
      <c r="AC14" s="41"/>
      <c r="AD14" s="41"/>
      <c r="AE14" s="41"/>
      <c r="AF14" s="31"/>
      <c r="AG14" s="31"/>
      <c r="AH14" s="38"/>
      <c r="AI14" s="38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44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1"/>
      <c r="BI14" s="21"/>
      <c r="BJ14" s="21"/>
      <c r="BK14" s="21"/>
      <c r="BL14" s="21"/>
      <c r="BM14" s="21"/>
      <c r="BN14" s="21"/>
      <c r="BO14" s="21"/>
    </row>
    <row r="15" spans="1:67" x14ac:dyDescent="0.3">
      <c r="A15" s="31"/>
      <c r="E15" s="34"/>
      <c r="F15" s="35"/>
      <c r="G15" s="27"/>
      <c r="H15" s="31"/>
      <c r="I15" s="31"/>
      <c r="O15" s="32"/>
      <c r="Y15" s="27"/>
      <c r="Z15" s="39"/>
      <c r="AA15" s="32"/>
      <c r="AB15" s="32"/>
      <c r="AC15" s="41"/>
      <c r="AD15" s="41"/>
      <c r="AE15" s="41"/>
      <c r="AF15" s="31"/>
      <c r="AG15" s="31"/>
      <c r="AH15" s="38"/>
      <c r="AI15" s="38"/>
      <c r="AJ15" s="31"/>
      <c r="AK15" s="31"/>
      <c r="AL15" s="31"/>
      <c r="AM15" s="31"/>
      <c r="AN15" s="27"/>
      <c r="AO15" s="27"/>
      <c r="AP15" s="27"/>
      <c r="AQ15" s="27"/>
      <c r="AR15" s="27"/>
      <c r="AS15" s="27"/>
      <c r="AT15" s="31"/>
      <c r="AU15" s="31"/>
      <c r="AV15" s="44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1"/>
      <c r="BI15" s="21"/>
      <c r="BJ15" s="21"/>
      <c r="BK15" s="21"/>
      <c r="BL15" s="21"/>
      <c r="BM15" s="21"/>
      <c r="BN15" s="21"/>
      <c r="BO15" s="21"/>
    </row>
    <row r="16" spans="1:67" x14ac:dyDescent="0.3">
      <c r="A16" s="31"/>
      <c r="E16" s="34"/>
      <c r="F16" s="35"/>
      <c r="G16" s="27"/>
      <c r="H16" s="31"/>
      <c r="I16" s="31"/>
      <c r="O16" s="32"/>
      <c r="Y16" s="27"/>
      <c r="Z16" s="39"/>
      <c r="AA16" s="32"/>
      <c r="AB16" s="32"/>
      <c r="AC16" s="41"/>
      <c r="AD16" s="41"/>
      <c r="AE16" s="41"/>
      <c r="AF16" s="31"/>
      <c r="AG16" s="31"/>
      <c r="AH16" s="38"/>
      <c r="AI16" s="38"/>
      <c r="AJ16" s="31"/>
      <c r="AK16" s="31"/>
      <c r="AL16" s="31"/>
      <c r="AM16" s="31"/>
      <c r="AN16" s="38"/>
      <c r="AO16" s="38"/>
      <c r="AP16" s="38"/>
      <c r="AQ16" s="38"/>
      <c r="AR16" s="38"/>
      <c r="AS16" s="38"/>
      <c r="AT16" s="31"/>
      <c r="AU16" s="31"/>
      <c r="AV16" s="44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1"/>
      <c r="BI16" s="21"/>
      <c r="BJ16" s="21"/>
      <c r="BK16" s="21"/>
      <c r="BL16" s="21"/>
      <c r="BM16" s="21"/>
      <c r="BN16" s="21"/>
      <c r="BO16" s="21"/>
    </row>
    <row r="17" spans="1:67" x14ac:dyDescent="0.3">
      <c r="A17" s="31"/>
      <c r="E17" s="34"/>
      <c r="F17" s="35"/>
      <c r="G17" s="27"/>
      <c r="H17" s="31"/>
      <c r="I17" s="31"/>
      <c r="Y17" s="27"/>
      <c r="Z17" s="39"/>
      <c r="AA17" s="32"/>
      <c r="AB17" s="32"/>
      <c r="AC17" s="41"/>
      <c r="AD17" s="41"/>
      <c r="AE17" s="41"/>
      <c r="AF17" s="40"/>
      <c r="AG17" s="31"/>
      <c r="AH17" s="31"/>
      <c r="AI17" s="45"/>
      <c r="AJ17" s="31"/>
      <c r="AK17" s="31"/>
      <c r="AL17" s="31"/>
      <c r="AM17" s="31"/>
      <c r="AN17" s="38"/>
      <c r="AO17" s="38"/>
      <c r="AP17" s="38"/>
      <c r="AQ17" s="38"/>
      <c r="AR17" s="38"/>
      <c r="AS17" s="38"/>
      <c r="AT17" s="31"/>
      <c r="AU17" s="31"/>
      <c r="AV17" s="45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</row>
    <row r="18" spans="1:67" x14ac:dyDescent="0.3">
      <c r="A18" s="31"/>
      <c r="E18" s="34"/>
      <c r="F18" s="35"/>
      <c r="G18" s="27"/>
      <c r="H18" s="31"/>
      <c r="I18" s="31"/>
      <c r="V18" s="40"/>
      <c r="W18" s="40"/>
      <c r="X18" s="40"/>
      <c r="Y18" s="27"/>
      <c r="Z18" s="39"/>
      <c r="AA18" s="32"/>
      <c r="AB18" s="32"/>
      <c r="AC18" s="41"/>
      <c r="AD18" s="41"/>
      <c r="AE18" s="41"/>
      <c r="AF18" s="40"/>
      <c r="AG18" s="31"/>
      <c r="AH18" s="38"/>
      <c r="AI18" s="38"/>
      <c r="AJ18" s="27"/>
      <c r="AK18" s="42"/>
      <c r="AL18" s="38"/>
      <c r="AM18" s="43"/>
      <c r="AN18" s="38"/>
      <c r="AO18" s="43"/>
      <c r="AP18" s="38"/>
      <c r="AQ18" s="43"/>
      <c r="AR18" s="38"/>
      <c r="AS18" s="43"/>
      <c r="AT18" s="27"/>
      <c r="AU18" s="27"/>
      <c r="AV18" s="44"/>
      <c r="AW18" s="27"/>
      <c r="AX18" s="41"/>
      <c r="AY18" s="27"/>
      <c r="AZ18" s="27"/>
      <c r="BA18" s="27"/>
      <c r="BB18" s="27"/>
      <c r="BC18" s="27"/>
      <c r="BD18" s="27"/>
      <c r="BE18" s="27"/>
      <c r="BF18" s="27"/>
      <c r="BG18" s="27"/>
      <c r="BH18" s="21"/>
      <c r="BI18" s="21"/>
      <c r="BJ18" s="21"/>
      <c r="BK18" s="21"/>
      <c r="BL18" s="21"/>
      <c r="BM18" s="21"/>
      <c r="BN18" s="21"/>
      <c r="BO18" s="21"/>
    </row>
    <row r="19" spans="1:67" x14ac:dyDescent="0.3">
      <c r="A19" s="31"/>
      <c r="E19" s="34"/>
      <c r="F19" s="35"/>
      <c r="G19" s="27"/>
      <c r="H19" s="31"/>
      <c r="I19" s="31"/>
      <c r="Y19" s="27"/>
      <c r="Z19" s="39"/>
      <c r="AA19" s="32"/>
      <c r="AB19" s="32"/>
      <c r="AC19" s="41"/>
      <c r="AD19" s="41"/>
      <c r="AE19" s="41"/>
      <c r="AF19" s="31"/>
      <c r="AG19" s="31"/>
      <c r="AH19" s="31"/>
      <c r="AI19" s="45"/>
      <c r="AJ19" s="31"/>
      <c r="AK19" s="31"/>
      <c r="AL19" s="31"/>
      <c r="AM19" s="31"/>
      <c r="AN19" s="27"/>
      <c r="AO19" s="27"/>
      <c r="AP19" s="27"/>
      <c r="AQ19" s="27"/>
      <c r="AR19" s="27"/>
      <c r="AS19" s="27"/>
      <c r="AT19" s="31"/>
      <c r="AU19" s="31"/>
      <c r="AV19" s="44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25"/>
      <c r="BI19" s="25"/>
      <c r="BJ19" s="25"/>
      <c r="BK19" s="25"/>
      <c r="BL19" s="25"/>
      <c r="BM19" s="25"/>
      <c r="BN19" s="25"/>
      <c r="BO19" s="25"/>
    </row>
    <row r="20" spans="1:67" x14ac:dyDescent="0.3">
      <c r="A20" s="31"/>
      <c r="E20" s="34"/>
      <c r="F20" s="35"/>
      <c r="G20" s="27"/>
      <c r="H20" s="31"/>
      <c r="I20" s="31"/>
      <c r="Y20" s="27"/>
      <c r="Z20" s="39"/>
      <c r="AA20" s="32"/>
      <c r="AB20" s="32"/>
      <c r="AC20" s="41"/>
      <c r="AD20" s="41"/>
      <c r="AE20" s="41"/>
      <c r="AF20" s="31"/>
      <c r="AG20" s="31"/>
      <c r="AH20" s="31"/>
      <c r="AI20" s="45"/>
      <c r="AJ20" s="31"/>
      <c r="AK20" s="31"/>
      <c r="AL20" s="31"/>
      <c r="AM20" s="31"/>
      <c r="AN20" s="27"/>
      <c r="AO20" s="27"/>
      <c r="AP20" s="27"/>
      <c r="AQ20" s="27"/>
      <c r="AR20" s="27"/>
      <c r="AS20" s="27"/>
      <c r="AT20" s="31"/>
      <c r="AU20" s="31"/>
      <c r="AV20" s="44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1"/>
      <c r="BI20" s="21"/>
      <c r="BJ20" s="21"/>
      <c r="BK20" s="21"/>
      <c r="BL20" s="21"/>
      <c r="BM20" s="21"/>
      <c r="BN20" s="21"/>
      <c r="BO20" s="21"/>
    </row>
    <row r="21" spans="1:67" x14ac:dyDescent="0.3">
      <c r="A21" s="31"/>
      <c r="E21" s="34"/>
      <c r="F21" s="35"/>
      <c r="G21" s="27"/>
      <c r="H21" s="31"/>
      <c r="I21" s="31"/>
      <c r="Y21" s="27"/>
      <c r="Z21" s="39"/>
      <c r="AA21" s="32"/>
      <c r="AB21" s="32"/>
      <c r="AC21" s="41"/>
      <c r="AD21" s="41"/>
      <c r="AE21" s="41"/>
      <c r="AF21" s="31"/>
      <c r="AG21" s="31"/>
      <c r="AH21" s="31"/>
      <c r="AI21" s="45"/>
      <c r="AJ21" s="31"/>
      <c r="AK21" s="31"/>
      <c r="AL21" s="31"/>
      <c r="AM21" s="31"/>
      <c r="AN21" s="38"/>
      <c r="AO21" s="38"/>
      <c r="AP21" s="38"/>
      <c r="AQ21" s="38"/>
      <c r="AR21" s="38"/>
      <c r="AS21" s="38"/>
      <c r="AT21" s="31"/>
      <c r="AU21" s="31"/>
      <c r="AV21" s="44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1"/>
      <c r="BI21" s="21"/>
      <c r="BJ21" s="21"/>
      <c r="BK21" s="21"/>
      <c r="BL21" s="21"/>
      <c r="BM21" s="21"/>
      <c r="BN21" s="21"/>
      <c r="BO21" s="21"/>
    </row>
    <row r="22" spans="1:67" x14ac:dyDescent="0.3">
      <c r="A22" s="31"/>
      <c r="E22" s="34"/>
      <c r="F22" s="35"/>
      <c r="G22" s="27"/>
      <c r="H22" s="31"/>
      <c r="I22" s="31"/>
      <c r="Y22" s="27"/>
      <c r="Z22" s="39"/>
      <c r="AA22" s="32"/>
      <c r="AB22" s="32"/>
      <c r="AC22" s="41"/>
      <c r="AD22" s="41"/>
      <c r="AE22" s="41"/>
      <c r="AF22" s="31"/>
      <c r="AG22" s="31"/>
      <c r="AH22" s="31"/>
      <c r="AI22" s="45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45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</row>
    <row r="23" spans="1:67" x14ac:dyDescent="0.3">
      <c r="A23" s="31"/>
      <c r="E23" s="34"/>
      <c r="F23" s="35"/>
      <c r="G23" s="27"/>
      <c r="H23" s="31"/>
      <c r="I23" s="31"/>
      <c r="O23" s="32"/>
      <c r="Y23" s="27"/>
      <c r="Z23" s="39"/>
      <c r="AA23" s="32"/>
      <c r="AB23" s="32"/>
      <c r="AC23" s="41"/>
      <c r="AD23" s="41"/>
      <c r="AE23" s="41"/>
      <c r="AF23" s="31"/>
      <c r="AG23" s="31"/>
      <c r="AH23" s="38"/>
      <c r="AI23" s="38"/>
      <c r="AJ23" s="31"/>
      <c r="AK23" s="31"/>
      <c r="AL23" s="31"/>
      <c r="AM23" s="31"/>
      <c r="AN23" s="27"/>
      <c r="AO23" s="27"/>
      <c r="AP23" s="27"/>
      <c r="AQ23" s="27"/>
      <c r="AR23" s="27"/>
      <c r="AS23" s="27"/>
      <c r="AT23" s="31"/>
      <c r="AU23" s="31"/>
      <c r="AV23" s="44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1"/>
      <c r="BI23" s="21"/>
      <c r="BJ23" s="21"/>
      <c r="BK23" s="21"/>
      <c r="BL23" s="21"/>
      <c r="BM23" s="21"/>
      <c r="BN23" s="21"/>
      <c r="BO23" s="21"/>
    </row>
    <row r="24" spans="1:67" x14ac:dyDescent="0.3">
      <c r="A24" s="31"/>
      <c r="E24" s="34"/>
      <c r="F24" s="35"/>
      <c r="G24" s="27"/>
      <c r="H24" s="31"/>
      <c r="I24" s="31"/>
      <c r="O24" s="32"/>
      <c r="Y24" s="27"/>
      <c r="Z24" s="39"/>
      <c r="AA24" s="32"/>
      <c r="AB24" s="32"/>
      <c r="AC24" s="41"/>
      <c r="AD24" s="41"/>
      <c r="AE24" s="41"/>
      <c r="AF24" s="31"/>
      <c r="AG24" s="31"/>
      <c r="AH24" s="38"/>
      <c r="AI24" s="38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44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1"/>
      <c r="BI24" s="21"/>
      <c r="BJ24" s="21"/>
      <c r="BK24" s="21"/>
      <c r="BL24" s="21"/>
      <c r="BM24" s="21"/>
      <c r="BN24" s="21"/>
      <c r="BO24" s="21"/>
    </row>
    <row r="25" spans="1:67" x14ac:dyDescent="0.3">
      <c r="A25" s="31"/>
      <c r="E25" s="34"/>
      <c r="F25" s="35"/>
      <c r="G25" s="27"/>
      <c r="H25" s="31"/>
      <c r="I25" s="31"/>
      <c r="O25" s="32"/>
      <c r="Y25" s="27"/>
      <c r="Z25" s="39"/>
      <c r="AA25" s="32"/>
      <c r="AB25" s="32"/>
      <c r="AC25" s="41"/>
      <c r="AD25" s="41"/>
      <c r="AE25" s="41"/>
      <c r="AF25" s="31"/>
      <c r="AG25" s="31"/>
      <c r="AH25" s="38"/>
      <c r="AI25" s="38"/>
      <c r="AJ25" s="31"/>
      <c r="AK25" s="31"/>
      <c r="AL25" s="31"/>
      <c r="AM25" s="31"/>
      <c r="AN25" s="38"/>
      <c r="AO25" s="38"/>
      <c r="AP25" s="38"/>
      <c r="AQ25" s="38"/>
      <c r="AR25" s="38"/>
      <c r="AS25" s="38"/>
      <c r="AT25" s="31"/>
      <c r="AU25" s="31"/>
      <c r="AV25" s="44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1"/>
      <c r="BI25" s="21"/>
      <c r="BJ25" s="21"/>
      <c r="BK25" s="21"/>
      <c r="BL25" s="21"/>
      <c r="BM25" s="21"/>
      <c r="BN25" s="21"/>
      <c r="BO25" s="21"/>
    </row>
    <row r="26" spans="1:67" x14ac:dyDescent="0.3">
      <c r="A26" s="31"/>
      <c r="E26" s="34"/>
      <c r="F26" s="35"/>
      <c r="G26" s="27"/>
      <c r="H26" s="31"/>
      <c r="I26" s="31"/>
      <c r="V26" s="40"/>
      <c r="W26" s="40"/>
      <c r="X26" s="40"/>
      <c r="Y26" s="27"/>
      <c r="Z26" s="39"/>
      <c r="AA26" s="32"/>
      <c r="AB26" s="32"/>
      <c r="AC26" s="41"/>
      <c r="AD26" s="41"/>
      <c r="AE26" s="41"/>
      <c r="AF26" s="40"/>
      <c r="AG26" s="31"/>
      <c r="AH26" s="38"/>
      <c r="AI26" s="38"/>
      <c r="AJ26" s="27"/>
      <c r="AK26" s="42"/>
      <c r="AL26" s="38"/>
      <c r="AM26" s="43"/>
      <c r="AN26" s="38"/>
      <c r="AO26" s="43"/>
      <c r="AP26" s="38"/>
      <c r="AQ26" s="43"/>
      <c r="AR26" s="38"/>
      <c r="AS26" s="43"/>
      <c r="AT26" s="27"/>
      <c r="AU26" s="27"/>
      <c r="AV26" s="44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1"/>
      <c r="BI26" s="21"/>
      <c r="BJ26" s="21"/>
      <c r="BK26" s="21"/>
      <c r="BL26" s="21"/>
      <c r="BM26" s="21"/>
      <c r="BN26" s="21"/>
      <c r="BO26" s="21"/>
    </row>
    <row r="27" spans="1:67" x14ac:dyDescent="0.3">
      <c r="A27" s="31"/>
      <c r="E27" s="34"/>
      <c r="F27" s="35"/>
      <c r="G27" s="27"/>
      <c r="H27" s="31"/>
      <c r="I27" s="31"/>
      <c r="Y27" s="27"/>
      <c r="Z27" s="39"/>
      <c r="AA27" s="32"/>
      <c r="AB27" s="32"/>
      <c r="AC27" s="41"/>
      <c r="AD27" s="41"/>
      <c r="AE27" s="41"/>
      <c r="AF27" s="31"/>
      <c r="AG27" s="31"/>
      <c r="AH27" s="31"/>
      <c r="AI27" s="45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</row>
    <row r="28" spans="1:67" x14ac:dyDescent="0.3">
      <c r="A28" s="47"/>
      <c r="E28" s="34"/>
      <c r="F28" s="35"/>
      <c r="G28" s="27"/>
      <c r="H28" s="31"/>
      <c r="I28" s="31"/>
      <c r="O28" s="32"/>
      <c r="Y28" s="27"/>
      <c r="Z28" s="39"/>
      <c r="AA28" s="32"/>
      <c r="AB28" s="32"/>
      <c r="AC28" s="41"/>
      <c r="AD28" s="41"/>
      <c r="AE28" s="41"/>
      <c r="AF28" s="31"/>
      <c r="AG28" s="31"/>
      <c r="AH28" s="38"/>
      <c r="AI28" s="38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</row>
    <row r="29" spans="1:67" x14ac:dyDescent="0.3">
      <c r="A29" s="31"/>
      <c r="E29" s="34"/>
      <c r="F29" s="35"/>
      <c r="G29" s="27"/>
      <c r="H29" s="31"/>
      <c r="I29" s="31"/>
      <c r="O29" s="32"/>
      <c r="Y29" s="27"/>
      <c r="Z29" s="39"/>
      <c r="AA29" s="32"/>
      <c r="AB29" s="32"/>
      <c r="AC29" s="41"/>
      <c r="AD29" s="41"/>
      <c r="AE29" s="41"/>
      <c r="AF29" s="31"/>
      <c r="AG29" s="31"/>
      <c r="AH29" s="38"/>
      <c r="AI29" s="38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</row>
    <row r="30" spans="1:67" x14ac:dyDescent="0.3">
      <c r="A30" s="31"/>
      <c r="E30" s="34"/>
      <c r="F30" s="35"/>
      <c r="G30" s="27"/>
      <c r="H30" s="31"/>
      <c r="I30" s="31"/>
      <c r="O30" s="32"/>
      <c r="Y30" s="27"/>
      <c r="Z30" s="39"/>
      <c r="AA30" s="32"/>
      <c r="AB30" s="32"/>
      <c r="AC30" s="41"/>
      <c r="AD30" s="41"/>
      <c r="AE30" s="41"/>
      <c r="AF30" s="31"/>
      <c r="AG30" s="31"/>
      <c r="AH30" s="38"/>
      <c r="AI30" s="38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</row>
    <row r="31" spans="1:67" x14ac:dyDescent="0.3">
      <c r="A31" s="31"/>
      <c r="E31" s="34"/>
      <c r="F31" s="35"/>
      <c r="G31" s="27"/>
      <c r="H31" s="31"/>
      <c r="I31" s="31"/>
      <c r="Y31" s="27"/>
      <c r="Z31" s="39"/>
      <c r="AA31" s="32"/>
      <c r="AB31" s="32"/>
      <c r="AC31" s="41"/>
      <c r="AD31" s="41"/>
      <c r="AE31" s="41"/>
      <c r="AF31" s="31"/>
      <c r="AG31" s="31"/>
      <c r="AH31" s="31"/>
      <c r="AI31" s="45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</row>
    <row r="32" spans="1:67" x14ac:dyDescent="0.3">
      <c r="A32" s="31"/>
      <c r="E32" s="34"/>
      <c r="F32" s="35"/>
      <c r="G32" s="27"/>
      <c r="H32" s="31"/>
      <c r="I32" s="31"/>
      <c r="Y32" s="27"/>
      <c r="Z32" s="39"/>
      <c r="AA32" s="32"/>
      <c r="AB32" s="32"/>
      <c r="AC32" s="41"/>
      <c r="AD32" s="41"/>
      <c r="AE32" s="41"/>
      <c r="AF32" s="31"/>
      <c r="AG32" s="31"/>
      <c r="AH32" s="31"/>
      <c r="AI32" s="45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</row>
    <row r="33" spans="1:59" x14ac:dyDescent="0.3">
      <c r="A33" s="31"/>
      <c r="E33" s="34"/>
      <c r="F33" s="35"/>
      <c r="G33" s="27"/>
      <c r="H33" s="31"/>
      <c r="I33" s="31"/>
      <c r="Y33" s="27"/>
      <c r="Z33" s="39"/>
      <c r="AA33" s="32"/>
      <c r="AB33" s="32"/>
      <c r="AC33" s="41"/>
      <c r="AD33" s="41"/>
      <c r="AE33" s="41"/>
      <c r="AF33" s="31"/>
      <c r="AG33" s="31"/>
      <c r="AH33" s="31"/>
      <c r="AI33" s="45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</row>
    <row r="34" spans="1:59" x14ac:dyDescent="0.3">
      <c r="A34" s="31"/>
      <c r="E34" s="34"/>
      <c r="F34" s="35"/>
      <c r="G34" s="27"/>
      <c r="H34" s="31"/>
      <c r="I34" s="31"/>
      <c r="V34" s="40"/>
      <c r="W34" s="40"/>
      <c r="X34" s="40"/>
      <c r="Y34" s="27"/>
      <c r="Z34" s="39"/>
      <c r="AA34" s="32"/>
      <c r="AB34" s="32"/>
      <c r="AC34" s="41"/>
      <c r="AD34" s="41"/>
      <c r="AE34" s="41"/>
      <c r="AF34" s="40"/>
      <c r="AG34" s="31"/>
      <c r="AH34" s="38"/>
      <c r="AI34" s="38"/>
      <c r="AJ34" s="27"/>
      <c r="AK34" s="42"/>
      <c r="AL34" s="38"/>
      <c r="AM34" s="43"/>
      <c r="AN34" s="38"/>
      <c r="AO34" s="43"/>
      <c r="AP34" s="38"/>
      <c r="AQ34" s="43"/>
      <c r="AR34" s="38"/>
      <c r="AS34" s="43"/>
      <c r="AT34" s="27"/>
      <c r="AU34" s="27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</row>
    <row r="35" spans="1:59" x14ac:dyDescent="0.3">
      <c r="A35" s="31"/>
      <c r="E35" s="34"/>
      <c r="F35" s="35"/>
      <c r="G35" s="27"/>
      <c r="H35" s="31"/>
      <c r="I35" s="31"/>
      <c r="Y35" s="27"/>
      <c r="Z35" s="39"/>
      <c r="AA35" s="32"/>
      <c r="AB35" s="32"/>
      <c r="AC35" s="41"/>
      <c r="AD35" s="41"/>
      <c r="AE35" s="41"/>
      <c r="AF35" s="31"/>
      <c r="AG35" s="31"/>
      <c r="AH35" s="31"/>
      <c r="AI35" s="45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</row>
    <row r="36" spans="1:59" x14ac:dyDescent="0.3">
      <c r="A36" s="31"/>
      <c r="E36" s="34"/>
      <c r="F36" s="35"/>
      <c r="G36" s="27"/>
      <c r="H36" s="31"/>
      <c r="I36" s="31"/>
      <c r="M36" s="62"/>
      <c r="Y36" s="27"/>
      <c r="Z36" s="39"/>
      <c r="AA36" s="32"/>
      <c r="AB36" s="32"/>
      <c r="AC36" s="41"/>
      <c r="AD36" s="41"/>
      <c r="AE36" s="41"/>
      <c r="AF36" s="31"/>
      <c r="AG36" s="31"/>
      <c r="AH36" s="31"/>
      <c r="AI36" s="45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</row>
    <row r="37" spans="1:59" x14ac:dyDescent="0.3">
      <c r="A37" s="31"/>
      <c r="E37" s="34"/>
      <c r="F37" s="35"/>
      <c r="G37" s="27"/>
      <c r="H37" s="31"/>
      <c r="I37" s="31"/>
      <c r="M37" s="62"/>
      <c r="Y37" s="27"/>
      <c r="Z37" s="39"/>
      <c r="AA37" s="32"/>
      <c r="AB37" s="32"/>
      <c r="AC37" s="41"/>
      <c r="AD37" s="41"/>
      <c r="AE37" s="41"/>
      <c r="AF37" s="31"/>
      <c r="AG37" s="31"/>
      <c r="AH37" s="31"/>
      <c r="AI37" s="45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</row>
    <row r="38" spans="1:59" x14ac:dyDescent="0.3">
      <c r="A38" s="31"/>
      <c r="E38" s="34"/>
      <c r="F38" s="35"/>
      <c r="G38" s="27"/>
      <c r="H38" s="31"/>
      <c r="I38" s="31"/>
      <c r="M38" s="62"/>
      <c r="Y38" s="27"/>
      <c r="Z38" s="39"/>
      <c r="AA38" s="32"/>
      <c r="AB38" s="32"/>
      <c r="AC38" s="41"/>
      <c r="AD38" s="41"/>
      <c r="AE38" s="41"/>
      <c r="AF38" s="31"/>
      <c r="AG38" s="31"/>
      <c r="AH38" s="31"/>
      <c r="AI38" s="45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</row>
    <row r="39" spans="1:59" x14ac:dyDescent="0.3">
      <c r="A39" s="31"/>
      <c r="E39" s="34"/>
      <c r="F39" s="35"/>
      <c r="G39" s="27"/>
      <c r="H39" s="31"/>
      <c r="I39" s="31"/>
      <c r="M39" s="62"/>
      <c r="Y39" s="27"/>
      <c r="Z39" s="39"/>
      <c r="AA39" s="32"/>
      <c r="AB39" s="32"/>
      <c r="AC39" s="41"/>
      <c r="AD39" s="41"/>
      <c r="AE39" s="41"/>
      <c r="AF39" s="31"/>
      <c r="AG39" s="31"/>
      <c r="AH39" s="31"/>
      <c r="AI39" s="45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</row>
    <row r="40" spans="1:59" x14ac:dyDescent="0.3">
      <c r="A40" s="31"/>
      <c r="E40" s="34"/>
      <c r="F40" s="35"/>
      <c r="G40" s="27"/>
      <c r="H40" s="31"/>
      <c r="I40" s="31"/>
      <c r="M40" s="62"/>
      <c r="Y40" s="27"/>
      <c r="Z40" s="39"/>
      <c r="AA40" s="32"/>
      <c r="AB40" s="32"/>
      <c r="AC40" s="41"/>
      <c r="AD40" s="41"/>
      <c r="AE40" s="41"/>
      <c r="AF40" s="31"/>
      <c r="AG40" s="31"/>
      <c r="AH40" s="31"/>
      <c r="AI40" s="45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</row>
    <row r="41" spans="1:59" x14ac:dyDescent="0.3">
      <c r="A41" s="31"/>
      <c r="E41" s="34"/>
      <c r="F41" s="35"/>
      <c r="G41" s="27"/>
      <c r="H41" s="31"/>
      <c r="I41" s="31"/>
      <c r="M41" s="62"/>
      <c r="Y41" s="27"/>
      <c r="Z41" s="39"/>
      <c r="AA41" s="32"/>
      <c r="AB41" s="32"/>
      <c r="AC41" s="41"/>
      <c r="AD41" s="41"/>
      <c r="AE41" s="41"/>
      <c r="AF41" s="31"/>
      <c r="AG41" s="31"/>
      <c r="AH41" s="31"/>
      <c r="AI41" s="45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</row>
    <row r="42" spans="1:59" x14ac:dyDescent="0.3">
      <c r="A42" s="31"/>
      <c r="E42" s="34"/>
      <c r="F42" s="35"/>
      <c r="G42" s="27"/>
      <c r="H42" s="31"/>
      <c r="I42" s="31"/>
      <c r="V42" s="40"/>
      <c r="W42" s="40"/>
      <c r="X42" s="40"/>
      <c r="Y42" s="27"/>
      <c r="Z42" s="39"/>
      <c r="AA42" s="32"/>
      <c r="AB42" s="32"/>
      <c r="AC42" s="41"/>
      <c r="AD42" s="41"/>
      <c r="AE42" s="41"/>
      <c r="AF42" s="40"/>
      <c r="AG42" s="31"/>
      <c r="AH42" s="31"/>
      <c r="AI42" s="45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</row>
    <row r="43" spans="1:59" x14ac:dyDescent="0.3">
      <c r="A43" s="31"/>
      <c r="E43" s="34"/>
      <c r="F43" s="35"/>
      <c r="G43" s="27"/>
      <c r="H43" s="31"/>
      <c r="I43" s="31"/>
      <c r="Y43" s="27"/>
      <c r="Z43" s="39"/>
      <c r="AA43" s="32"/>
      <c r="AB43" s="32"/>
      <c r="AC43" s="41"/>
      <c r="AD43" s="41"/>
      <c r="AE43" s="41"/>
      <c r="AF43" s="31"/>
      <c r="AG43" s="31"/>
      <c r="AH43" s="31"/>
      <c r="AI43" s="45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</row>
    <row r="44" spans="1:59" x14ac:dyDescent="0.3">
      <c r="A44" s="31"/>
      <c r="E44" s="34"/>
      <c r="F44" s="35"/>
      <c r="G44" s="27"/>
      <c r="H44" s="31"/>
      <c r="I44" s="31"/>
      <c r="Y44" s="27"/>
      <c r="Z44" s="39"/>
      <c r="AA44" s="32"/>
      <c r="AB44" s="32"/>
      <c r="AC44" s="41"/>
      <c r="AD44" s="41"/>
      <c r="AE44" s="41"/>
      <c r="AF44" s="31"/>
      <c r="AG44" s="31"/>
      <c r="AH44" s="31"/>
      <c r="AI44" s="45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</row>
    <row r="45" spans="1:59" x14ac:dyDescent="0.3">
      <c r="A45" s="31"/>
      <c r="E45" s="34"/>
      <c r="F45" s="35"/>
      <c r="G45" s="27"/>
      <c r="H45" s="31"/>
      <c r="I45" s="31"/>
      <c r="O45" s="32"/>
      <c r="Y45" s="27"/>
      <c r="Z45" s="39"/>
      <c r="AA45" s="32"/>
      <c r="AB45" s="32"/>
      <c r="AC45" s="41"/>
      <c r="AD45" s="41"/>
      <c r="AE45" s="41"/>
      <c r="AF45" s="31"/>
      <c r="AG45" s="31"/>
      <c r="AH45" s="38"/>
      <c r="AI45" s="38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</row>
    <row r="46" spans="1:59" x14ac:dyDescent="0.3">
      <c r="A46" s="31"/>
      <c r="E46" s="34"/>
      <c r="F46" s="35"/>
      <c r="G46" s="27"/>
      <c r="H46" s="31"/>
      <c r="I46" s="31"/>
      <c r="Y46" s="27"/>
      <c r="Z46" s="39"/>
      <c r="AA46" s="32"/>
      <c r="AB46" s="32"/>
      <c r="AC46" s="41"/>
      <c r="AD46" s="41"/>
      <c r="AE46" s="41"/>
      <c r="AF46" s="31"/>
      <c r="AG46" s="31"/>
      <c r="AH46" s="31"/>
      <c r="AI46" s="45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</row>
    <row r="47" spans="1:59" x14ac:dyDescent="0.3">
      <c r="A47" s="31"/>
      <c r="E47" s="34"/>
      <c r="F47" s="35"/>
      <c r="G47" s="27"/>
      <c r="H47" s="31"/>
      <c r="I47" s="31"/>
      <c r="O47" s="32"/>
      <c r="Y47" s="27"/>
      <c r="Z47" s="39"/>
      <c r="AA47" s="32"/>
      <c r="AB47" s="32"/>
      <c r="AC47" s="41"/>
      <c r="AD47" s="41"/>
      <c r="AE47" s="41"/>
      <c r="AF47" s="31"/>
      <c r="AG47" s="31"/>
      <c r="AH47" s="38"/>
      <c r="AI47" s="38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</row>
    <row r="48" spans="1:59" x14ac:dyDescent="0.3">
      <c r="A48" s="31"/>
      <c r="E48" s="34"/>
      <c r="F48" s="35"/>
      <c r="G48" s="27"/>
      <c r="H48" s="31"/>
      <c r="I48" s="31"/>
      <c r="Y48" s="27"/>
      <c r="Z48" s="39"/>
      <c r="AA48" s="32"/>
      <c r="AB48" s="32"/>
      <c r="AC48" s="41"/>
      <c r="AD48" s="41"/>
      <c r="AE48" s="41"/>
      <c r="AF48" s="31"/>
      <c r="AG48" s="31"/>
      <c r="AH48" s="31"/>
      <c r="AI48" s="45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</row>
    <row r="49" spans="1:59" x14ac:dyDescent="0.3">
      <c r="A49" s="31"/>
      <c r="E49" s="34"/>
      <c r="F49" s="35"/>
      <c r="G49" s="27"/>
      <c r="H49" s="31"/>
      <c r="I49" s="31"/>
      <c r="O49" s="32"/>
      <c r="Y49" s="27"/>
      <c r="Z49" s="39"/>
      <c r="AA49" s="32"/>
      <c r="AB49" s="32"/>
      <c r="AC49" s="41"/>
      <c r="AD49" s="41"/>
      <c r="AE49" s="41"/>
      <c r="AF49" s="31"/>
      <c r="AG49" s="31"/>
      <c r="AH49" s="38"/>
      <c r="AI49" s="38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</row>
    <row r="50" spans="1:59" x14ac:dyDescent="0.3">
      <c r="A50" s="31"/>
      <c r="E50" s="34"/>
      <c r="F50" s="35"/>
      <c r="G50" s="27"/>
      <c r="H50" s="31"/>
      <c r="I50" s="31"/>
      <c r="V50" s="40"/>
      <c r="W50" s="40"/>
      <c r="X50" s="40"/>
      <c r="Y50" s="27"/>
      <c r="Z50" s="39"/>
      <c r="AA50" s="32"/>
      <c r="AB50" s="32"/>
      <c r="AC50" s="41"/>
      <c r="AD50" s="41"/>
      <c r="AE50" s="41"/>
      <c r="AF50" s="40"/>
      <c r="AG50" s="31"/>
      <c r="AH50" s="38"/>
      <c r="AI50" s="38"/>
      <c r="AJ50" s="27"/>
      <c r="AK50" s="42"/>
      <c r="AL50" s="38"/>
      <c r="AM50" s="43"/>
      <c r="AN50" s="38"/>
      <c r="AO50" s="43"/>
      <c r="AP50" s="38"/>
      <c r="AQ50" s="43"/>
      <c r="AR50" s="38"/>
      <c r="AS50" s="43"/>
      <c r="AT50" s="27"/>
      <c r="AU50" s="27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</row>
    <row r="51" spans="1:59" x14ac:dyDescent="0.3">
      <c r="A51" s="31"/>
      <c r="E51" s="34"/>
      <c r="F51" s="35"/>
      <c r="G51" s="27"/>
      <c r="H51" s="31"/>
      <c r="I51" s="31"/>
      <c r="Y51" s="27"/>
      <c r="Z51" s="39"/>
      <c r="AA51" s="32"/>
      <c r="AB51" s="32"/>
      <c r="AC51" s="41"/>
      <c r="AD51" s="41"/>
      <c r="AE51" s="41"/>
      <c r="AF51" s="31"/>
      <c r="AG51" s="31"/>
      <c r="AH51" s="31"/>
      <c r="AI51" s="45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</row>
    <row r="52" spans="1:59" x14ac:dyDescent="0.3">
      <c r="A52" s="31"/>
      <c r="E52" s="34"/>
      <c r="F52" s="35"/>
      <c r="G52" s="27"/>
      <c r="H52" s="31"/>
      <c r="I52" s="31"/>
      <c r="M52" s="62"/>
      <c r="Y52" s="27"/>
      <c r="Z52" s="39"/>
      <c r="AA52" s="32"/>
      <c r="AB52" s="32"/>
      <c r="AC52" s="41"/>
      <c r="AD52" s="41"/>
      <c r="AE52" s="41"/>
      <c r="AF52" s="31"/>
      <c r="AG52" s="31"/>
      <c r="AH52" s="31"/>
      <c r="AI52" s="45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</row>
    <row r="53" spans="1:59" x14ac:dyDescent="0.3">
      <c r="A53" s="31"/>
      <c r="E53" s="34"/>
      <c r="F53" s="35"/>
      <c r="G53" s="27"/>
      <c r="H53" s="31"/>
      <c r="I53" s="31"/>
      <c r="M53" s="62"/>
      <c r="Y53" s="27"/>
      <c r="Z53" s="39"/>
      <c r="AA53" s="32"/>
      <c r="AB53" s="32"/>
      <c r="AC53" s="41"/>
      <c r="AD53" s="41"/>
      <c r="AE53" s="41"/>
      <c r="AF53" s="31"/>
      <c r="AG53" s="31"/>
      <c r="AH53" s="31"/>
      <c r="AI53" s="45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</row>
    <row r="54" spans="1:59" x14ac:dyDescent="0.3">
      <c r="A54" s="31"/>
      <c r="E54" s="34"/>
      <c r="F54" s="35"/>
      <c r="G54" s="27"/>
      <c r="H54" s="31"/>
      <c r="I54" s="31"/>
      <c r="M54" s="62"/>
      <c r="Y54" s="27"/>
      <c r="Z54" s="39"/>
      <c r="AA54" s="32"/>
      <c r="AB54" s="32"/>
      <c r="AC54" s="41"/>
      <c r="AD54" s="41"/>
      <c r="AE54" s="41"/>
      <c r="AF54" s="31"/>
      <c r="AG54" s="31"/>
      <c r="AH54" s="31"/>
      <c r="AI54" s="45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</row>
    <row r="55" spans="1:59" x14ac:dyDescent="0.3">
      <c r="A55" s="31"/>
      <c r="E55" s="34"/>
      <c r="F55" s="35"/>
      <c r="G55" s="27"/>
      <c r="H55" s="31"/>
      <c r="I55" s="31"/>
      <c r="M55" s="62"/>
      <c r="Y55" s="27"/>
      <c r="Z55" s="39"/>
      <c r="AA55" s="32"/>
      <c r="AB55" s="32"/>
      <c r="AC55" s="41"/>
      <c r="AD55" s="41"/>
      <c r="AE55" s="41"/>
      <c r="AF55" s="31"/>
      <c r="AG55" s="31"/>
      <c r="AH55" s="31"/>
      <c r="AI55" s="45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</row>
    <row r="56" spans="1:59" x14ac:dyDescent="0.3">
      <c r="A56" s="31"/>
      <c r="E56" s="34"/>
      <c r="F56" s="35"/>
      <c r="G56" s="27"/>
      <c r="H56" s="31"/>
      <c r="I56" s="31"/>
      <c r="M56" s="62"/>
      <c r="Y56" s="27"/>
      <c r="Z56" s="39"/>
      <c r="AA56" s="32"/>
      <c r="AB56" s="32"/>
      <c r="AC56" s="41"/>
      <c r="AD56" s="41"/>
      <c r="AE56" s="41"/>
      <c r="AF56" s="31"/>
      <c r="AG56" s="31"/>
      <c r="AH56" s="31"/>
      <c r="AI56" s="45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</row>
    <row r="57" spans="1:59" x14ac:dyDescent="0.3">
      <c r="A57" s="31"/>
      <c r="E57" s="34"/>
      <c r="F57" s="35"/>
      <c r="G57" s="27"/>
      <c r="H57" s="31"/>
      <c r="I57" s="31"/>
      <c r="M57" s="62"/>
      <c r="Y57" s="27"/>
      <c r="Z57" s="39"/>
      <c r="AA57" s="32"/>
      <c r="AB57" s="32"/>
      <c r="AC57" s="41"/>
      <c r="AD57" s="41"/>
      <c r="AE57" s="41"/>
      <c r="AF57" s="31"/>
      <c r="AG57" s="31"/>
      <c r="AH57" s="31"/>
      <c r="AI57" s="45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</row>
    <row r="58" spans="1:59" x14ac:dyDescent="0.3">
      <c r="A58" s="31"/>
      <c r="E58" s="34"/>
      <c r="F58" s="35"/>
      <c r="G58" s="27"/>
      <c r="H58" s="31"/>
      <c r="I58" s="31"/>
      <c r="V58" s="40"/>
      <c r="W58" s="40"/>
      <c r="X58" s="40"/>
      <c r="Y58" s="27"/>
      <c r="Z58" s="39"/>
      <c r="AA58" s="32"/>
      <c r="AB58" s="32"/>
      <c r="AC58" s="41"/>
      <c r="AD58" s="41"/>
      <c r="AE58" s="41"/>
      <c r="AF58" s="40"/>
      <c r="AG58" s="31"/>
      <c r="AH58" s="31"/>
      <c r="AI58" s="45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</row>
    <row r="59" spans="1:59" x14ac:dyDescent="0.3">
      <c r="A59" s="31"/>
      <c r="E59" s="34"/>
      <c r="F59" s="35"/>
      <c r="G59" s="27"/>
      <c r="H59" s="31"/>
      <c r="I59" s="31"/>
      <c r="Y59" s="27"/>
      <c r="Z59" s="39"/>
      <c r="AA59" s="32"/>
      <c r="AB59" s="32"/>
      <c r="AC59" s="41"/>
      <c r="AD59" s="41"/>
      <c r="AE59" s="41"/>
      <c r="AF59" s="31"/>
      <c r="AG59" s="31"/>
      <c r="AH59" s="31"/>
      <c r="AI59" s="45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</row>
    <row r="60" spans="1:59" x14ac:dyDescent="0.3">
      <c r="A60" s="31"/>
      <c r="E60" s="34"/>
      <c r="F60" s="35"/>
      <c r="G60" s="27"/>
      <c r="H60" s="31"/>
      <c r="I60" s="31"/>
      <c r="O60" s="32"/>
      <c r="Y60" s="27"/>
      <c r="Z60" s="39"/>
      <c r="AA60" s="32"/>
      <c r="AB60" s="32"/>
      <c r="AC60" s="41"/>
      <c r="AD60" s="41"/>
      <c r="AE60" s="41"/>
      <c r="AF60" s="31"/>
      <c r="AG60" s="31"/>
      <c r="AH60" s="38"/>
      <c r="AI60" s="38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</row>
    <row r="61" spans="1:59" x14ac:dyDescent="0.3">
      <c r="A61" s="31"/>
      <c r="E61" s="34"/>
      <c r="F61" s="35"/>
      <c r="G61" s="27"/>
      <c r="H61" s="31"/>
      <c r="I61" s="31"/>
      <c r="O61" s="32"/>
      <c r="Y61" s="27"/>
      <c r="Z61" s="39"/>
      <c r="AA61" s="32"/>
      <c r="AB61" s="32"/>
      <c r="AC61" s="41"/>
      <c r="AD61" s="41"/>
      <c r="AE61" s="41"/>
      <c r="AF61" s="31"/>
      <c r="AG61" s="31"/>
      <c r="AH61" s="38"/>
      <c r="AI61" s="38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</row>
    <row r="62" spans="1:59" x14ac:dyDescent="0.3">
      <c r="A62" s="31"/>
      <c r="E62" s="34"/>
      <c r="F62" s="35"/>
      <c r="G62" s="27"/>
      <c r="H62" s="31"/>
      <c r="I62" s="31"/>
      <c r="O62" s="32"/>
      <c r="Y62" s="27"/>
      <c r="Z62" s="39"/>
      <c r="AA62" s="32"/>
      <c r="AB62" s="32"/>
      <c r="AC62" s="41"/>
      <c r="AD62" s="41"/>
      <c r="AE62" s="41"/>
      <c r="AF62" s="31"/>
      <c r="AG62" s="31"/>
      <c r="AH62" s="38"/>
      <c r="AI62" s="38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</row>
    <row r="63" spans="1:59" x14ac:dyDescent="0.3">
      <c r="A63" s="31"/>
      <c r="E63" s="34"/>
      <c r="F63" s="35"/>
      <c r="G63" s="27"/>
      <c r="H63" s="31"/>
      <c r="I63" s="31"/>
      <c r="Y63" s="27"/>
      <c r="Z63" s="39"/>
      <c r="AA63" s="32"/>
      <c r="AB63" s="32"/>
      <c r="AC63" s="41"/>
      <c r="AD63" s="41"/>
      <c r="AE63" s="41"/>
      <c r="AF63" s="31"/>
      <c r="AG63" s="31"/>
      <c r="AH63" s="31"/>
      <c r="AI63" s="45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</row>
    <row r="64" spans="1:59" x14ac:dyDescent="0.3">
      <c r="A64" s="31"/>
      <c r="E64" s="34"/>
      <c r="F64" s="35"/>
      <c r="G64" s="27"/>
      <c r="H64" s="31"/>
      <c r="I64" s="31"/>
      <c r="Y64" s="27"/>
      <c r="Z64" s="39"/>
      <c r="AA64" s="32"/>
      <c r="AB64" s="32"/>
      <c r="AC64" s="41"/>
      <c r="AD64" s="41"/>
      <c r="AE64" s="41"/>
      <c r="AF64" s="31"/>
      <c r="AG64" s="31"/>
      <c r="AH64" s="31"/>
      <c r="AI64" s="45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</row>
    <row r="65" spans="1:59" x14ac:dyDescent="0.3">
      <c r="A65" s="31"/>
      <c r="E65" s="34"/>
      <c r="F65" s="35"/>
      <c r="G65" s="27"/>
      <c r="H65" s="31"/>
      <c r="I65" s="31"/>
      <c r="Y65" s="27"/>
      <c r="Z65" s="39"/>
      <c r="AA65" s="32"/>
      <c r="AB65" s="32"/>
      <c r="AC65" s="41"/>
      <c r="AD65" s="41"/>
      <c r="AE65" s="41"/>
      <c r="AF65" s="31"/>
      <c r="AG65" s="31"/>
      <c r="AH65" s="31"/>
      <c r="AI65" s="45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</row>
    <row r="66" spans="1:59" x14ac:dyDescent="0.3">
      <c r="A66" s="31"/>
      <c r="E66" s="34"/>
      <c r="F66" s="35"/>
      <c r="G66" s="27"/>
      <c r="H66" s="31"/>
      <c r="I66" s="31"/>
      <c r="V66" s="40"/>
      <c r="W66" s="40"/>
      <c r="X66" s="40"/>
      <c r="Y66" s="27"/>
      <c r="Z66" s="39"/>
      <c r="AA66" s="32"/>
      <c r="AB66" s="32"/>
      <c r="AC66" s="41"/>
      <c r="AD66" s="41"/>
      <c r="AE66" s="41"/>
      <c r="AF66" s="40"/>
      <c r="AG66" s="31"/>
      <c r="AH66" s="38"/>
      <c r="AI66" s="38"/>
      <c r="AJ66" s="27"/>
      <c r="AK66" s="42"/>
      <c r="AL66" s="38"/>
      <c r="AM66" s="43"/>
      <c r="AN66" s="38"/>
      <c r="AO66" s="43"/>
      <c r="AP66" s="38"/>
      <c r="AQ66" s="43"/>
      <c r="AR66" s="38"/>
      <c r="AS66" s="43"/>
      <c r="AT66" s="27"/>
      <c r="AU66" s="27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</row>
    <row r="67" spans="1:59" x14ac:dyDescent="0.3">
      <c r="A67" s="31"/>
      <c r="E67" s="34"/>
      <c r="F67" s="35"/>
      <c r="G67" s="27"/>
      <c r="H67" s="31"/>
      <c r="I67" s="31"/>
      <c r="Y67" s="27"/>
      <c r="Z67" s="39"/>
      <c r="AA67" s="32"/>
      <c r="AB67" s="32"/>
      <c r="AC67" s="41"/>
      <c r="AD67" s="41"/>
      <c r="AE67" s="41"/>
      <c r="AF67" s="31"/>
      <c r="AG67" s="31"/>
      <c r="AH67" s="31"/>
      <c r="AI67" s="45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</row>
    <row r="68" spans="1:59" x14ac:dyDescent="0.3">
      <c r="A68" s="31"/>
      <c r="E68" s="34"/>
      <c r="F68" s="35"/>
      <c r="G68" s="27"/>
      <c r="H68" s="31"/>
      <c r="I68" s="31"/>
      <c r="Y68" s="27"/>
      <c r="Z68" s="39"/>
      <c r="AA68" s="32"/>
      <c r="AB68" s="32"/>
      <c r="AC68" s="41"/>
      <c r="AD68" s="41"/>
      <c r="AE68" s="41"/>
      <c r="AF68" s="31"/>
      <c r="AG68" s="31"/>
      <c r="AH68" s="31"/>
      <c r="AI68" s="45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</row>
    <row r="69" spans="1:59" x14ac:dyDescent="0.3">
      <c r="A69" s="31"/>
      <c r="E69" s="34"/>
      <c r="F69" s="35"/>
      <c r="G69" s="27"/>
      <c r="H69" s="31"/>
      <c r="I69" s="31"/>
      <c r="Y69" s="27"/>
      <c r="Z69" s="39"/>
      <c r="AA69" s="32"/>
      <c r="AB69" s="32"/>
      <c r="AC69" s="41"/>
      <c r="AD69" s="41"/>
      <c r="AE69" s="41"/>
      <c r="AF69" s="40"/>
      <c r="AG69" s="31"/>
      <c r="AH69" s="31"/>
      <c r="AI69" s="45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</row>
    <row r="70" spans="1:59" x14ac:dyDescent="0.3">
      <c r="A70" s="31"/>
      <c r="E70" s="34"/>
      <c r="F70" s="35"/>
      <c r="G70" s="27"/>
      <c r="H70" s="31"/>
      <c r="I70" s="31"/>
      <c r="Y70" s="27"/>
      <c r="Z70" s="39"/>
      <c r="AA70" s="32"/>
      <c r="AB70" s="32"/>
      <c r="AC70" s="41"/>
      <c r="AD70" s="41"/>
      <c r="AE70" s="41"/>
      <c r="AF70" s="31"/>
      <c r="AG70" s="31"/>
      <c r="AH70" s="31"/>
      <c r="AI70" s="45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</row>
    <row r="71" spans="1:59" x14ac:dyDescent="0.3">
      <c r="A71" s="31"/>
      <c r="E71" s="34"/>
      <c r="F71" s="35"/>
      <c r="G71" s="27"/>
      <c r="H71" s="31"/>
      <c r="I71" s="31"/>
      <c r="O71" s="32"/>
      <c r="Y71" s="27"/>
      <c r="Z71" s="39"/>
      <c r="AA71" s="32"/>
      <c r="AB71" s="32"/>
      <c r="AC71" s="41"/>
      <c r="AD71" s="41"/>
      <c r="AE71" s="41"/>
      <c r="AF71" s="31"/>
      <c r="AG71" s="31"/>
      <c r="AH71" s="38"/>
      <c r="AI71" s="38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</row>
    <row r="72" spans="1:59" x14ac:dyDescent="0.3">
      <c r="A72" s="31"/>
      <c r="E72" s="34"/>
      <c r="F72" s="35"/>
      <c r="G72" s="27"/>
      <c r="H72" s="31"/>
      <c r="I72" s="31"/>
      <c r="O72" s="32"/>
      <c r="Y72" s="27"/>
      <c r="Z72" s="39"/>
      <c r="AA72" s="32"/>
      <c r="AB72" s="32"/>
      <c r="AC72" s="41"/>
      <c r="AD72" s="41"/>
      <c r="AE72" s="41"/>
      <c r="AF72" s="31"/>
      <c r="AG72" s="31"/>
      <c r="AH72" s="38"/>
      <c r="AI72" s="38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</row>
    <row r="73" spans="1:59" x14ac:dyDescent="0.3">
      <c r="A73" s="31"/>
      <c r="E73" s="34"/>
      <c r="F73" s="35"/>
      <c r="G73" s="27"/>
      <c r="H73" s="31"/>
      <c r="I73" s="31"/>
      <c r="O73" s="32"/>
      <c r="Y73" s="27"/>
      <c r="Z73" s="39"/>
      <c r="AA73" s="32"/>
      <c r="AB73" s="32"/>
      <c r="AC73" s="41"/>
      <c r="AD73" s="41"/>
      <c r="AE73" s="41"/>
      <c r="AF73" s="31"/>
      <c r="AG73" s="31"/>
      <c r="AH73" s="38"/>
      <c r="AI73" s="38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</row>
    <row r="74" spans="1:59" x14ac:dyDescent="0.3">
      <c r="A74" s="31"/>
      <c r="E74" s="34"/>
      <c r="F74" s="35"/>
      <c r="G74" s="27"/>
      <c r="H74" s="31"/>
      <c r="I74" s="31"/>
      <c r="V74" s="40"/>
      <c r="W74" s="40"/>
      <c r="X74" s="40"/>
      <c r="Y74" s="27"/>
      <c r="Z74" s="39"/>
      <c r="AA74" s="32"/>
      <c r="AB74" s="32"/>
      <c r="AC74" s="41"/>
      <c r="AD74" s="41"/>
      <c r="AE74" s="41"/>
      <c r="AF74" s="40"/>
      <c r="AG74" s="31"/>
      <c r="AH74" s="38"/>
      <c r="AI74" s="38"/>
      <c r="AJ74" s="27"/>
      <c r="AK74" s="42"/>
      <c r="AL74" s="38"/>
      <c r="AM74" s="43"/>
      <c r="AN74" s="38"/>
      <c r="AO74" s="43"/>
      <c r="AP74" s="38"/>
      <c r="AQ74" s="43"/>
      <c r="AR74" s="38"/>
      <c r="AS74" s="43"/>
      <c r="AT74" s="27"/>
      <c r="AU74" s="27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</row>
    <row r="75" spans="1:59" x14ac:dyDescent="0.3">
      <c r="A75" s="31"/>
      <c r="E75" s="34"/>
      <c r="F75" s="35"/>
      <c r="G75" s="27"/>
      <c r="H75" s="31"/>
      <c r="I75" s="31"/>
      <c r="Y75" s="27"/>
      <c r="Z75" s="39"/>
      <c r="AA75" s="32"/>
      <c r="AB75" s="32"/>
      <c r="AC75" s="41"/>
      <c r="AD75" s="41"/>
      <c r="AE75" s="41"/>
      <c r="AF75" s="31"/>
      <c r="AG75" s="31"/>
      <c r="AH75" s="31"/>
      <c r="AI75" s="45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</row>
    <row r="76" spans="1:59" x14ac:dyDescent="0.3">
      <c r="A76" s="31"/>
      <c r="E76" s="34"/>
      <c r="F76" s="35"/>
      <c r="G76" s="27"/>
      <c r="H76" s="31"/>
      <c r="I76" s="31"/>
      <c r="Y76" s="27"/>
      <c r="Z76" s="39"/>
      <c r="AA76" s="32"/>
      <c r="AB76" s="32"/>
      <c r="AC76" s="41"/>
      <c r="AD76" s="41"/>
      <c r="AE76" s="41"/>
      <c r="AF76" s="31"/>
      <c r="AG76" s="31"/>
      <c r="AH76" s="31"/>
      <c r="AI76" s="45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</row>
    <row r="77" spans="1:59" x14ac:dyDescent="0.3">
      <c r="A77" s="31"/>
      <c r="E77" s="34"/>
      <c r="F77" s="35"/>
      <c r="G77" s="27"/>
      <c r="H77" s="31"/>
      <c r="I77" s="31"/>
      <c r="Y77" s="27"/>
      <c r="Z77" s="39"/>
      <c r="AA77" s="32"/>
      <c r="AB77" s="32"/>
      <c r="AC77" s="41"/>
      <c r="AD77" s="41"/>
      <c r="AE77" s="41"/>
      <c r="AF77" s="31"/>
      <c r="AG77" s="31"/>
      <c r="AH77" s="31"/>
      <c r="AI77" s="45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</row>
    <row r="78" spans="1:59" x14ac:dyDescent="0.3">
      <c r="A78" s="31"/>
      <c r="E78" s="34"/>
      <c r="F78" s="35"/>
      <c r="G78" s="27"/>
      <c r="H78" s="31"/>
      <c r="I78" s="31"/>
      <c r="Y78" s="27"/>
      <c r="Z78" s="39"/>
      <c r="AA78" s="32"/>
      <c r="AB78" s="32"/>
      <c r="AC78" s="41"/>
      <c r="AD78" s="41"/>
      <c r="AE78" s="41"/>
      <c r="AF78" s="31"/>
      <c r="AG78" s="31"/>
      <c r="AH78" s="31"/>
      <c r="AI78" s="45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</row>
    <row r="79" spans="1:59" x14ac:dyDescent="0.3">
      <c r="A79" s="31"/>
      <c r="E79" s="34"/>
      <c r="F79" s="35"/>
      <c r="G79" s="27"/>
      <c r="H79" s="31"/>
      <c r="I79" s="31"/>
      <c r="O79" s="32"/>
      <c r="Y79" s="27"/>
      <c r="Z79" s="39"/>
      <c r="AA79" s="32"/>
      <c r="AB79" s="32"/>
      <c r="AC79" s="41"/>
      <c r="AD79" s="41"/>
      <c r="AE79" s="41"/>
      <c r="AF79" s="31"/>
      <c r="AG79" s="31"/>
      <c r="AH79" s="38"/>
      <c r="AI79" s="38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</row>
    <row r="80" spans="1:59" x14ac:dyDescent="0.3">
      <c r="A80" s="31"/>
      <c r="E80" s="34"/>
      <c r="F80" s="35"/>
      <c r="G80" s="27"/>
      <c r="H80" s="31"/>
      <c r="I80" s="31"/>
      <c r="O80" s="32"/>
      <c r="Y80" s="27"/>
      <c r="Z80" s="39"/>
      <c r="AA80" s="32"/>
      <c r="AB80" s="32"/>
      <c r="AC80" s="41"/>
      <c r="AD80" s="41"/>
      <c r="AE80" s="41"/>
      <c r="AF80" s="31"/>
      <c r="AG80" s="31"/>
      <c r="AH80" s="38"/>
      <c r="AI80" s="38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</row>
    <row r="81" spans="1:59" x14ac:dyDescent="0.3">
      <c r="A81" s="31"/>
      <c r="E81" s="34"/>
      <c r="F81" s="35"/>
      <c r="G81" s="27"/>
      <c r="H81" s="31"/>
      <c r="I81" s="31"/>
      <c r="O81" s="32"/>
      <c r="Y81" s="27"/>
      <c r="Z81" s="39"/>
      <c r="AA81" s="32"/>
      <c r="AB81" s="32"/>
      <c r="AC81" s="41"/>
      <c r="AD81" s="41"/>
      <c r="AE81" s="41"/>
      <c r="AF81" s="31"/>
      <c r="AG81" s="31"/>
      <c r="AH81" s="38"/>
      <c r="AI81" s="38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</row>
    <row r="82" spans="1:59" x14ac:dyDescent="0.3">
      <c r="A82" s="31"/>
      <c r="E82" s="34"/>
      <c r="F82" s="35"/>
      <c r="G82" s="27"/>
      <c r="H82" s="31"/>
      <c r="I82" s="31"/>
      <c r="V82" s="40"/>
      <c r="W82" s="40"/>
      <c r="X82" s="40"/>
      <c r="Y82" s="27"/>
      <c r="Z82" s="39"/>
      <c r="AA82" s="32"/>
      <c r="AB82" s="32"/>
      <c r="AC82" s="41"/>
      <c r="AD82" s="41"/>
      <c r="AE82" s="41"/>
      <c r="AF82" s="40"/>
      <c r="AG82" s="31"/>
      <c r="AH82" s="38"/>
      <c r="AI82" s="38"/>
      <c r="AJ82" s="27"/>
      <c r="AK82" s="42"/>
      <c r="AL82" s="38"/>
      <c r="AM82" s="43"/>
      <c r="AN82" s="38"/>
      <c r="AO82" s="43"/>
      <c r="AP82" s="38"/>
      <c r="AQ82" s="43"/>
      <c r="AR82" s="38"/>
      <c r="AS82" s="43"/>
      <c r="AT82" s="27"/>
      <c r="AU82" s="27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</row>
    <row r="83" spans="1:59" x14ac:dyDescent="0.3">
      <c r="A83" s="31"/>
      <c r="E83" s="34"/>
      <c r="F83" s="35"/>
      <c r="G83" s="27"/>
      <c r="H83" s="31"/>
      <c r="I83" s="31"/>
      <c r="Y83" s="27"/>
      <c r="Z83" s="39"/>
      <c r="AA83" s="32"/>
      <c r="AB83" s="32"/>
      <c r="AC83" s="41"/>
      <c r="AD83" s="41"/>
      <c r="AE83" s="41"/>
      <c r="AF83" s="31"/>
      <c r="AG83" s="31"/>
      <c r="AH83" s="31"/>
      <c r="AI83" s="45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</row>
    <row r="84" spans="1:59" x14ac:dyDescent="0.3">
      <c r="A84" s="47"/>
      <c r="E84" s="34"/>
      <c r="F84" s="35"/>
      <c r="G84" s="27"/>
      <c r="H84" s="31"/>
      <c r="I84" s="31"/>
      <c r="O84" s="32"/>
      <c r="Y84" s="48"/>
      <c r="Z84" s="39"/>
      <c r="AA84" s="32"/>
      <c r="AB84" s="32"/>
      <c r="AC84" s="41"/>
      <c r="AD84" s="41"/>
      <c r="AE84" s="41"/>
      <c r="AF84" s="31"/>
      <c r="AG84" s="31"/>
      <c r="AH84" s="38"/>
      <c r="AI84" s="38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</row>
    <row r="85" spans="1:59" x14ac:dyDescent="0.3">
      <c r="A85" s="31"/>
      <c r="E85" s="34"/>
      <c r="F85" s="35"/>
      <c r="G85" s="27"/>
      <c r="H85" s="31"/>
      <c r="I85" s="31"/>
      <c r="Y85" s="48"/>
      <c r="Z85" s="39"/>
      <c r="AA85" s="32"/>
      <c r="AB85" s="32"/>
      <c r="AC85" s="41"/>
      <c r="AD85" s="41"/>
      <c r="AE85" s="41"/>
      <c r="AF85" s="31"/>
      <c r="AG85" s="31"/>
      <c r="AH85" s="31"/>
      <c r="AI85" s="45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</row>
    <row r="86" spans="1:59" x14ac:dyDescent="0.3">
      <c r="A86" s="31"/>
      <c r="E86" s="34"/>
      <c r="F86" s="35"/>
      <c r="G86" s="27"/>
      <c r="H86" s="31"/>
      <c r="I86" s="31"/>
      <c r="O86" s="32"/>
      <c r="Y86" s="48"/>
      <c r="Z86" s="39"/>
      <c r="AA86" s="32"/>
      <c r="AB86" s="32"/>
      <c r="AC86" s="41"/>
      <c r="AD86" s="41"/>
      <c r="AE86" s="41"/>
      <c r="AF86" s="31"/>
      <c r="AG86" s="31"/>
      <c r="AH86" s="38"/>
      <c r="AI86" s="38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</row>
    <row r="87" spans="1:59" x14ac:dyDescent="0.3">
      <c r="A87" s="31"/>
      <c r="E87" s="34"/>
      <c r="F87" s="35"/>
      <c r="G87" s="27"/>
      <c r="H87" s="31"/>
      <c r="I87" s="31"/>
      <c r="Y87" s="27"/>
      <c r="Z87" s="39"/>
      <c r="AA87" s="32"/>
      <c r="AB87" s="32"/>
      <c r="AC87" s="41"/>
      <c r="AD87" s="41"/>
      <c r="AE87" s="41"/>
      <c r="AF87" s="31"/>
      <c r="AG87" s="31"/>
      <c r="AH87" s="31"/>
      <c r="AI87" s="45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</row>
    <row r="88" spans="1:59" x14ac:dyDescent="0.3">
      <c r="A88" s="31"/>
      <c r="E88" s="34"/>
      <c r="F88" s="35"/>
      <c r="G88" s="27"/>
      <c r="H88" s="31"/>
      <c r="I88" s="31"/>
      <c r="O88" s="32"/>
      <c r="Y88" s="27"/>
      <c r="Z88" s="39"/>
      <c r="AA88" s="32"/>
      <c r="AB88" s="32"/>
      <c r="AC88" s="41"/>
      <c r="AD88" s="41"/>
      <c r="AE88" s="41"/>
      <c r="AF88" s="31"/>
      <c r="AG88" s="31"/>
      <c r="AH88" s="38"/>
      <c r="AI88" s="38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</row>
    <row r="89" spans="1:59" x14ac:dyDescent="0.3">
      <c r="A89" s="31"/>
      <c r="E89" s="34"/>
      <c r="F89" s="35"/>
      <c r="G89" s="27"/>
      <c r="H89" s="31"/>
      <c r="I89" s="31"/>
      <c r="Y89" s="27"/>
      <c r="Z89" s="39"/>
      <c r="AA89" s="32"/>
      <c r="AB89" s="32"/>
      <c r="AC89" s="41"/>
      <c r="AD89" s="41"/>
      <c r="AE89" s="41"/>
      <c r="AF89" s="31"/>
      <c r="AG89" s="31"/>
      <c r="AH89" s="31"/>
      <c r="AI89" s="45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</row>
    <row r="90" spans="1:59" x14ac:dyDescent="0.3">
      <c r="A90" s="31"/>
      <c r="E90" s="34"/>
      <c r="F90" s="35"/>
      <c r="G90" s="27"/>
      <c r="H90" s="31"/>
      <c r="I90" s="31"/>
      <c r="V90" s="40"/>
      <c r="W90" s="40"/>
      <c r="X90" s="40"/>
      <c r="Y90" s="27"/>
      <c r="Z90" s="39"/>
      <c r="AA90" s="32"/>
      <c r="AB90" s="32"/>
      <c r="AC90" s="41"/>
      <c r="AD90" s="41"/>
      <c r="AE90" s="41"/>
      <c r="AF90" s="40"/>
      <c r="AG90" s="31"/>
      <c r="AH90" s="38"/>
      <c r="AI90" s="38"/>
      <c r="AJ90" s="27"/>
      <c r="AK90" s="42"/>
      <c r="AL90" s="38"/>
      <c r="AM90" s="43"/>
      <c r="AN90" s="38"/>
      <c r="AO90" s="43"/>
      <c r="AP90" s="38"/>
      <c r="AQ90" s="43"/>
      <c r="AR90" s="38"/>
      <c r="AS90" s="43"/>
      <c r="AT90" s="27"/>
      <c r="AU90" s="27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</row>
    <row r="91" spans="1:59" x14ac:dyDescent="0.3">
      <c r="A91" s="31"/>
      <c r="E91" s="34"/>
      <c r="F91" s="35"/>
      <c r="G91" s="27"/>
      <c r="H91" s="31"/>
      <c r="I91" s="31"/>
      <c r="Y91" s="27"/>
      <c r="Z91" s="39"/>
      <c r="AA91" s="32"/>
      <c r="AB91" s="32"/>
      <c r="AC91" s="41"/>
      <c r="AD91" s="41"/>
      <c r="AE91" s="41"/>
      <c r="AF91" s="31"/>
      <c r="AG91" s="31"/>
      <c r="AH91" s="31"/>
      <c r="AI91" s="45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</row>
    <row r="92" spans="1:59" x14ac:dyDescent="0.3">
      <c r="A92" s="31"/>
      <c r="E92" s="34"/>
      <c r="F92" s="35"/>
      <c r="G92" s="27"/>
      <c r="H92" s="31"/>
      <c r="I92" s="31"/>
      <c r="Y92" s="27"/>
      <c r="Z92" s="39"/>
      <c r="AA92" s="32"/>
      <c r="AB92" s="32"/>
      <c r="AC92" s="41"/>
      <c r="AD92" s="41"/>
      <c r="AE92" s="41"/>
      <c r="AF92" s="31"/>
      <c r="AG92" s="31"/>
      <c r="AH92" s="31"/>
      <c r="AI92" s="45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</row>
    <row r="93" spans="1:59" x14ac:dyDescent="0.3">
      <c r="A93" s="31"/>
      <c r="E93" s="34"/>
      <c r="F93" s="35"/>
      <c r="G93" s="27"/>
      <c r="H93" s="31"/>
      <c r="I93" s="31"/>
      <c r="O93" s="32"/>
      <c r="Y93" s="27"/>
      <c r="Z93" s="39"/>
      <c r="AA93" s="32"/>
      <c r="AB93" s="32"/>
      <c r="AC93" s="41"/>
      <c r="AD93" s="41"/>
      <c r="AE93" s="41"/>
      <c r="AF93" s="31"/>
      <c r="AG93" s="31"/>
      <c r="AH93" s="38"/>
      <c r="AI93" s="38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</row>
    <row r="94" spans="1:59" x14ac:dyDescent="0.3">
      <c r="A94" s="31"/>
      <c r="E94" s="34"/>
      <c r="F94" s="35"/>
      <c r="G94" s="27"/>
      <c r="H94" s="31"/>
      <c r="I94" s="31"/>
      <c r="O94" s="32"/>
      <c r="Y94" s="27"/>
      <c r="Z94" s="39"/>
      <c r="AA94" s="32"/>
      <c r="AB94" s="32"/>
      <c r="AC94" s="41"/>
      <c r="AD94" s="41"/>
      <c r="AE94" s="41"/>
      <c r="AF94" s="31"/>
      <c r="AG94" s="31"/>
      <c r="AH94" s="38"/>
      <c r="AI94" s="38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</row>
    <row r="95" spans="1:59" x14ac:dyDescent="0.3">
      <c r="A95" s="31"/>
      <c r="E95" s="34"/>
      <c r="F95" s="35"/>
      <c r="G95" s="27"/>
      <c r="H95" s="31"/>
      <c r="I95" s="31"/>
      <c r="Y95" s="27"/>
      <c r="Z95" s="39"/>
      <c r="AA95" s="32"/>
      <c r="AB95" s="32"/>
      <c r="AC95" s="41"/>
      <c r="AD95" s="41"/>
      <c r="AE95" s="41"/>
      <c r="AF95" s="31"/>
      <c r="AG95" s="31"/>
      <c r="AH95" s="31"/>
      <c r="AI95" s="45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</row>
    <row r="96" spans="1:59" x14ac:dyDescent="0.3">
      <c r="A96" s="31"/>
      <c r="E96" s="34"/>
      <c r="F96" s="35"/>
      <c r="G96" s="27"/>
      <c r="H96" s="31"/>
      <c r="I96" s="31"/>
      <c r="O96" s="32"/>
      <c r="Y96" s="27"/>
      <c r="Z96" s="39"/>
      <c r="AA96" s="32"/>
      <c r="AB96" s="32"/>
      <c r="AC96" s="41"/>
      <c r="AD96" s="41"/>
      <c r="AE96" s="41"/>
      <c r="AF96" s="31"/>
      <c r="AG96" s="31"/>
      <c r="AH96" s="38"/>
      <c r="AI96" s="38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</row>
    <row r="97" spans="1:59" x14ac:dyDescent="0.3">
      <c r="A97" s="31"/>
      <c r="E97" s="34"/>
      <c r="F97" s="35"/>
      <c r="G97" s="27"/>
      <c r="H97" s="31"/>
      <c r="I97" s="31"/>
      <c r="Y97" s="27"/>
      <c r="Z97" s="39"/>
      <c r="AA97" s="32"/>
      <c r="AB97" s="32"/>
      <c r="AC97" s="41"/>
      <c r="AD97" s="41"/>
      <c r="AE97" s="41"/>
      <c r="AF97" s="31"/>
      <c r="AG97" s="31"/>
      <c r="AH97" s="31"/>
      <c r="AI97" s="45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</row>
    <row r="98" spans="1:59" x14ac:dyDescent="0.3">
      <c r="A98" s="31"/>
      <c r="E98" s="34"/>
      <c r="F98" s="35"/>
      <c r="G98" s="27"/>
      <c r="H98" s="31"/>
      <c r="I98" s="31"/>
      <c r="V98" s="40"/>
      <c r="W98" s="40"/>
      <c r="X98" s="40"/>
      <c r="Y98" s="27"/>
      <c r="Z98" s="39"/>
      <c r="AA98" s="32"/>
      <c r="AB98" s="32"/>
      <c r="AC98" s="41"/>
      <c r="AD98" s="41"/>
      <c r="AE98" s="41"/>
      <c r="AF98" s="40"/>
      <c r="AG98" s="31"/>
      <c r="AH98" s="38"/>
      <c r="AI98" s="38"/>
      <c r="AJ98" s="27"/>
      <c r="AK98" s="42"/>
      <c r="AL98" s="38"/>
      <c r="AM98" s="43"/>
      <c r="AN98" s="38"/>
      <c r="AO98" s="43"/>
      <c r="AP98" s="38"/>
      <c r="AQ98" s="43"/>
      <c r="AR98" s="38"/>
      <c r="AS98" s="43"/>
      <c r="AT98" s="27"/>
      <c r="AU98" s="27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</row>
    <row r="99" spans="1:59" x14ac:dyDescent="0.3">
      <c r="A99" s="31"/>
      <c r="E99" s="34"/>
      <c r="F99" s="35"/>
      <c r="G99" s="27"/>
      <c r="H99" s="31"/>
      <c r="I99" s="31"/>
      <c r="Y99" s="27"/>
      <c r="Z99" s="39"/>
      <c r="AA99" s="32"/>
      <c r="AB99" s="32"/>
      <c r="AC99" s="41"/>
      <c r="AD99" s="41"/>
      <c r="AE99" s="41"/>
      <c r="AF99" s="31"/>
      <c r="AG99" s="31"/>
      <c r="AH99" s="31"/>
      <c r="AI99" s="45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</row>
    <row r="100" spans="1:59" x14ac:dyDescent="0.3">
      <c r="A100" s="31"/>
      <c r="E100" s="34"/>
      <c r="F100" s="35"/>
      <c r="G100" s="27"/>
      <c r="H100" s="31"/>
      <c r="I100" s="31"/>
      <c r="O100" s="32"/>
      <c r="Y100" s="27"/>
      <c r="Z100" s="39"/>
      <c r="AA100" s="32"/>
      <c r="AB100" s="32"/>
      <c r="AC100" s="41"/>
      <c r="AD100" s="41"/>
      <c r="AE100" s="41"/>
      <c r="AF100" s="31"/>
      <c r="AG100" s="31"/>
      <c r="AH100" s="38"/>
      <c r="AI100" s="38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</row>
    <row r="101" spans="1:59" x14ac:dyDescent="0.3">
      <c r="A101" s="31"/>
      <c r="E101" s="34"/>
      <c r="F101" s="35"/>
      <c r="G101" s="27"/>
      <c r="H101" s="31"/>
      <c r="I101" s="31"/>
      <c r="Y101" s="27"/>
      <c r="Z101" s="39"/>
      <c r="AA101" s="32"/>
      <c r="AB101" s="32"/>
      <c r="AC101" s="41"/>
      <c r="AD101" s="41"/>
      <c r="AE101" s="41"/>
      <c r="AF101" s="31"/>
      <c r="AG101" s="31"/>
      <c r="AH101" s="31"/>
      <c r="AI101" s="45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</row>
    <row r="102" spans="1:59" x14ac:dyDescent="0.3">
      <c r="A102" s="31"/>
      <c r="E102" s="34"/>
      <c r="F102" s="35"/>
      <c r="G102" s="27"/>
      <c r="H102" s="31"/>
      <c r="I102" s="31"/>
      <c r="Y102" s="27"/>
      <c r="Z102" s="39"/>
      <c r="AA102" s="32"/>
      <c r="AB102" s="32"/>
      <c r="AC102" s="41"/>
      <c r="AD102" s="41"/>
      <c r="AE102" s="41"/>
      <c r="AF102" s="31"/>
      <c r="AG102" s="31"/>
      <c r="AH102" s="31"/>
      <c r="AI102" s="45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</row>
    <row r="103" spans="1:59" x14ac:dyDescent="0.3">
      <c r="A103" s="31"/>
      <c r="E103" s="34"/>
      <c r="F103" s="35"/>
      <c r="G103" s="27"/>
      <c r="H103" s="31"/>
      <c r="I103" s="31"/>
      <c r="Y103" s="27"/>
      <c r="Z103" s="39"/>
      <c r="AA103" s="32"/>
      <c r="AB103" s="32"/>
      <c r="AC103" s="41"/>
      <c r="AD103" s="41"/>
      <c r="AE103" s="41"/>
      <c r="AF103" s="40"/>
      <c r="AG103" s="31"/>
      <c r="AH103" s="31"/>
      <c r="AI103" s="45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</row>
    <row r="104" spans="1:59" x14ac:dyDescent="0.3">
      <c r="A104" s="31"/>
      <c r="E104" s="34"/>
      <c r="F104" s="35"/>
      <c r="G104" s="27"/>
      <c r="H104" s="31"/>
      <c r="I104" s="31"/>
      <c r="Y104" s="27"/>
      <c r="Z104" s="39"/>
      <c r="AA104" s="32"/>
      <c r="AB104" s="32"/>
      <c r="AC104" s="41"/>
      <c r="AD104" s="41"/>
      <c r="AE104" s="41"/>
      <c r="AF104" s="31"/>
      <c r="AG104" s="31"/>
      <c r="AH104" s="31"/>
      <c r="AI104" s="45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</row>
    <row r="105" spans="1:59" x14ac:dyDescent="0.3">
      <c r="A105" s="31"/>
      <c r="E105" s="34"/>
      <c r="F105" s="35"/>
      <c r="G105" s="27"/>
      <c r="H105" s="31"/>
      <c r="I105" s="31"/>
      <c r="O105" s="32"/>
      <c r="Y105" s="27"/>
      <c r="Z105" s="39"/>
      <c r="AA105" s="32"/>
      <c r="AB105" s="32"/>
      <c r="AC105" s="41"/>
      <c r="AD105" s="41"/>
      <c r="AE105" s="41"/>
      <c r="AF105" s="31"/>
      <c r="AG105" s="31"/>
      <c r="AH105" s="38"/>
      <c r="AI105" s="38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</row>
    <row r="106" spans="1:59" x14ac:dyDescent="0.3">
      <c r="A106" s="31"/>
      <c r="E106" s="34"/>
      <c r="F106" s="35"/>
      <c r="G106" s="27"/>
      <c r="H106" s="31"/>
      <c r="I106" s="31"/>
      <c r="O106" s="32"/>
      <c r="Y106" s="27"/>
      <c r="Z106" s="39"/>
      <c r="AA106" s="32"/>
      <c r="AB106" s="32"/>
      <c r="AC106" s="41"/>
      <c r="AD106" s="41"/>
      <c r="AE106" s="41"/>
      <c r="AF106" s="31"/>
      <c r="AG106" s="31"/>
      <c r="AH106" s="38"/>
      <c r="AI106" s="38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</row>
    <row r="107" spans="1:59" x14ac:dyDescent="0.3">
      <c r="A107" s="31"/>
      <c r="E107" s="34"/>
      <c r="F107" s="35"/>
      <c r="G107" s="27"/>
      <c r="H107" s="31"/>
      <c r="I107" s="31"/>
      <c r="V107" s="40"/>
      <c r="W107" s="40"/>
      <c r="X107" s="40"/>
      <c r="Y107" s="27"/>
      <c r="Z107" s="39"/>
      <c r="AA107" s="32"/>
      <c r="AB107" s="32"/>
      <c r="AC107" s="41"/>
      <c r="AD107" s="41"/>
      <c r="AE107" s="41"/>
      <c r="AF107" s="40"/>
      <c r="AG107" s="31"/>
      <c r="AH107" s="38"/>
      <c r="AI107" s="38"/>
      <c r="AJ107" s="27"/>
      <c r="AK107" s="42"/>
      <c r="AL107" s="38"/>
      <c r="AM107" s="43"/>
      <c r="AN107" s="38"/>
      <c r="AO107" s="43"/>
      <c r="AP107" s="38"/>
      <c r="AQ107" s="43"/>
      <c r="AR107" s="38"/>
      <c r="AS107" s="43"/>
      <c r="AT107" s="27"/>
      <c r="AU107" s="27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</row>
    <row r="108" spans="1:59" x14ac:dyDescent="0.3">
      <c r="A108" s="31"/>
      <c r="E108" s="34"/>
      <c r="F108" s="35"/>
      <c r="G108" s="27"/>
      <c r="H108" s="31"/>
      <c r="I108" s="31"/>
      <c r="Y108" s="27"/>
      <c r="Z108" s="39"/>
      <c r="AA108" s="32"/>
      <c r="AB108" s="32"/>
      <c r="AC108" s="41"/>
      <c r="AD108" s="41"/>
      <c r="AE108" s="41"/>
      <c r="AF108" s="31"/>
      <c r="AG108" s="31"/>
      <c r="AH108" s="31"/>
      <c r="AI108" s="45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</row>
    <row r="109" spans="1:59" x14ac:dyDescent="0.3">
      <c r="A109" s="31"/>
      <c r="E109" s="34"/>
      <c r="F109" s="35"/>
      <c r="G109" s="27"/>
      <c r="H109" s="31"/>
      <c r="I109" s="31"/>
      <c r="O109" s="32"/>
      <c r="Y109" s="27"/>
      <c r="Z109" s="39"/>
      <c r="AA109" s="32"/>
      <c r="AB109" s="32"/>
      <c r="AC109" s="41"/>
      <c r="AD109" s="41"/>
      <c r="AE109" s="41"/>
      <c r="AF109" s="31"/>
      <c r="AG109" s="31"/>
      <c r="AH109" s="38"/>
      <c r="AI109" s="38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</row>
    <row r="110" spans="1:59" x14ac:dyDescent="0.3">
      <c r="A110" s="31"/>
      <c r="E110" s="34"/>
      <c r="F110" s="35"/>
      <c r="G110" s="27"/>
      <c r="H110" s="31"/>
      <c r="I110" s="31"/>
      <c r="O110" s="32"/>
      <c r="Y110" s="27"/>
      <c r="Z110" s="39"/>
      <c r="AA110" s="32"/>
      <c r="AB110" s="32"/>
      <c r="AC110" s="41"/>
      <c r="AD110" s="41"/>
      <c r="AE110" s="41"/>
      <c r="AF110" s="31"/>
      <c r="AG110" s="31"/>
      <c r="AH110" s="38"/>
      <c r="AI110" s="38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</row>
    <row r="111" spans="1:59" x14ac:dyDescent="0.3">
      <c r="A111" s="31"/>
      <c r="E111" s="49"/>
      <c r="F111" s="35"/>
      <c r="G111" s="27"/>
      <c r="H111" s="31"/>
      <c r="I111" s="31"/>
      <c r="O111" s="32"/>
      <c r="Y111" s="27"/>
      <c r="Z111" s="39"/>
      <c r="AA111" s="32"/>
      <c r="AB111" s="32"/>
      <c r="AC111" s="41"/>
      <c r="AD111" s="41"/>
      <c r="AE111" s="41"/>
      <c r="AF111" s="31"/>
      <c r="AG111" s="31"/>
      <c r="AH111" s="38"/>
      <c r="AI111" s="38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</row>
    <row r="112" spans="1:59" x14ac:dyDescent="0.3">
      <c r="A112" s="31"/>
      <c r="E112" s="34"/>
      <c r="F112" s="35"/>
      <c r="G112" s="27"/>
      <c r="H112" s="31"/>
      <c r="I112" s="31"/>
      <c r="Y112" s="27"/>
      <c r="Z112" s="39"/>
      <c r="AA112" s="32"/>
      <c r="AB112" s="32"/>
      <c r="AC112" s="41"/>
      <c r="AD112" s="41"/>
      <c r="AE112" s="41"/>
      <c r="AF112" s="31"/>
      <c r="AG112" s="31"/>
      <c r="AH112" s="31"/>
      <c r="AI112" s="45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</row>
    <row r="113" spans="1:59" x14ac:dyDescent="0.3">
      <c r="A113" s="31"/>
      <c r="E113" s="34"/>
      <c r="F113" s="35"/>
      <c r="G113" s="27"/>
      <c r="H113" s="31"/>
      <c r="I113" s="31"/>
      <c r="T113" s="31"/>
      <c r="Y113" s="27"/>
      <c r="Z113" s="39"/>
      <c r="AA113" s="32"/>
      <c r="AB113" s="32"/>
      <c r="AC113" s="41"/>
      <c r="AD113" s="41"/>
      <c r="AE113" s="41"/>
      <c r="AF113" s="31"/>
      <c r="AG113" s="31"/>
      <c r="AH113" s="31"/>
      <c r="AI113" s="45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</row>
    <row r="114" spans="1:59" x14ac:dyDescent="0.3">
      <c r="A114" s="31"/>
      <c r="E114" s="34"/>
      <c r="F114" s="35"/>
      <c r="G114" s="27"/>
      <c r="H114" s="31"/>
      <c r="I114" s="31"/>
      <c r="T114" s="31"/>
      <c r="Y114" s="27"/>
      <c r="Z114" s="39"/>
      <c r="AA114" s="32"/>
      <c r="AB114" s="32"/>
      <c r="AC114" s="41"/>
      <c r="AD114" s="41"/>
      <c r="AE114" s="41"/>
      <c r="AF114" s="31"/>
      <c r="AG114" s="31"/>
      <c r="AH114" s="31"/>
      <c r="AI114" s="45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</row>
    <row r="115" spans="1:59" x14ac:dyDescent="0.3">
      <c r="A115" s="31"/>
      <c r="E115" s="34"/>
      <c r="F115" s="35"/>
      <c r="G115" s="27"/>
      <c r="H115" s="31"/>
      <c r="I115" s="31"/>
      <c r="V115" s="40"/>
      <c r="W115" s="40"/>
      <c r="X115" s="40"/>
      <c r="Y115" s="27"/>
      <c r="Z115" s="39"/>
      <c r="AA115" s="32"/>
      <c r="AB115" s="32"/>
      <c r="AC115" s="41"/>
      <c r="AD115" s="41"/>
      <c r="AE115" s="41"/>
      <c r="AF115" s="40"/>
      <c r="AG115" s="31"/>
      <c r="AH115" s="38"/>
      <c r="AI115" s="38"/>
      <c r="AJ115" s="27"/>
      <c r="AK115" s="42"/>
      <c r="AL115" s="38"/>
      <c r="AM115" s="43"/>
      <c r="AN115" s="38"/>
      <c r="AO115" s="43"/>
      <c r="AP115" s="38"/>
      <c r="AQ115" s="43"/>
      <c r="AR115" s="38"/>
      <c r="AS115" s="43"/>
      <c r="AT115" s="27"/>
      <c r="AU115" s="27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</row>
    <row r="116" spans="1:59" x14ac:dyDescent="0.3">
      <c r="A116" s="31"/>
      <c r="E116" s="34"/>
      <c r="F116" s="35"/>
      <c r="G116" s="27"/>
      <c r="H116" s="31"/>
      <c r="I116" s="31"/>
      <c r="Y116" s="27"/>
      <c r="Z116" s="39"/>
      <c r="AA116" s="32"/>
      <c r="AB116" s="32"/>
      <c r="AC116" s="41"/>
      <c r="AD116" s="41"/>
      <c r="AE116" s="41"/>
      <c r="AF116" s="31"/>
      <c r="AG116" s="31"/>
      <c r="AH116" s="31"/>
      <c r="AI116" s="45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</row>
    <row r="117" spans="1:59" x14ac:dyDescent="0.3">
      <c r="A117" s="50"/>
      <c r="B117" s="69"/>
      <c r="C117" s="70"/>
      <c r="D117" s="71"/>
      <c r="E117" s="34"/>
      <c r="F117" s="51"/>
      <c r="G117" s="46"/>
      <c r="H117" s="34"/>
      <c r="I117" s="34"/>
      <c r="Y117" s="27"/>
      <c r="Z117" s="39"/>
      <c r="AA117" s="32"/>
      <c r="AB117" s="32"/>
      <c r="AC117" s="41"/>
      <c r="AD117" s="41"/>
      <c r="AE117" s="41"/>
      <c r="AF117" s="31"/>
      <c r="AG117" s="31"/>
      <c r="AH117" s="31"/>
      <c r="AI117" s="45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</row>
    <row r="118" spans="1:59" x14ac:dyDescent="0.3">
      <c r="A118" s="34"/>
      <c r="B118" s="69"/>
      <c r="C118" s="70"/>
      <c r="D118" s="71"/>
      <c r="E118" s="34"/>
      <c r="F118" s="51"/>
      <c r="G118" s="46"/>
      <c r="H118" s="34"/>
      <c r="I118" s="34"/>
      <c r="O118" s="32"/>
      <c r="Y118" s="27"/>
      <c r="Z118" s="39"/>
      <c r="AA118" s="32"/>
      <c r="AB118" s="32"/>
      <c r="AC118" s="41"/>
      <c r="AD118" s="41"/>
      <c r="AE118" s="41"/>
      <c r="AF118" s="31"/>
      <c r="AG118" s="31"/>
      <c r="AH118" s="38"/>
      <c r="AI118" s="38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</row>
    <row r="119" spans="1:59" x14ac:dyDescent="0.3">
      <c r="A119" s="34"/>
      <c r="B119" s="69"/>
      <c r="C119" s="70"/>
      <c r="D119" s="71"/>
      <c r="E119" s="34"/>
      <c r="F119" s="51"/>
      <c r="G119" s="46"/>
      <c r="H119" s="34"/>
      <c r="I119" s="34"/>
      <c r="O119" s="32"/>
      <c r="Y119" s="27"/>
      <c r="Z119" s="39"/>
      <c r="AA119" s="32"/>
      <c r="AB119" s="32"/>
      <c r="AC119" s="41"/>
      <c r="AD119" s="41"/>
      <c r="AE119" s="41"/>
      <c r="AF119" s="31"/>
      <c r="AG119" s="31"/>
      <c r="AH119" s="38"/>
      <c r="AI119" s="38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</row>
    <row r="120" spans="1:59" x14ac:dyDescent="0.3">
      <c r="A120" s="34"/>
      <c r="B120" s="69"/>
      <c r="C120" s="70"/>
      <c r="D120" s="71"/>
      <c r="E120" s="34"/>
      <c r="F120" s="51"/>
      <c r="G120" s="46"/>
      <c r="H120" s="34"/>
      <c r="I120" s="34"/>
      <c r="O120" s="32"/>
      <c r="Y120" s="27"/>
      <c r="Z120" s="39"/>
      <c r="AA120" s="32"/>
      <c r="AB120" s="32"/>
      <c r="AC120" s="41"/>
      <c r="AD120" s="41"/>
      <c r="AE120" s="41"/>
      <c r="AF120" s="31"/>
      <c r="AG120" s="31"/>
      <c r="AH120" s="38"/>
      <c r="AI120" s="38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</row>
    <row r="121" spans="1:59" x14ac:dyDescent="0.3">
      <c r="A121" s="31"/>
      <c r="E121" s="34"/>
      <c r="F121" s="35"/>
      <c r="G121" s="27"/>
      <c r="H121" s="31"/>
      <c r="I121" s="31"/>
      <c r="V121" s="40"/>
      <c r="W121" s="40"/>
      <c r="X121" s="40"/>
      <c r="Y121" s="46"/>
      <c r="Z121" s="52"/>
      <c r="AA121" s="37"/>
      <c r="AB121" s="37"/>
      <c r="AC121" s="53"/>
      <c r="AD121" s="53"/>
      <c r="AE121" s="53"/>
      <c r="AF121" s="40"/>
      <c r="AG121" s="31"/>
      <c r="AH121" s="31"/>
      <c r="AI121" s="38"/>
      <c r="AJ121" s="27"/>
      <c r="AK121" s="42"/>
      <c r="AL121" s="38"/>
      <c r="AM121" s="43"/>
      <c r="AN121" s="38"/>
      <c r="AO121" s="43"/>
      <c r="AP121" s="38"/>
      <c r="AQ121" s="43"/>
      <c r="AR121" s="38"/>
      <c r="AS121" s="43"/>
      <c r="AT121" s="27"/>
      <c r="AU121" s="27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</row>
    <row r="122" spans="1:59" x14ac:dyDescent="0.3">
      <c r="A122" s="31"/>
      <c r="E122" s="34"/>
      <c r="F122" s="35"/>
      <c r="G122" s="27"/>
      <c r="H122" s="31"/>
      <c r="I122" s="31"/>
      <c r="Y122" s="46"/>
      <c r="Z122" s="52"/>
      <c r="AA122" s="37"/>
      <c r="AB122" s="37"/>
      <c r="AC122" s="53"/>
      <c r="AD122" s="53"/>
      <c r="AE122" s="53"/>
      <c r="AF122" s="54"/>
      <c r="AG122" s="31"/>
      <c r="AH122" s="31"/>
      <c r="AI122" s="45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</row>
    <row r="123" spans="1:59" x14ac:dyDescent="0.3">
      <c r="A123" s="47"/>
      <c r="E123" s="34"/>
      <c r="F123" s="35"/>
      <c r="G123" s="27"/>
      <c r="H123" s="31"/>
      <c r="I123" s="31"/>
      <c r="O123" s="32"/>
      <c r="Y123" s="27"/>
      <c r="Z123" s="39"/>
      <c r="AA123" s="32"/>
      <c r="AB123" s="32"/>
      <c r="AC123" s="41"/>
      <c r="AD123" s="41"/>
      <c r="AE123" s="41"/>
      <c r="AF123" s="31"/>
      <c r="AG123" s="31"/>
      <c r="AH123" s="38"/>
      <c r="AI123" s="38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</row>
    <row r="124" spans="1:59" x14ac:dyDescent="0.3">
      <c r="A124" s="31"/>
      <c r="E124" s="34"/>
      <c r="F124" s="35"/>
      <c r="G124" s="27"/>
      <c r="H124" s="31"/>
      <c r="I124" s="31"/>
      <c r="Y124" s="27"/>
      <c r="Z124" s="39"/>
      <c r="AA124" s="32"/>
      <c r="AB124" s="32"/>
      <c r="AC124" s="41"/>
      <c r="AD124" s="41"/>
      <c r="AE124" s="41"/>
      <c r="AF124" s="31"/>
      <c r="AG124" s="31"/>
      <c r="AH124" s="31"/>
      <c r="AI124" s="45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</row>
    <row r="125" spans="1:59" x14ac:dyDescent="0.3">
      <c r="A125" s="31"/>
      <c r="E125" s="34"/>
      <c r="F125" s="35"/>
      <c r="G125" s="27"/>
      <c r="H125" s="31"/>
      <c r="I125" s="31"/>
      <c r="Y125" s="27"/>
      <c r="Z125" s="39"/>
      <c r="AA125" s="32"/>
      <c r="AB125" s="32"/>
      <c r="AC125" s="41"/>
      <c r="AD125" s="41"/>
      <c r="AE125" s="41"/>
      <c r="AF125" s="31"/>
      <c r="AG125" s="31"/>
      <c r="AH125" s="31"/>
      <c r="AI125" s="45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</row>
    <row r="126" spans="1:59" x14ac:dyDescent="0.3">
      <c r="A126" s="31"/>
      <c r="E126" s="34"/>
      <c r="F126" s="35"/>
      <c r="G126" s="27"/>
      <c r="H126" s="31"/>
      <c r="I126" s="31"/>
      <c r="Y126" s="27"/>
      <c r="Z126" s="39"/>
      <c r="AA126" s="32"/>
      <c r="AB126" s="32"/>
      <c r="AC126" s="41"/>
      <c r="AD126" s="41"/>
      <c r="AE126" s="41"/>
      <c r="AF126" s="31"/>
      <c r="AG126" s="31"/>
      <c r="AH126" s="31"/>
      <c r="AI126" s="45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</row>
    <row r="127" spans="1:59" x14ac:dyDescent="0.3">
      <c r="A127" s="31"/>
      <c r="E127" s="34"/>
      <c r="F127" s="35"/>
      <c r="G127" s="27"/>
      <c r="H127" s="31"/>
      <c r="I127" s="31"/>
      <c r="Y127" s="27"/>
      <c r="Z127" s="39"/>
      <c r="AA127" s="32"/>
      <c r="AB127" s="32"/>
      <c r="AC127" s="41"/>
      <c r="AD127" s="41"/>
      <c r="AE127" s="41"/>
      <c r="AF127" s="31"/>
      <c r="AG127" s="31"/>
      <c r="AH127" s="31"/>
      <c r="AI127" s="45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</row>
    <row r="128" spans="1:59" x14ac:dyDescent="0.3">
      <c r="A128" s="31"/>
      <c r="E128" s="34"/>
      <c r="F128" s="51"/>
      <c r="G128" s="46"/>
      <c r="H128" s="34"/>
      <c r="I128" s="34"/>
      <c r="O128" s="32"/>
      <c r="Y128" s="27"/>
      <c r="Z128" s="39"/>
      <c r="AA128" s="32"/>
      <c r="AB128" s="32"/>
      <c r="AC128" s="41"/>
      <c r="AD128" s="41"/>
      <c r="AE128" s="41"/>
      <c r="AF128" s="31"/>
      <c r="AG128" s="31"/>
      <c r="AH128" s="38"/>
      <c r="AI128" s="38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</row>
    <row r="129" spans="1:59" x14ac:dyDescent="0.3">
      <c r="A129" s="31"/>
      <c r="E129" s="34"/>
      <c r="F129" s="35"/>
      <c r="G129" s="27"/>
      <c r="H129" s="31"/>
      <c r="I129" s="31"/>
      <c r="O129" s="32"/>
      <c r="Y129" s="27"/>
      <c r="Z129" s="39"/>
      <c r="AA129" s="32"/>
      <c r="AB129" s="32"/>
      <c r="AC129" s="41"/>
      <c r="AD129" s="41"/>
      <c r="AE129" s="41"/>
      <c r="AF129" s="31"/>
      <c r="AG129" s="31"/>
      <c r="AH129" s="38"/>
      <c r="AI129" s="38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</row>
    <row r="130" spans="1:59" x14ac:dyDescent="0.3">
      <c r="A130" s="31"/>
      <c r="E130" s="34"/>
      <c r="F130" s="35"/>
      <c r="G130" s="27"/>
      <c r="H130" s="31"/>
      <c r="I130" s="31"/>
      <c r="V130" s="40"/>
      <c r="W130" s="40"/>
      <c r="X130" s="40"/>
      <c r="Y130" s="27"/>
      <c r="Z130" s="39"/>
      <c r="AA130" s="32"/>
      <c r="AB130" s="32"/>
      <c r="AC130" s="41"/>
      <c r="AD130" s="41"/>
      <c r="AE130" s="41"/>
      <c r="AF130" s="40"/>
      <c r="AG130" s="31"/>
      <c r="AH130" s="31"/>
      <c r="AI130" s="38"/>
      <c r="AJ130" s="27"/>
      <c r="AK130" s="42"/>
      <c r="AL130" s="38"/>
      <c r="AM130" s="43"/>
      <c r="AN130" s="38"/>
      <c r="AO130" s="43"/>
      <c r="AP130" s="38"/>
      <c r="AQ130" s="43"/>
      <c r="AR130" s="38"/>
      <c r="AS130" s="43"/>
      <c r="AT130" s="27"/>
      <c r="AU130" s="27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</row>
    <row r="131" spans="1:59" x14ac:dyDescent="0.3">
      <c r="A131" s="47"/>
      <c r="E131" s="34"/>
      <c r="F131" s="35"/>
      <c r="G131" s="27"/>
      <c r="H131" s="31"/>
      <c r="I131" s="31"/>
      <c r="Y131" s="27"/>
      <c r="Z131" s="39"/>
      <c r="AA131" s="32"/>
      <c r="AB131" s="32"/>
      <c r="AC131" s="41"/>
      <c r="AD131" s="41"/>
      <c r="AE131" s="41"/>
      <c r="AF131" s="31"/>
      <c r="AG131" s="31"/>
      <c r="AH131" s="31"/>
      <c r="AI131" s="45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</row>
    <row r="132" spans="1:59" x14ac:dyDescent="0.3">
      <c r="A132" s="50"/>
      <c r="B132" s="69"/>
      <c r="C132" s="70"/>
      <c r="D132" s="71"/>
      <c r="E132" s="34"/>
      <c r="F132" s="51"/>
      <c r="G132" s="46"/>
      <c r="H132" s="34"/>
      <c r="I132" s="34"/>
      <c r="Y132" s="27"/>
      <c r="Z132" s="39"/>
      <c r="AA132" s="32"/>
      <c r="AB132" s="32"/>
      <c r="AC132" s="41"/>
      <c r="AD132" s="41"/>
      <c r="AE132" s="41"/>
      <c r="AF132" s="31"/>
      <c r="AG132" s="31"/>
      <c r="AH132" s="31"/>
      <c r="AI132" s="45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</row>
    <row r="133" spans="1:59" x14ac:dyDescent="0.3">
      <c r="A133" s="31"/>
      <c r="B133" s="69"/>
      <c r="C133" s="70"/>
      <c r="D133" s="71"/>
      <c r="E133" s="34"/>
      <c r="F133" s="35"/>
      <c r="G133" s="27"/>
      <c r="H133" s="31"/>
      <c r="I133" s="31"/>
      <c r="O133" s="32"/>
      <c r="Y133" s="27"/>
      <c r="Z133" s="39"/>
      <c r="AA133" s="32"/>
      <c r="AB133" s="32"/>
      <c r="AC133" s="41"/>
      <c r="AD133" s="41"/>
      <c r="AE133" s="41"/>
      <c r="AF133" s="31"/>
      <c r="AG133" s="31"/>
      <c r="AH133" s="38"/>
      <c r="AI133" s="38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</row>
    <row r="134" spans="1:59" x14ac:dyDescent="0.3">
      <c r="A134" s="31"/>
      <c r="B134" s="69"/>
      <c r="C134" s="70"/>
      <c r="D134" s="71"/>
      <c r="E134" s="34"/>
      <c r="F134" s="35"/>
      <c r="G134" s="27"/>
      <c r="H134" s="31"/>
      <c r="I134" s="31"/>
      <c r="O134" s="32"/>
      <c r="Y134" s="27"/>
      <c r="Z134" s="39"/>
      <c r="AA134" s="32"/>
      <c r="AB134" s="32"/>
      <c r="AC134" s="41"/>
      <c r="AD134" s="41"/>
      <c r="AE134" s="41"/>
      <c r="AF134" s="31"/>
      <c r="AG134" s="31"/>
      <c r="AH134" s="38"/>
      <c r="AI134" s="38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</row>
    <row r="135" spans="1:59" x14ac:dyDescent="0.3">
      <c r="A135" s="31"/>
      <c r="B135" s="69"/>
      <c r="C135" s="70"/>
      <c r="D135" s="71"/>
      <c r="E135" s="34"/>
      <c r="F135" s="35"/>
      <c r="G135" s="27"/>
      <c r="H135" s="31"/>
      <c r="I135" s="31"/>
      <c r="O135" s="32"/>
      <c r="Y135" s="27"/>
      <c r="Z135" s="39"/>
      <c r="AA135" s="32"/>
      <c r="AB135" s="32"/>
      <c r="AC135" s="41"/>
      <c r="AD135" s="41"/>
      <c r="AE135" s="41"/>
      <c r="AF135" s="31"/>
      <c r="AG135" s="31"/>
      <c r="AH135" s="38"/>
      <c r="AI135" s="38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</row>
    <row r="136" spans="1:59" x14ac:dyDescent="0.3">
      <c r="A136" s="31"/>
      <c r="B136" s="69"/>
      <c r="C136" s="70"/>
      <c r="D136" s="71"/>
      <c r="E136" s="34"/>
      <c r="F136" s="35"/>
      <c r="G136" s="27"/>
      <c r="H136" s="31"/>
      <c r="I136" s="31"/>
      <c r="Y136" s="27"/>
      <c r="Z136" s="39"/>
      <c r="AA136" s="32"/>
      <c r="AB136" s="32"/>
      <c r="AC136" s="41"/>
      <c r="AD136" s="41"/>
      <c r="AE136" s="41"/>
      <c r="AF136" s="31"/>
      <c r="AG136" s="31"/>
      <c r="AH136" s="31"/>
      <c r="AI136" s="45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</row>
    <row r="137" spans="1:59" x14ac:dyDescent="0.3">
      <c r="A137" s="31"/>
      <c r="B137" s="69"/>
      <c r="C137" s="70"/>
      <c r="D137" s="71"/>
      <c r="E137" s="34"/>
      <c r="F137" s="35"/>
      <c r="G137" s="27"/>
      <c r="H137" s="31"/>
      <c r="I137" s="31"/>
      <c r="V137" s="40"/>
      <c r="W137" s="40"/>
      <c r="X137" s="40"/>
      <c r="Y137" s="27"/>
      <c r="Z137" s="39"/>
      <c r="AA137" s="32"/>
      <c r="AB137" s="32"/>
      <c r="AC137" s="41"/>
      <c r="AD137" s="41"/>
      <c r="AE137" s="41"/>
      <c r="AF137" s="40"/>
      <c r="AG137" s="31"/>
      <c r="AH137" s="31"/>
      <c r="AI137" s="38"/>
      <c r="AJ137" s="27"/>
      <c r="AK137" s="42"/>
      <c r="AL137" s="38"/>
      <c r="AM137" s="43"/>
      <c r="AN137" s="38"/>
      <c r="AO137" s="43"/>
      <c r="AP137" s="38"/>
      <c r="AQ137" s="43"/>
      <c r="AR137" s="38"/>
      <c r="AS137" s="43"/>
      <c r="AT137" s="27"/>
      <c r="AU137" s="27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</row>
    <row r="138" spans="1:59" x14ac:dyDescent="0.3">
      <c r="A138" s="31"/>
      <c r="B138" s="69"/>
      <c r="C138" s="70"/>
      <c r="D138" s="71"/>
      <c r="E138" s="34"/>
      <c r="F138" s="35"/>
      <c r="G138" s="27"/>
      <c r="H138" s="31"/>
      <c r="I138" s="31"/>
      <c r="Y138" s="27"/>
      <c r="Z138" s="39"/>
      <c r="AA138" s="32"/>
      <c r="AB138" s="32"/>
      <c r="AC138" s="41"/>
      <c r="AD138" s="41"/>
      <c r="AE138" s="41"/>
      <c r="AF138" s="31"/>
      <c r="AG138" s="31"/>
      <c r="AH138" s="31"/>
      <c r="AI138" s="45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</row>
    <row r="139" spans="1:59" x14ac:dyDescent="0.3">
      <c r="A139" s="47"/>
      <c r="B139" s="69"/>
      <c r="C139" s="70"/>
      <c r="D139" s="71"/>
      <c r="E139" s="31"/>
      <c r="F139" s="35"/>
      <c r="G139" s="27"/>
      <c r="H139" s="31"/>
      <c r="I139" s="31"/>
      <c r="Y139" s="27"/>
      <c r="Z139" s="39"/>
      <c r="AA139" s="32"/>
      <c r="AB139" s="32"/>
      <c r="AC139" s="41"/>
      <c r="AD139" s="41"/>
      <c r="AE139" s="41"/>
      <c r="AF139" s="31"/>
      <c r="AG139" s="31"/>
      <c r="AH139" s="31"/>
      <c r="AI139" s="45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</row>
    <row r="140" spans="1:59" x14ac:dyDescent="0.3">
      <c r="A140" s="31"/>
      <c r="B140" s="69"/>
      <c r="C140" s="70"/>
      <c r="D140" s="71"/>
      <c r="E140" s="31"/>
      <c r="F140" s="35"/>
      <c r="G140" s="27"/>
      <c r="H140" s="31"/>
      <c r="I140" s="31"/>
      <c r="O140" s="32"/>
      <c r="Y140" s="27"/>
      <c r="Z140" s="39"/>
      <c r="AA140" s="32"/>
      <c r="AB140" s="32"/>
      <c r="AC140" s="41"/>
      <c r="AD140" s="41"/>
      <c r="AE140" s="41"/>
      <c r="AF140" s="31"/>
      <c r="AG140" s="31"/>
      <c r="AH140" s="38"/>
      <c r="AI140" s="38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</row>
    <row r="141" spans="1:59" x14ac:dyDescent="0.3">
      <c r="A141" s="31"/>
      <c r="B141" s="69"/>
      <c r="C141" s="70"/>
      <c r="D141" s="71"/>
      <c r="E141" s="31"/>
      <c r="F141" s="35"/>
      <c r="G141" s="27"/>
      <c r="H141" s="31"/>
      <c r="I141" s="31"/>
      <c r="O141" s="32"/>
      <c r="Y141" s="27"/>
      <c r="Z141" s="39"/>
      <c r="AA141" s="32"/>
      <c r="AB141" s="32"/>
      <c r="AC141" s="41"/>
      <c r="AD141" s="41"/>
      <c r="AE141" s="41"/>
      <c r="AF141" s="31"/>
      <c r="AG141" s="31"/>
      <c r="AH141" s="38"/>
      <c r="AI141" s="38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</row>
    <row r="142" spans="1:59" x14ac:dyDescent="0.3">
      <c r="A142" s="31"/>
      <c r="B142" s="69"/>
      <c r="C142" s="70"/>
      <c r="D142" s="71"/>
      <c r="E142" s="31"/>
      <c r="F142" s="35"/>
      <c r="G142" s="27"/>
      <c r="H142" s="31"/>
      <c r="I142" s="31"/>
      <c r="O142" s="32"/>
      <c r="Y142" s="27"/>
      <c r="Z142" s="39"/>
      <c r="AA142" s="32"/>
      <c r="AB142" s="32"/>
      <c r="AC142" s="41"/>
      <c r="AD142" s="41"/>
      <c r="AE142" s="41"/>
      <c r="AF142" s="31"/>
      <c r="AG142" s="31"/>
      <c r="AH142" s="38"/>
      <c r="AI142" s="38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</row>
    <row r="143" spans="1:59" x14ac:dyDescent="0.3">
      <c r="A143" s="31"/>
      <c r="B143" s="69"/>
      <c r="C143" s="70"/>
      <c r="D143" s="71"/>
      <c r="E143" s="31"/>
      <c r="F143" s="35"/>
      <c r="G143" s="27"/>
      <c r="H143" s="31"/>
      <c r="I143" s="31"/>
      <c r="Y143" s="27"/>
      <c r="Z143" s="39"/>
      <c r="AA143" s="32"/>
      <c r="AB143" s="32"/>
      <c r="AC143" s="41"/>
      <c r="AD143" s="41"/>
      <c r="AE143" s="41"/>
      <c r="AF143" s="40"/>
      <c r="AG143" s="31"/>
      <c r="AH143" s="31"/>
      <c r="AI143" s="45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</row>
    <row r="144" spans="1:59" x14ac:dyDescent="0.3">
      <c r="A144" s="31"/>
      <c r="B144" s="69"/>
      <c r="C144" s="70"/>
      <c r="D144" s="71"/>
      <c r="E144" s="31"/>
      <c r="F144" s="35"/>
      <c r="G144" s="27"/>
      <c r="H144" s="31"/>
      <c r="I144" s="31"/>
      <c r="Y144" s="27"/>
      <c r="Z144" s="39"/>
      <c r="AA144" s="32"/>
      <c r="AB144" s="32"/>
      <c r="AC144" s="41"/>
      <c r="AD144" s="41"/>
      <c r="AE144" s="41"/>
      <c r="AF144" s="31"/>
      <c r="AG144" s="31"/>
      <c r="AH144" s="31"/>
      <c r="AI144" s="45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</row>
    <row r="145" spans="1:59" x14ac:dyDescent="0.3">
      <c r="A145" s="47"/>
      <c r="B145" s="69"/>
      <c r="C145" s="70"/>
      <c r="D145" s="71"/>
      <c r="E145" s="31"/>
      <c r="F145" s="35"/>
      <c r="G145" s="27"/>
      <c r="H145" s="31"/>
      <c r="I145" s="31"/>
      <c r="V145" s="40"/>
      <c r="W145" s="40"/>
      <c r="X145" s="40"/>
      <c r="Y145" s="27"/>
      <c r="Z145" s="39"/>
      <c r="AA145" s="32"/>
      <c r="AB145" s="32"/>
      <c r="AC145" s="41"/>
      <c r="AD145" s="41"/>
      <c r="AE145" s="41"/>
      <c r="AF145" s="40"/>
      <c r="AG145" s="31"/>
      <c r="AH145" s="38"/>
      <c r="AI145" s="38"/>
      <c r="AJ145" s="27"/>
      <c r="AK145" s="42"/>
      <c r="AL145" s="38"/>
      <c r="AM145" s="43"/>
      <c r="AN145" s="38"/>
      <c r="AO145" s="43"/>
      <c r="AP145" s="38"/>
      <c r="AQ145" s="43"/>
      <c r="AR145" s="38"/>
      <c r="AS145" s="43"/>
      <c r="AT145" s="27"/>
      <c r="AU145" s="27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</row>
    <row r="146" spans="1:59" x14ac:dyDescent="0.3">
      <c r="A146" s="31"/>
      <c r="B146" s="69"/>
      <c r="C146" s="70"/>
      <c r="D146" s="71"/>
      <c r="E146" s="31"/>
      <c r="F146" s="35"/>
      <c r="G146" s="27"/>
      <c r="H146" s="31"/>
      <c r="I146" s="31"/>
      <c r="Y146" s="27"/>
      <c r="Z146" s="39"/>
      <c r="AA146" s="32"/>
      <c r="AB146" s="32"/>
      <c r="AC146" s="41"/>
      <c r="AD146" s="41"/>
      <c r="AE146" s="41"/>
      <c r="AF146" s="31"/>
      <c r="AG146" s="31"/>
      <c r="AH146" s="31"/>
      <c r="AI146" s="45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</row>
    <row r="147" spans="1:59" x14ac:dyDescent="0.3">
      <c r="A147" s="31"/>
      <c r="B147" s="69"/>
      <c r="C147" s="70"/>
      <c r="D147" s="71"/>
      <c r="E147" s="31"/>
      <c r="F147" s="35"/>
      <c r="G147" s="27"/>
      <c r="H147" s="31"/>
      <c r="I147" s="31"/>
      <c r="Y147" s="27"/>
      <c r="Z147" s="39"/>
      <c r="AA147" s="32"/>
      <c r="AB147" s="32"/>
      <c r="AC147" s="41"/>
      <c r="AD147" s="41"/>
      <c r="AE147" s="41"/>
      <c r="AF147" s="31"/>
      <c r="AG147" s="31"/>
      <c r="AH147" s="31"/>
      <c r="AI147" s="45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</row>
    <row r="148" spans="1:59" x14ac:dyDescent="0.3">
      <c r="A148" s="31"/>
      <c r="B148" s="69"/>
      <c r="C148" s="70"/>
      <c r="D148" s="71"/>
      <c r="E148" s="31"/>
      <c r="F148" s="35"/>
      <c r="G148" s="27"/>
      <c r="H148" s="31"/>
      <c r="I148" s="31"/>
      <c r="O148" s="32"/>
      <c r="Y148" s="27"/>
      <c r="Z148" s="39"/>
      <c r="AA148" s="32"/>
      <c r="AB148" s="32"/>
      <c r="AC148" s="41"/>
      <c r="AD148" s="41"/>
      <c r="AE148" s="41"/>
      <c r="AF148" s="31"/>
      <c r="AG148" s="31"/>
      <c r="AH148" s="38"/>
      <c r="AI148" s="38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</row>
    <row r="149" spans="1:59" x14ac:dyDescent="0.3">
      <c r="A149" s="31"/>
      <c r="B149" s="69"/>
      <c r="C149" s="70"/>
      <c r="D149" s="71"/>
      <c r="E149" s="31"/>
      <c r="F149" s="35"/>
      <c r="G149" s="27"/>
      <c r="H149" s="31"/>
      <c r="I149" s="31"/>
      <c r="O149" s="32"/>
      <c r="Y149" s="27"/>
      <c r="Z149" s="39"/>
      <c r="AA149" s="32"/>
      <c r="AB149" s="32"/>
      <c r="AC149" s="41"/>
      <c r="AD149" s="41"/>
      <c r="AE149" s="41"/>
      <c r="AF149" s="31"/>
      <c r="AG149" s="31"/>
      <c r="AH149" s="38"/>
      <c r="AI149" s="38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</row>
    <row r="150" spans="1:59" x14ac:dyDescent="0.3">
      <c r="A150" s="31"/>
      <c r="B150" s="69"/>
      <c r="C150" s="70"/>
      <c r="D150" s="71"/>
      <c r="E150" s="31"/>
      <c r="F150" s="35"/>
      <c r="G150" s="27"/>
      <c r="H150" s="31"/>
      <c r="I150" s="31"/>
      <c r="O150" s="32"/>
      <c r="Y150" s="27"/>
      <c r="Z150" s="39"/>
      <c r="AA150" s="32"/>
      <c r="AB150" s="32"/>
      <c r="AC150" s="41"/>
      <c r="AD150" s="41"/>
      <c r="AE150" s="41"/>
      <c r="AF150" s="31"/>
      <c r="AG150" s="31"/>
      <c r="AH150" s="38"/>
      <c r="AI150" s="38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</row>
    <row r="151" spans="1:59" x14ac:dyDescent="0.3">
      <c r="A151" s="31"/>
      <c r="B151" s="69"/>
      <c r="C151" s="70"/>
      <c r="D151" s="71"/>
      <c r="E151" s="31"/>
      <c r="F151" s="35"/>
      <c r="G151" s="27"/>
      <c r="H151" s="31"/>
      <c r="I151" s="31"/>
      <c r="Y151" s="27"/>
      <c r="Z151" s="39"/>
      <c r="AA151" s="32"/>
      <c r="AB151" s="32"/>
      <c r="AC151" s="41"/>
      <c r="AD151" s="41"/>
      <c r="AE151" s="41"/>
      <c r="AF151" s="31"/>
      <c r="AG151" s="31"/>
      <c r="AH151" s="31"/>
      <c r="AI151" s="45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</row>
    <row r="152" spans="1:59" x14ac:dyDescent="0.3">
      <c r="A152" s="31"/>
      <c r="B152" s="69"/>
      <c r="C152" s="70"/>
      <c r="D152" s="71"/>
      <c r="E152" s="31"/>
      <c r="F152" s="35"/>
      <c r="G152" s="27"/>
      <c r="H152" s="31"/>
      <c r="I152" s="31"/>
      <c r="V152" s="40"/>
      <c r="W152" s="40"/>
      <c r="X152" s="40"/>
      <c r="Y152" s="27"/>
      <c r="Z152" s="39"/>
      <c r="AA152" s="32"/>
      <c r="AB152" s="32"/>
      <c r="AC152" s="41"/>
      <c r="AD152" s="41"/>
      <c r="AE152" s="41"/>
      <c r="AF152" s="40"/>
      <c r="AG152" s="31"/>
      <c r="AH152" s="38"/>
      <c r="AI152" s="38"/>
      <c r="AJ152" s="27"/>
      <c r="AK152" s="42"/>
      <c r="AL152" s="38"/>
      <c r="AM152" s="43"/>
      <c r="AN152" s="38"/>
      <c r="AO152" s="43"/>
      <c r="AP152" s="38"/>
      <c r="AQ152" s="43"/>
      <c r="AR152" s="38"/>
      <c r="AS152" s="43"/>
      <c r="AT152" s="27"/>
      <c r="AU152" s="27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</row>
    <row r="153" spans="1:59" x14ac:dyDescent="0.3">
      <c r="A153" s="31"/>
      <c r="B153" s="69"/>
      <c r="C153" s="70"/>
      <c r="D153" s="71"/>
      <c r="E153" s="31"/>
      <c r="F153" s="35"/>
      <c r="G153" s="27"/>
      <c r="H153" s="31"/>
      <c r="I153" s="31"/>
      <c r="Y153" s="27"/>
      <c r="Z153" s="39"/>
      <c r="AA153" s="32"/>
      <c r="AB153" s="32"/>
      <c r="AC153" s="41"/>
      <c r="AD153" s="41"/>
      <c r="AE153" s="41"/>
      <c r="AF153" s="31"/>
      <c r="AG153" s="31"/>
      <c r="AH153" s="31"/>
      <c r="AI153" s="45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</row>
    <row r="154" spans="1:59" x14ac:dyDescent="0.3">
      <c r="A154" s="47"/>
      <c r="B154" s="69"/>
      <c r="C154" s="70"/>
      <c r="D154" s="71"/>
      <c r="E154" s="31"/>
      <c r="F154" s="35"/>
      <c r="G154" s="27"/>
      <c r="H154" s="31"/>
      <c r="I154" s="31"/>
      <c r="Y154" s="27"/>
      <c r="Z154" s="39"/>
      <c r="AA154" s="32"/>
      <c r="AB154" s="32"/>
      <c r="AC154" s="41"/>
      <c r="AD154" s="41"/>
      <c r="AE154" s="41"/>
      <c r="AF154" s="31"/>
      <c r="AG154" s="31"/>
      <c r="AH154" s="31"/>
      <c r="AI154" s="45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</row>
    <row r="155" spans="1:59" x14ac:dyDescent="0.3">
      <c r="A155" s="31"/>
      <c r="B155" s="69"/>
      <c r="C155" s="70"/>
      <c r="D155" s="71"/>
      <c r="E155" s="31"/>
      <c r="F155" s="35"/>
      <c r="G155" s="27"/>
      <c r="H155" s="31"/>
      <c r="I155" s="31"/>
      <c r="O155" s="32"/>
      <c r="Y155" s="27"/>
      <c r="Z155" s="39"/>
      <c r="AA155" s="39"/>
      <c r="AB155" s="32"/>
      <c r="AC155" s="41"/>
      <c r="AD155" s="41"/>
      <c r="AE155" s="41"/>
      <c r="AF155" s="38"/>
      <c r="AG155" s="31"/>
      <c r="AH155" s="38"/>
      <c r="AI155" s="38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</row>
    <row r="156" spans="1:59" x14ac:dyDescent="0.3">
      <c r="A156" s="31"/>
      <c r="B156" s="69"/>
      <c r="C156" s="70"/>
      <c r="D156" s="71"/>
      <c r="E156" s="31"/>
      <c r="F156" s="35"/>
      <c r="G156" s="27"/>
      <c r="H156" s="31"/>
      <c r="I156" s="31"/>
      <c r="O156" s="32"/>
      <c r="Y156" s="27"/>
      <c r="Z156" s="39"/>
      <c r="AA156" s="39"/>
      <c r="AB156" s="32"/>
      <c r="AC156" s="41"/>
      <c r="AD156" s="41"/>
      <c r="AE156" s="41"/>
      <c r="AF156" s="38"/>
      <c r="AG156" s="31"/>
      <c r="AH156" s="38"/>
      <c r="AI156" s="38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</row>
    <row r="157" spans="1:59" x14ac:dyDescent="0.3">
      <c r="A157" s="31"/>
      <c r="B157" s="69"/>
      <c r="C157" s="70"/>
      <c r="D157" s="71"/>
      <c r="E157" s="31"/>
      <c r="F157" s="35"/>
      <c r="G157" s="27"/>
      <c r="H157" s="31"/>
      <c r="I157" s="31"/>
      <c r="N157" s="55"/>
      <c r="O157" s="56"/>
      <c r="Y157" s="27"/>
      <c r="Z157" s="39"/>
      <c r="AA157" s="32"/>
      <c r="AB157" s="32"/>
      <c r="AC157" s="41"/>
      <c r="AD157" s="41"/>
      <c r="AE157" s="41"/>
      <c r="AF157" s="31"/>
      <c r="AG157" s="31"/>
      <c r="AH157" s="38"/>
      <c r="AI157" s="38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</row>
    <row r="158" spans="1:59" x14ac:dyDescent="0.3">
      <c r="A158" s="31"/>
      <c r="B158" s="69"/>
      <c r="C158" s="70"/>
      <c r="D158" s="71"/>
      <c r="E158" s="31"/>
      <c r="F158" s="35"/>
      <c r="G158" s="27"/>
      <c r="H158" s="31"/>
      <c r="I158" s="31"/>
      <c r="O158" s="32"/>
      <c r="Y158" s="27"/>
      <c r="Z158" s="39"/>
      <c r="AA158" s="39"/>
      <c r="AB158" s="32"/>
      <c r="AC158" s="41"/>
      <c r="AD158" s="41"/>
      <c r="AE158" s="41"/>
      <c r="AF158" s="38"/>
      <c r="AG158" s="31"/>
      <c r="AH158" s="31"/>
      <c r="AI158" s="45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</row>
    <row r="159" spans="1:59" x14ac:dyDescent="0.3">
      <c r="A159" s="31"/>
      <c r="B159" s="69"/>
      <c r="C159" s="70"/>
      <c r="D159" s="71"/>
      <c r="E159" s="31"/>
      <c r="F159" s="35"/>
      <c r="G159" s="27"/>
      <c r="H159" s="31"/>
      <c r="I159" s="31"/>
      <c r="V159" s="40"/>
      <c r="W159" s="40"/>
      <c r="X159" s="40"/>
      <c r="Y159" s="46"/>
      <c r="Z159" s="52"/>
      <c r="AA159" s="37"/>
      <c r="AB159" s="37"/>
      <c r="AC159" s="53"/>
      <c r="AD159" s="53"/>
      <c r="AE159" s="53"/>
      <c r="AF159" s="40"/>
      <c r="AG159" s="31"/>
      <c r="AH159" s="31"/>
      <c r="AI159" s="38"/>
      <c r="AJ159" s="27"/>
      <c r="AK159" s="42"/>
      <c r="AL159" s="38"/>
      <c r="AM159" s="43"/>
      <c r="AN159" s="38"/>
      <c r="AO159" s="43"/>
      <c r="AP159" s="38"/>
      <c r="AQ159" s="43"/>
      <c r="AR159" s="38"/>
      <c r="AS159" s="43"/>
      <c r="AT159" s="27"/>
      <c r="AU159" s="27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</row>
    <row r="160" spans="1:59" x14ac:dyDescent="0.3">
      <c r="A160" s="31"/>
      <c r="B160" s="69"/>
      <c r="C160" s="70"/>
      <c r="D160" s="71"/>
      <c r="E160" s="31"/>
      <c r="F160" s="35"/>
      <c r="G160" s="27"/>
      <c r="H160" s="31"/>
      <c r="I160" s="31"/>
      <c r="Y160" s="46"/>
      <c r="Z160" s="52"/>
      <c r="AA160" s="37"/>
      <c r="AB160" s="37"/>
      <c r="AC160" s="53"/>
      <c r="AD160" s="53"/>
      <c r="AE160" s="53"/>
      <c r="AF160" s="54"/>
      <c r="AG160" s="31"/>
      <c r="AH160" s="31"/>
      <c r="AI160" s="45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</row>
    <row r="161" spans="1:59" x14ac:dyDescent="0.3">
      <c r="A161" s="31"/>
      <c r="B161" s="69"/>
      <c r="C161" s="70"/>
      <c r="D161" s="71"/>
      <c r="E161" s="31"/>
      <c r="F161" s="35"/>
      <c r="G161" s="27"/>
      <c r="H161" s="31"/>
      <c r="I161" s="31"/>
      <c r="Y161" s="27"/>
      <c r="Z161" s="39"/>
      <c r="AA161" s="32"/>
      <c r="AB161" s="32"/>
      <c r="AC161" s="41"/>
      <c r="AD161" s="41"/>
      <c r="AE161" s="41"/>
      <c r="AF161" s="31"/>
      <c r="AG161" s="31"/>
      <c r="AH161" s="31"/>
      <c r="AI161" s="45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</row>
    <row r="162" spans="1:59" x14ac:dyDescent="0.3">
      <c r="A162" s="31"/>
      <c r="B162" s="69"/>
      <c r="C162" s="70"/>
      <c r="D162" s="71"/>
      <c r="E162" s="31"/>
      <c r="F162" s="35"/>
      <c r="G162" s="27"/>
      <c r="H162" s="31"/>
      <c r="I162" s="31"/>
      <c r="Y162" s="27"/>
      <c r="Z162" s="39"/>
      <c r="AA162" s="32"/>
      <c r="AB162" s="32"/>
      <c r="AC162" s="41"/>
      <c r="AD162" s="41"/>
      <c r="AE162" s="41"/>
      <c r="AF162" s="31"/>
      <c r="AG162" s="31"/>
      <c r="AH162" s="31"/>
      <c r="AI162" s="45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</row>
    <row r="163" spans="1:59" x14ac:dyDescent="0.3">
      <c r="A163" s="31"/>
      <c r="B163" s="69"/>
      <c r="C163" s="70"/>
      <c r="D163" s="71"/>
      <c r="E163" s="31"/>
      <c r="F163" s="35"/>
      <c r="G163" s="27"/>
      <c r="H163" s="31"/>
      <c r="I163" s="31"/>
      <c r="O163" s="32"/>
      <c r="Y163" s="27"/>
      <c r="Z163" s="39"/>
      <c r="AA163" s="32"/>
      <c r="AB163" s="32"/>
      <c r="AC163" s="41"/>
      <c r="AD163" s="41"/>
      <c r="AE163" s="41"/>
      <c r="AF163" s="31"/>
      <c r="AG163" s="31"/>
      <c r="AH163" s="38"/>
      <c r="AI163" s="38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</row>
    <row r="164" spans="1:59" x14ac:dyDescent="0.3">
      <c r="A164" s="31"/>
      <c r="B164" s="69"/>
      <c r="C164" s="70"/>
      <c r="D164" s="71"/>
      <c r="E164" s="31"/>
      <c r="F164" s="35"/>
      <c r="G164" s="27"/>
      <c r="H164" s="31"/>
      <c r="I164" s="31"/>
      <c r="O164" s="32"/>
      <c r="Y164" s="27"/>
      <c r="Z164" s="39"/>
      <c r="AA164" s="32"/>
      <c r="AB164" s="32"/>
      <c r="AC164" s="41"/>
      <c r="AD164" s="41"/>
      <c r="AE164" s="41"/>
      <c r="AF164" s="31"/>
      <c r="AG164" s="31"/>
      <c r="AH164" s="38"/>
      <c r="AI164" s="38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</row>
    <row r="165" spans="1:59" x14ac:dyDescent="0.3">
      <c r="A165" s="31"/>
      <c r="B165" s="69"/>
      <c r="C165" s="70"/>
      <c r="D165" s="71"/>
      <c r="E165" s="31"/>
      <c r="F165" s="35"/>
      <c r="G165" s="27"/>
      <c r="H165" s="31"/>
      <c r="I165" s="31"/>
      <c r="O165" s="32"/>
      <c r="Y165" s="27"/>
      <c r="Z165" s="39"/>
      <c r="AA165" s="32"/>
      <c r="AB165" s="32"/>
      <c r="AC165" s="41"/>
      <c r="AD165" s="41"/>
      <c r="AE165" s="41"/>
      <c r="AF165" s="31"/>
      <c r="AG165" s="31"/>
      <c r="AH165" s="38"/>
      <c r="AI165" s="38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</row>
    <row r="166" spans="1:59" x14ac:dyDescent="0.3">
      <c r="A166" s="31"/>
      <c r="B166" s="69"/>
      <c r="C166" s="70"/>
      <c r="D166" s="71"/>
      <c r="E166" s="31"/>
      <c r="F166" s="35"/>
      <c r="G166" s="27"/>
      <c r="H166" s="31"/>
      <c r="I166" s="31"/>
      <c r="N166" s="55"/>
      <c r="O166" s="56"/>
      <c r="V166" s="40"/>
      <c r="W166" s="40"/>
      <c r="X166" s="40"/>
      <c r="Y166" s="46"/>
      <c r="Z166" s="52"/>
      <c r="AA166" s="37"/>
      <c r="AB166" s="37"/>
      <c r="AC166" s="53"/>
      <c r="AD166" s="53"/>
      <c r="AE166" s="53"/>
      <c r="AF166" s="40"/>
      <c r="AG166" s="31"/>
      <c r="AH166" s="31"/>
      <c r="AI166" s="38"/>
      <c r="AJ166" s="27"/>
      <c r="AK166" s="42"/>
      <c r="AL166" s="38"/>
      <c r="AM166" s="43"/>
      <c r="AN166" s="38"/>
      <c r="AO166" s="43"/>
      <c r="AP166" s="38"/>
      <c r="AQ166" s="43"/>
      <c r="AR166" s="38"/>
      <c r="AS166" s="43"/>
      <c r="AT166" s="27"/>
      <c r="AU166" s="27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</row>
    <row r="167" spans="1:59" x14ac:dyDescent="0.3">
      <c r="A167" s="31"/>
      <c r="E167" s="34"/>
      <c r="F167" s="35"/>
      <c r="G167" s="27"/>
      <c r="H167" s="31"/>
      <c r="I167" s="31"/>
      <c r="Y167" s="46"/>
      <c r="Z167" s="52"/>
      <c r="AA167" s="37"/>
      <c r="AB167" s="37"/>
      <c r="AC167" s="53"/>
      <c r="AD167" s="53"/>
      <c r="AE167" s="53"/>
      <c r="AF167" s="54"/>
      <c r="AG167" s="31"/>
      <c r="AH167" s="31"/>
      <c r="AI167" s="45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</row>
    <row r="168" spans="1:59" x14ac:dyDescent="0.3">
      <c r="A168" s="47"/>
      <c r="B168" s="69"/>
      <c r="C168" s="70"/>
      <c r="D168" s="71"/>
      <c r="E168" s="34"/>
      <c r="F168" s="35"/>
      <c r="G168" s="27"/>
      <c r="H168" s="31"/>
      <c r="I168" s="31"/>
      <c r="Y168" s="27"/>
      <c r="Z168" s="39"/>
      <c r="AA168" s="32"/>
      <c r="AB168" s="32"/>
      <c r="AC168" s="41"/>
      <c r="AD168" s="41"/>
      <c r="AE168" s="41"/>
      <c r="AF168" s="31"/>
      <c r="AG168" s="31"/>
      <c r="AH168" s="31"/>
      <c r="AI168" s="45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</row>
    <row r="169" spans="1:59" x14ac:dyDescent="0.3">
      <c r="A169" s="47"/>
      <c r="B169" s="69"/>
      <c r="C169" s="70"/>
      <c r="D169" s="71"/>
      <c r="E169" s="34"/>
      <c r="F169" s="35"/>
      <c r="G169" s="27"/>
      <c r="H169" s="31"/>
      <c r="I169" s="31"/>
      <c r="Y169" s="27"/>
      <c r="Z169" s="39"/>
      <c r="AA169" s="32"/>
      <c r="AB169" s="32"/>
      <c r="AC169" s="41"/>
      <c r="AD169" s="41"/>
      <c r="AE169" s="41"/>
      <c r="AF169" s="31"/>
      <c r="AG169" s="31"/>
      <c r="AH169" s="31"/>
      <c r="AI169" s="45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</row>
    <row r="170" spans="1:59" x14ac:dyDescent="0.3">
      <c r="A170" s="47"/>
      <c r="B170" s="69"/>
      <c r="C170" s="70"/>
      <c r="D170" s="71"/>
      <c r="E170" s="34"/>
      <c r="F170" s="35"/>
      <c r="G170" s="27"/>
      <c r="H170" s="31"/>
      <c r="I170" s="31"/>
      <c r="O170" s="32"/>
      <c r="Y170" s="27"/>
      <c r="Z170" s="39"/>
      <c r="AA170" s="32"/>
      <c r="AB170" s="32"/>
      <c r="AC170" s="41"/>
      <c r="AD170" s="41"/>
      <c r="AE170" s="41"/>
      <c r="AF170" s="31"/>
      <c r="AG170" s="31"/>
      <c r="AH170" s="38"/>
      <c r="AI170" s="38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</row>
    <row r="171" spans="1:59" x14ac:dyDescent="0.3">
      <c r="A171" s="47"/>
      <c r="B171" s="69"/>
      <c r="C171" s="70"/>
      <c r="D171" s="71"/>
      <c r="E171" s="34"/>
      <c r="F171" s="35"/>
      <c r="G171" s="27"/>
      <c r="H171" s="31"/>
      <c r="I171" s="31"/>
      <c r="Y171" s="27"/>
      <c r="Z171" s="39"/>
      <c r="AA171" s="32"/>
      <c r="AB171" s="32"/>
      <c r="AC171" s="41"/>
      <c r="AD171" s="41"/>
      <c r="AE171" s="41"/>
      <c r="AF171" s="31"/>
      <c r="AG171" s="31"/>
      <c r="AH171" s="31"/>
      <c r="AI171" s="45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</row>
    <row r="172" spans="1:59" x14ac:dyDescent="0.3">
      <c r="A172" s="47"/>
      <c r="B172" s="69"/>
      <c r="C172" s="70"/>
      <c r="D172" s="71"/>
      <c r="E172" s="34"/>
      <c r="F172" s="35"/>
      <c r="G172" s="27"/>
      <c r="H172" s="31"/>
      <c r="I172" s="31"/>
      <c r="O172" s="32"/>
      <c r="Y172" s="27"/>
      <c r="Z172" s="39"/>
      <c r="AA172" s="32"/>
      <c r="AB172" s="32"/>
      <c r="AC172" s="41"/>
      <c r="AD172" s="41"/>
      <c r="AE172" s="41"/>
      <c r="AF172" s="31"/>
      <c r="AG172" s="31"/>
      <c r="AH172" s="38"/>
      <c r="AI172" s="38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</row>
    <row r="173" spans="1:59" x14ac:dyDescent="0.3">
      <c r="A173" s="47"/>
      <c r="B173" s="69"/>
      <c r="C173" s="70"/>
      <c r="D173" s="71"/>
      <c r="E173" s="34"/>
      <c r="F173" s="35"/>
      <c r="G173" s="27"/>
      <c r="H173" s="31"/>
      <c r="I173" s="31"/>
      <c r="O173" s="32"/>
      <c r="Y173" s="27"/>
      <c r="Z173" s="39"/>
      <c r="AA173" s="32"/>
      <c r="AB173" s="32"/>
      <c r="AC173" s="41"/>
      <c r="AD173" s="41"/>
      <c r="AE173" s="41"/>
      <c r="AF173" s="31"/>
      <c r="AG173" s="31"/>
      <c r="AH173" s="38"/>
      <c r="AI173" s="38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</row>
    <row r="174" spans="1:59" x14ac:dyDescent="0.3">
      <c r="A174" s="47"/>
      <c r="B174" s="69"/>
      <c r="C174" s="70"/>
      <c r="D174" s="71"/>
      <c r="E174" s="34"/>
      <c r="F174" s="35"/>
      <c r="G174" s="27"/>
      <c r="H174" s="31"/>
      <c r="I174" s="31"/>
      <c r="Y174" s="27"/>
      <c r="Z174" s="39"/>
      <c r="AA174" s="32"/>
      <c r="AB174" s="32"/>
      <c r="AC174" s="41"/>
      <c r="AD174" s="41"/>
      <c r="AE174" s="41"/>
      <c r="AF174" s="31"/>
      <c r="AG174" s="31"/>
      <c r="AH174" s="31"/>
      <c r="AI174" s="45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</row>
    <row r="175" spans="1:59" x14ac:dyDescent="0.3">
      <c r="A175" s="47"/>
      <c r="B175" s="69"/>
      <c r="C175" s="70"/>
      <c r="D175" s="71"/>
      <c r="E175" s="34"/>
      <c r="F175" s="35"/>
      <c r="G175" s="27"/>
      <c r="H175" s="31"/>
      <c r="I175" s="31"/>
      <c r="Y175" s="27"/>
      <c r="Z175" s="39"/>
      <c r="AA175" s="32"/>
      <c r="AB175" s="32"/>
      <c r="AC175" s="41"/>
      <c r="AD175" s="41"/>
      <c r="AE175" s="41"/>
      <c r="AF175" s="31"/>
      <c r="AG175" s="31"/>
      <c r="AH175" s="31"/>
      <c r="AI175" s="45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</row>
    <row r="176" spans="1:59" x14ac:dyDescent="0.3">
      <c r="A176" s="31"/>
      <c r="E176" s="34"/>
      <c r="F176" s="35"/>
      <c r="G176" s="27"/>
      <c r="H176" s="31"/>
      <c r="I176" s="31"/>
      <c r="V176" s="40"/>
      <c r="W176" s="40"/>
      <c r="X176" s="40"/>
      <c r="Y176" s="27"/>
      <c r="Z176" s="39"/>
      <c r="AA176" s="32"/>
      <c r="AB176" s="32"/>
      <c r="AC176" s="41"/>
      <c r="AD176" s="41"/>
      <c r="AE176" s="41"/>
      <c r="AF176" s="40"/>
      <c r="AG176" s="31"/>
      <c r="AH176" s="38"/>
      <c r="AI176" s="38"/>
      <c r="AJ176" s="27"/>
      <c r="AK176" s="42"/>
      <c r="AL176" s="38"/>
      <c r="AM176" s="43"/>
      <c r="AN176" s="38"/>
      <c r="AO176" s="43"/>
      <c r="AP176" s="38"/>
      <c r="AQ176" s="43"/>
      <c r="AR176" s="38"/>
      <c r="AS176" s="43"/>
      <c r="AT176" s="27"/>
      <c r="AU176" s="27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</row>
    <row r="177" spans="1:59" x14ac:dyDescent="0.3">
      <c r="A177" s="31"/>
      <c r="E177" s="34"/>
      <c r="F177" s="35"/>
      <c r="G177" s="27"/>
      <c r="H177" s="31"/>
      <c r="I177" s="31"/>
      <c r="Y177" s="27"/>
      <c r="Z177" s="39"/>
      <c r="AA177" s="32"/>
      <c r="AB177" s="32"/>
      <c r="AC177" s="41"/>
      <c r="AD177" s="41"/>
      <c r="AE177" s="41"/>
      <c r="AF177" s="31"/>
      <c r="AG177" s="31"/>
      <c r="AH177" s="31"/>
      <c r="AI177" s="45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</row>
    <row r="178" spans="1:59" x14ac:dyDescent="0.3">
      <c r="A178" s="31"/>
      <c r="B178" s="69"/>
      <c r="C178" s="70"/>
      <c r="D178" s="71"/>
      <c r="E178" s="34"/>
      <c r="F178" s="35"/>
      <c r="G178" s="27"/>
      <c r="H178" s="31"/>
      <c r="I178" s="31"/>
      <c r="Y178" s="27"/>
      <c r="Z178" s="39"/>
      <c r="AA178" s="32"/>
      <c r="AB178" s="32"/>
      <c r="AC178" s="41"/>
      <c r="AD178" s="41"/>
      <c r="AE178" s="41"/>
      <c r="AF178" s="31"/>
      <c r="AG178" s="31"/>
      <c r="AH178" s="31"/>
      <c r="AI178" s="45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</row>
    <row r="179" spans="1:59" x14ac:dyDescent="0.3">
      <c r="A179" s="31"/>
      <c r="B179" s="69"/>
      <c r="C179" s="70"/>
      <c r="D179" s="71"/>
      <c r="E179" s="34"/>
      <c r="F179" s="35"/>
      <c r="G179" s="27"/>
      <c r="H179" s="31"/>
      <c r="I179" s="31"/>
      <c r="Y179" s="27"/>
      <c r="Z179" s="39"/>
      <c r="AA179" s="32"/>
      <c r="AB179" s="32"/>
      <c r="AC179" s="41"/>
      <c r="AD179" s="41"/>
      <c r="AE179" s="41"/>
      <c r="AF179" s="31"/>
      <c r="AG179" s="31"/>
      <c r="AH179" s="31"/>
      <c r="AI179" s="45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</row>
    <row r="180" spans="1:59" x14ac:dyDescent="0.3">
      <c r="A180" s="31"/>
      <c r="B180" s="69"/>
      <c r="C180" s="70"/>
      <c r="D180" s="71"/>
      <c r="E180" s="34"/>
      <c r="F180" s="35"/>
      <c r="G180" s="27"/>
      <c r="H180" s="31"/>
      <c r="I180" s="31"/>
      <c r="Y180" s="27"/>
      <c r="Z180" s="39"/>
      <c r="AA180" s="32"/>
      <c r="AB180" s="32"/>
      <c r="AC180" s="41"/>
      <c r="AD180" s="41"/>
      <c r="AE180" s="41"/>
      <c r="AF180" s="31"/>
      <c r="AG180" s="31"/>
      <c r="AH180" s="31"/>
      <c r="AI180" s="45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</row>
    <row r="181" spans="1:59" x14ac:dyDescent="0.3">
      <c r="A181" s="31"/>
      <c r="B181" s="69"/>
      <c r="C181" s="70"/>
      <c r="D181" s="71"/>
      <c r="E181" s="34"/>
      <c r="F181" s="35"/>
      <c r="G181" s="27"/>
      <c r="H181" s="31"/>
      <c r="I181" s="31"/>
      <c r="Y181" s="27"/>
      <c r="Z181" s="39"/>
      <c r="AA181" s="32"/>
      <c r="AB181" s="32"/>
      <c r="AC181" s="41"/>
      <c r="AD181" s="41"/>
      <c r="AE181" s="41"/>
      <c r="AF181" s="31"/>
      <c r="AG181" s="31"/>
      <c r="AH181" s="31"/>
      <c r="AI181" s="45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</row>
    <row r="182" spans="1:59" x14ac:dyDescent="0.3">
      <c r="A182" s="31"/>
      <c r="B182" s="69"/>
      <c r="C182" s="70"/>
      <c r="D182" s="71"/>
      <c r="E182" s="34"/>
      <c r="F182" s="35"/>
      <c r="G182" s="27"/>
      <c r="H182" s="31"/>
      <c r="I182" s="31"/>
      <c r="Y182" s="27"/>
      <c r="Z182" s="39"/>
      <c r="AA182" s="32"/>
      <c r="AB182" s="32"/>
      <c r="AC182" s="41"/>
      <c r="AD182" s="41"/>
      <c r="AE182" s="41"/>
      <c r="AF182" s="31"/>
      <c r="AG182" s="31"/>
      <c r="AH182" s="31"/>
      <c r="AI182" s="45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</row>
    <row r="183" spans="1:59" x14ac:dyDescent="0.3">
      <c r="A183" s="31"/>
      <c r="B183" s="69"/>
      <c r="C183" s="70"/>
      <c r="D183" s="71"/>
      <c r="E183" s="34"/>
      <c r="F183" s="35"/>
      <c r="G183" s="27"/>
      <c r="H183" s="31"/>
      <c r="I183" s="31"/>
      <c r="Y183" s="27"/>
      <c r="Z183" s="39"/>
      <c r="AA183" s="32"/>
      <c r="AB183" s="32"/>
      <c r="AC183" s="41"/>
      <c r="AD183" s="41"/>
      <c r="AE183" s="41"/>
      <c r="AF183" s="31"/>
      <c r="AG183" s="31"/>
      <c r="AH183" s="31"/>
      <c r="AI183" s="45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</row>
    <row r="184" spans="1:59" x14ac:dyDescent="0.3">
      <c r="A184" s="47"/>
      <c r="B184" s="69"/>
      <c r="C184" s="70"/>
      <c r="D184" s="71"/>
      <c r="E184" s="34"/>
      <c r="F184" s="35"/>
      <c r="G184" s="27"/>
      <c r="H184" s="31"/>
      <c r="I184" s="31"/>
      <c r="O184" s="32"/>
      <c r="Y184" s="27"/>
      <c r="Z184" s="39"/>
      <c r="AA184" s="32"/>
      <c r="AB184" s="32"/>
      <c r="AC184" s="41"/>
      <c r="AD184" s="41"/>
      <c r="AE184" s="41"/>
      <c r="AF184" s="31"/>
      <c r="AG184" s="31"/>
      <c r="AH184" s="38"/>
      <c r="AI184" s="38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</row>
    <row r="185" spans="1:59" x14ac:dyDescent="0.3">
      <c r="A185" s="31"/>
      <c r="B185" s="69"/>
      <c r="C185" s="70"/>
      <c r="D185" s="71"/>
      <c r="E185" s="34"/>
      <c r="F185" s="35"/>
      <c r="G185" s="27"/>
      <c r="H185" s="31"/>
      <c r="I185" s="31"/>
      <c r="Y185" s="27"/>
      <c r="Z185" s="39"/>
      <c r="AA185" s="32"/>
      <c r="AB185" s="32"/>
      <c r="AC185" s="41"/>
      <c r="AD185" s="41"/>
      <c r="AE185" s="41"/>
      <c r="AF185" s="31"/>
      <c r="AG185" s="31"/>
      <c r="AH185" s="31"/>
      <c r="AI185" s="45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</row>
    <row r="186" spans="1:59" x14ac:dyDescent="0.3">
      <c r="A186" s="31"/>
      <c r="B186" s="69"/>
      <c r="C186" s="70"/>
      <c r="D186" s="71"/>
      <c r="E186" s="34"/>
      <c r="F186" s="35"/>
      <c r="G186" s="27"/>
      <c r="H186" s="31"/>
      <c r="I186" s="31"/>
      <c r="O186" s="32"/>
      <c r="Y186" s="27"/>
      <c r="Z186" s="39"/>
      <c r="AA186" s="32"/>
      <c r="AB186" s="32"/>
      <c r="AC186" s="41"/>
      <c r="AD186" s="41"/>
      <c r="AE186" s="41"/>
      <c r="AF186" s="31"/>
      <c r="AG186" s="31"/>
      <c r="AH186" s="38"/>
      <c r="AI186" s="38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</row>
    <row r="187" spans="1:59" x14ac:dyDescent="0.3">
      <c r="A187" s="31"/>
      <c r="B187" s="69"/>
      <c r="C187" s="70"/>
      <c r="D187" s="71"/>
      <c r="E187" s="34"/>
      <c r="F187" s="35"/>
      <c r="G187" s="27"/>
      <c r="H187" s="31"/>
      <c r="I187" s="31"/>
      <c r="Y187" s="27"/>
      <c r="Z187" s="39"/>
      <c r="AA187" s="32"/>
      <c r="AB187" s="32"/>
      <c r="AC187" s="41"/>
      <c r="AD187" s="41"/>
      <c r="AE187" s="41"/>
      <c r="AF187" s="31"/>
      <c r="AG187" s="31"/>
      <c r="AH187" s="31"/>
      <c r="AI187" s="45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</row>
    <row r="188" spans="1:59" x14ac:dyDescent="0.3">
      <c r="A188" s="31"/>
      <c r="B188" s="69"/>
      <c r="C188" s="70"/>
      <c r="D188" s="71"/>
      <c r="E188" s="34"/>
      <c r="F188" s="35"/>
      <c r="G188" s="27"/>
      <c r="H188" s="31"/>
      <c r="I188" s="31"/>
      <c r="O188" s="32"/>
      <c r="Y188" s="27"/>
      <c r="Z188" s="39"/>
      <c r="AA188" s="32"/>
      <c r="AB188" s="32"/>
      <c r="AC188" s="41"/>
      <c r="AD188" s="41"/>
      <c r="AE188" s="41"/>
      <c r="AF188" s="31"/>
      <c r="AG188" s="31"/>
      <c r="AH188" s="38"/>
      <c r="AI188" s="38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</row>
    <row r="189" spans="1:59" x14ac:dyDescent="0.3">
      <c r="A189" s="31"/>
      <c r="B189" s="69"/>
      <c r="C189" s="70"/>
      <c r="D189" s="71"/>
      <c r="E189" s="34"/>
      <c r="F189" s="35"/>
      <c r="G189" s="27"/>
      <c r="H189" s="31"/>
      <c r="I189" s="31"/>
      <c r="Y189" s="27"/>
      <c r="Z189" s="39"/>
      <c r="AA189" s="32"/>
      <c r="AB189" s="32"/>
      <c r="AC189" s="41"/>
      <c r="AD189" s="41"/>
      <c r="AE189" s="41"/>
      <c r="AF189" s="31"/>
      <c r="AG189" s="31"/>
      <c r="AH189" s="31"/>
      <c r="AI189" s="45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</row>
    <row r="190" spans="1:59" x14ac:dyDescent="0.3">
      <c r="A190" s="31"/>
      <c r="E190" s="34"/>
      <c r="F190" s="35"/>
      <c r="G190" s="27"/>
      <c r="H190" s="31"/>
      <c r="I190" s="31"/>
      <c r="V190" s="40"/>
      <c r="W190" s="40"/>
      <c r="X190" s="40"/>
      <c r="Y190" s="27"/>
      <c r="Z190" s="39"/>
      <c r="AA190" s="32"/>
      <c r="AB190" s="32"/>
      <c r="AC190" s="41"/>
      <c r="AD190" s="41"/>
      <c r="AE190" s="41"/>
      <c r="AF190" s="40"/>
      <c r="AG190" s="31"/>
      <c r="AH190" s="38"/>
      <c r="AI190" s="38"/>
      <c r="AJ190" s="27"/>
      <c r="AK190" s="42"/>
      <c r="AL190" s="38"/>
      <c r="AM190" s="43"/>
      <c r="AN190" s="38"/>
      <c r="AO190" s="43"/>
      <c r="AP190" s="38"/>
      <c r="AQ190" s="43"/>
      <c r="AR190" s="38"/>
      <c r="AS190" s="43"/>
      <c r="AT190" s="27"/>
      <c r="AU190" s="27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</row>
    <row r="191" spans="1:59" x14ac:dyDescent="0.3">
      <c r="A191" s="31"/>
      <c r="E191" s="34"/>
      <c r="F191" s="35"/>
      <c r="G191" s="27"/>
      <c r="H191" s="31"/>
      <c r="I191" s="31"/>
      <c r="Y191" s="27"/>
      <c r="Z191" s="39"/>
      <c r="AA191" s="32"/>
      <c r="AB191" s="32"/>
      <c r="AC191" s="41"/>
      <c r="AD191" s="41"/>
      <c r="AE191" s="41"/>
      <c r="AF191" s="31"/>
      <c r="AG191" s="31"/>
      <c r="AH191" s="31"/>
      <c r="AI191" s="45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</row>
    <row r="192" spans="1:59" x14ac:dyDescent="0.3">
      <c r="A192" s="31"/>
      <c r="E192" s="34"/>
      <c r="F192" s="35"/>
      <c r="G192" s="27"/>
      <c r="H192" s="31"/>
      <c r="I192" s="31"/>
      <c r="Y192" s="27"/>
      <c r="Z192" s="39"/>
      <c r="AA192" s="32"/>
      <c r="AB192" s="32"/>
      <c r="AC192" s="41"/>
      <c r="AD192" s="41"/>
      <c r="AE192" s="41"/>
      <c r="AF192" s="31"/>
      <c r="AG192" s="31"/>
      <c r="AH192" s="31"/>
      <c r="AI192" s="45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</row>
    <row r="193" spans="1:59" x14ac:dyDescent="0.3">
      <c r="A193" s="31"/>
      <c r="E193" s="34"/>
      <c r="F193" s="35"/>
      <c r="G193" s="27"/>
      <c r="H193" s="31"/>
      <c r="I193" s="31"/>
      <c r="Y193" s="27"/>
      <c r="Z193" s="39"/>
      <c r="AA193" s="32"/>
      <c r="AB193" s="32"/>
      <c r="AC193" s="41"/>
      <c r="AD193" s="41"/>
      <c r="AE193" s="41"/>
      <c r="AF193" s="31"/>
      <c r="AG193" s="31"/>
      <c r="AH193" s="31"/>
      <c r="AI193" s="45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</row>
    <row r="194" spans="1:59" x14ac:dyDescent="0.3">
      <c r="A194" s="31"/>
      <c r="E194" s="34"/>
      <c r="F194" s="35"/>
      <c r="G194" s="27"/>
      <c r="H194" s="31"/>
      <c r="I194" s="31"/>
      <c r="Y194" s="27"/>
      <c r="Z194" s="39"/>
      <c r="AA194" s="32"/>
      <c r="AB194" s="32"/>
      <c r="AC194" s="41"/>
      <c r="AD194" s="41"/>
      <c r="AE194" s="41"/>
      <c r="AF194" s="31"/>
      <c r="AG194" s="31"/>
      <c r="AH194" s="31"/>
      <c r="AI194" s="45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</row>
    <row r="195" spans="1:59" x14ac:dyDescent="0.3">
      <c r="A195" s="31"/>
      <c r="E195" s="34"/>
      <c r="F195" s="35"/>
      <c r="G195" s="27"/>
      <c r="H195" s="31"/>
      <c r="I195" s="31"/>
      <c r="Y195" s="27"/>
      <c r="Z195" s="39"/>
      <c r="AA195" s="32"/>
      <c r="AB195" s="32"/>
      <c r="AC195" s="41"/>
      <c r="AD195" s="41"/>
      <c r="AE195" s="41"/>
      <c r="AF195" s="31"/>
      <c r="AG195" s="31"/>
      <c r="AH195" s="31"/>
      <c r="AI195" s="45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</row>
    <row r="196" spans="1:59" x14ac:dyDescent="0.3">
      <c r="A196" s="31"/>
      <c r="E196" s="34"/>
      <c r="F196" s="35"/>
      <c r="G196" s="27"/>
      <c r="H196" s="31"/>
      <c r="I196" s="31"/>
      <c r="Y196" s="27"/>
      <c r="Z196" s="39"/>
      <c r="AA196" s="32"/>
      <c r="AB196" s="32"/>
      <c r="AC196" s="41"/>
      <c r="AD196" s="41"/>
      <c r="AE196" s="41"/>
      <c r="AF196" s="31"/>
      <c r="AG196" s="31"/>
      <c r="AH196" s="31"/>
      <c r="AI196" s="45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</row>
    <row r="197" spans="1:59" x14ac:dyDescent="0.3">
      <c r="A197" s="31"/>
      <c r="E197" s="34"/>
      <c r="F197" s="35"/>
      <c r="G197" s="27"/>
      <c r="H197" s="31"/>
      <c r="I197" s="31"/>
      <c r="Y197" s="27"/>
      <c r="Z197" s="39"/>
      <c r="AA197" s="32"/>
      <c r="AB197" s="32"/>
      <c r="AC197" s="41"/>
      <c r="AD197" s="41"/>
      <c r="AE197" s="41"/>
      <c r="AF197" s="31"/>
      <c r="AG197" s="31"/>
      <c r="AH197" s="31"/>
      <c r="AI197" s="45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</row>
    <row r="198" spans="1:59" x14ac:dyDescent="0.3">
      <c r="A198" s="31"/>
      <c r="E198" s="34"/>
      <c r="F198" s="35"/>
      <c r="G198" s="27"/>
      <c r="H198" s="31"/>
      <c r="I198" s="31"/>
      <c r="Y198" s="27"/>
      <c r="Z198" s="39"/>
      <c r="AA198" s="32"/>
      <c r="AB198" s="32"/>
      <c r="AC198" s="41"/>
      <c r="AD198" s="41"/>
      <c r="AE198" s="41"/>
      <c r="AF198" s="31"/>
      <c r="AG198" s="31"/>
      <c r="AH198" s="31"/>
      <c r="AI198" s="45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</row>
    <row r="199" spans="1:59" x14ac:dyDescent="0.3">
      <c r="A199" s="31"/>
      <c r="E199" s="34"/>
      <c r="F199" s="35"/>
      <c r="G199" s="27"/>
      <c r="H199" s="31"/>
      <c r="I199" s="31"/>
      <c r="Y199" s="27"/>
      <c r="Z199" s="39"/>
      <c r="AA199" s="32"/>
      <c r="AB199" s="32"/>
      <c r="AC199" s="41"/>
      <c r="AD199" s="41"/>
      <c r="AE199" s="41"/>
      <c r="AF199" s="31"/>
      <c r="AG199" s="31"/>
      <c r="AH199" s="31"/>
      <c r="AI199" s="45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</row>
    <row r="200" spans="1:59" x14ac:dyDescent="0.3">
      <c r="A200" s="31"/>
      <c r="E200" s="34"/>
      <c r="F200" s="35"/>
      <c r="G200" s="27"/>
      <c r="H200" s="31"/>
      <c r="I200" s="31"/>
      <c r="Y200" s="27"/>
      <c r="Z200" s="39"/>
      <c r="AA200" s="32"/>
      <c r="AB200" s="32"/>
      <c r="AC200" s="41"/>
      <c r="AD200" s="41"/>
      <c r="AE200" s="41"/>
      <c r="AF200" s="31"/>
      <c r="AG200" s="31"/>
      <c r="AH200" s="31"/>
      <c r="AI200" s="45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</row>
    <row r="201" spans="1:59" x14ac:dyDescent="0.3">
      <c r="A201" s="31"/>
      <c r="E201" s="34"/>
      <c r="F201" s="35"/>
      <c r="G201" s="27"/>
      <c r="H201" s="31"/>
      <c r="I201" s="31"/>
      <c r="Y201" s="27"/>
      <c r="Z201" s="39"/>
      <c r="AA201" s="32"/>
      <c r="AB201" s="32"/>
      <c r="AC201" s="41"/>
      <c r="AD201" s="41"/>
      <c r="AE201" s="41"/>
      <c r="AF201" s="31"/>
      <c r="AG201" s="31"/>
      <c r="AH201" s="31"/>
      <c r="AI201" s="45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</row>
    <row r="202" spans="1:59" x14ac:dyDescent="0.3">
      <c r="A202" s="31"/>
      <c r="E202" s="34"/>
      <c r="F202" s="35"/>
      <c r="G202" s="27"/>
      <c r="H202" s="31"/>
      <c r="I202" s="31"/>
      <c r="Y202" s="27"/>
      <c r="Z202" s="39"/>
      <c r="AA202" s="32"/>
      <c r="AB202" s="32"/>
      <c r="AC202" s="41"/>
      <c r="AD202" s="41"/>
      <c r="AE202" s="41"/>
      <c r="AF202" s="31"/>
      <c r="AG202" s="31"/>
      <c r="AH202" s="31"/>
      <c r="AI202" s="45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</row>
    <row r="203" spans="1:59" x14ac:dyDescent="0.3">
      <c r="A203" s="31"/>
      <c r="E203" s="34"/>
      <c r="F203" s="35"/>
      <c r="G203" s="27"/>
      <c r="H203" s="31"/>
      <c r="I203" s="31"/>
      <c r="Y203" s="27"/>
      <c r="Z203" s="39"/>
      <c r="AA203" s="32"/>
      <c r="AB203" s="32"/>
      <c r="AC203" s="41"/>
      <c r="AD203" s="41"/>
      <c r="AE203" s="41"/>
      <c r="AF203" s="31"/>
      <c r="AG203" s="31"/>
      <c r="AH203" s="31"/>
      <c r="AI203" s="45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</row>
    <row r="204" spans="1:59" x14ac:dyDescent="0.3">
      <c r="A204" s="31"/>
      <c r="E204" s="34"/>
      <c r="F204" s="35"/>
      <c r="G204" s="27"/>
      <c r="H204" s="31"/>
      <c r="I204" s="31"/>
      <c r="Y204" s="27"/>
      <c r="Z204" s="39"/>
      <c r="AA204" s="32"/>
      <c r="AB204" s="32"/>
      <c r="AC204" s="41"/>
      <c r="AD204" s="41"/>
      <c r="AE204" s="41"/>
      <c r="AF204" s="31"/>
      <c r="AG204" s="31"/>
      <c r="AH204" s="31"/>
      <c r="AI204" s="45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</row>
    <row r="205" spans="1:59" x14ac:dyDescent="0.3">
      <c r="A205" s="31"/>
      <c r="E205" s="34"/>
      <c r="F205" s="35"/>
      <c r="G205" s="27"/>
      <c r="H205" s="31"/>
      <c r="I205" s="31"/>
      <c r="Y205" s="27"/>
      <c r="Z205" s="39"/>
      <c r="AA205" s="32"/>
      <c r="AB205" s="32"/>
      <c r="AC205" s="41"/>
      <c r="AD205" s="41"/>
      <c r="AE205" s="41"/>
      <c r="AF205" s="31"/>
      <c r="AG205" s="31"/>
      <c r="AH205" s="31"/>
      <c r="AI205" s="45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</row>
    <row r="206" spans="1:59" x14ac:dyDescent="0.3">
      <c r="A206" s="31"/>
      <c r="E206" s="34"/>
      <c r="F206" s="35"/>
      <c r="G206" s="27"/>
      <c r="H206" s="31"/>
      <c r="I206" s="31"/>
      <c r="Y206" s="27"/>
      <c r="Z206" s="39"/>
      <c r="AA206" s="32"/>
      <c r="AB206" s="32"/>
      <c r="AC206" s="41"/>
      <c r="AD206" s="41"/>
      <c r="AE206" s="41"/>
      <c r="AF206" s="31"/>
      <c r="AG206" s="31"/>
      <c r="AH206" s="31"/>
      <c r="AI206" s="45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</row>
    <row r="207" spans="1:59" x14ac:dyDescent="0.3">
      <c r="A207" s="31"/>
      <c r="E207" s="34"/>
      <c r="F207" s="35"/>
      <c r="G207" s="27"/>
      <c r="H207" s="31"/>
      <c r="I207" s="31"/>
      <c r="Y207" s="27"/>
      <c r="Z207" s="39"/>
      <c r="AA207" s="32"/>
      <c r="AB207" s="32"/>
      <c r="AC207" s="41"/>
      <c r="AD207" s="41"/>
      <c r="AE207" s="41"/>
      <c r="AF207" s="31"/>
      <c r="AG207" s="31"/>
      <c r="AH207" s="31"/>
      <c r="AI207" s="45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</row>
    <row r="208" spans="1:59" x14ac:dyDescent="0.3">
      <c r="A208" s="31"/>
      <c r="E208" s="34"/>
      <c r="F208" s="35"/>
      <c r="G208" s="27"/>
      <c r="H208" s="31"/>
      <c r="I208" s="31"/>
      <c r="Y208" s="27"/>
      <c r="Z208" s="39"/>
      <c r="AA208" s="32"/>
      <c r="AB208" s="32"/>
      <c r="AC208" s="41"/>
      <c r="AD208" s="41"/>
      <c r="AE208" s="41"/>
      <c r="AF208" s="31"/>
      <c r="AG208" s="31"/>
      <c r="AH208" s="31"/>
      <c r="AI208" s="45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</row>
    <row r="209" spans="1:59" x14ac:dyDescent="0.3">
      <c r="A209" s="31"/>
      <c r="E209" s="34"/>
      <c r="F209" s="35"/>
      <c r="G209" s="27"/>
      <c r="H209" s="31"/>
      <c r="I209" s="31"/>
      <c r="Y209" s="27"/>
      <c r="Z209" s="39"/>
      <c r="AA209" s="32"/>
      <c r="AB209" s="32"/>
      <c r="AC209" s="41"/>
      <c r="AD209" s="41"/>
      <c r="AE209" s="41"/>
      <c r="AF209" s="31"/>
      <c r="AG209" s="31"/>
      <c r="AH209" s="31"/>
      <c r="AI209" s="45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</row>
    <row r="210" spans="1:59" x14ac:dyDescent="0.3">
      <c r="A210" s="31"/>
      <c r="E210" s="34"/>
      <c r="F210" s="35"/>
      <c r="G210" s="27"/>
      <c r="H210" s="31"/>
      <c r="I210" s="31"/>
      <c r="Y210" s="27"/>
      <c r="Z210" s="39"/>
      <c r="AA210" s="32"/>
      <c r="AB210" s="32"/>
      <c r="AC210" s="41"/>
      <c r="AD210" s="41"/>
      <c r="AE210" s="41"/>
      <c r="AF210" s="31"/>
      <c r="AG210" s="31"/>
      <c r="AH210" s="31"/>
      <c r="AI210" s="45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</row>
    <row r="211" spans="1:59" x14ac:dyDescent="0.3">
      <c r="A211" s="31"/>
      <c r="E211" s="34"/>
      <c r="F211" s="35"/>
      <c r="G211" s="27"/>
      <c r="H211" s="31"/>
      <c r="I211" s="31"/>
      <c r="Y211" s="27"/>
      <c r="Z211" s="39"/>
      <c r="AA211" s="32"/>
      <c r="AB211" s="32"/>
      <c r="AC211" s="41"/>
      <c r="AD211" s="41"/>
      <c r="AE211" s="41"/>
      <c r="AF211" s="31"/>
      <c r="AG211" s="31"/>
      <c r="AH211" s="31"/>
      <c r="AI211" s="45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</row>
    <row r="212" spans="1:59" x14ac:dyDescent="0.3">
      <c r="A212" s="31"/>
      <c r="E212" s="34"/>
      <c r="F212" s="35"/>
      <c r="G212" s="27"/>
      <c r="H212" s="31"/>
      <c r="I212" s="31"/>
      <c r="Y212" s="27"/>
      <c r="Z212" s="39"/>
      <c r="AA212" s="32"/>
      <c r="AB212" s="32"/>
      <c r="AC212" s="41"/>
      <c r="AD212" s="41"/>
      <c r="AE212" s="41"/>
      <c r="AF212" s="31"/>
      <c r="AG212" s="31"/>
      <c r="AH212" s="31"/>
      <c r="AI212" s="45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</row>
    <row r="213" spans="1:59" x14ac:dyDescent="0.3">
      <c r="A213" s="31"/>
      <c r="E213" s="34"/>
      <c r="F213" s="35"/>
      <c r="G213" s="27"/>
      <c r="H213" s="31"/>
      <c r="I213" s="31"/>
      <c r="Y213" s="27"/>
      <c r="Z213" s="39"/>
      <c r="AA213" s="32"/>
      <c r="AB213" s="32"/>
      <c r="AC213" s="41"/>
      <c r="AD213" s="41"/>
      <c r="AE213" s="41"/>
      <c r="AF213" s="31"/>
      <c r="AG213" s="31"/>
      <c r="AH213" s="31"/>
      <c r="AI213" s="45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</row>
    <row r="214" spans="1:59" x14ac:dyDescent="0.3">
      <c r="A214" s="31"/>
      <c r="E214" s="34"/>
      <c r="F214" s="35"/>
      <c r="G214" s="27"/>
      <c r="H214" s="31"/>
      <c r="I214" s="31"/>
      <c r="Y214" s="27"/>
      <c r="Z214" s="39"/>
      <c r="AA214" s="32"/>
      <c r="AB214" s="32"/>
      <c r="AC214" s="41"/>
      <c r="AD214" s="41"/>
      <c r="AE214" s="41"/>
      <c r="AF214" s="31"/>
      <c r="AG214" s="31"/>
      <c r="AH214" s="31"/>
      <c r="AI214" s="45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</row>
    <row r="215" spans="1:59" x14ac:dyDescent="0.3">
      <c r="A215" s="31"/>
      <c r="E215" s="34"/>
      <c r="F215" s="35"/>
      <c r="G215" s="27"/>
      <c r="H215" s="31"/>
      <c r="I215" s="31"/>
      <c r="Y215" s="27"/>
      <c r="Z215" s="39"/>
      <c r="AA215" s="32"/>
      <c r="AB215" s="32"/>
      <c r="AC215" s="41"/>
      <c r="AD215" s="41"/>
      <c r="AE215" s="41"/>
      <c r="AF215" s="31"/>
      <c r="AG215" s="31"/>
      <c r="AH215" s="31"/>
      <c r="AI215" s="45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</row>
    <row r="216" spans="1:59" x14ac:dyDescent="0.3">
      <c r="A216" s="31"/>
      <c r="E216" s="34"/>
      <c r="F216" s="35"/>
      <c r="G216" s="27"/>
      <c r="H216" s="31"/>
      <c r="I216" s="31"/>
      <c r="Y216" s="27"/>
      <c r="Z216" s="39"/>
      <c r="AA216" s="32"/>
      <c r="AB216" s="32"/>
      <c r="AC216" s="41"/>
      <c r="AD216" s="41"/>
      <c r="AE216" s="41"/>
      <c r="AF216" s="31"/>
      <c r="AG216" s="31"/>
      <c r="AH216" s="31"/>
      <c r="AI216" s="45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</row>
    <row r="217" spans="1:59" x14ac:dyDescent="0.3">
      <c r="A217" s="31"/>
      <c r="E217" s="34"/>
      <c r="F217" s="35"/>
      <c r="G217" s="27"/>
      <c r="H217" s="31"/>
      <c r="I217" s="31"/>
      <c r="Y217" s="27"/>
      <c r="Z217" s="39"/>
      <c r="AA217" s="32"/>
      <c r="AB217" s="32"/>
      <c r="AC217" s="41"/>
      <c r="AD217" s="41"/>
      <c r="AE217" s="41"/>
      <c r="AF217" s="31"/>
      <c r="AG217" s="31"/>
      <c r="AH217" s="31"/>
      <c r="AI217" s="45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</row>
    <row r="218" spans="1:59" x14ac:dyDescent="0.3">
      <c r="A218" s="31"/>
      <c r="E218" s="34"/>
      <c r="F218" s="35"/>
      <c r="G218" s="27"/>
      <c r="H218" s="31"/>
      <c r="I218" s="31"/>
      <c r="Y218" s="27"/>
      <c r="Z218" s="39"/>
      <c r="AA218" s="32"/>
      <c r="AB218" s="32"/>
      <c r="AC218" s="41"/>
      <c r="AD218" s="41"/>
      <c r="AE218" s="41"/>
      <c r="AF218" s="31"/>
      <c r="AG218" s="31"/>
      <c r="AH218" s="31"/>
      <c r="AI218" s="45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</row>
    <row r="219" spans="1:59" x14ac:dyDescent="0.3">
      <c r="A219" s="31"/>
      <c r="E219" s="34"/>
      <c r="F219" s="35"/>
      <c r="G219" s="27"/>
      <c r="H219" s="31"/>
      <c r="I219" s="31"/>
      <c r="Y219" s="27"/>
      <c r="Z219" s="39"/>
      <c r="AA219" s="32"/>
      <c r="AB219" s="32"/>
      <c r="AC219" s="41"/>
      <c r="AD219" s="41"/>
      <c r="AE219" s="41"/>
      <c r="AF219" s="31"/>
      <c r="AG219" s="31"/>
      <c r="AH219" s="31"/>
      <c r="AI219" s="45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</row>
    <row r="220" spans="1:59" x14ac:dyDescent="0.3">
      <c r="A220" s="31"/>
      <c r="E220" s="34"/>
      <c r="F220" s="35"/>
      <c r="G220" s="27"/>
      <c r="H220" s="31"/>
      <c r="I220" s="31"/>
      <c r="Y220" s="27"/>
      <c r="Z220" s="39"/>
      <c r="AA220" s="32"/>
      <c r="AB220" s="32"/>
      <c r="AC220" s="41"/>
      <c r="AD220" s="41"/>
      <c r="AE220" s="41"/>
      <c r="AF220" s="31"/>
      <c r="AG220" s="31"/>
      <c r="AH220" s="31"/>
      <c r="AI220" s="45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</row>
    <row r="221" spans="1:59" x14ac:dyDescent="0.3">
      <c r="A221" s="31"/>
      <c r="E221" s="34"/>
      <c r="F221" s="35"/>
      <c r="G221" s="27"/>
      <c r="H221" s="31"/>
      <c r="I221" s="31"/>
      <c r="Y221" s="27"/>
      <c r="Z221" s="39"/>
      <c r="AA221" s="32"/>
      <c r="AB221" s="32"/>
      <c r="AC221" s="41"/>
      <c r="AD221" s="41"/>
      <c r="AE221" s="41"/>
      <c r="AF221" s="31"/>
      <c r="AG221" s="31"/>
      <c r="AH221" s="31"/>
      <c r="AI221" s="45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</row>
    <row r="222" spans="1:59" x14ac:dyDescent="0.3">
      <c r="A222" s="31"/>
      <c r="E222" s="34"/>
      <c r="F222" s="35"/>
      <c r="G222" s="27"/>
      <c r="H222" s="31"/>
      <c r="I222" s="31"/>
      <c r="Y222" s="27"/>
      <c r="Z222" s="39"/>
      <c r="AA222" s="32"/>
      <c r="AB222" s="32"/>
      <c r="AC222" s="41"/>
      <c r="AD222" s="41"/>
      <c r="AE222" s="41"/>
      <c r="AF222" s="31"/>
      <c r="AG222" s="31"/>
      <c r="AH222" s="31"/>
      <c r="AI222" s="45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</row>
    <row r="223" spans="1:59" x14ac:dyDescent="0.3">
      <c r="A223" s="31"/>
      <c r="E223" s="34"/>
      <c r="F223" s="35"/>
      <c r="G223" s="27"/>
      <c r="H223" s="31"/>
      <c r="I223" s="31"/>
      <c r="Y223" s="27"/>
      <c r="Z223" s="39"/>
      <c r="AA223" s="32"/>
      <c r="AB223" s="32"/>
      <c r="AC223" s="41"/>
      <c r="AD223" s="41"/>
      <c r="AE223" s="41"/>
      <c r="AF223" s="31"/>
      <c r="AG223" s="31"/>
      <c r="AH223" s="31"/>
      <c r="AI223" s="45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</row>
    <row r="224" spans="1:59" x14ac:dyDescent="0.3">
      <c r="A224" s="31"/>
      <c r="E224" s="34"/>
      <c r="F224" s="35"/>
      <c r="G224" s="27"/>
      <c r="H224" s="31"/>
      <c r="I224" s="31"/>
      <c r="Y224" s="27"/>
      <c r="Z224" s="39"/>
      <c r="AA224" s="32"/>
      <c r="AB224" s="32"/>
      <c r="AC224" s="41"/>
      <c r="AD224" s="41"/>
      <c r="AE224" s="41"/>
      <c r="AF224" s="31"/>
      <c r="AG224" s="31"/>
      <c r="AH224" s="31"/>
      <c r="AI224" s="45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</row>
    <row r="225" spans="1:59" x14ac:dyDescent="0.3">
      <c r="A225" s="31"/>
      <c r="E225" s="34"/>
      <c r="F225" s="35"/>
      <c r="G225" s="27"/>
      <c r="H225" s="31"/>
      <c r="I225" s="31"/>
      <c r="Y225" s="27"/>
      <c r="Z225" s="39"/>
      <c r="AA225" s="32"/>
      <c r="AB225" s="32"/>
      <c r="AC225" s="41"/>
      <c r="AD225" s="41"/>
      <c r="AE225" s="41"/>
      <c r="AF225" s="31"/>
      <c r="AG225" s="31"/>
      <c r="AH225" s="31"/>
      <c r="AI225" s="45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</row>
    <row r="226" spans="1:59" x14ac:dyDescent="0.3">
      <c r="A226" s="31"/>
      <c r="E226" s="34"/>
      <c r="F226" s="35"/>
      <c r="G226" s="27"/>
      <c r="H226" s="31"/>
      <c r="I226" s="31"/>
      <c r="Y226" s="27"/>
      <c r="Z226" s="39"/>
      <c r="AA226" s="32"/>
      <c r="AB226" s="32"/>
      <c r="AC226" s="41"/>
      <c r="AD226" s="41"/>
      <c r="AE226" s="41"/>
      <c r="AF226" s="31"/>
      <c r="AG226" s="31"/>
      <c r="AH226" s="31"/>
      <c r="AI226" s="45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</row>
    <row r="227" spans="1:59" x14ac:dyDescent="0.3">
      <c r="A227" s="31"/>
      <c r="E227" s="34"/>
      <c r="F227" s="35"/>
      <c r="G227" s="27"/>
      <c r="H227" s="31"/>
      <c r="I227" s="31"/>
      <c r="Y227" s="27"/>
      <c r="Z227" s="39"/>
      <c r="AA227" s="32"/>
      <c r="AB227" s="32"/>
      <c r="AC227" s="41"/>
      <c r="AD227" s="41"/>
      <c r="AE227" s="41"/>
      <c r="AF227" s="31"/>
      <c r="AG227" s="31"/>
      <c r="AH227" s="31"/>
      <c r="AI227" s="45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</row>
    <row r="228" spans="1:59" x14ac:dyDescent="0.3">
      <c r="A228" s="31"/>
      <c r="E228" s="34"/>
      <c r="F228" s="35"/>
      <c r="G228" s="27"/>
      <c r="H228" s="31"/>
      <c r="I228" s="31"/>
      <c r="Y228" s="27"/>
      <c r="Z228" s="39"/>
      <c r="AA228" s="32"/>
      <c r="AB228" s="32"/>
      <c r="AC228" s="41"/>
      <c r="AD228" s="41"/>
      <c r="AE228" s="41"/>
      <c r="AF228" s="31"/>
      <c r="AG228" s="31"/>
      <c r="AH228" s="31"/>
      <c r="AI228" s="45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</row>
    <row r="229" spans="1:59" x14ac:dyDescent="0.3">
      <c r="A229" s="31"/>
      <c r="E229" s="34"/>
      <c r="F229" s="35"/>
      <c r="G229" s="27"/>
      <c r="H229" s="31"/>
      <c r="I229" s="31"/>
      <c r="Y229" s="27"/>
      <c r="Z229" s="39"/>
      <c r="AA229" s="32"/>
      <c r="AB229" s="32"/>
      <c r="AC229" s="41"/>
      <c r="AD229" s="41"/>
      <c r="AE229" s="41"/>
      <c r="AF229" s="31"/>
      <c r="AG229" s="31"/>
      <c r="AH229" s="31"/>
      <c r="AI229" s="45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</row>
    <row r="230" spans="1:59" x14ac:dyDescent="0.3">
      <c r="A230" s="31"/>
      <c r="E230" s="34"/>
      <c r="F230" s="35"/>
      <c r="G230" s="27"/>
      <c r="H230" s="31"/>
      <c r="I230" s="31"/>
      <c r="Y230" s="27"/>
      <c r="Z230" s="39"/>
      <c r="AA230" s="32"/>
      <c r="AB230" s="32"/>
      <c r="AC230" s="41"/>
      <c r="AD230" s="41"/>
      <c r="AE230" s="41"/>
      <c r="AF230" s="31"/>
      <c r="AG230" s="31"/>
      <c r="AH230" s="31"/>
      <c r="AI230" s="45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</row>
    <row r="231" spans="1:59" x14ac:dyDescent="0.3">
      <c r="A231" s="31"/>
      <c r="E231" s="34"/>
      <c r="F231" s="35"/>
      <c r="G231" s="27"/>
      <c r="H231" s="31"/>
      <c r="I231" s="31"/>
      <c r="Y231" s="27"/>
      <c r="Z231" s="39"/>
      <c r="AA231" s="32"/>
      <c r="AB231" s="32"/>
      <c r="AC231" s="41"/>
      <c r="AD231" s="41"/>
      <c r="AE231" s="41"/>
      <c r="AF231" s="31"/>
      <c r="AG231" s="31"/>
      <c r="AH231" s="31"/>
      <c r="AI231" s="45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</row>
    <row r="232" spans="1:59" x14ac:dyDescent="0.3">
      <c r="A232" s="31"/>
      <c r="E232" s="34"/>
      <c r="F232" s="35"/>
      <c r="G232" s="27"/>
      <c r="H232" s="31"/>
      <c r="I232" s="31"/>
      <c r="Y232" s="27"/>
      <c r="Z232" s="39"/>
      <c r="AA232" s="32"/>
      <c r="AB232" s="32"/>
      <c r="AC232" s="41"/>
      <c r="AD232" s="41"/>
      <c r="AE232" s="41"/>
      <c r="AF232" s="31"/>
      <c r="AG232" s="31"/>
      <c r="AH232" s="31"/>
      <c r="AI232" s="45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</row>
    <row r="233" spans="1:59" x14ac:dyDescent="0.3">
      <c r="A233" s="31"/>
      <c r="E233" s="34"/>
      <c r="F233" s="35"/>
      <c r="G233" s="27"/>
      <c r="H233" s="31"/>
      <c r="I233" s="31"/>
      <c r="Y233" s="27"/>
      <c r="Z233" s="39"/>
      <c r="AA233" s="32"/>
      <c r="AB233" s="32"/>
      <c r="AC233" s="41"/>
      <c r="AD233" s="41"/>
      <c r="AE233" s="41"/>
      <c r="AF233" s="31"/>
      <c r="AG233" s="31"/>
      <c r="AH233" s="31"/>
      <c r="AI233" s="45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</row>
    <row r="234" spans="1:59" x14ac:dyDescent="0.3">
      <c r="A234" s="31"/>
      <c r="E234" s="34"/>
      <c r="F234" s="35"/>
      <c r="G234" s="27"/>
      <c r="H234" s="31"/>
      <c r="I234" s="31"/>
      <c r="Y234" s="27"/>
      <c r="Z234" s="39"/>
      <c r="AA234" s="32"/>
      <c r="AB234" s="32"/>
      <c r="AC234" s="41"/>
      <c r="AD234" s="41"/>
      <c r="AE234" s="41"/>
      <c r="AF234" s="31"/>
      <c r="AG234" s="31"/>
      <c r="AH234" s="31"/>
      <c r="AI234" s="45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</row>
    <row r="235" spans="1:59" x14ac:dyDescent="0.3">
      <c r="A235" s="31"/>
      <c r="E235" s="34"/>
      <c r="F235" s="35"/>
      <c r="G235" s="27"/>
      <c r="H235" s="31"/>
      <c r="I235" s="31"/>
      <c r="Y235" s="27"/>
      <c r="Z235" s="39"/>
      <c r="AA235" s="32"/>
      <c r="AB235" s="32"/>
      <c r="AC235" s="41"/>
      <c r="AD235" s="41"/>
      <c r="AE235" s="41"/>
      <c r="AF235" s="31"/>
      <c r="AG235" s="31"/>
      <c r="AH235" s="31"/>
      <c r="AI235" s="45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</row>
    <row r="236" spans="1:59" x14ac:dyDescent="0.3">
      <c r="A236" s="31"/>
      <c r="E236" s="34"/>
      <c r="F236" s="35"/>
      <c r="G236" s="27"/>
      <c r="H236" s="31"/>
      <c r="I236" s="31"/>
      <c r="Y236" s="27"/>
      <c r="Z236" s="39"/>
      <c r="AA236" s="32"/>
      <c r="AB236" s="32"/>
      <c r="AC236" s="41"/>
      <c r="AD236" s="41"/>
      <c r="AE236" s="41"/>
      <c r="AF236" s="31"/>
      <c r="AG236" s="31"/>
      <c r="AH236" s="31"/>
      <c r="AI236" s="45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</row>
    <row r="237" spans="1:59" x14ac:dyDescent="0.3">
      <c r="A237" s="31"/>
      <c r="E237" s="34"/>
      <c r="F237" s="35"/>
      <c r="G237" s="27"/>
      <c r="H237" s="31"/>
      <c r="I237" s="31"/>
      <c r="Y237" s="27"/>
      <c r="Z237" s="39"/>
      <c r="AA237" s="32"/>
      <c r="AB237" s="32"/>
      <c r="AC237" s="41"/>
      <c r="AD237" s="41"/>
      <c r="AE237" s="41"/>
      <c r="AF237" s="31"/>
      <c r="AG237" s="31"/>
      <c r="AH237" s="31"/>
      <c r="AI237" s="45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</row>
    <row r="238" spans="1:59" x14ac:dyDescent="0.3">
      <c r="A238" s="31"/>
      <c r="E238" s="34"/>
      <c r="F238" s="35"/>
      <c r="G238" s="27"/>
      <c r="H238" s="31"/>
      <c r="I238" s="31"/>
      <c r="Y238" s="27"/>
      <c r="Z238" s="39"/>
      <c r="AA238" s="32"/>
      <c r="AB238" s="32"/>
      <c r="AC238" s="41"/>
      <c r="AD238" s="41"/>
      <c r="AE238" s="41"/>
      <c r="AF238" s="31"/>
      <c r="AG238" s="31"/>
      <c r="AH238" s="31"/>
      <c r="AI238" s="45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</row>
    <row r="239" spans="1:59" x14ac:dyDescent="0.3">
      <c r="A239" s="31"/>
      <c r="E239" s="34"/>
      <c r="F239" s="35"/>
      <c r="G239" s="27"/>
      <c r="H239" s="31"/>
      <c r="I239" s="31"/>
      <c r="Y239" s="27"/>
      <c r="Z239" s="39"/>
      <c r="AA239" s="32"/>
      <c r="AB239" s="32"/>
      <c r="AC239" s="41"/>
      <c r="AD239" s="41"/>
      <c r="AE239" s="41"/>
      <c r="AF239" s="31"/>
      <c r="AG239" s="31"/>
      <c r="AH239" s="31"/>
      <c r="AI239" s="45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</row>
    <row r="240" spans="1:59" x14ac:dyDescent="0.3">
      <c r="A240" s="31"/>
      <c r="E240" s="34"/>
      <c r="F240" s="35"/>
      <c r="G240" s="27"/>
      <c r="H240" s="31"/>
      <c r="I240" s="31"/>
      <c r="Y240" s="27"/>
      <c r="Z240" s="39"/>
      <c r="AA240" s="32"/>
      <c r="AB240" s="32"/>
      <c r="AC240" s="41"/>
      <c r="AD240" s="41"/>
      <c r="AE240" s="41"/>
      <c r="AF240" s="31"/>
      <c r="AG240" s="31"/>
      <c r="AH240" s="31"/>
      <c r="AI240" s="45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</row>
    <row r="241" spans="1:59" x14ac:dyDescent="0.3">
      <c r="A241" s="31"/>
      <c r="E241" s="34"/>
      <c r="F241" s="35"/>
      <c r="G241" s="27"/>
      <c r="H241" s="31"/>
      <c r="I241" s="31"/>
      <c r="Y241" s="27"/>
      <c r="Z241" s="39"/>
      <c r="AA241" s="32"/>
      <c r="AB241" s="32"/>
      <c r="AC241" s="41"/>
      <c r="AD241" s="41"/>
      <c r="AE241" s="41"/>
      <c r="AF241" s="31"/>
      <c r="AG241" s="31"/>
      <c r="AH241" s="31"/>
      <c r="AI241" s="45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</row>
    <row r="242" spans="1:59" x14ac:dyDescent="0.3">
      <c r="A242" s="31"/>
      <c r="E242" s="34"/>
      <c r="F242" s="35"/>
      <c r="G242" s="27"/>
      <c r="H242" s="31"/>
      <c r="I242" s="31"/>
      <c r="Y242" s="27"/>
      <c r="Z242" s="39"/>
      <c r="AA242" s="32"/>
      <c r="AB242" s="32"/>
      <c r="AC242" s="41"/>
      <c r="AD242" s="41"/>
      <c r="AE242" s="41"/>
      <c r="AF242" s="31"/>
      <c r="AG242" s="31"/>
      <c r="AH242" s="31"/>
      <c r="AI242" s="45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</row>
    <row r="243" spans="1:59" x14ac:dyDescent="0.3">
      <c r="A243" s="31"/>
      <c r="E243" s="34"/>
      <c r="F243" s="35"/>
      <c r="G243" s="27"/>
      <c r="H243" s="31"/>
      <c r="I243" s="31"/>
      <c r="Y243" s="27"/>
      <c r="Z243" s="39"/>
      <c r="AA243" s="32"/>
      <c r="AB243" s="32"/>
      <c r="AC243" s="41"/>
      <c r="AD243" s="41"/>
      <c r="AE243" s="41"/>
      <c r="AF243" s="31"/>
      <c r="AG243" s="31"/>
      <c r="AH243" s="31"/>
      <c r="AI243" s="45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</row>
    <row r="244" spans="1:59" x14ac:dyDescent="0.3">
      <c r="A244" s="31"/>
      <c r="E244" s="34"/>
      <c r="F244" s="35"/>
      <c r="G244" s="27"/>
      <c r="H244" s="31"/>
      <c r="I244" s="31"/>
      <c r="Y244" s="27"/>
      <c r="Z244" s="39"/>
      <c r="AA244" s="32"/>
      <c r="AB244" s="32"/>
      <c r="AC244" s="41"/>
      <c r="AD244" s="41"/>
      <c r="AE244" s="41"/>
      <c r="AF244" s="31"/>
      <c r="AG244" s="31"/>
      <c r="AH244" s="31"/>
      <c r="AI244" s="45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</row>
    <row r="245" spans="1:59" x14ac:dyDescent="0.3">
      <c r="A245" s="31"/>
      <c r="E245" s="34"/>
      <c r="F245" s="35"/>
      <c r="G245" s="27"/>
      <c r="H245" s="31"/>
      <c r="I245" s="31"/>
      <c r="Y245" s="27"/>
      <c r="Z245" s="39"/>
      <c r="AA245" s="32"/>
      <c r="AB245" s="32"/>
      <c r="AC245" s="41"/>
      <c r="AD245" s="41"/>
      <c r="AE245" s="41"/>
      <c r="AF245" s="31"/>
      <c r="AG245" s="31"/>
      <c r="AH245" s="31"/>
      <c r="AI245" s="45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</row>
    <row r="246" spans="1:59" x14ac:dyDescent="0.3">
      <c r="A246" s="31"/>
      <c r="E246" s="34"/>
      <c r="F246" s="35"/>
      <c r="G246" s="27"/>
      <c r="H246" s="31"/>
      <c r="I246" s="31"/>
      <c r="Y246" s="27"/>
      <c r="Z246" s="39"/>
      <c r="AA246" s="32"/>
      <c r="AB246" s="32"/>
      <c r="AC246" s="41"/>
      <c r="AD246" s="41"/>
      <c r="AE246" s="41"/>
      <c r="AF246" s="31"/>
      <c r="AG246" s="31"/>
      <c r="AH246" s="31"/>
      <c r="AI246" s="45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</row>
    <row r="247" spans="1:59" x14ac:dyDescent="0.3">
      <c r="A247" s="31"/>
      <c r="E247" s="34"/>
      <c r="F247" s="35"/>
      <c r="G247" s="27"/>
      <c r="H247" s="31"/>
      <c r="I247" s="31"/>
      <c r="Y247" s="27"/>
      <c r="Z247" s="39"/>
      <c r="AA247" s="32"/>
      <c r="AB247" s="32"/>
      <c r="AC247" s="41"/>
      <c r="AD247" s="41"/>
      <c r="AE247" s="41"/>
      <c r="AF247" s="31"/>
      <c r="AG247" s="31"/>
      <c r="AH247" s="31"/>
      <c r="AI247" s="45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</row>
    <row r="248" spans="1:59" x14ac:dyDescent="0.3">
      <c r="A248" s="31"/>
      <c r="E248" s="34"/>
      <c r="F248" s="35"/>
      <c r="G248" s="27"/>
      <c r="H248" s="31"/>
      <c r="I248" s="31"/>
      <c r="Y248" s="27"/>
      <c r="Z248" s="39"/>
      <c r="AA248" s="32"/>
      <c r="AB248" s="32"/>
      <c r="AC248" s="41"/>
      <c r="AD248" s="41"/>
      <c r="AE248" s="41"/>
      <c r="AF248" s="31"/>
      <c r="AG248" s="31"/>
      <c r="AH248" s="31"/>
      <c r="AI248" s="45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</row>
    <row r="249" spans="1:59" x14ac:dyDescent="0.3">
      <c r="A249" s="31"/>
      <c r="E249" s="34"/>
      <c r="F249" s="35"/>
      <c r="G249" s="27"/>
      <c r="H249" s="31"/>
      <c r="I249" s="31"/>
      <c r="Y249" s="27"/>
      <c r="Z249" s="39"/>
      <c r="AA249" s="32"/>
      <c r="AB249" s="32"/>
      <c r="AC249" s="41"/>
      <c r="AD249" s="41"/>
      <c r="AE249" s="41"/>
      <c r="AF249" s="31"/>
      <c r="AG249" s="31"/>
      <c r="AH249" s="31"/>
      <c r="AI249" s="45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</row>
    <row r="250" spans="1:59" x14ac:dyDescent="0.3">
      <c r="A250" s="31"/>
      <c r="E250" s="34"/>
      <c r="F250" s="35"/>
      <c r="G250" s="27"/>
      <c r="H250" s="31"/>
      <c r="I250" s="31"/>
      <c r="Y250" s="27"/>
      <c r="Z250" s="39"/>
      <c r="AA250" s="32"/>
      <c r="AB250" s="32"/>
      <c r="AC250" s="41"/>
      <c r="AD250" s="41"/>
      <c r="AE250" s="41"/>
      <c r="AF250" s="31"/>
      <c r="AG250" s="31"/>
      <c r="AH250" s="31"/>
      <c r="AI250" s="45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</row>
    <row r="251" spans="1:59" x14ac:dyDescent="0.3">
      <c r="A251" s="31"/>
      <c r="E251" s="34"/>
      <c r="F251" s="35"/>
      <c r="G251" s="27"/>
      <c r="H251" s="31"/>
      <c r="I251" s="31"/>
      <c r="Y251" s="27"/>
      <c r="Z251" s="39"/>
      <c r="AA251" s="32"/>
      <c r="AB251" s="32"/>
      <c r="AC251" s="41"/>
      <c r="AD251" s="41"/>
      <c r="AE251" s="41"/>
      <c r="AF251" s="31"/>
      <c r="AG251" s="31"/>
      <c r="AH251" s="31"/>
      <c r="AI251" s="45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</row>
    <row r="252" spans="1:59" x14ac:dyDescent="0.3">
      <c r="A252" s="31"/>
      <c r="E252" s="34"/>
      <c r="F252" s="35"/>
      <c r="G252" s="27"/>
      <c r="H252" s="31"/>
      <c r="I252" s="31"/>
      <c r="Y252" s="27"/>
      <c r="Z252" s="39"/>
      <c r="AA252" s="32"/>
      <c r="AB252" s="32"/>
      <c r="AC252" s="41"/>
      <c r="AD252" s="41"/>
      <c r="AE252" s="41"/>
      <c r="AF252" s="31"/>
      <c r="AG252" s="31"/>
      <c r="AH252" s="31"/>
      <c r="AI252" s="45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</row>
    <row r="253" spans="1:59" x14ac:dyDescent="0.3">
      <c r="A253" s="31"/>
      <c r="E253" s="34"/>
      <c r="F253" s="35"/>
      <c r="G253" s="27"/>
      <c r="H253" s="31"/>
      <c r="I253" s="31"/>
      <c r="Y253" s="27"/>
      <c r="Z253" s="39"/>
      <c r="AA253" s="32"/>
      <c r="AB253" s="32"/>
      <c r="AC253" s="41"/>
      <c r="AD253" s="41"/>
      <c r="AE253" s="41"/>
      <c r="AF253" s="31"/>
      <c r="AG253" s="31"/>
      <c r="AH253" s="31"/>
      <c r="AI253" s="45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</row>
    <row r="254" spans="1:59" x14ac:dyDescent="0.3">
      <c r="A254" s="31"/>
      <c r="E254" s="34"/>
      <c r="F254" s="35"/>
      <c r="G254" s="27"/>
      <c r="H254" s="31"/>
      <c r="I254" s="31"/>
      <c r="Y254" s="27"/>
      <c r="Z254" s="39"/>
      <c r="AA254" s="32"/>
      <c r="AB254" s="32"/>
      <c r="AC254" s="41"/>
      <c r="AD254" s="41"/>
      <c r="AE254" s="41"/>
      <c r="AF254" s="31"/>
      <c r="AG254" s="31"/>
      <c r="AH254" s="31"/>
      <c r="AI254" s="45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</row>
    <row r="255" spans="1:59" x14ac:dyDescent="0.3">
      <c r="A255" s="31"/>
      <c r="E255" s="34"/>
      <c r="F255" s="35"/>
      <c r="G255" s="27"/>
      <c r="H255" s="31"/>
      <c r="I255" s="31"/>
      <c r="Y255" s="27"/>
      <c r="Z255" s="39"/>
      <c r="AA255" s="32"/>
      <c r="AB255" s="32"/>
      <c r="AC255" s="41"/>
      <c r="AD255" s="41"/>
      <c r="AE255" s="41"/>
      <c r="AF255" s="31"/>
      <c r="AG255" s="31"/>
      <c r="AH255" s="31"/>
      <c r="AI255" s="45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</row>
    <row r="256" spans="1:59" x14ac:dyDescent="0.3">
      <c r="A256" s="31"/>
      <c r="E256" s="34"/>
      <c r="F256" s="35"/>
      <c r="G256" s="27"/>
      <c r="H256" s="31"/>
      <c r="I256" s="31"/>
      <c r="Y256" s="27"/>
      <c r="Z256" s="39"/>
      <c r="AA256" s="32"/>
      <c r="AB256" s="32"/>
      <c r="AC256" s="41"/>
      <c r="AD256" s="41"/>
      <c r="AE256" s="41"/>
      <c r="AF256" s="31"/>
      <c r="AG256" s="31"/>
      <c r="AH256" s="31"/>
      <c r="AI256" s="45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</row>
    <row r="257" spans="1:59" x14ac:dyDescent="0.3">
      <c r="A257" s="31"/>
      <c r="E257" s="34"/>
      <c r="F257" s="35"/>
      <c r="G257" s="27"/>
      <c r="H257" s="31"/>
      <c r="I257" s="31"/>
      <c r="Y257" s="27"/>
      <c r="Z257" s="39"/>
      <c r="AA257" s="32"/>
      <c r="AB257" s="32"/>
      <c r="AC257" s="41"/>
      <c r="AD257" s="41"/>
      <c r="AE257" s="41"/>
      <c r="AF257" s="31"/>
      <c r="AG257" s="31"/>
      <c r="AH257" s="31"/>
      <c r="AI257" s="45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</row>
    <row r="258" spans="1:59" x14ac:dyDescent="0.3">
      <c r="A258" s="31"/>
      <c r="E258" s="34"/>
      <c r="F258" s="35"/>
      <c r="G258" s="27"/>
      <c r="H258" s="31"/>
      <c r="I258" s="31"/>
      <c r="Y258" s="27"/>
      <c r="Z258" s="39"/>
      <c r="AA258" s="32"/>
      <c r="AB258" s="32"/>
      <c r="AC258" s="41"/>
      <c r="AD258" s="41"/>
      <c r="AE258" s="41"/>
      <c r="AF258" s="31"/>
      <c r="AG258" s="31"/>
      <c r="AH258" s="31"/>
      <c r="AI258" s="45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</row>
    <row r="259" spans="1:59" x14ac:dyDescent="0.3">
      <c r="A259" s="31"/>
      <c r="E259" s="34"/>
      <c r="F259" s="35"/>
      <c r="G259" s="27"/>
      <c r="H259" s="31"/>
      <c r="I259" s="31"/>
      <c r="Y259" s="27"/>
      <c r="Z259" s="39"/>
      <c r="AA259" s="32"/>
      <c r="AB259" s="32"/>
      <c r="AC259" s="41"/>
      <c r="AD259" s="41"/>
      <c r="AE259" s="41"/>
      <c r="AF259" s="31"/>
      <c r="AG259" s="31"/>
      <c r="AH259" s="31"/>
      <c r="AI259" s="45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</row>
    <row r="260" spans="1:59" x14ac:dyDescent="0.3">
      <c r="A260" s="31"/>
      <c r="E260" s="34"/>
      <c r="F260" s="35"/>
      <c r="G260" s="27"/>
      <c r="H260" s="31"/>
      <c r="I260" s="31"/>
      <c r="Y260" s="27"/>
      <c r="Z260" s="39"/>
      <c r="AA260" s="32"/>
      <c r="AB260" s="32"/>
      <c r="AC260" s="41"/>
      <c r="AD260" s="41"/>
      <c r="AE260" s="41"/>
      <c r="AF260" s="31"/>
      <c r="AG260" s="31"/>
      <c r="AH260" s="31"/>
      <c r="AI260" s="45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</row>
    <row r="261" spans="1:59" x14ac:dyDescent="0.3">
      <c r="A261" s="31"/>
      <c r="E261" s="34"/>
      <c r="F261" s="35"/>
      <c r="G261" s="27"/>
      <c r="H261" s="31"/>
      <c r="I261" s="31"/>
      <c r="Y261" s="27"/>
      <c r="Z261" s="39"/>
      <c r="AA261" s="32"/>
      <c r="AB261" s="32"/>
      <c r="AC261" s="41"/>
      <c r="AD261" s="41"/>
      <c r="AE261" s="41"/>
      <c r="AF261" s="31"/>
      <c r="AG261" s="31"/>
      <c r="AH261" s="31"/>
      <c r="AI261" s="45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</row>
    <row r="262" spans="1:59" x14ac:dyDescent="0.3">
      <c r="A262" s="31"/>
      <c r="E262" s="34"/>
      <c r="F262" s="35"/>
      <c r="G262" s="27"/>
      <c r="H262" s="31"/>
      <c r="I262" s="31"/>
      <c r="Y262" s="27"/>
      <c r="Z262" s="39"/>
      <c r="AA262" s="32"/>
      <c r="AB262" s="32"/>
      <c r="AC262" s="41"/>
      <c r="AD262" s="41"/>
      <c r="AE262" s="41"/>
      <c r="AF262" s="31"/>
      <c r="AG262" s="31"/>
      <c r="AH262" s="31"/>
      <c r="AI262" s="45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</row>
    <row r="263" spans="1:59" x14ac:dyDescent="0.3">
      <c r="A263" s="31"/>
      <c r="E263" s="34"/>
      <c r="F263" s="35"/>
      <c r="G263" s="27"/>
      <c r="H263" s="31"/>
      <c r="I263" s="31"/>
      <c r="Y263" s="27"/>
      <c r="Z263" s="39"/>
      <c r="AA263" s="32"/>
      <c r="AB263" s="32"/>
      <c r="AC263" s="41"/>
      <c r="AD263" s="41"/>
      <c r="AE263" s="41"/>
      <c r="AF263" s="31"/>
      <c r="AG263" s="31"/>
      <c r="AH263" s="31"/>
      <c r="AI263" s="45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</row>
    <row r="264" spans="1:59" x14ac:dyDescent="0.3">
      <c r="A264" s="31"/>
      <c r="E264" s="34"/>
      <c r="F264" s="35"/>
      <c r="G264" s="27"/>
      <c r="H264" s="31"/>
      <c r="I264" s="31"/>
      <c r="Y264" s="27"/>
      <c r="Z264" s="39"/>
      <c r="AA264" s="32"/>
      <c r="AB264" s="32"/>
      <c r="AC264" s="41"/>
      <c r="AD264" s="41"/>
      <c r="AE264" s="41"/>
      <c r="AF264" s="31"/>
      <c r="AG264" s="31"/>
      <c r="AH264" s="31"/>
      <c r="AI264" s="45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</row>
    <row r="265" spans="1:59" x14ac:dyDescent="0.3">
      <c r="A265" s="31"/>
      <c r="E265" s="34"/>
      <c r="F265" s="35"/>
      <c r="G265" s="27"/>
      <c r="H265" s="31"/>
      <c r="I265" s="31"/>
      <c r="Y265" s="27"/>
      <c r="Z265" s="39"/>
      <c r="AA265" s="32"/>
      <c r="AB265" s="32"/>
      <c r="AC265" s="41"/>
      <c r="AD265" s="41"/>
      <c r="AE265" s="41"/>
      <c r="AF265" s="31"/>
      <c r="AG265" s="31"/>
      <c r="AH265" s="31"/>
      <c r="AI265" s="45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</row>
    <row r="266" spans="1:59" x14ac:dyDescent="0.3">
      <c r="A266" s="31"/>
      <c r="E266" s="34"/>
      <c r="F266" s="35"/>
      <c r="G266" s="27"/>
      <c r="H266" s="31"/>
      <c r="I266" s="31"/>
      <c r="Y266" s="27"/>
      <c r="Z266" s="39"/>
      <c r="AA266" s="32"/>
      <c r="AB266" s="32"/>
      <c r="AC266" s="41"/>
      <c r="AD266" s="41"/>
      <c r="AE266" s="41"/>
      <c r="AF266" s="31"/>
      <c r="AG266" s="31"/>
      <c r="AH266" s="31"/>
      <c r="AI266" s="45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</row>
    <row r="267" spans="1:59" x14ac:dyDescent="0.3">
      <c r="A267" s="31"/>
      <c r="E267" s="34"/>
      <c r="F267" s="35"/>
      <c r="G267" s="27"/>
      <c r="H267" s="31"/>
      <c r="I267" s="31"/>
      <c r="Y267" s="27"/>
      <c r="Z267" s="39"/>
      <c r="AA267" s="32"/>
      <c r="AB267" s="32"/>
      <c r="AC267" s="41"/>
      <c r="AD267" s="41"/>
      <c r="AE267" s="41"/>
      <c r="AF267" s="31"/>
      <c r="AG267" s="31"/>
      <c r="AH267" s="31"/>
      <c r="AI267" s="45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</row>
    <row r="268" spans="1:59" x14ac:dyDescent="0.3">
      <c r="A268" s="31"/>
      <c r="E268" s="34"/>
      <c r="F268" s="35"/>
      <c r="G268" s="27"/>
      <c r="H268" s="31"/>
      <c r="I268" s="31"/>
      <c r="Y268" s="27"/>
      <c r="Z268" s="39"/>
      <c r="AA268" s="32"/>
      <c r="AB268" s="32"/>
      <c r="AC268" s="41"/>
      <c r="AD268" s="41"/>
      <c r="AE268" s="41"/>
      <c r="AF268" s="31"/>
      <c r="AG268" s="31"/>
      <c r="AH268" s="31"/>
      <c r="AI268" s="45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</row>
    <row r="269" spans="1:59" x14ac:dyDescent="0.3">
      <c r="A269" s="31"/>
      <c r="E269" s="34"/>
      <c r="F269" s="35"/>
      <c r="G269" s="27"/>
      <c r="H269" s="31"/>
      <c r="I269" s="31"/>
      <c r="Y269" s="27"/>
      <c r="Z269" s="39"/>
      <c r="AA269" s="32"/>
      <c r="AB269" s="32"/>
      <c r="AC269" s="41"/>
      <c r="AD269" s="41"/>
      <c r="AE269" s="41"/>
      <c r="AF269" s="31"/>
      <c r="AG269" s="31"/>
      <c r="AH269" s="31"/>
      <c r="AI269" s="45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</row>
    <row r="270" spans="1:59" x14ac:dyDescent="0.3">
      <c r="A270" s="31"/>
      <c r="E270" s="34"/>
      <c r="F270" s="35"/>
      <c r="G270" s="27"/>
      <c r="H270" s="31"/>
      <c r="I270" s="31"/>
      <c r="Y270" s="27"/>
      <c r="Z270" s="39"/>
      <c r="AA270" s="32"/>
      <c r="AB270" s="32"/>
      <c r="AC270" s="41"/>
      <c r="AD270" s="41"/>
      <c r="AE270" s="41"/>
      <c r="AF270" s="31"/>
      <c r="AG270" s="31"/>
      <c r="AH270" s="31"/>
      <c r="AI270" s="45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</row>
    <row r="271" spans="1:59" x14ac:dyDescent="0.3">
      <c r="A271" s="31"/>
      <c r="E271" s="34"/>
      <c r="F271" s="35"/>
      <c r="G271" s="27"/>
      <c r="H271" s="31"/>
      <c r="I271" s="31"/>
      <c r="Y271" s="27"/>
      <c r="Z271" s="39"/>
      <c r="AA271" s="32"/>
      <c r="AB271" s="32"/>
      <c r="AC271" s="41"/>
      <c r="AD271" s="41"/>
      <c r="AE271" s="41"/>
      <c r="AF271" s="31"/>
      <c r="AG271" s="31"/>
      <c r="AH271" s="31"/>
      <c r="AI271" s="45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</row>
    <row r="272" spans="1:59" x14ac:dyDescent="0.3">
      <c r="A272" s="31"/>
      <c r="E272" s="34"/>
      <c r="F272" s="35"/>
      <c r="G272" s="27"/>
      <c r="H272" s="31"/>
      <c r="I272" s="31"/>
      <c r="Y272" s="27"/>
      <c r="Z272" s="39"/>
      <c r="AA272" s="32"/>
      <c r="AB272" s="32"/>
      <c r="AC272" s="41"/>
      <c r="AD272" s="41"/>
      <c r="AE272" s="41"/>
      <c r="AF272" s="31"/>
      <c r="AG272" s="31"/>
      <c r="AH272" s="31"/>
      <c r="AI272" s="45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</row>
    <row r="273" spans="1:59" x14ac:dyDescent="0.3">
      <c r="A273" s="31"/>
      <c r="E273" s="34"/>
      <c r="F273" s="35"/>
      <c r="G273" s="27"/>
      <c r="H273" s="31"/>
      <c r="I273" s="31"/>
      <c r="Y273" s="27"/>
      <c r="Z273" s="39"/>
      <c r="AA273" s="32"/>
      <c r="AB273" s="32"/>
      <c r="AC273" s="41"/>
      <c r="AD273" s="41"/>
      <c r="AE273" s="41"/>
      <c r="AF273" s="31"/>
      <c r="AG273" s="31"/>
      <c r="AH273" s="31"/>
      <c r="AI273" s="45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</row>
    <row r="274" spans="1:59" x14ac:dyDescent="0.3">
      <c r="A274" s="31"/>
      <c r="E274" s="34"/>
      <c r="F274" s="35"/>
      <c r="G274" s="27"/>
      <c r="H274" s="31"/>
      <c r="I274" s="31"/>
      <c r="Y274" s="27"/>
      <c r="Z274" s="39"/>
      <c r="AA274" s="32"/>
      <c r="AB274" s="32"/>
      <c r="AC274" s="41"/>
      <c r="AD274" s="41"/>
      <c r="AE274" s="41"/>
      <c r="AF274" s="31"/>
      <c r="AG274" s="31"/>
      <c r="AH274" s="31"/>
      <c r="AI274" s="45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</row>
    <row r="275" spans="1:59" x14ac:dyDescent="0.3">
      <c r="A275" s="31"/>
      <c r="E275" s="34"/>
      <c r="F275" s="35"/>
      <c r="G275" s="27"/>
      <c r="H275" s="31"/>
      <c r="I275" s="31"/>
      <c r="Y275" s="27"/>
      <c r="Z275" s="39"/>
      <c r="AA275" s="32"/>
      <c r="AB275" s="32"/>
      <c r="AC275" s="41"/>
      <c r="AD275" s="41"/>
      <c r="AE275" s="41"/>
      <c r="AF275" s="31"/>
      <c r="AG275" s="31"/>
      <c r="AH275" s="31"/>
      <c r="AI275" s="45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</row>
    <row r="276" spans="1:59" x14ac:dyDescent="0.3">
      <c r="A276" s="31"/>
      <c r="E276" s="34"/>
      <c r="F276" s="35"/>
      <c r="G276" s="27"/>
      <c r="H276" s="31"/>
      <c r="I276" s="31"/>
      <c r="Y276" s="27"/>
      <c r="Z276" s="39"/>
      <c r="AA276" s="32"/>
      <c r="AB276" s="32"/>
      <c r="AC276" s="41"/>
      <c r="AD276" s="41"/>
      <c r="AE276" s="41"/>
      <c r="AF276" s="31"/>
      <c r="AG276" s="31"/>
      <c r="AH276" s="31"/>
      <c r="AI276" s="45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</row>
    <row r="277" spans="1:59" x14ac:dyDescent="0.3">
      <c r="A277" s="31"/>
      <c r="E277" s="34"/>
      <c r="F277" s="35"/>
      <c r="G277" s="27"/>
      <c r="H277" s="31"/>
      <c r="I277" s="31"/>
      <c r="Y277" s="27"/>
      <c r="Z277" s="39"/>
      <c r="AA277" s="32"/>
      <c r="AB277" s="32"/>
      <c r="AC277" s="41"/>
      <c r="AD277" s="41"/>
      <c r="AE277" s="41"/>
      <c r="AF277" s="31"/>
      <c r="AG277" s="31"/>
      <c r="AH277" s="31"/>
      <c r="AI277" s="45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</row>
    <row r="278" spans="1:59" x14ac:dyDescent="0.3">
      <c r="A278" s="31"/>
      <c r="E278" s="34"/>
      <c r="F278" s="35"/>
      <c r="G278" s="27"/>
      <c r="H278" s="31"/>
      <c r="I278" s="31"/>
      <c r="Y278" s="27"/>
      <c r="Z278" s="39"/>
      <c r="AA278" s="32"/>
      <c r="AB278" s="32"/>
      <c r="AC278" s="41"/>
      <c r="AD278" s="41"/>
      <c r="AE278" s="41"/>
      <c r="AF278" s="31"/>
      <c r="AG278" s="31"/>
      <c r="AH278" s="31"/>
      <c r="AI278" s="45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</row>
    <row r="279" spans="1:59" x14ac:dyDescent="0.3">
      <c r="A279" s="31"/>
      <c r="E279" s="34"/>
      <c r="F279" s="35"/>
      <c r="G279" s="27"/>
      <c r="H279" s="31"/>
      <c r="I279" s="31"/>
      <c r="Y279" s="27"/>
      <c r="Z279" s="39"/>
      <c r="AA279" s="32"/>
      <c r="AB279" s="32"/>
      <c r="AC279" s="41"/>
      <c r="AD279" s="41"/>
      <c r="AE279" s="41"/>
      <c r="AF279" s="31"/>
      <c r="AG279" s="31"/>
      <c r="AH279" s="31"/>
      <c r="AI279" s="45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</row>
    <row r="280" spans="1:59" x14ac:dyDescent="0.3">
      <c r="A280" s="31"/>
      <c r="E280" s="34"/>
      <c r="F280" s="35"/>
      <c r="G280" s="27"/>
      <c r="H280" s="31"/>
      <c r="I280" s="31"/>
      <c r="Y280" s="27"/>
      <c r="Z280" s="39"/>
      <c r="AA280" s="32"/>
      <c r="AB280" s="32"/>
      <c r="AC280" s="41"/>
      <c r="AD280" s="41"/>
      <c r="AE280" s="41"/>
      <c r="AF280" s="31"/>
      <c r="AG280" s="31"/>
      <c r="AH280" s="31"/>
      <c r="AI280" s="45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</row>
    <row r="281" spans="1:59" x14ac:dyDescent="0.3">
      <c r="A281" s="31"/>
      <c r="E281" s="34"/>
      <c r="F281" s="35"/>
      <c r="G281" s="27"/>
      <c r="H281" s="31"/>
      <c r="I281" s="31"/>
      <c r="Y281" s="27"/>
      <c r="Z281" s="39"/>
      <c r="AA281" s="32"/>
      <c r="AB281" s="32"/>
      <c r="AC281" s="41"/>
      <c r="AD281" s="41"/>
      <c r="AE281" s="41"/>
      <c r="AF281" s="31"/>
      <c r="AG281" s="31"/>
      <c r="AH281" s="31"/>
      <c r="AI281" s="45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</row>
    <row r="282" spans="1:59" x14ac:dyDescent="0.3">
      <c r="A282" s="31"/>
      <c r="E282" s="34"/>
      <c r="F282" s="35"/>
      <c r="G282" s="27"/>
      <c r="H282" s="31"/>
      <c r="I282" s="31"/>
      <c r="Y282" s="27"/>
      <c r="Z282" s="39"/>
      <c r="AA282" s="32"/>
      <c r="AB282" s="32"/>
      <c r="AC282" s="41"/>
      <c r="AD282" s="41"/>
      <c r="AE282" s="41"/>
      <c r="AF282" s="31"/>
      <c r="AG282" s="31"/>
      <c r="AH282" s="31"/>
      <c r="AI282" s="45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</row>
    <row r="283" spans="1:59" x14ac:dyDescent="0.3">
      <c r="A283" s="31"/>
      <c r="E283" s="34"/>
      <c r="F283" s="35"/>
      <c r="G283" s="27"/>
      <c r="H283" s="31"/>
      <c r="I283" s="31"/>
      <c r="Y283" s="27"/>
      <c r="Z283" s="39"/>
      <c r="AA283" s="32"/>
      <c r="AB283" s="32"/>
      <c r="AC283" s="41"/>
      <c r="AD283" s="41"/>
      <c r="AE283" s="41"/>
      <c r="AF283" s="31"/>
      <c r="AG283" s="31"/>
      <c r="AH283" s="31"/>
      <c r="AI283" s="45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</row>
    <row r="284" spans="1:59" x14ac:dyDescent="0.3">
      <c r="A284" s="31"/>
      <c r="E284" s="34"/>
      <c r="F284" s="35"/>
      <c r="G284" s="27"/>
      <c r="H284" s="31"/>
      <c r="I284" s="31"/>
      <c r="Y284" s="27"/>
      <c r="Z284" s="39"/>
      <c r="AA284" s="32"/>
      <c r="AB284" s="32"/>
      <c r="AC284" s="41"/>
      <c r="AD284" s="41"/>
      <c r="AE284" s="41"/>
      <c r="AF284" s="31"/>
      <c r="AG284" s="31"/>
      <c r="AH284" s="31"/>
      <c r="AI284" s="45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</row>
    <row r="285" spans="1:59" x14ac:dyDescent="0.3">
      <c r="A285" s="31"/>
      <c r="E285" s="34"/>
      <c r="F285" s="35"/>
      <c r="G285" s="27"/>
      <c r="H285" s="31"/>
      <c r="I285" s="31"/>
      <c r="Y285" s="27"/>
      <c r="Z285" s="39"/>
      <c r="AA285" s="32"/>
      <c r="AB285" s="32"/>
      <c r="AC285" s="41"/>
      <c r="AD285" s="41"/>
      <c r="AE285" s="41"/>
      <c r="AF285" s="31"/>
      <c r="AG285" s="31"/>
      <c r="AH285" s="31"/>
      <c r="AI285" s="45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</row>
    <row r="286" spans="1:59" x14ac:dyDescent="0.3">
      <c r="A286" s="31"/>
      <c r="E286" s="34"/>
      <c r="F286" s="35"/>
      <c r="G286" s="27"/>
      <c r="H286" s="31"/>
      <c r="I286" s="31"/>
      <c r="Y286" s="27"/>
      <c r="Z286" s="39"/>
      <c r="AA286" s="32"/>
      <c r="AB286" s="32"/>
      <c r="AC286" s="41"/>
      <c r="AD286" s="41"/>
      <c r="AE286" s="41"/>
      <c r="AF286" s="31"/>
      <c r="AG286" s="31"/>
      <c r="AH286" s="31"/>
      <c r="AI286" s="45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</row>
    <row r="287" spans="1:59" x14ac:dyDescent="0.3">
      <c r="A287" s="31"/>
      <c r="E287" s="34"/>
      <c r="F287" s="35"/>
      <c r="G287" s="27"/>
      <c r="H287" s="31"/>
      <c r="I287" s="31"/>
      <c r="Y287" s="27"/>
      <c r="Z287" s="39"/>
      <c r="AA287" s="32"/>
      <c r="AB287" s="32"/>
      <c r="AC287" s="41"/>
      <c r="AD287" s="41"/>
      <c r="AE287" s="41"/>
      <c r="AF287" s="31"/>
      <c r="AG287" s="31"/>
      <c r="AH287" s="31"/>
      <c r="AI287" s="45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</row>
    <row r="288" spans="1:59" x14ac:dyDescent="0.3">
      <c r="A288" s="31"/>
      <c r="E288" s="34"/>
      <c r="F288" s="35"/>
      <c r="G288" s="27"/>
      <c r="H288" s="31"/>
      <c r="I288" s="31"/>
      <c r="Y288" s="27"/>
      <c r="Z288" s="39"/>
      <c r="AA288" s="32"/>
      <c r="AB288" s="32"/>
      <c r="AC288" s="41"/>
      <c r="AD288" s="41"/>
      <c r="AE288" s="41"/>
      <c r="AF288" s="31"/>
      <c r="AG288" s="31"/>
      <c r="AH288" s="31"/>
      <c r="AI288" s="45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</row>
    <row r="289" spans="1:59" x14ac:dyDescent="0.3">
      <c r="A289" s="31"/>
      <c r="E289" s="34"/>
      <c r="F289" s="35"/>
      <c r="G289" s="27"/>
      <c r="H289" s="31"/>
      <c r="I289" s="31"/>
      <c r="Y289" s="27"/>
      <c r="Z289" s="39"/>
      <c r="AA289" s="32"/>
      <c r="AB289" s="32"/>
      <c r="AC289" s="41"/>
      <c r="AD289" s="41"/>
      <c r="AE289" s="41"/>
      <c r="AF289" s="31"/>
      <c r="AG289" s="31"/>
      <c r="AH289" s="31"/>
      <c r="AI289" s="45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</row>
    <row r="290" spans="1:59" x14ac:dyDescent="0.3">
      <c r="A290" s="31"/>
      <c r="E290" s="34"/>
      <c r="F290" s="35"/>
      <c r="G290" s="27"/>
      <c r="H290" s="31"/>
      <c r="I290" s="31"/>
      <c r="Y290" s="27"/>
      <c r="Z290" s="39"/>
      <c r="AA290" s="32"/>
      <c r="AB290" s="32"/>
      <c r="AC290" s="41"/>
      <c r="AD290" s="41"/>
      <c r="AE290" s="41"/>
      <c r="AF290" s="31"/>
      <c r="AG290" s="31"/>
      <c r="AH290" s="31"/>
      <c r="AI290" s="45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</row>
    <row r="291" spans="1:59" x14ac:dyDescent="0.3">
      <c r="A291" s="31"/>
      <c r="E291" s="34"/>
      <c r="F291" s="35"/>
      <c r="G291" s="27"/>
      <c r="H291" s="31"/>
      <c r="I291" s="31"/>
      <c r="Y291" s="27"/>
      <c r="Z291" s="39"/>
      <c r="AA291" s="32"/>
      <c r="AB291" s="32"/>
      <c r="AC291" s="41"/>
      <c r="AD291" s="41"/>
      <c r="AE291" s="41"/>
      <c r="AF291" s="31"/>
      <c r="AG291" s="31"/>
      <c r="AH291" s="31"/>
      <c r="AI291" s="45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</row>
    <row r="292" spans="1:59" x14ac:dyDescent="0.3">
      <c r="A292" s="31"/>
      <c r="E292" s="34"/>
      <c r="F292" s="35"/>
      <c r="G292" s="27"/>
      <c r="H292" s="31"/>
      <c r="I292" s="31"/>
      <c r="Y292" s="27"/>
      <c r="Z292" s="39"/>
      <c r="AA292" s="32"/>
      <c r="AB292" s="32"/>
      <c r="AC292" s="41"/>
      <c r="AD292" s="41"/>
      <c r="AE292" s="41"/>
      <c r="AF292" s="31"/>
      <c r="AG292" s="31"/>
      <c r="AH292" s="31"/>
      <c r="AI292" s="45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</row>
    <row r="293" spans="1:59" x14ac:dyDescent="0.3">
      <c r="A293" s="31"/>
      <c r="E293" s="34"/>
      <c r="F293" s="35"/>
      <c r="G293" s="27"/>
      <c r="H293" s="31"/>
      <c r="I293" s="31"/>
      <c r="Y293" s="27"/>
      <c r="Z293" s="39"/>
      <c r="AA293" s="32"/>
      <c r="AB293" s="32"/>
      <c r="AC293" s="41"/>
      <c r="AD293" s="41"/>
      <c r="AE293" s="41"/>
      <c r="AF293" s="31"/>
      <c r="AG293" s="31"/>
      <c r="AH293" s="31"/>
      <c r="AI293" s="45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</row>
    <row r="294" spans="1:59" x14ac:dyDescent="0.3">
      <c r="A294" s="31"/>
      <c r="E294" s="34"/>
      <c r="F294" s="35"/>
      <c r="G294" s="27"/>
      <c r="H294" s="31"/>
      <c r="I294" s="31"/>
      <c r="Y294" s="27"/>
      <c r="Z294" s="39"/>
      <c r="AA294" s="32"/>
      <c r="AB294" s="32"/>
      <c r="AC294" s="41"/>
      <c r="AD294" s="41"/>
      <c r="AE294" s="41"/>
      <c r="AF294" s="31"/>
      <c r="AG294" s="31"/>
      <c r="AH294" s="31"/>
      <c r="AI294" s="45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</row>
    <row r="295" spans="1:59" x14ac:dyDescent="0.3">
      <c r="A295" s="31"/>
      <c r="E295" s="34"/>
      <c r="F295" s="35"/>
      <c r="G295" s="27"/>
      <c r="H295" s="31"/>
      <c r="I295" s="31"/>
      <c r="Y295" s="27"/>
      <c r="Z295" s="39"/>
      <c r="AA295" s="32"/>
      <c r="AB295" s="32"/>
      <c r="AC295" s="41"/>
      <c r="AD295" s="41"/>
      <c r="AE295" s="41"/>
      <c r="AF295" s="31"/>
      <c r="AG295" s="31"/>
      <c r="AH295" s="31"/>
      <c r="AI295" s="45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</row>
    <row r="296" spans="1:59" x14ac:dyDescent="0.3">
      <c r="A296" s="31"/>
      <c r="E296" s="34"/>
      <c r="F296" s="35"/>
      <c r="G296" s="27"/>
      <c r="H296" s="31"/>
      <c r="I296" s="31"/>
      <c r="Y296" s="27"/>
      <c r="Z296" s="39"/>
      <c r="AA296" s="32"/>
      <c r="AB296" s="32"/>
      <c r="AC296" s="41"/>
      <c r="AD296" s="41"/>
      <c r="AE296" s="41"/>
      <c r="AF296" s="31"/>
      <c r="AG296" s="31"/>
      <c r="AH296" s="31"/>
      <c r="AI296" s="45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</row>
    <row r="297" spans="1:59" x14ac:dyDescent="0.3">
      <c r="A297" s="31"/>
      <c r="E297" s="34"/>
      <c r="F297" s="35"/>
      <c r="G297" s="27"/>
      <c r="H297" s="31"/>
      <c r="I297" s="31"/>
      <c r="Y297" s="27"/>
      <c r="Z297" s="39"/>
      <c r="AA297" s="32"/>
      <c r="AB297" s="32"/>
      <c r="AC297" s="41"/>
      <c r="AD297" s="41"/>
      <c r="AE297" s="41"/>
      <c r="AF297" s="31"/>
      <c r="AG297" s="31"/>
      <c r="AH297" s="31"/>
      <c r="AI297" s="45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</row>
    <row r="298" spans="1:59" x14ac:dyDescent="0.3">
      <c r="A298" s="31"/>
      <c r="E298" s="34"/>
      <c r="F298" s="35"/>
      <c r="G298" s="27"/>
      <c r="H298" s="31"/>
      <c r="I298" s="31"/>
      <c r="Y298" s="27"/>
      <c r="Z298" s="39"/>
      <c r="AA298" s="32"/>
      <c r="AB298" s="32"/>
      <c r="AC298" s="41"/>
      <c r="AD298" s="41"/>
      <c r="AE298" s="41"/>
      <c r="AF298" s="31"/>
      <c r="AG298" s="31"/>
      <c r="AH298" s="31"/>
      <c r="AI298" s="45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</row>
    <row r="299" spans="1:59" x14ac:dyDescent="0.3">
      <c r="A299" s="31"/>
      <c r="E299" s="34"/>
      <c r="F299" s="35"/>
      <c r="G299" s="27"/>
      <c r="H299" s="31"/>
      <c r="I299" s="31"/>
      <c r="Y299" s="27"/>
      <c r="Z299" s="39"/>
      <c r="AA299" s="32"/>
      <c r="AB299" s="32"/>
      <c r="AC299" s="41"/>
      <c r="AD299" s="41"/>
      <c r="AE299" s="41"/>
      <c r="AF299" s="31"/>
      <c r="AG299" s="31"/>
      <c r="AH299" s="31"/>
      <c r="AI299" s="45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</row>
    <row r="300" spans="1:59" x14ac:dyDescent="0.3">
      <c r="A300" s="31"/>
      <c r="E300" s="34"/>
      <c r="F300" s="35"/>
      <c r="G300" s="27"/>
      <c r="H300" s="31"/>
      <c r="I300" s="31"/>
      <c r="Y300" s="27"/>
      <c r="Z300" s="39"/>
      <c r="AA300" s="32"/>
      <c r="AB300" s="32"/>
      <c r="AC300" s="41"/>
      <c r="AD300" s="41"/>
      <c r="AE300" s="41"/>
      <c r="AF300" s="31"/>
      <c r="AG300" s="31"/>
      <c r="AH300" s="31"/>
      <c r="AI300" s="45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</row>
    <row r="301" spans="1:59" x14ac:dyDescent="0.3">
      <c r="A301" s="31"/>
      <c r="E301" s="34"/>
      <c r="F301" s="35"/>
      <c r="G301" s="27"/>
      <c r="H301" s="31"/>
      <c r="I301" s="31"/>
      <c r="Y301" s="27"/>
      <c r="Z301" s="39"/>
      <c r="AA301" s="32"/>
      <c r="AB301" s="32"/>
      <c r="AC301" s="41"/>
      <c r="AD301" s="41"/>
      <c r="AE301" s="41"/>
      <c r="AF301" s="31"/>
      <c r="AG301" s="31"/>
      <c r="AH301" s="31"/>
      <c r="AI301" s="45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</row>
    <row r="302" spans="1:59" x14ac:dyDescent="0.3">
      <c r="A302" s="31"/>
      <c r="E302" s="34"/>
      <c r="F302" s="35"/>
      <c r="G302" s="27"/>
      <c r="H302" s="31"/>
      <c r="I302" s="31"/>
      <c r="Y302" s="27"/>
      <c r="Z302" s="39"/>
      <c r="AA302" s="32"/>
      <c r="AB302" s="32"/>
      <c r="AC302" s="41"/>
      <c r="AD302" s="41"/>
      <c r="AE302" s="41"/>
      <c r="AF302" s="31"/>
      <c r="AG302" s="31"/>
      <c r="AH302" s="31"/>
      <c r="AI302" s="45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</row>
    <row r="303" spans="1:59" x14ac:dyDescent="0.3">
      <c r="A303" s="31"/>
      <c r="E303" s="34"/>
      <c r="F303" s="35"/>
      <c r="G303" s="27"/>
      <c r="H303" s="31"/>
      <c r="I303" s="31"/>
      <c r="Y303" s="27"/>
      <c r="Z303" s="39"/>
      <c r="AA303" s="32"/>
      <c r="AB303" s="32"/>
      <c r="AC303" s="41"/>
      <c r="AD303" s="41"/>
      <c r="AE303" s="41"/>
      <c r="AF303" s="31"/>
      <c r="AG303" s="31"/>
      <c r="AH303" s="31"/>
      <c r="AI303" s="45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</row>
    <row r="304" spans="1:59" x14ac:dyDescent="0.3">
      <c r="A304" s="31"/>
      <c r="E304" s="34"/>
      <c r="F304" s="35"/>
      <c r="G304" s="27"/>
      <c r="H304" s="31"/>
      <c r="I304" s="31"/>
      <c r="Y304" s="27"/>
      <c r="Z304" s="39"/>
      <c r="AA304" s="32"/>
      <c r="AB304" s="32"/>
      <c r="AC304" s="41"/>
      <c r="AD304" s="41"/>
      <c r="AE304" s="41"/>
      <c r="AF304" s="31"/>
      <c r="AG304" s="31"/>
      <c r="AH304" s="31"/>
      <c r="AI304" s="45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</row>
    <row r="305" spans="1:59" x14ac:dyDescent="0.3">
      <c r="A305" s="31"/>
      <c r="E305" s="34"/>
      <c r="F305" s="35"/>
      <c r="G305" s="27"/>
      <c r="H305" s="31"/>
      <c r="I305" s="31"/>
      <c r="Y305" s="27"/>
      <c r="Z305" s="39"/>
      <c r="AA305" s="32"/>
      <c r="AB305" s="32"/>
      <c r="AC305" s="41"/>
      <c r="AD305" s="41"/>
      <c r="AE305" s="41"/>
      <c r="AF305" s="31"/>
      <c r="AG305" s="31"/>
      <c r="AH305" s="31"/>
      <c r="AI305" s="45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</row>
    <row r="306" spans="1:59" x14ac:dyDescent="0.3">
      <c r="A306" s="31"/>
      <c r="E306" s="34"/>
      <c r="F306" s="35"/>
      <c r="G306" s="27"/>
      <c r="H306" s="31"/>
      <c r="I306" s="31"/>
      <c r="Y306" s="27"/>
      <c r="Z306" s="39"/>
      <c r="AA306" s="32"/>
      <c r="AB306" s="32"/>
      <c r="AC306" s="41"/>
      <c r="AD306" s="41"/>
      <c r="AE306" s="41"/>
      <c r="AF306" s="31"/>
      <c r="AG306" s="31"/>
      <c r="AH306" s="31"/>
      <c r="AI306" s="45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</row>
    <row r="307" spans="1:59" x14ac:dyDescent="0.3">
      <c r="A307" s="31"/>
      <c r="E307" s="34"/>
      <c r="F307" s="35"/>
      <c r="G307" s="27"/>
      <c r="H307" s="31"/>
      <c r="I307" s="31"/>
      <c r="Y307" s="27"/>
      <c r="Z307" s="39"/>
      <c r="AA307" s="32"/>
      <c r="AB307" s="32"/>
      <c r="AC307" s="41"/>
      <c r="AD307" s="41"/>
      <c r="AE307" s="41"/>
      <c r="AF307" s="31"/>
      <c r="AG307" s="31"/>
      <c r="AH307" s="31"/>
      <c r="AI307" s="45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</row>
    <row r="308" spans="1:59" x14ac:dyDescent="0.3">
      <c r="A308" s="31"/>
      <c r="E308" s="34"/>
      <c r="F308" s="35"/>
      <c r="G308" s="27"/>
      <c r="H308" s="31"/>
      <c r="I308" s="31"/>
      <c r="Y308" s="27"/>
      <c r="Z308" s="39"/>
      <c r="AA308" s="32"/>
      <c r="AB308" s="32"/>
      <c r="AC308" s="41"/>
      <c r="AD308" s="41"/>
      <c r="AE308" s="41"/>
      <c r="AF308" s="31"/>
      <c r="AG308" s="31"/>
      <c r="AH308" s="31"/>
      <c r="AI308" s="45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</row>
    <row r="309" spans="1:59" x14ac:dyDescent="0.3">
      <c r="A309" s="31"/>
      <c r="E309" s="34"/>
      <c r="F309" s="35"/>
      <c r="G309" s="27"/>
      <c r="H309" s="31"/>
      <c r="I309" s="31"/>
      <c r="Y309" s="27"/>
      <c r="Z309" s="39"/>
      <c r="AA309" s="32"/>
      <c r="AB309" s="32"/>
      <c r="AC309" s="41"/>
      <c r="AD309" s="41"/>
      <c r="AE309" s="41"/>
      <c r="AF309" s="31"/>
      <c r="AG309" s="31"/>
      <c r="AH309" s="31"/>
      <c r="AI309" s="45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</row>
    <row r="310" spans="1:59" x14ac:dyDescent="0.3">
      <c r="A310" s="31"/>
      <c r="E310" s="34"/>
      <c r="F310" s="35"/>
      <c r="G310" s="27"/>
      <c r="H310" s="31"/>
      <c r="I310" s="31"/>
      <c r="Y310" s="27"/>
      <c r="Z310" s="39"/>
      <c r="AA310" s="32"/>
      <c r="AB310" s="32"/>
      <c r="AC310" s="41"/>
      <c r="AD310" s="41"/>
      <c r="AE310" s="41"/>
      <c r="AF310" s="31"/>
      <c r="AG310" s="31"/>
      <c r="AH310" s="31"/>
      <c r="AI310" s="45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</row>
    <row r="311" spans="1:59" x14ac:dyDescent="0.3">
      <c r="A311" s="31"/>
      <c r="E311" s="34"/>
      <c r="F311" s="35"/>
      <c r="G311" s="27"/>
      <c r="H311" s="31"/>
      <c r="I311" s="31"/>
      <c r="Y311" s="27"/>
      <c r="Z311" s="39"/>
      <c r="AA311" s="32"/>
      <c r="AB311" s="32"/>
      <c r="AC311" s="41"/>
      <c r="AD311" s="41"/>
      <c r="AE311" s="41"/>
      <c r="AF311" s="31"/>
      <c r="AG311" s="31"/>
      <c r="AH311" s="31"/>
      <c r="AI311" s="45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</row>
    <row r="312" spans="1:59" x14ac:dyDescent="0.3">
      <c r="A312" s="31"/>
      <c r="E312" s="34"/>
      <c r="F312" s="35"/>
      <c r="G312" s="27"/>
      <c r="H312" s="31"/>
      <c r="I312" s="31"/>
      <c r="Y312" s="27"/>
      <c r="Z312" s="39"/>
      <c r="AA312" s="32"/>
      <c r="AB312" s="32"/>
      <c r="AC312" s="41"/>
      <c r="AD312" s="41"/>
      <c r="AE312" s="41"/>
      <c r="AF312" s="31"/>
      <c r="AG312" s="31"/>
      <c r="AH312" s="31"/>
      <c r="AI312" s="45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</row>
    <row r="313" spans="1:59" x14ac:dyDescent="0.3">
      <c r="A313" s="31"/>
      <c r="E313" s="34"/>
      <c r="F313" s="35"/>
      <c r="G313" s="27"/>
      <c r="H313" s="31"/>
      <c r="I313" s="31"/>
      <c r="Y313" s="27"/>
      <c r="Z313" s="39"/>
      <c r="AA313" s="32"/>
      <c r="AB313" s="32"/>
      <c r="AC313" s="41"/>
      <c r="AD313" s="41"/>
      <c r="AE313" s="41"/>
      <c r="AF313" s="31"/>
      <c r="AG313" s="31"/>
      <c r="AH313" s="31"/>
      <c r="AI313" s="45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</row>
    <row r="314" spans="1:59" x14ac:dyDescent="0.3">
      <c r="A314" s="31"/>
      <c r="E314" s="34"/>
      <c r="F314" s="35"/>
      <c r="G314" s="27"/>
      <c r="H314" s="31"/>
      <c r="I314" s="31"/>
      <c r="Y314" s="27"/>
      <c r="Z314" s="39"/>
      <c r="AA314" s="32"/>
      <c r="AB314" s="32"/>
      <c r="AC314" s="41"/>
      <c r="AD314" s="41"/>
      <c r="AE314" s="41"/>
      <c r="AF314" s="31"/>
      <c r="AG314" s="31"/>
      <c r="AH314" s="31"/>
      <c r="AI314" s="45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</row>
    <row r="315" spans="1:59" x14ac:dyDescent="0.3">
      <c r="A315" s="31"/>
      <c r="E315" s="34"/>
      <c r="F315" s="35"/>
      <c r="G315" s="27"/>
      <c r="H315" s="31"/>
      <c r="I315" s="31"/>
      <c r="Y315" s="27"/>
      <c r="Z315" s="39"/>
      <c r="AA315" s="32"/>
      <c r="AB315" s="32"/>
      <c r="AC315" s="41"/>
      <c r="AD315" s="41"/>
      <c r="AE315" s="41"/>
      <c r="AF315" s="31"/>
      <c r="AG315" s="31"/>
      <c r="AH315" s="31"/>
      <c r="AI315" s="45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</row>
    <row r="316" spans="1:59" x14ac:dyDescent="0.3">
      <c r="A316" s="31"/>
      <c r="E316" s="34"/>
      <c r="F316" s="35"/>
      <c r="G316" s="27"/>
      <c r="H316" s="31"/>
      <c r="I316" s="31"/>
      <c r="Y316" s="27"/>
      <c r="Z316" s="39"/>
      <c r="AA316" s="32"/>
      <c r="AB316" s="32"/>
      <c r="AC316" s="41"/>
      <c r="AD316" s="41"/>
      <c r="AE316" s="41"/>
      <c r="AF316" s="31"/>
      <c r="AG316" s="31"/>
      <c r="AH316" s="31"/>
      <c r="AI316" s="45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</row>
    <row r="317" spans="1:59" x14ac:dyDescent="0.3">
      <c r="A317" s="31"/>
      <c r="E317" s="34"/>
      <c r="F317" s="35"/>
      <c r="G317" s="27"/>
      <c r="H317" s="31"/>
      <c r="I317" s="31"/>
      <c r="Y317" s="27"/>
      <c r="Z317" s="39"/>
      <c r="AA317" s="32"/>
      <c r="AB317" s="32"/>
      <c r="AC317" s="41"/>
      <c r="AD317" s="41"/>
      <c r="AE317" s="41"/>
      <c r="AF317" s="31"/>
      <c r="AG317" s="31"/>
      <c r="AH317" s="31"/>
      <c r="AI317" s="45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</row>
    <row r="318" spans="1:59" x14ac:dyDescent="0.3">
      <c r="A318" s="31"/>
      <c r="E318" s="34"/>
      <c r="F318" s="35"/>
      <c r="G318" s="27"/>
      <c r="H318" s="31"/>
      <c r="I318" s="31"/>
      <c r="Y318" s="27"/>
      <c r="Z318" s="39"/>
      <c r="AA318" s="32"/>
      <c r="AB318" s="32"/>
      <c r="AC318" s="41"/>
      <c r="AD318" s="41"/>
      <c r="AE318" s="41"/>
      <c r="AF318" s="31"/>
      <c r="AG318" s="31"/>
      <c r="AH318" s="31"/>
      <c r="AI318" s="45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</row>
    <row r="319" spans="1:59" x14ac:dyDescent="0.3">
      <c r="A319" s="31"/>
      <c r="E319" s="34"/>
      <c r="F319" s="35"/>
      <c r="G319" s="27"/>
      <c r="H319" s="31"/>
      <c r="I319" s="31"/>
      <c r="Y319" s="27"/>
      <c r="Z319" s="39"/>
      <c r="AA319" s="32"/>
      <c r="AB319" s="32"/>
      <c r="AC319" s="41"/>
      <c r="AD319" s="41"/>
      <c r="AE319" s="41"/>
      <c r="AF319" s="31"/>
      <c r="AG319" s="31"/>
      <c r="AH319" s="31"/>
      <c r="AI319" s="45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</row>
    <row r="320" spans="1:59" x14ac:dyDescent="0.3">
      <c r="A320" s="31"/>
      <c r="E320" s="34"/>
      <c r="F320" s="35"/>
      <c r="G320" s="27"/>
      <c r="H320" s="31"/>
      <c r="I320" s="31"/>
      <c r="Y320" s="27"/>
      <c r="Z320" s="39"/>
      <c r="AA320" s="32"/>
      <c r="AB320" s="32"/>
      <c r="AC320" s="41"/>
      <c r="AD320" s="41"/>
      <c r="AE320" s="41"/>
      <c r="AF320" s="31"/>
      <c r="AG320" s="31"/>
      <c r="AH320" s="31"/>
      <c r="AI320" s="45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</row>
    <row r="321" spans="1:59" x14ac:dyDescent="0.3">
      <c r="A321" s="31"/>
      <c r="E321" s="34"/>
      <c r="F321" s="35"/>
      <c r="G321" s="27"/>
      <c r="H321" s="31"/>
      <c r="I321" s="31"/>
      <c r="Y321" s="27"/>
      <c r="Z321" s="39"/>
      <c r="AA321" s="32"/>
      <c r="AB321" s="32"/>
      <c r="AC321" s="41"/>
      <c r="AD321" s="41"/>
      <c r="AE321" s="41"/>
      <c r="AF321" s="31"/>
      <c r="AG321" s="31"/>
      <c r="AH321" s="31"/>
      <c r="AI321" s="45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</row>
    <row r="322" spans="1:59" x14ac:dyDescent="0.3">
      <c r="A322" s="31"/>
      <c r="E322" s="34"/>
      <c r="F322" s="35"/>
      <c r="G322" s="27"/>
      <c r="H322" s="31"/>
      <c r="I322" s="31"/>
      <c r="Y322" s="27"/>
      <c r="Z322" s="39"/>
      <c r="AA322" s="32"/>
      <c r="AB322" s="32"/>
      <c r="AC322" s="41"/>
      <c r="AD322" s="41"/>
      <c r="AE322" s="41"/>
      <c r="AF322" s="31"/>
      <c r="AG322" s="31"/>
      <c r="AH322" s="31"/>
      <c r="AI322" s="45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</row>
    <row r="323" spans="1:59" x14ac:dyDescent="0.3">
      <c r="A323" s="31"/>
      <c r="E323" s="34"/>
      <c r="F323" s="35"/>
      <c r="G323" s="27"/>
      <c r="H323" s="31"/>
      <c r="I323" s="31"/>
      <c r="Y323" s="27"/>
      <c r="Z323" s="39"/>
      <c r="AA323" s="32"/>
      <c r="AB323" s="32"/>
      <c r="AC323" s="41"/>
      <c r="AD323" s="41"/>
      <c r="AE323" s="41"/>
      <c r="AF323" s="31"/>
      <c r="AG323" s="31"/>
      <c r="AH323" s="31"/>
      <c r="AI323" s="45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</row>
    <row r="324" spans="1:59" x14ac:dyDescent="0.3">
      <c r="A324" s="31"/>
      <c r="E324" s="34"/>
      <c r="F324" s="35"/>
      <c r="G324" s="27"/>
      <c r="H324" s="31"/>
      <c r="I324" s="31"/>
      <c r="Y324" s="27"/>
      <c r="Z324" s="39"/>
      <c r="AA324" s="32"/>
      <c r="AB324" s="32"/>
      <c r="AC324" s="41"/>
      <c r="AD324" s="41"/>
      <c r="AE324" s="41"/>
      <c r="AF324" s="31"/>
      <c r="AG324" s="31"/>
      <c r="AH324" s="31"/>
      <c r="AI324" s="45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</row>
    <row r="325" spans="1:59" x14ac:dyDescent="0.3">
      <c r="A325" s="31"/>
      <c r="E325" s="34"/>
      <c r="F325" s="35"/>
      <c r="G325" s="27"/>
      <c r="H325" s="31"/>
      <c r="I325" s="31"/>
      <c r="Y325" s="27"/>
      <c r="Z325" s="39"/>
      <c r="AA325" s="32"/>
      <c r="AB325" s="32"/>
      <c r="AC325" s="41"/>
      <c r="AD325" s="41"/>
      <c r="AE325" s="41"/>
      <c r="AF325" s="31"/>
      <c r="AG325" s="31"/>
      <c r="AH325" s="31"/>
      <c r="AI325" s="45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</row>
    <row r="326" spans="1:59" x14ac:dyDescent="0.3">
      <c r="A326" s="31"/>
      <c r="E326" s="34"/>
      <c r="F326" s="35"/>
      <c r="G326" s="27"/>
      <c r="H326" s="31"/>
      <c r="I326" s="31"/>
      <c r="Y326" s="27"/>
      <c r="Z326" s="39"/>
      <c r="AA326" s="32"/>
      <c r="AB326" s="32"/>
      <c r="AC326" s="41"/>
      <c r="AD326" s="41"/>
      <c r="AE326" s="41"/>
      <c r="AF326" s="31"/>
      <c r="AG326" s="31"/>
      <c r="AH326" s="31"/>
      <c r="AI326" s="45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</row>
    <row r="327" spans="1:59" x14ac:dyDescent="0.3">
      <c r="A327" s="31"/>
      <c r="E327" s="34"/>
      <c r="F327" s="35"/>
      <c r="G327" s="27"/>
      <c r="H327" s="31"/>
      <c r="I327" s="31"/>
      <c r="Y327" s="27"/>
      <c r="Z327" s="39"/>
      <c r="AA327" s="32"/>
      <c r="AB327" s="32"/>
      <c r="AC327" s="41"/>
      <c r="AD327" s="41"/>
      <c r="AE327" s="41"/>
      <c r="AF327" s="31"/>
      <c r="AG327" s="31"/>
      <c r="AH327" s="31"/>
      <c r="AI327" s="45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</row>
    <row r="328" spans="1:59" x14ac:dyDescent="0.3">
      <c r="A328" s="31"/>
      <c r="E328" s="34"/>
      <c r="F328" s="35"/>
      <c r="G328" s="27"/>
      <c r="H328" s="31"/>
      <c r="I328" s="31"/>
      <c r="Y328" s="27"/>
      <c r="Z328" s="39"/>
      <c r="AA328" s="32"/>
      <c r="AB328" s="32"/>
      <c r="AC328" s="41"/>
      <c r="AD328" s="41"/>
      <c r="AE328" s="41"/>
      <c r="AF328" s="31"/>
      <c r="AG328" s="31"/>
      <c r="AH328" s="31"/>
      <c r="AI328" s="45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</row>
    <row r="329" spans="1:59" x14ac:dyDescent="0.3">
      <c r="A329" s="31"/>
      <c r="E329" s="34"/>
      <c r="F329" s="35"/>
      <c r="G329" s="27"/>
      <c r="H329" s="31"/>
      <c r="I329" s="31"/>
      <c r="Y329" s="27"/>
      <c r="Z329" s="39"/>
      <c r="AA329" s="32"/>
      <c r="AB329" s="32"/>
      <c r="AC329" s="41"/>
      <c r="AD329" s="41"/>
      <c r="AE329" s="41"/>
      <c r="AF329" s="31"/>
      <c r="AG329" s="31"/>
      <c r="AH329" s="31"/>
      <c r="AI329" s="45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</row>
    <row r="330" spans="1:59" x14ac:dyDescent="0.3">
      <c r="A330" s="31"/>
      <c r="E330" s="34"/>
      <c r="F330" s="35"/>
      <c r="G330" s="27"/>
      <c r="H330" s="31"/>
      <c r="I330" s="31"/>
      <c r="Y330" s="27"/>
      <c r="Z330" s="39"/>
      <c r="AA330" s="32"/>
      <c r="AB330" s="32"/>
      <c r="AC330" s="41"/>
      <c r="AD330" s="41"/>
      <c r="AE330" s="41"/>
      <c r="AF330" s="31"/>
      <c r="AG330" s="31"/>
      <c r="AH330" s="31"/>
      <c r="AI330" s="45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</row>
    <row r="331" spans="1:59" x14ac:dyDescent="0.3">
      <c r="A331" s="31"/>
      <c r="E331" s="34"/>
      <c r="F331" s="35"/>
      <c r="G331" s="27"/>
      <c r="H331" s="31"/>
      <c r="I331" s="31"/>
      <c r="Y331" s="27"/>
      <c r="Z331" s="39"/>
      <c r="AA331" s="32"/>
      <c r="AB331" s="32"/>
      <c r="AC331" s="41"/>
      <c r="AD331" s="41"/>
      <c r="AE331" s="41"/>
      <c r="AF331" s="31"/>
      <c r="AG331" s="31"/>
      <c r="AH331" s="31"/>
      <c r="AI331" s="45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</row>
    <row r="332" spans="1:59" x14ac:dyDescent="0.3">
      <c r="A332" s="31"/>
      <c r="E332" s="34"/>
      <c r="F332" s="35"/>
      <c r="G332" s="27"/>
      <c r="H332" s="31"/>
      <c r="I332" s="31"/>
      <c r="Y332" s="27"/>
      <c r="Z332" s="39"/>
      <c r="AA332" s="32"/>
      <c r="AB332" s="32"/>
      <c r="AC332" s="41"/>
      <c r="AD332" s="41"/>
      <c r="AE332" s="41"/>
      <c r="AF332" s="31"/>
      <c r="AG332" s="31"/>
      <c r="AH332" s="31"/>
      <c r="AI332" s="45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</row>
    <row r="333" spans="1:59" x14ac:dyDescent="0.3">
      <c r="A333" s="31"/>
      <c r="E333" s="34"/>
      <c r="F333" s="35"/>
      <c r="G333" s="27"/>
      <c r="H333" s="31"/>
      <c r="I333" s="31"/>
      <c r="Y333" s="27"/>
      <c r="Z333" s="39"/>
      <c r="AA333" s="32"/>
      <c r="AB333" s="32"/>
      <c r="AC333" s="41"/>
      <c r="AD333" s="41"/>
      <c r="AE333" s="41"/>
      <c r="AF333" s="31"/>
      <c r="AG333" s="31"/>
      <c r="AH333" s="31"/>
      <c r="AI333" s="45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</row>
    <row r="334" spans="1:59" x14ac:dyDescent="0.3">
      <c r="A334" s="31"/>
      <c r="E334" s="34"/>
      <c r="F334" s="35"/>
      <c r="G334" s="27"/>
      <c r="H334" s="31"/>
      <c r="I334" s="31"/>
      <c r="Y334" s="27"/>
      <c r="Z334" s="39"/>
      <c r="AA334" s="32"/>
      <c r="AB334" s="32"/>
      <c r="AC334" s="41"/>
      <c r="AD334" s="41"/>
      <c r="AE334" s="41"/>
      <c r="AF334" s="31"/>
      <c r="AG334" s="31"/>
      <c r="AH334" s="31"/>
      <c r="AI334" s="45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</row>
    <row r="335" spans="1:59" x14ac:dyDescent="0.3">
      <c r="A335" s="31"/>
      <c r="E335" s="34"/>
      <c r="F335" s="35"/>
      <c r="G335" s="27"/>
      <c r="H335" s="31"/>
      <c r="I335" s="31"/>
      <c r="Y335" s="27"/>
      <c r="Z335" s="39"/>
      <c r="AA335" s="32"/>
      <c r="AB335" s="32"/>
      <c r="AC335" s="41"/>
      <c r="AD335" s="41"/>
      <c r="AE335" s="41"/>
      <c r="AF335" s="31"/>
      <c r="AG335" s="31"/>
      <c r="AH335" s="31"/>
      <c r="AI335" s="45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</row>
    <row r="336" spans="1:59" x14ac:dyDescent="0.3">
      <c r="A336" s="31"/>
      <c r="E336" s="34"/>
      <c r="F336" s="35"/>
      <c r="G336" s="27"/>
      <c r="H336" s="31"/>
      <c r="I336" s="31"/>
      <c r="Y336" s="27"/>
      <c r="Z336" s="39"/>
      <c r="AA336" s="32"/>
      <c r="AB336" s="32"/>
      <c r="AC336" s="41"/>
      <c r="AD336" s="41"/>
      <c r="AE336" s="41"/>
      <c r="AF336" s="31"/>
      <c r="AG336" s="31"/>
      <c r="AH336" s="31"/>
      <c r="AI336" s="45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</row>
    <row r="337" spans="1:59" x14ac:dyDescent="0.3">
      <c r="A337" s="31"/>
      <c r="E337" s="34"/>
      <c r="F337" s="35"/>
      <c r="G337" s="27"/>
      <c r="H337" s="31"/>
      <c r="I337" s="31"/>
      <c r="Y337" s="27"/>
      <c r="Z337" s="39"/>
      <c r="AA337" s="32"/>
      <c r="AB337" s="32"/>
      <c r="AC337" s="41"/>
      <c r="AD337" s="41"/>
      <c r="AE337" s="41"/>
      <c r="AF337" s="31"/>
      <c r="AG337" s="31"/>
      <c r="AH337" s="31"/>
      <c r="AI337" s="45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</row>
    <row r="338" spans="1:59" x14ac:dyDescent="0.3">
      <c r="A338" s="31"/>
      <c r="E338" s="34"/>
      <c r="F338" s="35"/>
      <c r="G338" s="27"/>
      <c r="H338" s="31"/>
      <c r="I338" s="31"/>
      <c r="Y338" s="27"/>
      <c r="Z338" s="39"/>
      <c r="AA338" s="32"/>
      <c r="AB338" s="32"/>
      <c r="AC338" s="41"/>
      <c r="AD338" s="41"/>
      <c r="AE338" s="41"/>
      <c r="AF338" s="31"/>
      <c r="AG338" s="31"/>
      <c r="AH338" s="31"/>
      <c r="AI338" s="45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</row>
    <row r="339" spans="1:59" x14ac:dyDescent="0.3">
      <c r="A339" s="31"/>
      <c r="E339" s="34"/>
      <c r="F339" s="35"/>
      <c r="G339" s="27"/>
      <c r="H339" s="31"/>
      <c r="I339" s="31"/>
      <c r="Y339" s="27"/>
      <c r="Z339" s="39"/>
      <c r="AA339" s="32"/>
      <c r="AB339" s="32"/>
      <c r="AC339" s="41"/>
      <c r="AD339" s="41"/>
      <c r="AE339" s="41"/>
      <c r="AF339" s="31"/>
      <c r="AG339" s="31"/>
      <c r="AH339" s="31"/>
      <c r="AI339" s="45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</row>
    <row r="340" spans="1:59" x14ac:dyDescent="0.3">
      <c r="A340" s="31"/>
      <c r="E340" s="34"/>
      <c r="F340" s="35"/>
      <c r="G340" s="27"/>
      <c r="H340" s="31"/>
      <c r="I340" s="31"/>
      <c r="Y340" s="27"/>
      <c r="Z340" s="39"/>
      <c r="AA340" s="32"/>
      <c r="AB340" s="32"/>
      <c r="AC340" s="41"/>
      <c r="AD340" s="41"/>
      <c r="AE340" s="41"/>
      <c r="AF340" s="31"/>
      <c r="AG340" s="31"/>
      <c r="AH340" s="31"/>
      <c r="AI340" s="45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</row>
    <row r="341" spans="1:59" x14ac:dyDescent="0.3">
      <c r="A341" s="31"/>
      <c r="E341" s="34"/>
      <c r="F341" s="35"/>
      <c r="G341" s="27"/>
      <c r="H341" s="31"/>
      <c r="I341" s="31"/>
      <c r="Y341" s="27"/>
      <c r="Z341" s="39"/>
      <c r="AA341" s="32"/>
      <c r="AB341" s="32"/>
      <c r="AC341" s="41"/>
      <c r="AD341" s="41"/>
      <c r="AE341" s="41"/>
      <c r="AF341" s="31"/>
      <c r="AG341" s="31"/>
      <c r="AH341" s="31"/>
      <c r="AI341" s="45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</row>
    <row r="342" spans="1:59" x14ac:dyDescent="0.3">
      <c r="A342" s="31"/>
      <c r="E342" s="34"/>
      <c r="F342" s="35"/>
      <c r="G342" s="27"/>
      <c r="H342" s="31"/>
      <c r="I342" s="31"/>
      <c r="Y342" s="27"/>
      <c r="Z342" s="39"/>
      <c r="AA342" s="32"/>
      <c r="AB342" s="32"/>
      <c r="AC342" s="41"/>
      <c r="AD342" s="41"/>
      <c r="AE342" s="41"/>
      <c r="AF342" s="31"/>
      <c r="AG342" s="31"/>
      <c r="AH342" s="31"/>
      <c r="AI342" s="45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</row>
    <row r="343" spans="1:59" x14ac:dyDescent="0.3">
      <c r="A343" s="31"/>
      <c r="E343" s="34"/>
      <c r="F343" s="35"/>
      <c r="G343" s="27"/>
      <c r="H343" s="31"/>
      <c r="I343" s="31"/>
      <c r="Y343" s="27"/>
      <c r="Z343" s="39"/>
      <c r="AA343" s="32"/>
      <c r="AB343" s="32"/>
      <c r="AC343" s="41"/>
      <c r="AD343" s="41"/>
      <c r="AE343" s="41"/>
      <c r="AF343" s="31"/>
      <c r="AG343" s="31"/>
      <c r="AH343" s="31"/>
      <c r="AI343" s="45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</row>
    <row r="344" spans="1:59" x14ac:dyDescent="0.3">
      <c r="A344" s="31"/>
      <c r="E344" s="34"/>
      <c r="F344" s="35"/>
      <c r="G344" s="27"/>
      <c r="H344" s="31"/>
      <c r="I344" s="31"/>
      <c r="Y344" s="27"/>
      <c r="Z344" s="39"/>
      <c r="AA344" s="32"/>
      <c r="AB344" s="32"/>
      <c r="AC344" s="41"/>
      <c r="AD344" s="41"/>
      <c r="AE344" s="41"/>
      <c r="AF344" s="31"/>
      <c r="AG344" s="31"/>
      <c r="AH344" s="31"/>
      <c r="AI344" s="45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</row>
    <row r="345" spans="1:59" x14ac:dyDescent="0.3">
      <c r="A345" s="31"/>
      <c r="E345" s="34"/>
      <c r="F345" s="35"/>
      <c r="G345" s="27"/>
      <c r="H345" s="31"/>
      <c r="I345" s="31"/>
      <c r="Y345" s="27"/>
      <c r="Z345" s="39"/>
      <c r="AA345" s="32"/>
      <c r="AB345" s="32"/>
      <c r="AC345" s="41"/>
      <c r="AD345" s="41"/>
      <c r="AE345" s="41"/>
      <c r="AF345" s="31"/>
      <c r="AG345" s="31"/>
      <c r="AH345" s="31"/>
      <c r="AI345" s="45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</row>
    <row r="346" spans="1:59" x14ac:dyDescent="0.3">
      <c r="A346" s="31"/>
      <c r="E346" s="34"/>
      <c r="F346" s="35"/>
      <c r="G346" s="27"/>
      <c r="H346" s="31"/>
      <c r="I346" s="31"/>
      <c r="Y346" s="27"/>
      <c r="Z346" s="39"/>
      <c r="AA346" s="32"/>
      <c r="AB346" s="32"/>
      <c r="AC346" s="41"/>
      <c r="AD346" s="41"/>
      <c r="AE346" s="41"/>
      <c r="AF346" s="31"/>
      <c r="AG346" s="31"/>
      <c r="AH346" s="31"/>
      <c r="AI346" s="45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</row>
    <row r="347" spans="1:59" x14ac:dyDescent="0.3">
      <c r="A347" s="31"/>
      <c r="E347" s="34"/>
      <c r="F347" s="35"/>
      <c r="G347" s="27"/>
      <c r="H347" s="31"/>
      <c r="I347" s="31"/>
      <c r="Y347" s="27"/>
      <c r="Z347" s="39"/>
      <c r="AA347" s="32"/>
      <c r="AB347" s="32"/>
      <c r="AC347" s="41"/>
      <c r="AD347" s="41"/>
      <c r="AE347" s="41"/>
      <c r="AF347" s="31"/>
      <c r="AG347" s="31"/>
      <c r="AH347" s="31"/>
      <c r="AI347" s="45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</row>
    <row r="348" spans="1:59" x14ac:dyDescent="0.3">
      <c r="A348" s="31"/>
      <c r="E348" s="34"/>
      <c r="F348" s="35"/>
      <c r="G348" s="27"/>
      <c r="H348" s="31"/>
      <c r="I348" s="31"/>
      <c r="Y348" s="27"/>
      <c r="Z348" s="39"/>
      <c r="AA348" s="32"/>
      <c r="AB348" s="32"/>
      <c r="AC348" s="41"/>
      <c r="AD348" s="41"/>
      <c r="AE348" s="41"/>
      <c r="AF348" s="31"/>
      <c r="AG348" s="31"/>
      <c r="AH348" s="31"/>
      <c r="AI348" s="45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</row>
    <row r="349" spans="1:59" x14ac:dyDescent="0.3">
      <c r="A349" s="31"/>
      <c r="E349" s="34"/>
      <c r="F349" s="35"/>
      <c r="G349" s="27"/>
      <c r="H349" s="31"/>
      <c r="I349" s="31"/>
      <c r="Y349" s="27"/>
      <c r="Z349" s="39"/>
      <c r="AA349" s="32"/>
      <c r="AB349" s="32"/>
      <c r="AC349" s="41"/>
      <c r="AD349" s="41"/>
      <c r="AE349" s="41"/>
      <c r="AF349" s="31"/>
      <c r="AG349" s="31"/>
      <c r="AH349" s="31"/>
      <c r="AI349" s="45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</row>
    <row r="350" spans="1:59" x14ac:dyDescent="0.3">
      <c r="A350" s="31"/>
      <c r="E350" s="34"/>
      <c r="F350" s="35"/>
      <c r="G350" s="27"/>
      <c r="H350" s="31"/>
      <c r="I350" s="31"/>
      <c r="Y350" s="27"/>
      <c r="Z350" s="39"/>
      <c r="AA350" s="32"/>
      <c r="AB350" s="32"/>
      <c r="AC350" s="41"/>
      <c r="AD350" s="41"/>
      <c r="AE350" s="41"/>
      <c r="AF350" s="31"/>
      <c r="AG350" s="31"/>
      <c r="AH350" s="31"/>
      <c r="AI350" s="45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</row>
    <row r="351" spans="1:59" x14ac:dyDescent="0.3">
      <c r="A351" s="31"/>
      <c r="E351" s="34"/>
      <c r="F351" s="35"/>
      <c r="G351" s="27"/>
      <c r="H351" s="31"/>
      <c r="I351" s="31"/>
      <c r="Y351" s="27"/>
      <c r="Z351" s="39"/>
      <c r="AA351" s="32"/>
      <c r="AB351" s="32"/>
      <c r="AC351" s="41"/>
      <c r="AD351" s="41"/>
      <c r="AE351" s="41"/>
      <c r="AF351" s="31"/>
      <c r="AG351" s="31"/>
      <c r="AH351" s="31"/>
      <c r="AI351" s="45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</row>
    <row r="352" spans="1:59" x14ac:dyDescent="0.3">
      <c r="A352" s="31"/>
      <c r="E352" s="34"/>
      <c r="F352" s="35"/>
      <c r="G352" s="27"/>
      <c r="H352" s="31"/>
      <c r="I352" s="31"/>
      <c r="Y352" s="27"/>
      <c r="Z352" s="39"/>
      <c r="AA352" s="32"/>
      <c r="AB352" s="32"/>
      <c r="AC352" s="41"/>
      <c r="AD352" s="41"/>
      <c r="AE352" s="41"/>
      <c r="AF352" s="31"/>
      <c r="AG352" s="31"/>
      <c r="AH352" s="31"/>
      <c r="AI352" s="45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</row>
    <row r="353" spans="1:59" x14ac:dyDescent="0.3">
      <c r="A353" s="31"/>
      <c r="E353" s="34"/>
      <c r="F353" s="35"/>
      <c r="G353" s="27"/>
      <c r="H353" s="31"/>
      <c r="I353" s="31"/>
      <c r="Y353" s="27"/>
      <c r="Z353" s="39"/>
      <c r="AA353" s="32"/>
      <c r="AB353" s="32"/>
      <c r="AC353" s="41"/>
      <c r="AD353" s="41"/>
      <c r="AE353" s="41"/>
      <c r="AF353" s="31"/>
      <c r="AG353" s="31"/>
      <c r="AH353" s="31"/>
      <c r="AI353" s="45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</row>
    <row r="354" spans="1:59" x14ac:dyDescent="0.3">
      <c r="A354" s="31"/>
      <c r="E354" s="34"/>
      <c r="F354" s="35"/>
      <c r="G354" s="27"/>
      <c r="H354" s="31"/>
      <c r="I354" s="31"/>
      <c r="Y354" s="27"/>
      <c r="Z354" s="39"/>
      <c r="AA354" s="32"/>
      <c r="AB354" s="32"/>
      <c r="AC354" s="41"/>
      <c r="AD354" s="41"/>
      <c r="AE354" s="41"/>
      <c r="AF354" s="31"/>
      <c r="AG354" s="31"/>
      <c r="AH354" s="31"/>
      <c r="AI354" s="45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</row>
    <row r="355" spans="1:59" x14ac:dyDescent="0.3">
      <c r="A355" s="31"/>
      <c r="E355" s="34"/>
      <c r="F355" s="35"/>
      <c r="G355" s="27"/>
      <c r="H355" s="31"/>
      <c r="I355" s="31"/>
      <c r="Y355" s="27"/>
      <c r="Z355" s="39"/>
      <c r="AA355" s="32"/>
      <c r="AB355" s="32"/>
      <c r="AC355" s="41"/>
      <c r="AD355" s="41"/>
      <c r="AE355" s="41"/>
      <c r="AF355" s="31"/>
      <c r="AG355" s="31"/>
      <c r="AH355" s="31"/>
      <c r="AI355" s="45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</row>
    <row r="356" spans="1:59" x14ac:dyDescent="0.3">
      <c r="A356" s="31"/>
      <c r="E356" s="34"/>
      <c r="F356" s="35"/>
      <c r="G356" s="27"/>
      <c r="H356" s="31"/>
      <c r="I356" s="31"/>
      <c r="Y356" s="27"/>
      <c r="Z356" s="39"/>
      <c r="AA356" s="32"/>
      <c r="AB356" s="32"/>
      <c r="AC356" s="41"/>
      <c r="AD356" s="41"/>
      <c r="AE356" s="41"/>
      <c r="AF356" s="31"/>
      <c r="AG356" s="31"/>
      <c r="AH356" s="31"/>
      <c r="AI356" s="45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</row>
    <row r="357" spans="1:59" x14ac:dyDescent="0.3">
      <c r="A357" s="31"/>
      <c r="E357" s="34"/>
      <c r="F357" s="35"/>
      <c r="G357" s="27"/>
      <c r="H357" s="31"/>
      <c r="I357" s="31"/>
      <c r="Y357" s="27"/>
      <c r="Z357" s="39"/>
      <c r="AA357" s="32"/>
      <c r="AB357" s="32"/>
      <c r="AC357" s="41"/>
      <c r="AD357" s="41"/>
      <c r="AE357" s="41"/>
      <c r="AF357" s="31"/>
      <c r="AG357" s="31"/>
      <c r="AH357" s="31"/>
      <c r="AI357" s="45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</row>
    <row r="358" spans="1:59" x14ac:dyDescent="0.3">
      <c r="A358" s="31"/>
      <c r="E358" s="34"/>
      <c r="F358" s="35"/>
      <c r="G358" s="27"/>
      <c r="H358" s="31"/>
      <c r="I358" s="31"/>
      <c r="Y358" s="27"/>
      <c r="Z358" s="39"/>
      <c r="AA358" s="32"/>
      <c r="AB358" s="32"/>
      <c r="AC358" s="41"/>
      <c r="AD358" s="41"/>
      <c r="AE358" s="41"/>
      <c r="AF358" s="31"/>
      <c r="AG358" s="31"/>
      <c r="AH358" s="31"/>
      <c r="AI358" s="45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</row>
    <row r="359" spans="1:59" x14ac:dyDescent="0.3">
      <c r="A359" s="31"/>
      <c r="E359" s="34"/>
      <c r="F359" s="35"/>
      <c r="G359" s="27"/>
      <c r="H359" s="31"/>
      <c r="I359" s="31"/>
      <c r="Y359" s="27"/>
      <c r="Z359" s="39"/>
      <c r="AA359" s="32"/>
      <c r="AB359" s="32"/>
      <c r="AC359" s="41"/>
      <c r="AD359" s="41"/>
      <c r="AE359" s="41"/>
      <c r="AF359" s="31"/>
      <c r="AG359" s="31"/>
      <c r="AH359" s="31"/>
      <c r="AI359" s="45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</row>
    <row r="360" spans="1:59" x14ac:dyDescent="0.3">
      <c r="A360" s="31"/>
      <c r="E360" s="34"/>
      <c r="F360" s="35"/>
      <c r="G360" s="27"/>
      <c r="H360" s="31"/>
      <c r="I360" s="31"/>
      <c r="Y360" s="27"/>
      <c r="Z360" s="39"/>
      <c r="AA360" s="32"/>
      <c r="AB360" s="32"/>
      <c r="AC360" s="41"/>
      <c r="AD360" s="41"/>
      <c r="AE360" s="41"/>
      <c r="AF360" s="31"/>
      <c r="AG360" s="31"/>
      <c r="AH360" s="31"/>
      <c r="AI360" s="45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</row>
    <row r="361" spans="1:59" x14ac:dyDescent="0.3">
      <c r="A361" s="31"/>
      <c r="E361" s="34"/>
      <c r="F361" s="35"/>
      <c r="G361" s="27"/>
      <c r="H361" s="31"/>
      <c r="I361" s="31"/>
      <c r="Y361" s="27"/>
      <c r="Z361" s="39"/>
      <c r="AA361" s="32"/>
      <c r="AB361" s="32"/>
      <c r="AC361" s="41"/>
      <c r="AD361" s="41"/>
      <c r="AE361" s="41"/>
      <c r="AF361" s="31"/>
      <c r="AG361" s="31"/>
      <c r="AH361" s="31"/>
      <c r="AI361" s="45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</row>
    <row r="362" spans="1:59" x14ac:dyDescent="0.3">
      <c r="A362" s="31"/>
      <c r="E362" s="34"/>
      <c r="F362" s="35"/>
      <c r="G362" s="27"/>
      <c r="H362" s="31"/>
      <c r="I362" s="31"/>
      <c r="Y362" s="27"/>
      <c r="Z362" s="39"/>
      <c r="AA362" s="32"/>
      <c r="AB362" s="32"/>
      <c r="AC362" s="41"/>
      <c r="AD362" s="41"/>
      <c r="AE362" s="41"/>
      <c r="AF362" s="31"/>
      <c r="AG362" s="31"/>
      <c r="AH362" s="31"/>
      <c r="AI362" s="45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</row>
    <row r="363" spans="1:59" x14ac:dyDescent="0.3">
      <c r="A363" s="31"/>
      <c r="E363" s="34"/>
      <c r="F363" s="35"/>
      <c r="G363" s="27"/>
      <c r="H363" s="31"/>
      <c r="I363" s="31"/>
      <c r="Y363" s="27"/>
      <c r="Z363" s="39"/>
      <c r="AA363" s="32"/>
      <c r="AB363" s="32"/>
      <c r="AC363" s="41"/>
      <c r="AD363" s="41"/>
      <c r="AE363" s="41"/>
      <c r="AF363" s="31"/>
      <c r="AG363" s="31"/>
      <c r="AH363" s="31"/>
      <c r="AI363" s="45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</row>
    <row r="364" spans="1:59" x14ac:dyDescent="0.3">
      <c r="A364" s="31"/>
      <c r="E364" s="34"/>
      <c r="F364" s="35"/>
      <c r="G364" s="27"/>
      <c r="H364" s="31"/>
      <c r="I364" s="31"/>
      <c r="Y364" s="27"/>
      <c r="Z364" s="39"/>
      <c r="AA364" s="32"/>
      <c r="AB364" s="32"/>
      <c r="AC364" s="41"/>
      <c r="AD364" s="41"/>
      <c r="AE364" s="41"/>
      <c r="AF364" s="31"/>
      <c r="AG364" s="31"/>
      <c r="AH364" s="31"/>
      <c r="AI364" s="45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</row>
    <row r="365" spans="1:59" x14ac:dyDescent="0.3">
      <c r="A365" s="31"/>
      <c r="E365" s="34"/>
      <c r="F365" s="35"/>
      <c r="G365" s="27"/>
      <c r="H365" s="31"/>
      <c r="I365" s="31"/>
      <c r="Y365" s="27"/>
      <c r="Z365" s="39"/>
      <c r="AA365" s="32"/>
      <c r="AB365" s="32"/>
      <c r="AC365" s="41"/>
      <c r="AD365" s="41"/>
      <c r="AE365" s="41"/>
      <c r="AF365" s="31"/>
      <c r="AG365" s="31"/>
      <c r="AH365" s="31"/>
      <c r="AI365" s="45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</row>
    <row r="366" spans="1:59" x14ac:dyDescent="0.3">
      <c r="A366" s="31"/>
      <c r="E366" s="34"/>
      <c r="F366" s="35"/>
      <c r="G366" s="27"/>
      <c r="H366" s="31"/>
      <c r="I366" s="31"/>
      <c r="Y366" s="27"/>
      <c r="Z366" s="39"/>
      <c r="AA366" s="32"/>
      <c r="AB366" s="32"/>
      <c r="AC366" s="41"/>
      <c r="AD366" s="41"/>
      <c r="AE366" s="41"/>
      <c r="AF366" s="31"/>
      <c r="AG366" s="31"/>
      <c r="AH366" s="31"/>
      <c r="AI366" s="45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</row>
    <row r="367" spans="1:59" x14ac:dyDescent="0.3">
      <c r="A367" s="31"/>
      <c r="E367" s="34"/>
      <c r="F367" s="35"/>
      <c r="G367" s="27"/>
      <c r="H367" s="31"/>
      <c r="I367" s="31"/>
      <c r="Y367" s="27"/>
      <c r="Z367" s="39"/>
      <c r="AA367" s="32"/>
      <c r="AB367" s="32"/>
      <c r="AC367" s="41"/>
      <c r="AD367" s="41"/>
      <c r="AE367" s="41"/>
      <c r="AF367" s="31"/>
      <c r="AG367" s="31"/>
      <c r="AH367" s="31"/>
      <c r="AI367" s="45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</row>
    <row r="368" spans="1:59" x14ac:dyDescent="0.3">
      <c r="A368" s="31"/>
      <c r="E368" s="34"/>
      <c r="F368" s="35"/>
      <c r="G368" s="27"/>
      <c r="H368" s="31"/>
      <c r="I368" s="31"/>
      <c r="Y368" s="27"/>
      <c r="Z368" s="39"/>
      <c r="AA368" s="32"/>
      <c r="AB368" s="32"/>
      <c r="AC368" s="41"/>
      <c r="AD368" s="41"/>
      <c r="AE368" s="41"/>
      <c r="AF368" s="31"/>
      <c r="AG368" s="31"/>
      <c r="AH368" s="31"/>
      <c r="AI368" s="45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</row>
    <row r="369" spans="1:59" x14ac:dyDescent="0.3">
      <c r="A369" s="31"/>
      <c r="E369" s="34"/>
      <c r="F369" s="35"/>
      <c r="G369" s="27"/>
      <c r="H369" s="31"/>
      <c r="I369" s="31"/>
      <c r="Y369" s="27"/>
      <c r="Z369" s="39"/>
      <c r="AA369" s="32"/>
      <c r="AB369" s="32"/>
      <c r="AC369" s="41"/>
      <c r="AD369" s="41"/>
      <c r="AE369" s="41"/>
      <c r="AF369" s="31"/>
      <c r="AG369" s="31"/>
      <c r="AH369" s="31"/>
      <c r="AI369" s="45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</row>
    <row r="370" spans="1:59" x14ac:dyDescent="0.3">
      <c r="A370" s="31"/>
      <c r="E370" s="34"/>
      <c r="F370" s="35"/>
      <c r="G370" s="27"/>
      <c r="H370" s="31"/>
      <c r="I370" s="31"/>
      <c r="Y370" s="27"/>
      <c r="Z370" s="39"/>
      <c r="AA370" s="32"/>
      <c r="AB370" s="32"/>
      <c r="AC370" s="41"/>
      <c r="AD370" s="41"/>
      <c r="AE370" s="41"/>
      <c r="AF370" s="31"/>
      <c r="AG370" s="31"/>
      <c r="AH370" s="31"/>
      <c r="AI370" s="45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</row>
    <row r="371" spans="1:59" x14ac:dyDescent="0.3">
      <c r="A371" s="31"/>
      <c r="E371" s="34"/>
      <c r="F371" s="35"/>
      <c r="G371" s="27"/>
      <c r="H371" s="31"/>
      <c r="I371" s="31"/>
      <c r="Y371" s="27"/>
      <c r="Z371" s="39"/>
      <c r="AA371" s="32"/>
      <c r="AB371" s="32"/>
      <c r="AC371" s="41"/>
      <c r="AD371" s="41"/>
      <c r="AE371" s="41"/>
      <c r="AF371" s="31"/>
      <c r="AG371" s="31"/>
      <c r="AH371" s="31"/>
      <c r="AI371" s="45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</row>
    <row r="372" spans="1:59" x14ac:dyDescent="0.3">
      <c r="A372" s="31"/>
      <c r="E372" s="34"/>
      <c r="F372" s="35"/>
      <c r="G372" s="27"/>
      <c r="H372" s="31"/>
      <c r="I372" s="31"/>
      <c r="Y372" s="27"/>
      <c r="Z372" s="39"/>
      <c r="AA372" s="32"/>
      <c r="AB372" s="32"/>
      <c r="AC372" s="41"/>
      <c r="AD372" s="41"/>
      <c r="AE372" s="41"/>
      <c r="AF372" s="31"/>
      <c r="AG372" s="31"/>
      <c r="AH372" s="31"/>
      <c r="AI372" s="45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</row>
    <row r="373" spans="1:59" x14ac:dyDescent="0.3">
      <c r="A373" s="31"/>
      <c r="E373" s="34"/>
      <c r="F373" s="35"/>
      <c r="G373" s="27"/>
      <c r="H373" s="31"/>
      <c r="I373" s="31"/>
      <c r="Y373" s="27"/>
      <c r="Z373" s="39"/>
      <c r="AA373" s="32"/>
      <c r="AB373" s="32"/>
      <c r="AC373" s="41"/>
      <c r="AD373" s="41"/>
      <c r="AE373" s="41"/>
      <c r="AF373" s="31"/>
      <c r="AG373" s="31"/>
      <c r="AH373" s="31"/>
      <c r="AI373" s="45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</row>
    <row r="374" spans="1:59" x14ac:dyDescent="0.3">
      <c r="A374" s="31"/>
      <c r="E374" s="34"/>
      <c r="F374" s="35"/>
      <c r="G374" s="27"/>
      <c r="H374" s="31"/>
      <c r="I374" s="31"/>
      <c r="Y374" s="27"/>
      <c r="Z374" s="39"/>
      <c r="AA374" s="32"/>
      <c r="AB374" s="32"/>
      <c r="AC374" s="41"/>
      <c r="AD374" s="41"/>
      <c r="AE374" s="41"/>
      <c r="AF374" s="31"/>
      <c r="AG374" s="31"/>
      <c r="AH374" s="31"/>
      <c r="AI374" s="45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</row>
    <row r="375" spans="1:59" x14ac:dyDescent="0.3">
      <c r="A375" s="31"/>
      <c r="E375" s="34"/>
      <c r="F375" s="35"/>
      <c r="G375" s="27"/>
      <c r="H375" s="31"/>
      <c r="I375" s="31"/>
      <c r="Y375" s="27"/>
      <c r="Z375" s="39"/>
      <c r="AA375" s="32"/>
      <c r="AB375" s="32"/>
      <c r="AC375" s="41"/>
      <c r="AD375" s="41"/>
      <c r="AE375" s="41"/>
      <c r="AF375" s="31"/>
      <c r="AG375" s="31"/>
      <c r="AH375" s="31"/>
      <c r="AI375" s="45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</row>
    <row r="376" spans="1:59" x14ac:dyDescent="0.3">
      <c r="A376" s="31"/>
      <c r="E376" s="34"/>
      <c r="F376" s="35"/>
      <c r="G376" s="27"/>
      <c r="H376" s="31"/>
      <c r="I376" s="31"/>
      <c r="Y376" s="27"/>
      <c r="Z376" s="39"/>
      <c r="AA376" s="32"/>
      <c r="AB376" s="32"/>
      <c r="AC376" s="41"/>
      <c r="AD376" s="41"/>
      <c r="AE376" s="41"/>
      <c r="AF376" s="31"/>
      <c r="AG376" s="31"/>
      <c r="AH376" s="31"/>
      <c r="AI376" s="45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</row>
    <row r="377" spans="1:59" x14ac:dyDescent="0.3">
      <c r="A377" s="31"/>
      <c r="E377" s="34"/>
      <c r="F377" s="35"/>
      <c r="G377" s="27"/>
      <c r="H377" s="31"/>
      <c r="I377" s="31"/>
      <c r="Y377" s="27"/>
      <c r="Z377" s="39"/>
      <c r="AA377" s="32"/>
      <c r="AB377" s="32"/>
      <c r="AC377" s="41"/>
      <c r="AD377" s="41"/>
      <c r="AE377" s="41"/>
      <c r="AF377" s="31"/>
      <c r="AG377" s="31"/>
      <c r="AH377" s="31"/>
      <c r="AI377" s="45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</row>
    <row r="378" spans="1:59" x14ac:dyDescent="0.3">
      <c r="A378" s="31"/>
      <c r="E378" s="34"/>
      <c r="F378" s="35"/>
      <c r="G378" s="27"/>
      <c r="H378" s="31"/>
      <c r="I378" s="31"/>
      <c r="Y378" s="27"/>
      <c r="Z378" s="39"/>
      <c r="AA378" s="32"/>
      <c r="AB378" s="32"/>
      <c r="AC378" s="41"/>
      <c r="AD378" s="41"/>
      <c r="AE378" s="41"/>
      <c r="AF378" s="31"/>
      <c r="AG378" s="31"/>
      <c r="AH378" s="31"/>
      <c r="AI378" s="45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</row>
    <row r="379" spans="1:59" x14ac:dyDescent="0.3">
      <c r="A379" s="31"/>
      <c r="E379" s="34"/>
      <c r="F379" s="35"/>
      <c r="G379" s="27"/>
      <c r="H379" s="31"/>
      <c r="I379" s="31"/>
      <c r="Y379" s="27"/>
      <c r="Z379" s="39"/>
      <c r="AA379" s="32"/>
      <c r="AB379" s="32"/>
      <c r="AC379" s="41"/>
      <c r="AD379" s="41"/>
      <c r="AE379" s="41"/>
      <c r="AF379" s="31"/>
      <c r="AG379" s="31"/>
      <c r="AH379" s="31"/>
      <c r="AI379" s="45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</row>
    <row r="380" spans="1:59" x14ac:dyDescent="0.3">
      <c r="A380" s="31"/>
      <c r="E380" s="34"/>
      <c r="F380" s="35"/>
      <c r="G380" s="27"/>
      <c r="H380" s="31"/>
      <c r="I380" s="31"/>
      <c r="Y380" s="27"/>
      <c r="Z380" s="39"/>
      <c r="AA380" s="32"/>
      <c r="AB380" s="32"/>
      <c r="AC380" s="41"/>
      <c r="AD380" s="41"/>
      <c r="AE380" s="41"/>
      <c r="AF380" s="31"/>
      <c r="AG380" s="31"/>
      <c r="AH380" s="31"/>
      <c r="AI380" s="45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</row>
    <row r="381" spans="1:59" x14ac:dyDescent="0.3">
      <c r="A381" s="31"/>
      <c r="E381" s="34"/>
      <c r="F381" s="35"/>
      <c r="G381" s="27"/>
      <c r="H381" s="31"/>
      <c r="I381" s="31"/>
      <c r="Y381" s="27"/>
      <c r="Z381" s="39"/>
      <c r="AA381" s="32"/>
      <c r="AB381" s="32"/>
      <c r="AC381" s="41"/>
      <c r="AD381" s="41"/>
      <c r="AE381" s="41"/>
      <c r="AF381" s="31"/>
      <c r="AG381" s="31"/>
      <c r="AH381" s="31"/>
      <c r="AI381" s="45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</row>
    <row r="382" spans="1:59" x14ac:dyDescent="0.3">
      <c r="A382" s="31"/>
      <c r="E382" s="34"/>
      <c r="F382" s="35"/>
      <c r="G382" s="27"/>
      <c r="H382" s="31"/>
      <c r="I382" s="31"/>
      <c r="Y382" s="27"/>
      <c r="Z382" s="39"/>
      <c r="AA382" s="32"/>
      <c r="AB382" s="32"/>
      <c r="AC382" s="41"/>
      <c r="AD382" s="41"/>
      <c r="AE382" s="41"/>
      <c r="AF382" s="31"/>
      <c r="AG382" s="31"/>
      <c r="AH382" s="31"/>
      <c r="AI382" s="45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Aboud</dc:creator>
  <cp:lastModifiedBy>Damon Aboud</cp:lastModifiedBy>
  <dcterms:created xsi:type="dcterms:W3CDTF">2020-04-15T17:55:25Z</dcterms:created>
  <dcterms:modified xsi:type="dcterms:W3CDTF">2020-04-15T17:58:27Z</dcterms:modified>
</cp:coreProperties>
</file>