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560" tabRatio="500"/>
  </bookViews>
  <sheets>
    <sheet name="Lp_edit_sim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B12" i="1"/>
  <c r="C12" i="1"/>
  <c r="D12" i="1"/>
  <c r="E12" i="1"/>
  <c r="A12" i="1"/>
  <c r="F7" i="1"/>
  <c r="D7" i="1"/>
  <c r="C7" i="1"/>
</calcChain>
</file>

<file path=xl/sharedStrings.xml><?xml version="1.0" encoding="utf-8"?>
<sst xmlns="http://schemas.openxmlformats.org/spreadsheetml/2006/main" count="17" uniqueCount="17">
  <si>
    <t>gene</t>
  </si>
  <si>
    <t>num 1st pos</t>
  </si>
  <si>
    <t>num 2nd pos</t>
  </si>
  <si>
    <t>num 3rd pos</t>
  </si>
  <si>
    <t>A to T</t>
  </si>
  <si>
    <t>A to G</t>
  </si>
  <si>
    <t>A to C</t>
  </si>
  <si>
    <t>T to A</t>
  </si>
  <si>
    <t>T to G</t>
  </si>
  <si>
    <t>T to C</t>
  </si>
  <si>
    <t>G to A</t>
  </si>
  <si>
    <t>G to T</t>
  </si>
  <si>
    <t>G to C</t>
  </si>
  <si>
    <t>C to A</t>
  </si>
  <si>
    <t>C to T</t>
  </si>
  <si>
    <t>C to G</t>
  </si>
  <si>
    <t>Lp_psbA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</si>
</sst>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M12" sqref="M12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>
      <c r="A3" t="s">
        <v>16</v>
      </c>
      <c r="B3">
        <v>0</v>
      </c>
      <c r="C3">
        <v>9.36</v>
      </c>
      <c r="D3">
        <v>90.64</v>
      </c>
      <c r="E3">
        <v>9.49</v>
      </c>
      <c r="F3">
        <v>28.46</v>
      </c>
      <c r="G3">
        <v>0</v>
      </c>
      <c r="H3">
        <v>9.2899999999999991</v>
      </c>
      <c r="I3">
        <v>9.34</v>
      </c>
      <c r="J3">
        <v>0</v>
      </c>
      <c r="K3">
        <v>0</v>
      </c>
      <c r="L3">
        <v>0</v>
      </c>
      <c r="M3">
        <v>0</v>
      </c>
      <c r="N3">
        <v>0</v>
      </c>
      <c r="O3">
        <v>43.42</v>
      </c>
      <c r="P3">
        <v>0</v>
      </c>
    </row>
    <row r="5" spans="1:16">
      <c r="B5" s="1">
        <v>0</v>
      </c>
      <c r="C5" s="1">
        <v>1</v>
      </c>
      <c r="D5" s="1">
        <v>10</v>
      </c>
    </row>
    <row r="7" spans="1:16">
      <c r="A7">
        <v>9.36</v>
      </c>
      <c r="B7">
        <v>90.64</v>
      </c>
      <c r="C7">
        <f>1/11*100</f>
        <v>9.0909090909090917</v>
      </c>
      <c r="D7">
        <f>10/11*100</f>
        <v>90.909090909090907</v>
      </c>
      <c r="F7">
        <f>CHITEST(A7:B7,C7:D7)</f>
        <v>0.92542419377807139</v>
      </c>
    </row>
    <row r="10" spans="1:16">
      <c r="A10">
        <v>1</v>
      </c>
      <c r="B10">
        <v>3</v>
      </c>
      <c r="C10">
        <v>1</v>
      </c>
      <c r="D10">
        <v>1</v>
      </c>
      <c r="E10">
        <v>5</v>
      </c>
    </row>
    <row r="12" spans="1:16">
      <c r="A12">
        <f>A10/11*100</f>
        <v>9.0909090909090917</v>
      </c>
      <c r="B12">
        <f t="shared" ref="B12:E12" si="0">B10/11*100</f>
        <v>27.27272727272727</v>
      </c>
      <c r="C12">
        <f t="shared" si="0"/>
        <v>9.0909090909090917</v>
      </c>
      <c r="D12">
        <f t="shared" si="0"/>
        <v>9.0909090909090917</v>
      </c>
      <c r="E12">
        <f t="shared" si="0"/>
        <v>45.454545454545453</v>
      </c>
      <c r="G12">
        <v>9.49</v>
      </c>
      <c r="H12">
        <v>28.46</v>
      </c>
      <c r="I12">
        <v>9.2899999999999991</v>
      </c>
      <c r="J12">
        <v>9.34</v>
      </c>
      <c r="K12">
        <v>43.42</v>
      </c>
      <c r="M12">
        <f>CHITEST(A12:E12,G12:K12)</f>
        <v>0.9964853590477345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Lp_edit_sim_stats.csv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2018-01-23T13:28:12Z</dcterms:created>
  <dcterms:modified xsi:type="dcterms:W3CDTF">2018-01-23T13:30:22Z</dcterms:modified>
</cp:coreProperties>
</file>