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0" yWindow="0" windowWidth="25600" windowHeight="19020" tabRatio="500"/>
  </bookViews>
  <sheets>
    <sheet name="Ch_Pt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E9" i="1"/>
  <c r="E8" i="1"/>
  <c r="E7" i="1"/>
  <c r="J4" i="1"/>
  <c r="K4" i="1"/>
  <c r="J5" i="1"/>
  <c r="K5" i="1"/>
  <c r="K3" i="1"/>
  <c r="J3" i="1"/>
</calcChain>
</file>

<file path=xl/sharedStrings.xml><?xml version="1.0" encoding="utf-8"?>
<sst xmlns="http://schemas.openxmlformats.org/spreadsheetml/2006/main" count="16" uniqueCount="16">
  <si>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</si>
  <si>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</si>
  <si>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</si>
  <si>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</si>
  <si>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</si>
  <si>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</si>
  <si>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</si>
  <si>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</si>
  <si>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Ch_psaA</t>
  </si>
  <si>
    <t>Ch_psbB</t>
  </si>
  <si>
    <t>Ch_psbE</t>
  </si>
  <si>
    <t>tdist nt</t>
  </si>
  <si>
    <t>tdist aa</t>
  </si>
  <si>
    <t>average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</si>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</sst>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7" sqref="E7:K9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K1" t="s">
        <v>12</v>
      </c>
    </row>
    <row r="3" spans="1:11">
      <c r="A3" t="s">
        <v>8</v>
      </c>
      <c r="B3">
        <v>90.97</v>
      </c>
      <c r="C3">
        <v>2175</v>
      </c>
      <c r="D3">
        <v>2173</v>
      </c>
      <c r="E3">
        <v>0.73460300000000001</v>
      </c>
      <c r="F3">
        <v>50.470205999999997</v>
      </c>
      <c r="G3">
        <v>0.61506799999999995</v>
      </c>
      <c r="H3">
        <v>36.363531000000002</v>
      </c>
      <c r="J3">
        <f>TDIST(F3,D3,2)</f>
        <v>0</v>
      </c>
      <c r="K3">
        <f>TDIST(H3,D3,2)</f>
        <v>1.4547126850743259E-226</v>
      </c>
    </row>
    <row r="4" spans="1:11">
      <c r="A4" t="s">
        <v>9</v>
      </c>
      <c r="B4">
        <v>62.83</v>
      </c>
      <c r="C4">
        <v>1411</v>
      </c>
      <c r="D4">
        <v>1409</v>
      </c>
      <c r="E4">
        <v>-0.54800599999999999</v>
      </c>
      <c r="F4">
        <v>24.591667000000001</v>
      </c>
      <c r="G4">
        <v>-0.56895799999999996</v>
      </c>
      <c r="H4">
        <v>25.969902999999999</v>
      </c>
      <c r="J4">
        <f t="shared" ref="J4:J5" si="0">TDIST(F4,D4,2)</f>
        <v>2.107547391103534E-111</v>
      </c>
      <c r="K4">
        <f t="shared" ref="K4:K5" si="1">TDIST(H4,D4,2)</f>
        <v>7.9227488607185844E-122</v>
      </c>
    </row>
    <row r="5" spans="1:11">
      <c r="A5" t="s">
        <v>10</v>
      </c>
      <c r="B5">
        <v>93.99</v>
      </c>
      <c r="C5">
        <v>748</v>
      </c>
      <c r="D5">
        <v>746</v>
      </c>
      <c r="E5">
        <v>0.69154099999999996</v>
      </c>
      <c r="F5">
        <v>26.148517999999999</v>
      </c>
      <c r="G5">
        <v>0.53401600000000005</v>
      </c>
      <c r="H5">
        <v>17.251341</v>
      </c>
      <c r="J5">
        <f t="shared" si="0"/>
        <v>1.7583558270059457E-107</v>
      </c>
      <c r="K5">
        <f t="shared" si="1"/>
        <v>2.2565311326193676E-56</v>
      </c>
    </row>
    <row r="7" spans="1:11">
      <c r="D7" t="s">
        <v>13</v>
      </c>
      <c r="E7">
        <f>AVERAGE(E3:E5)</f>
        <v>0.29271266666666668</v>
      </c>
      <c r="F7">
        <f t="shared" ref="F7:K7" si="2">AVERAGE(F3:F5)</f>
        <v>33.736796999999996</v>
      </c>
      <c r="G7">
        <f t="shared" si="2"/>
        <v>0.19337533333333334</v>
      </c>
      <c r="H7">
        <f t="shared" si="2"/>
        <v>26.52825833333333</v>
      </c>
      <c r="I7" t="e">
        <f t="shared" si="2"/>
        <v>#DIV/0!</v>
      </c>
      <c r="J7">
        <f t="shared" si="2"/>
        <v>5.8618886058168538E-108</v>
      </c>
      <c r="K7">
        <f t="shared" si="2"/>
        <v>7.5217704420645588E-57</v>
      </c>
    </row>
    <row r="8" spans="1:11">
      <c r="D8" t="s">
        <v>14</v>
      </c>
      <c r="E8">
        <f>E3</f>
        <v>0.73460300000000001</v>
      </c>
      <c r="F8">
        <f t="shared" ref="F8:K8" si="3">F3</f>
        <v>50.470205999999997</v>
      </c>
      <c r="G8">
        <f t="shared" si="3"/>
        <v>0.61506799999999995</v>
      </c>
      <c r="H8">
        <f t="shared" si="3"/>
        <v>36.363531000000002</v>
      </c>
      <c r="I8">
        <f t="shared" si="3"/>
        <v>0</v>
      </c>
      <c r="J8">
        <f t="shared" si="3"/>
        <v>0</v>
      </c>
      <c r="K8">
        <f t="shared" si="3"/>
        <v>1.4547126850743259E-226</v>
      </c>
    </row>
    <row r="9" spans="1:11">
      <c r="D9" t="s">
        <v>15</v>
      </c>
      <c r="E9">
        <f>AVERAGE(E4:E5)</f>
        <v>7.1767499999999984E-2</v>
      </c>
      <c r="F9">
        <f t="shared" ref="F9:K9" si="4">AVERAGE(F4:F5)</f>
        <v>25.370092499999998</v>
      </c>
      <c r="G9">
        <f t="shared" si="4"/>
        <v>-1.7470999999999959E-2</v>
      </c>
      <c r="H9">
        <f t="shared" si="4"/>
        <v>21.610621999999999</v>
      </c>
      <c r="I9" t="e">
        <f t="shared" si="4"/>
        <v>#DIV/0!</v>
      </c>
      <c r="J9">
        <f t="shared" si="4"/>
        <v>8.7928329087252808E-108</v>
      </c>
      <c r="K9">
        <f t="shared" si="4"/>
        <v>1.1282655663096838E-56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Ch_Pt_sliding_window_out.csv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2016-03-15T20:51:47Z</dcterms:created>
  <dcterms:modified xsi:type="dcterms:W3CDTF">2016-03-15T20:51:47Z</dcterms:modified>
</cp:coreProperties>
</file>