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720" yWindow="720" windowWidth="24880" windowHeight="18300" tabRatio="500"/>
  </bookViews>
  <sheets>
    <sheet name="Sm_Eh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<sst xmlns="http://schemas.openxmlformats.org/spreadsheetml/2006/main" count="26" uniqueCount="26">
  <si>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</si>
  <si>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</si>
  <si>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</si>
  <si>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</si>
  <si>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</si>
  <si>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</si>
  <si>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</si>
  <si>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</si>
  <si>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</si>
  <si>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</si>
  <si>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</si>
  <si>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</si>
  <si>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</si>
  <si>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</si>
  <si>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</si>
  <si>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</si>
  <si>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</si>
  <si>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</si>
  <si>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</si>
  <si>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tdist aa</t>
  </si>
  <si>
    <t>tdist nt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</si>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</sst>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5" sqref="E15:K19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  <c r="K1" t="s">
        <v>19</v>
      </c>
    </row>
    <row r="3" spans="1:11">
      <c r="A3" t="s">
        <v>8</v>
      </c>
      <c r="B3">
        <v>86.33</v>
      </c>
      <c r="C3">
        <v>1491</v>
      </c>
      <c r="D3">
        <v>1489</v>
      </c>
      <c r="E3">
        <v>-0.113542</v>
      </c>
      <c r="F3">
        <v>4.4098379999999997</v>
      </c>
      <c r="G3">
        <v>-0.26037300000000002</v>
      </c>
      <c r="H3">
        <v>10.406103</v>
      </c>
      <c r="J3">
        <f>TDIST(F3,D3,2)</f>
        <v>1.1087301890609752E-5</v>
      </c>
      <c r="K3">
        <f>TDIST(H3,D3,2)</f>
        <v>1.5754379040974146E-24</v>
      </c>
    </row>
    <row r="4" spans="1:11">
      <c r="A4" t="s">
        <v>9</v>
      </c>
      <c r="B4">
        <v>81.58</v>
      </c>
      <c r="C4">
        <v>1954</v>
      </c>
      <c r="D4">
        <v>1952</v>
      </c>
      <c r="E4">
        <v>-0.36215799999999998</v>
      </c>
      <c r="F4">
        <v>17.165942999999999</v>
      </c>
      <c r="G4">
        <v>-0.41792499999999999</v>
      </c>
      <c r="H4">
        <v>20.32461</v>
      </c>
      <c r="J4">
        <f t="shared" ref="J4:J13" si="0">TDIST(F4,D4,2)</f>
        <v>1.2656585424920227E-61</v>
      </c>
      <c r="K4">
        <f t="shared" ref="K4:K13" si="1">TDIST(H4,D4,2)</f>
        <v>1.8514550633297755E-83</v>
      </c>
    </row>
    <row r="5" spans="1:11">
      <c r="A5" t="s">
        <v>10</v>
      </c>
      <c r="B5">
        <v>71.05</v>
      </c>
      <c r="C5">
        <v>357</v>
      </c>
      <c r="D5">
        <v>355</v>
      </c>
      <c r="E5">
        <v>0.10385800000000001</v>
      </c>
      <c r="F5">
        <v>1.9674720000000001</v>
      </c>
      <c r="G5">
        <v>-0.135659</v>
      </c>
      <c r="H5">
        <v>2.5798649999999999</v>
      </c>
      <c r="J5">
        <f t="shared" si="0"/>
        <v>4.9907022491142157E-2</v>
      </c>
      <c r="K5">
        <f t="shared" si="1"/>
        <v>1.028523712584747E-2</v>
      </c>
    </row>
    <row r="6" spans="1:11">
      <c r="A6" t="s">
        <v>11</v>
      </c>
      <c r="B6">
        <v>49.56</v>
      </c>
      <c r="C6">
        <v>445</v>
      </c>
      <c r="D6">
        <v>443</v>
      </c>
      <c r="E6">
        <v>-3.7465999999999999E-2</v>
      </c>
      <c r="F6">
        <v>0.78912800000000005</v>
      </c>
      <c r="G6">
        <v>-9.8126000000000005E-2</v>
      </c>
      <c r="H6">
        <v>2.0753370000000002</v>
      </c>
      <c r="J6">
        <f t="shared" si="0"/>
        <v>0.43045932361017447</v>
      </c>
      <c r="K6">
        <f t="shared" si="1"/>
        <v>3.8531825451611303E-2</v>
      </c>
    </row>
    <row r="7" spans="1:11">
      <c r="A7" t="s">
        <v>12</v>
      </c>
      <c r="B7">
        <v>75.72</v>
      </c>
      <c r="C7">
        <v>2235</v>
      </c>
      <c r="D7">
        <v>2233</v>
      </c>
      <c r="E7">
        <v>-0.11890199999999999</v>
      </c>
      <c r="F7">
        <v>5.6588010000000004</v>
      </c>
      <c r="G7">
        <v>-4.7173E-2</v>
      </c>
      <c r="H7">
        <v>2.231633</v>
      </c>
      <c r="J7">
        <f t="shared" si="0"/>
        <v>1.7199729844966774E-8</v>
      </c>
      <c r="K7">
        <f t="shared" si="1"/>
        <v>2.573811225509624E-2</v>
      </c>
    </row>
    <row r="8" spans="1:11">
      <c r="A8" t="s">
        <v>13</v>
      </c>
      <c r="B8">
        <v>65.959999999999994</v>
      </c>
      <c r="C8">
        <v>2221</v>
      </c>
      <c r="D8">
        <v>2219</v>
      </c>
      <c r="E8">
        <v>0.115107</v>
      </c>
      <c r="F8">
        <v>5.4585530000000002</v>
      </c>
      <c r="G8">
        <v>-2.8798000000000001E-2</v>
      </c>
      <c r="H8">
        <v>1.357145</v>
      </c>
      <c r="J8">
        <f t="shared" si="0"/>
        <v>5.3355665436837622E-8</v>
      </c>
      <c r="K8">
        <f t="shared" si="1"/>
        <v>0.1748731645648513</v>
      </c>
    </row>
    <row r="9" spans="1:11">
      <c r="A9" t="s">
        <v>14</v>
      </c>
      <c r="B9">
        <v>100</v>
      </c>
      <c r="C9">
        <v>1035</v>
      </c>
      <c r="D9">
        <v>1033</v>
      </c>
      <c r="E9">
        <v>-0.391897</v>
      </c>
      <c r="F9">
        <v>13.690832</v>
      </c>
      <c r="G9">
        <v>-0.41177399999999997</v>
      </c>
      <c r="H9">
        <v>14.522955</v>
      </c>
      <c r="J9">
        <f t="shared" si="0"/>
        <v>2.492380764449515E-39</v>
      </c>
      <c r="K9">
        <f t="shared" si="1"/>
        <v>1.26267220278771E-43</v>
      </c>
    </row>
    <row r="10" spans="1:11">
      <c r="A10" t="s">
        <v>15</v>
      </c>
      <c r="B10">
        <v>78.22</v>
      </c>
      <c r="C10">
        <v>1510</v>
      </c>
      <c r="D10">
        <v>1508</v>
      </c>
      <c r="E10">
        <v>-0.122151</v>
      </c>
      <c r="F10">
        <v>4.7792680000000001</v>
      </c>
      <c r="G10">
        <v>-5.9354999999999998E-2</v>
      </c>
      <c r="H10">
        <v>2.309015</v>
      </c>
      <c r="J10">
        <f t="shared" si="0"/>
        <v>1.9308616585255442E-6</v>
      </c>
      <c r="K10">
        <f t="shared" si="1"/>
        <v>2.1077369492651227E-2</v>
      </c>
    </row>
    <row r="11" spans="1:11">
      <c r="A11" t="s">
        <v>16</v>
      </c>
      <c r="B11">
        <v>78.59</v>
      </c>
      <c r="C11">
        <v>1385</v>
      </c>
      <c r="D11">
        <v>1383</v>
      </c>
      <c r="E11">
        <v>-0.14998900000000001</v>
      </c>
      <c r="F11">
        <v>5.6417229999999998</v>
      </c>
      <c r="G11">
        <v>-0.257828</v>
      </c>
      <c r="H11">
        <v>9.9238219999999995</v>
      </c>
      <c r="J11">
        <f t="shared" si="0"/>
        <v>2.0391195134851903E-8</v>
      </c>
      <c r="K11">
        <f t="shared" si="1"/>
        <v>1.8103582664122779E-22</v>
      </c>
    </row>
    <row r="12" spans="1:11">
      <c r="A12" t="s">
        <v>17</v>
      </c>
      <c r="B12">
        <v>100</v>
      </c>
      <c r="C12">
        <v>1027</v>
      </c>
      <c r="D12">
        <v>1025</v>
      </c>
      <c r="E12">
        <v>-0.36129299999999998</v>
      </c>
      <c r="F12">
        <v>12.404927000000001</v>
      </c>
      <c r="G12">
        <v>-0.37593300000000002</v>
      </c>
      <c r="H12">
        <v>12.988471000000001</v>
      </c>
      <c r="J12">
        <f t="shared" si="0"/>
        <v>5.0493296662490102E-33</v>
      </c>
      <c r="K12">
        <f t="shared" si="1"/>
        <v>8.0529102494727008E-36</v>
      </c>
    </row>
    <row r="13" spans="1:11">
      <c r="A13" t="s">
        <v>18</v>
      </c>
      <c r="B13">
        <v>91.43</v>
      </c>
      <c r="C13">
        <v>199</v>
      </c>
      <c r="D13">
        <v>197</v>
      </c>
      <c r="E13">
        <v>0.22075700000000001</v>
      </c>
      <c r="F13">
        <v>3.1768480000000001</v>
      </c>
      <c r="G13">
        <v>0.16585800000000001</v>
      </c>
      <c r="H13">
        <v>2.3606210000000001</v>
      </c>
      <c r="J13">
        <f t="shared" si="0"/>
        <v>1.728587214466821E-3</v>
      </c>
      <c r="K13">
        <f t="shared" si="1"/>
        <v>1.922123415830413E-2</v>
      </c>
    </row>
    <row r="15" spans="1:11">
      <c r="D15" t="s">
        <v>21</v>
      </c>
      <c r="E15">
        <f>AVERAGE(E3:E13)</f>
        <v>-0.11069781818181816</v>
      </c>
      <c r="F15">
        <f t="shared" ref="F15:K15" si="2">AVERAGE(F3:F13)</f>
        <v>6.8312120909090916</v>
      </c>
      <c r="G15">
        <f t="shared" si="2"/>
        <v>-0.17518963636363638</v>
      </c>
      <c r="H15">
        <f t="shared" si="2"/>
        <v>7.3708706363636365</v>
      </c>
      <c r="I15" t="e">
        <f t="shared" si="2"/>
        <v>#DIV/0!</v>
      </c>
      <c r="J15">
        <f t="shared" si="2"/>
        <v>4.3828003856902095E-2</v>
      </c>
      <c r="K15">
        <f t="shared" si="2"/>
        <v>2.6338813004396514E-2</v>
      </c>
    </row>
    <row r="16" spans="1:11">
      <c r="D16" t="s">
        <v>22</v>
      </c>
      <c r="E16">
        <f>AVERAGE(E3:E4)</f>
        <v>-0.23785000000000001</v>
      </c>
      <c r="F16">
        <f t="shared" ref="F16:K16" si="3">AVERAGE(F3:F4)</f>
        <v>10.7878905</v>
      </c>
      <c r="G16">
        <f t="shared" si="3"/>
        <v>-0.33914900000000003</v>
      </c>
      <c r="H16">
        <f t="shared" si="3"/>
        <v>15.365356500000001</v>
      </c>
      <c r="I16" t="e">
        <f t="shared" si="3"/>
        <v>#DIV/0!</v>
      </c>
      <c r="J16">
        <f t="shared" si="3"/>
        <v>5.5436509453048762E-6</v>
      </c>
      <c r="K16">
        <f t="shared" si="3"/>
        <v>7.8771895204870729E-25</v>
      </c>
    </row>
    <row r="17" spans="4:11">
      <c r="D17" t="s">
        <v>23</v>
      </c>
      <c r="E17">
        <f>AVERAGE(E5:E6)</f>
        <v>3.3196000000000003E-2</v>
      </c>
      <c r="F17">
        <f t="shared" ref="F17:K17" si="4">AVERAGE(F5:F6)</f>
        <v>1.3783000000000001</v>
      </c>
      <c r="G17">
        <f t="shared" si="4"/>
        <v>-0.11689250000000001</v>
      </c>
      <c r="H17">
        <f t="shared" si="4"/>
        <v>2.327601</v>
      </c>
      <c r="I17" t="e">
        <f t="shared" si="4"/>
        <v>#DIV/0!</v>
      </c>
      <c r="J17">
        <f t="shared" si="4"/>
        <v>0.24018317305065831</v>
      </c>
      <c r="K17">
        <f t="shared" si="4"/>
        <v>2.4408531288729385E-2</v>
      </c>
    </row>
    <row r="18" spans="4:11">
      <c r="D18" t="s">
        <v>24</v>
      </c>
      <c r="E18">
        <f>AVERAGE(E7:E8)</f>
        <v>-1.8974999999999964E-3</v>
      </c>
      <c r="F18">
        <f t="shared" ref="F18:K18" si="5">AVERAGE(F7:F8)</f>
        <v>5.5586770000000003</v>
      </c>
      <c r="G18">
        <f t="shared" si="5"/>
        <v>-3.7985499999999998E-2</v>
      </c>
      <c r="H18">
        <f t="shared" si="5"/>
        <v>1.794389</v>
      </c>
      <c r="I18" t="e">
        <f t="shared" si="5"/>
        <v>#DIV/0!</v>
      </c>
      <c r="J18">
        <f t="shared" si="5"/>
        <v>3.5277697640902198E-8</v>
      </c>
      <c r="K18">
        <f t="shared" si="5"/>
        <v>0.10030563840997377</v>
      </c>
    </row>
    <row r="19" spans="4:11">
      <c r="D19" t="s">
        <v>25</v>
      </c>
      <c r="E19">
        <f>AVERAGE(E9:E13)</f>
        <v>-0.16091459999999996</v>
      </c>
      <c r="F19">
        <f t="shared" ref="F19:K19" si="6">AVERAGE(F9:F13)</f>
        <v>7.9387196000000007</v>
      </c>
      <c r="G19">
        <f t="shared" si="6"/>
        <v>-0.18780639999999998</v>
      </c>
      <c r="H19">
        <f t="shared" si="6"/>
        <v>8.4209768000000018</v>
      </c>
      <c r="I19" t="e">
        <f t="shared" si="6"/>
        <v>#DIV/0!</v>
      </c>
      <c r="J19">
        <f t="shared" si="6"/>
        <v>3.4610769346409627E-4</v>
      </c>
      <c r="K19">
        <f t="shared" si="6"/>
        <v>8.0597207301910719E-3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Sm_Eh_sliding_window_out.csv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2016-03-15T20:02:11Z</dcterms:created>
  <dcterms:modified xsi:type="dcterms:W3CDTF">2016-03-15T20:02:11Z</dcterms:modified>
</cp:coreProperties>
</file>