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440" yWindow="1440" windowWidth="24160" windowHeight="17580" tabRatio="500"/>
  </bookViews>
  <sheets>
    <sheet name="Ch_Pt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E9" i="1"/>
  <c r="E8" i="1"/>
  <c r="E7" i="1"/>
  <c r="J4" i="1"/>
  <c r="K4" i="1"/>
  <c r="J5" i="1"/>
  <c r="K5" i="1"/>
  <c r="K3" i="1"/>
  <c r="J3" i="1"/>
</calcChain>
</file>

<file path=xl/sharedStrings.xml><?xml version="1.0" encoding="utf-8"?>
<sst xmlns="http://schemas.openxmlformats.org/spreadsheetml/2006/main" count="16" uniqueCount="16">
  <si>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</si>
  <si>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</si>
  <si>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</si>
  <si>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</si>
  <si>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</si>
  <si>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</si>
  <si>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</si>
  <si>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</si>
  <si>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Ch_psaA</t>
  </si>
  <si>
    <t>Ch_psbB</t>
  </si>
  <si>
    <t>Ch_psbE</t>
  </si>
  <si>
    <t>tdist nt</t>
  </si>
  <si>
    <t>tdist aa</t>
  </si>
  <si>
    <t>average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</si>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</sst>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7" sqref="E7:K9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K1" t="s">
        <v>12</v>
      </c>
    </row>
    <row r="3" spans="1:11">
      <c r="A3" t="s">
        <v>8</v>
      </c>
      <c r="B3">
        <v>90.79</v>
      </c>
      <c r="C3">
        <v>2175</v>
      </c>
      <c r="D3">
        <v>2173</v>
      </c>
      <c r="E3">
        <v>0.73016899999999996</v>
      </c>
      <c r="F3">
        <v>49.815269000000001</v>
      </c>
      <c r="G3">
        <v>0.61010799999999998</v>
      </c>
      <c r="H3">
        <v>35.895276000000003</v>
      </c>
      <c r="J3">
        <f>TDIST(F3,D3,2)</f>
        <v>0</v>
      </c>
      <c r="K3">
        <f>TDIST(H3,D3,2)</f>
        <v>5.7053717993045952E-222</v>
      </c>
    </row>
    <row r="4" spans="1:11">
      <c r="A4" t="s">
        <v>9</v>
      </c>
      <c r="B4">
        <v>61.42</v>
      </c>
      <c r="C4">
        <v>1411</v>
      </c>
      <c r="D4">
        <v>1409</v>
      </c>
      <c r="E4">
        <v>-0.59043900000000005</v>
      </c>
      <c r="F4">
        <v>27.460767000000001</v>
      </c>
      <c r="G4">
        <v>-0.61513700000000004</v>
      </c>
      <c r="H4">
        <v>29.286657000000002</v>
      </c>
      <c r="J4">
        <f t="shared" ref="J4:J5" si="0">TDIST(F4,D4,2)</f>
        <v>2.528592349963524E-133</v>
      </c>
      <c r="K4">
        <f t="shared" ref="K4:K5" si="1">TDIST(H4,D4,2)</f>
        <v>1.1735569437797448E-147</v>
      </c>
    </row>
    <row r="5" spans="1:11">
      <c r="A5" t="s">
        <v>10</v>
      </c>
      <c r="B5">
        <v>100</v>
      </c>
      <c r="C5">
        <v>748</v>
      </c>
      <c r="D5">
        <v>746</v>
      </c>
      <c r="E5">
        <v>0.65470499999999998</v>
      </c>
      <c r="F5">
        <v>23.657008000000001</v>
      </c>
      <c r="G5">
        <v>0.48801299999999997</v>
      </c>
      <c r="H5">
        <v>15.271032</v>
      </c>
      <c r="J5">
        <f t="shared" si="0"/>
        <v>9.4690284105292067E-93</v>
      </c>
      <c r="K5">
        <f t="shared" si="1"/>
        <v>5.1401193098277295E-46</v>
      </c>
    </row>
    <row r="7" spans="1:11">
      <c r="D7" t="s">
        <v>13</v>
      </c>
      <c r="E7">
        <f>AVERAGE(E3:E4)</f>
        <v>6.9864999999999955E-2</v>
      </c>
      <c r="F7">
        <f t="shared" ref="F7:K7" si="2">AVERAGE(F3:F4)</f>
        <v>38.638018000000002</v>
      </c>
      <c r="G7">
        <f t="shared" si="2"/>
        <v>-2.5145000000000306E-3</v>
      </c>
      <c r="H7">
        <f t="shared" si="2"/>
        <v>32.5909665</v>
      </c>
      <c r="I7" t="e">
        <f t="shared" si="2"/>
        <v>#DIV/0!</v>
      </c>
      <c r="J7">
        <f t="shared" si="2"/>
        <v>1.264296174981762E-133</v>
      </c>
      <c r="K7">
        <f t="shared" si="2"/>
        <v>5.8677847188987238E-148</v>
      </c>
    </row>
    <row r="8" spans="1:11">
      <c r="D8" t="s">
        <v>14</v>
      </c>
      <c r="E8">
        <f>AVERAGE(E3)</f>
        <v>0.73016899999999996</v>
      </c>
      <c r="F8">
        <f t="shared" ref="F8:K8" si="3">AVERAGE(F3)</f>
        <v>49.815269000000001</v>
      </c>
      <c r="G8">
        <f t="shared" si="3"/>
        <v>0.61010799999999998</v>
      </c>
      <c r="H8">
        <f t="shared" si="3"/>
        <v>35.895276000000003</v>
      </c>
      <c r="I8" t="e">
        <f t="shared" si="3"/>
        <v>#DIV/0!</v>
      </c>
      <c r="J8">
        <f t="shared" si="3"/>
        <v>0</v>
      </c>
      <c r="K8">
        <f t="shared" si="3"/>
        <v>5.7053717993045952E-222</v>
      </c>
    </row>
    <row r="9" spans="1:11">
      <c r="D9" t="s">
        <v>15</v>
      </c>
      <c r="E9">
        <f>AVERAGE(E4:E5)</f>
        <v>3.2132999999999967E-2</v>
      </c>
      <c r="F9">
        <f t="shared" ref="F9:K9" si="4">AVERAGE(F4:F5)</f>
        <v>25.558887500000001</v>
      </c>
      <c r="G9">
        <f t="shared" si="4"/>
        <v>-6.3562000000000035E-2</v>
      </c>
      <c r="H9">
        <f t="shared" si="4"/>
        <v>22.278844500000002</v>
      </c>
      <c r="I9" t="e">
        <f t="shared" si="4"/>
        <v>#DIV/0!</v>
      </c>
      <c r="J9">
        <f t="shared" si="4"/>
        <v>4.7345142052646034E-93</v>
      </c>
      <c r="K9">
        <f t="shared" si="4"/>
        <v>2.5700596549138647E-46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Ch_Pt_sliding_window_out_nonsyn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2016-03-15T20:46:02Z</dcterms:created>
  <dcterms:modified xsi:type="dcterms:W3CDTF">2016-03-15T20:46:02Z</dcterms:modified>
</cp:coreProperties>
</file>