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160" yWindow="2160" windowWidth="23440" windowHeight="16860" tabRatio="500"/>
  </bookViews>
  <sheets>
    <sheet name="Pl_Ct_sliding_window_out_nonsy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E19" i="1"/>
  <c r="E18" i="1"/>
  <c r="E17" i="1"/>
  <c r="E16" i="1"/>
  <c r="E15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K3" i="1"/>
  <c r="J3" i="1"/>
</calcChain>
</file>

<file path=xl/sharedStrings.xml><?xml version="1.0" encoding="utf-8"?>
<sst xmlns="http://schemas.openxmlformats.org/spreadsheetml/2006/main" count="26" uniqueCount="26">
  <si>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</si>
  <si>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</si>
  <si>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</si>
  <si>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</si>
  <si>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</si>
  <si>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</si>
  <si>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</si>
  <si>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</si>
  <si>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Pl_atpA</t>
  </si>
  <si>
    <t>Pl_atpB</t>
  </si>
  <si>
    <t>Pl_petB</t>
  </si>
  <si>
    <t>Pl_petD</t>
  </si>
  <si>
    <t>Pl_psaA</t>
  </si>
  <si>
    <t>Pl_psaB</t>
  </si>
  <si>
    <t>Pl_psbA</t>
  </si>
  <si>
    <t>Pl_psbB</t>
  </si>
  <si>
    <t>Pl_psbC</t>
  </si>
  <si>
    <t>Pl_psbD</t>
  </si>
  <si>
    <t>Pl_psbE</t>
  </si>
  <si>
    <t>tdist nt</t>
  </si>
  <si>
    <t>tdist aa</t>
  </si>
  <si>
    <t>average</t>
  </si>
  <si>
    <t>atp</t>
  </si>
  <si>
    <t>pet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</si>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</sst>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6" sqref="L16"/>
    </sheetView>
  </sheetViews>
  <sheetFormatPr baseColWidth="10" defaultRowHeight="15" x14ac:dyDescent="0"/>
  <cols>
    <col min="10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19</v>
      </c>
      <c r="K1" t="s">
        <v>20</v>
      </c>
    </row>
    <row r="3" spans="1:11">
      <c r="A3" t="s">
        <v>8</v>
      </c>
      <c r="B3">
        <v>64.930000000000007</v>
      </c>
      <c r="C3">
        <v>1484</v>
      </c>
      <c r="D3">
        <v>1482</v>
      </c>
      <c r="E3">
        <v>-0.59477800000000003</v>
      </c>
      <c r="F3">
        <v>28.482794999999999</v>
      </c>
      <c r="G3">
        <v>-0.66935100000000003</v>
      </c>
      <c r="H3">
        <v>34.68327</v>
      </c>
      <c r="J3">
        <f>TDIST(F3,D3,2)</f>
        <v>1.1036530264191767E-142</v>
      </c>
      <c r="K3">
        <f>TDIST(H3,D3,2)</f>
        <v>1.7771046643097973E-193</v>
      </c>
    </row>
    <row r="4" spans="1:11">
      <c r="A4" t="s">
        <v>9</v>
      </c>
      <c r="B4">
        <v>79.92</v>
      </c>
      <c r="C4">
        <v>1848</v>
      </c>
      <c r="D4">
        <v>1846</v>
      </c>
      <c r="E4">
        <v>-0.72545400000000004</v>
      </c>
      <c r="F4">
        <v>45.286220999999998</v>
      </c>
      <c r="G4">
        <v>-0.77918100000000001</v>
      </c>
      <c r="H4">
        <v>53.410482999999999</v>
      </c>
      <c r="J4">
        <f t="shared" ref="J4:J13" si="0">TDIST(F4,D4,2)</f>
        <v>8.1640896499495242E-302</v>
      </c>
      <c r="K4">
        <f t="shared" ref="K4:K13" si="1">TDIST(H4,D4,2)</f>
        <v>0</v>
      </c>
    </row>
    <row r="5" spans="1:11">
      <c r="A5" t="s">
        <v>10</v>
      </c>
      <c r="B5">
        <v>73.22</v>
      </c>
      <c r="C5">
        <v>603</v>
      </c>
      <c r="D5">
        <v>601</v>
      </c>
      <c r="E5">
        <v>-0.66839300000000001</v>
      </c>
      <c r="F5">
        <v>22.029668000000001</v>
      </c>
      <c r="G5">
        <v>-0.738842</v>
      </c>
      <c r="H5">
        <v>26.878647000000001</v>
      </c>
      <c r="J5">
        <f t="shared" si="0"/>
        <v>2.719690729966414E-79</v>
      </c>
      <c r="K5">
        <f t="shared" si="1"/>
        <v>4.1752905500333122E-105</v>
      </c>
    </row>
    <row r="6" spans="1:11">
      <c r="A6" t="s">
        <v>11</v>
      </c>
      <c r="B6">
        <v>70.75</v>
      </c>
      <c r="C6">
        <v>441</v>
      </c>
      <c r="D6">
        <v>439</v>
      </c>
      <c r="E6">
        <v>-0.28597800000000001</v>
      </c>
      <c r="F6">
        <v>6.2530659999999996</v>
      </c>
      <c r="G6">
        <v>-0.516764</v>
      </c>
      <c r="H6">
        <v>12.646934999999999</v>
      </c>
      <c r="J6">
        <f t="shared" si="0"/>
        <v>9.5527365511188052E-10</v>
      </c>
      <c r="K6">
        <f t="shared" si="1"/>
        <v>1.7743525985554029E-31</v>
      </c>
    </row>
    <row r="7" spans="1:11">
      <c r="A7" t="s">
        <v>12</v>
      </c>
      <c r="B7">
        <v>75.739999999999995</v>
      </c>
      <c r="C7">
        <v>2248</v>
      </c>
      <c r="D7">
        <v>2246</v>
      </c>
      <c r="E7">
        <v>-0.31883499999999998</v>
      </c>
      <c r="F7">
        <v>15.942233999999999</v>
      </c>
      <c r="G7">
        <v>-0.35133399999999998</v>
      </c>
      <c r="H7">
        <v>17.784134999999999</v>
      </c>
      <c r="J7">
        <f t="shared" si="0"/>
        <v>2.7368366792214714E-54</v>
      </c>
      <c r="K7">
        <f t="shared" si="1"/>
        <v>2.663574739038731E-66</v>
      </c>
    </row>
    <row r="8" spans="1:11">
      <c r="A8" t="s">
        <v>13</v>
      </c>
      <c r="B8">
        <v>74.489999999999995</v>
      </c>
      <c r="C8">
        <v>2248</v>
      </c>
      <c r="D8">
        <v>2246</v>
      </c>
      <c r="E8">
        <v>-0.35299000000000003</v>
      </c>
      <c r="F8">
        <v>17.879874999999998</v>
      </c>
      <c r="G8">
        <v>-0.44972299999999998</v>
      </c>
      <c r="H8">
        <v>23.862542999999999</v>
      </c>
      <c r="J8">
        <f t="shared" si="0"/>
        <v>5.942189624892043E-67</v>
      </c>
      <c r="K8">
        <f t="shared" si="1"/>
        <v>2.3359552997394482E-112</v>
      </c>
    </row>
    <row r="9" spans="1:11">
      <c r="A9" t="s">
        <v>14</v>
      </c>
      <c r="B9">
        <v>75.12</v>
      </c>
      <c r="C9">
        <v>976</v>
      </c>
      <c r="D9">
        <v>974</v>
      </c>
      <c r="E9">
        <v>-0.60287599999999997</v>
      </c>
      <c r="F9">
        <v>23.582733000000001</v>
      </c>
      <c r="G9">
        <v>-0.693102</v>
      </c>
      <c r="H9">
        <v>30.008036000000001</v>
      </c>
      <c r="J9">
        <f t="shared" si="0"/>
        <v>1.2301171675219562E-97</v>
      </c>
      <c r="K9">
        <f t="shared" si="1"/>
        <v>1.2626362420448961E-140</v>
      </c>
    </row>
    <row r="10" spans="1:11">
      <c r="A10" t="s">
        <v>15</v>
      </c>
      <c r="B10">
        <v>78.63</v>
      </c>
      <c r="C10">
        <v>1492</v>
      </c>
      <c r="D10">
        <v>1490</v>
      </c>
      <c r="E10">
        <v>1.7856E-2</v>
      </c>
      <c r="F10">
        <v>0.68934200000000001</v>
      </c>
      <c r="G10">
        <v>-0.19076299999999999</v>
      </c>
      <c r="H10">
        <v>7.50129</v>
      </c>
      <c r="J10">
        <f t="shared" si="0"/>
        <v>0.49071540696533</v>
      </c>
      <c r="K10">
        <f t="shared" si="1"/>
        <v>1.0807433240289038E-13</v>
      </c>
    </row>
    <row r="11" spans="1:11">
      <c r="A11" t="s">
        <v>16</v>
      </c>
      <c r="B11">
        <v>71.98</v>
      </c>
      <c r="C11">
        <v>1389</v>
      </c>
      <c r="D11">
        <v>1387</v>
      </c>
      <c r="E11">
        <v>-0.12504000000000001</v>
      </c>
      <c r="F11">
        <v>4.6936299999999997</v>
      </c>
      <c r="G11">
        <v>-0.23682600000000001</v>
      </c>
      <c r="H11">
        <v>9.0782530000000001</v>
      </c>
      <c r="J11">
        <f t="shared" si="0"/>
        <v>2.9494417624373864E-6</v>
      </c>
      <c r="K11">
        <f t="shared" si="1"/>
        <v>3.6870962857379025E-19</v>
      </c>
    </row>
    <row r="12" spans="1:11">
      <c r="A12" t="s">
        <v>17</v>
      </c>
      <c r="B12">
        <v>73.319999999999993</v>
      </c>
      <c r="C12">
        <v>1066</v>
      </c>
      <c r="D12">
        <v>1064</v>
      </c>
      <c r="E12">
        <v>-0.54198000000000002</v>
      </c>
      <c r="F12">
        <v>21.036425000000001</v>
      </c>
      <c r="G12">
        <v>-0.61090199999999995</v>
      </c>
      <c r="H12">
        <v>25.169699999999999</v>
      </c>
      <c r="J12">
        <f t="shared" si="0"/>
        <v>2.0044469591731011E-82</v>
      </c>
      <c r="K12">
        <f t="shared" si="1"/>
        <v>4.7203886092159539E-110</v>
      </c>
    </row>
    <row r="13" spans="1:11">
      <c r="A13" t="s">
        <v>18</v>
      </c>
      <c r="B13">
        <v>100</v>
      </c>
      <c r="C13">
        <v>195</v>
      </c>
      <c r="D13">
        <v>193</v>
      </c>
      <c r="E13">
        <v>-0.230735</v>
      </c>
      <c r="F13">
        <v>3.2943690000000001</v>
      </c>
      <c r="G13">
        <v>3.6220000000000002E-2</v>
      </c>
      <c r="H13">
        <v>0.50351699999999999</v>
      </c>
      <c r="J13">
        <f t="shared" si="0"/>
        <v>1.1735635396745272E-3</v>
      </c>
      <c r="K13">
        <f t="shared" si="1"/>
        <v>0.61517503672914331</v>
      </c>
    </row>
    <row r="15" spans="1:11">
      <c r="D15" t="s">
        <v>21</v>
      </c>
      <c r="E15">
        <f>AVERAGE(E3:E13)</f>
        <v>-0.4026548181818182</v>
      </c>
      <c r="F15">
        <f t="shared" ref="F15:K15" si="2">AVERAGE(F3:F13)</f>
        <v>17.197305272727274</v>
      </c>
      <c r="G15">
        <f t="shared" si="2"/>
        <v>-0.47277890909090908</v>
      </c>
      <c r="H15">
        <f t="shared" si="2"/>
        <v>21.956982636363634</v>
      </c>
      <c r="I15" t="e">
        <f t="shared" si="2"/>
        <v>#DIV/0!</v>
      </c>
      <c r="J15">
        <f t="shared" si="2"/>
        <v>4.471744735473096E-2</v>
      </c>
      <c r="K15">
        <f t="shared" si="2"/>
        <v>5.5925003339022845E-2</v>
      </c>
    </row>
    <row r="16" spans="1:11">
      <c r="D16" t="s">
        <v>22</v>
      </c>
      <c r="E16">
        <f>AVERAGE(E3:E4)</f>
        <v>-0.66011600000000004</v>
      </c>
      <c r="F16">
        <f t="shared" ref="F16:K16" si="3">AVERAGE(F3:F4)</f>
        <v>36.884507999999997</v>
      </c>
      <c r="G16">
        <f t="shared" si="3"/>
        <v>-0.72426600000000008</v>
      </c>
      <c r="H16">
        <f t="shared" si="3"/>
        <v>44.046876499999996</v>
      </c>
      <c r="I16" t="e">
        <f t="shared" si="3"/>
        <v>#DIV/0!</v>
      </c>
      <c r="J16">
        <f t="shared" si="3"/>
        <v>5.5182651320958834E-143</v>
      </c>
      <c r="K16">
        <f t="shared" si="3"/>
        <v>8.8855233215489867E-194</v>
      </c>
    </row>
    <row r="17" spans="4:11">
      <c r="D17" t="s">
        <v>23</v>
      </c>
      <c r="E17">
        <f>AVERAGE(E5:E6)</f>
        <v>-0.47718550000000004</v>
      </c>
      <c r="F17">
        <f t="shared" ref="F17:K17" si="4">AVERAGE(F5:F6)</f>
        <v>14.141367000000001</v>
      </c>
      <c r="G17">
        <f t="shared" si="4"/>
        <v>-0.627803</v>
      </c>
      <c r="H17">
        <f t="shared" si="4"/>
        <v>19.762791</v>
      </c>
      <c r="I17" t="e">
        <f t="shared" si="4"/>
        <v>#DIV/0!</v>
      </c>
      <c r="J17">
        <f t="shared" si="4"/>
        <v>4.7763682755594026E-10</v>
      </c>
      <c r="K17">
        <f t="shared" si="4"/>
        <v>8.8717629927770147E-32</v>
      </c>
    </row>
    <row r="18" spans="4:11">
      <c r="D18" t="s">
        <v>24</v>
      </c>
      <c r="E18">
        <f>AVERAGE(E7:E8)</f>
        <v>-0.3359125</v>
      </c>
      <c r="F18">
        <f t="shared" ref="F18:K18" si="5">AVERAGE(F7:F8)</f>
        <v>16.911054499999999</v>
      </c>
      <c r="G18">
        <f t="shared" si="5"/>
        <v>-0.40052849999999995</v>
      </c>
      <c r="H18">
        <f t="shared" si="5"/>
        <v>20.823338999999997</v>
      </c>
      <c r="I18" t="e">
        <f t="shared" si="5"/>
        <v>#DIV/0!</v>
      </c>
      <c r="J18">
        <f t="shared" si="5"/>
        <v>1.3684183396110327E-54</v>
      </c>
      <c r="K18">
        <f t="shared" si="5"/>
        <v>1.3317873695193655E-66</v>
      </c>
    </row>
    <row r="19" spans="4:11">
      <c r="D19" t="s">
        <v>25</v>
      </c>
      <c r="E19">
        <f>AVERAGE(E9:E13)</f>
        <v>-0.29655500000000001</v>
      </c>
      <c r="F19">
        <f t="shared" ref="F19:K19" si="6">AVERAGE(F9:F13)</f>
        <v>10.659299800000001</v>
      </c>
      <c r="G19">
        <f t="shared" si="6"/>
        <v>-0.33907460000000006</v>
      </c>
      <c r="H19">
        <f t="shared" si="6"/>
        <v>14.452159200000002</v>
      </c>
      <c r="I19" t="e">
        <f t="shared" si="6"/>
        <v>#DIV/0!</v>
      </c>
      <c r="J19">
        <f t="shared" si="6"/>
        <v>9.8378383989353391E-2</v>
      </c>
      <c r="K19">
        <f t="shared" si="6"/>
        <v>0.12303500734585027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Pl_Ct_sliding_window_out_nonsyn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2016-03-15T20:08:49Z</dcterms:created>
  <dcterms:modified xsi:type="dcterms:W3CDTF">2016-03-15T20:08:49Z</dcterms:modified>
</cp:coreProperties>
</file>