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7\spinBitProject\LCCN-QUIC-Spin-Bit\QRE\logs\"/>
    </mc:Choice>
  </mc:AlternateContent>
  <xr:revisionPtr revIDLastSave="0" documentId="13_ncr:1_{320D2B07-A04B-4125-B629-0D02594FF33F}" xr6:coauthVersionLast="47" xr6:coauthVersionMax="47" xr10:uidLastSave="{00000000-0000-0000-0000-000000000000}"/>
  <bookViews>
    <workbookView xWindow="-108" yWindow="-108" windowWidth="23256" windowHeight="12576" activeTab="1" xr2:uid="{75145161-D8D9-436E-8E60-5C4F8D39BB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15" i="2"/>
  <c r="E16" i="2"/>
  <c r="E17" i="2"/>
  <c r="E18" i="2"/>
  <c r="E19" i="2"/>
  <c r="E20" i="2"/>
  <c r="E15" i="2"/>
  <c r="D13" i="1"/>
  <c r="D15" i="1"/>
  <c r="D16" i="1"/>
  <c r="D17" i="1"/>
  <c r="D18" i="1"/>
  <c r="D14" i="1"/>
</calcChain>
</file>

<file path=xl/sharedStrings.xml><?xml version="1.0" encoding="utf-8"?>
<sst xmlns="http://schemas.openxmlformats.org/spreadsheetml/2006/main" count="16" uniqueCount="10">
  <si>
    <t>QRE</t>
  </si>
  <si>
    <t>server</t>
  </si>
  <si>
    <t xml:space="preserve">to </t>
  </si>
  <si>
    <t>client</t>
  </si>
  <si>
    <t>wireshark</t>
  </si>
  <si>
    <t>wireshark edges</t>
  </si>
  <si>
    <t>wireshark start time</t>
  </si>
  <si>
    <t>qlog</t>
  </si>
  <si>
    <t>sample</t>
  </si>
  <si>
    <t>sample#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</si>
</sst>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to client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26.853000000000002</c:v>
                </c:pt>
                <c:pt idx="1">
                  <c:v>20.216999999999999</c:v>
                </c:pt>
                <c:pt idx="2">
                  <c:v>16.431000000000001</c:v>
                </c:pt>
                <c:pt idx="3">
                  <c:v>22.844999999999999</c:v>
                </c:pt>
                <c:pt idx="4">
                  <c:v>15.754</c:v>
                </c:pt>
                <c:pt idx="5">
                  <c:v>11.173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A-469B-81CA-5BA7D09B2A2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wireshark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27.131</c:v>
                </c:pt>
                <c:pt idx="1">
                  <c:v>20.216999999999999</c:v>
                </c:pt>
                <c:pt idx="2">
                  <c:v>16.431000000000001</c:v>
                </c:pt>
                <c:pt idx="3">
                  <c:v>22.844999999999999</c:v>
                </c:pt>
                <c:pt idx="4">
                  <c:v>15.754</c:v>
                </c:pt>
                <c:pt idx="5">
                  <c:v>11.173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A-469B-81CA-5BA7D09B2A2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26</c:v>
                </c:pt>
                <c:pt idx="1">
                  <c:v>12</c:v>
                </c:pt>
                <c:pt idx="2">
                  <c:v>11</c:v>
                </c:pt>
                <c:pt idx="3">
                  <c:v>20</c:v>
                </c:pt>
                <c:pt idx="4">
                  <c:v>12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A-469B-81CA-5BA7D09B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84015"/>
        <c:axId val="1459979855"/>
      </c:scatterChart>
      <c:valAx>
        <c:axId val="14599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9979855"/>
        <c:crosses val="autoZero"/>
        <c:crossBetween val="midCat"/>
      </c:valAx>
      <c:valAx>
        <c:axId val="14599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998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to server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22.393999999999998</c:v>
                </c:pt>
                <c:pt idx="1">
                  <c:v>15.539</c:v>
                </c:pt>
                <c:pt idx="2">
                  <c:v>15.6</c:v>
                </c:pt>
                <c:pt idx="3">
                  <c:v>18.68</c:v>
                </c:pt>
                <c:pt idx="4">
                  <c:v>15.8</c:v>
                </c:pt>
                <c:pt idx="5">
                  <c:v>11.836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E3-A826-E718DD2D3F0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wireshark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22.394000000000027</c:v>
                </c:pt>
                <c:pt idx="1">
                  <c:v>15.53899999999997</c:v>
                </c:pt>
                <c:pt idx="2">
                  <c:v>15.600000000000058</c:v>
                </c:pt>
                <c:pt idx="3">
                  <c:v>18.94499999999999</c:v>
                </c:pt>
                <c:pt idx="4">
                  <c:v>15.534999999999965</c:v>
                </c:pt>
                <c:pt idx="5">
                  <c:v>11.83600000000007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E3-A826-E718DD2D3F0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qlog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0E3-A826-E718DD2D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84127"/>
        <c:axId val="1372672895"/>
      </c:scatterChart>
      <c:valAx>
        <c:axId val="13726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2672895"/>
        <c:crosses val="autoZero"/>
        <c:crossBetween val="midCat"/>
      </c:valAx>
      <c:valAx>
        <c:axId val="1372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268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95250</xdr:rowOff>
    </xdr:from>
    <xdr:to>
      <xdr:col>15</xdr:col>
      <xdr:colOff>571500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9D905-4C00-4CE7-BA96-750616B9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6</xdr:row>
      <xdr:rowOff>179070</xdr:rowOff>
    </xdr:from>
    <xdr:to>
      <xdr:col>14</xdr:col>
      <xdr:colOff>144780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BE6CE-4B2A-47C3-A484-AE084DCE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4347-AF00-40E4-AFA4-5D0671446D18}">
  <dimension ref="A1:J19"/>
  <sheetViews>
    <sheetView workbookViewId="0">
      <selection sqref="A1:D1"/>
    </sheetView>
  </sheetViews>
  <sheetFormatPr defaultRowHeight="14.4" x14ac:dyDescent="0.3"/>
  <cols>
    <col min="2" max="2" width="14.6640625" bestFit="1" customWidth="1"/>
  </cols>
  <sheetData>
    <row r="1" spans="1:10" x14ac:dyDescent="0.3">
      <c r="B1" t="s">
        <v>1</v>
      </c>
      <c r="C1" t="s">
        <v>2</v>
      </c>
      <c r="D1" t="s">
        <v>3</v>
      </c>
    </row>
    <row r="2" spans="1:10" x14ac:dyDescent="0.3">
      <c r="A2" t="s">
        <v>8</v>
      </c>
      <c r="B2" t="s">
        <v>0</v>
      </c>
      <c r="C2" t="s">
        <v>4</v>
      </c>
      <c r="D2" t="s">
        <v>7</v>
      </c>
    </row>
    <row r="3" spans="1:10" x14ac:dyDescent="0.3">
      <c r="A3">
        <v>0</v>
      </c>
      <c r="B3">
        <v>26.853000000000002</v>
      </c>
      <c r="C3">
        <v>27.131</v>
      </c>
      <c r="D3">
        <v>26</v>
      </c>
    </row>
    <row r="4" spans="1:10" x14ac:dyDescent="0.3">
      <c r="A4">
        <v>1</v>
      </c>
      <c r="B4" s="1">
        <v>20.216999999999999</v>
      </c>
      <c r="C4" s="1">
        <v>20.216999999999999</v>
      </c>
      <c r="D4">
        <v>12</v>
      </c>
    </row>
    <row r="5" spans="1:10" x14ac:dyDescent="0.3">
      <c r="A5">
        <v>2</v>
      </c>
      <c r="B5">
        <v>16.431000000000001</v>
      </c>
      <c r="C5">
        <v>16.431000000000001</v>
      </c>
      <c r="D5">
        <v>11</v>
      </c>
    </row>
    <row r="6" spans="1:10" x14ac:dyDescent="0.3">
      <c r="A6">
        <v>3</v>
      </c>
      <c r="B6">
        <v>22.844999999999999</v>
      </c>
      <c r="C6">
        <v>22.844999999999999</v>
      </c>
      <c r="D6">
        <v>20</v>
      </c>
    </row>
    <row r="7" spans="1:10" x14ac:dyDescent="0.3">
      <c r="A7">
        <v>4</v>
      </c>
      <c r="B7">
        <v>15.754</v>
      </c>
      <c r="C7">
        <v>15.754</v>
      </c>
      <c r="D7">
        <v>12</v>
      </c>
    </row>
    <row r="8" spans="1:10" x14ac:dyDescent="0.3">
      <c r="A8">
        <v>5</v>
      </c>
      <c r="B8">
        <v>11.173</v>
      </c>
      <c r="C8">
        <v>11.173</v>
      </c>
      <c r="D8">
        <v>16</v>
      </c>
      <c r="I8" t="s">
        <v>6</v>
      </c>
      <c r="J8">
        <v>9.6890000000000001</v>
      </c>
    </row>
    <row r="9" spans="1:10" x14ac:dyDescent="0.3">
      <c r="A9">
        <v>5</v>
      </c>
      <c r="J9">
        <v>9.7161500000000007</v>
      </c>
    </row>
    <row r="10" spans="1:10" x14ac:dyDescent="0.3">
      <c r="J10">
        <v>9.7363700000000009</v>
      </c>
    </row>
    <row r="11" spans="1:10" x14ac:dyDescent="0.3">
      <c r="J11">
        <v>9.7528000000000006</v>
      </c>
    </row>
    <row r="12" spans="1:10" x14ac:dyDescent="0.3">
      <c r="C12" t="s">
        <v>5</v>
      </c>
      <c r="J12">
        <v>9.7756460000000001</v>
      </c>
    </row>
    <row r="13" spans="1:10" x14ac:dyDescent="0.3">
      <c r="B13">
        <v>9.6890000000000001</v>
      </c>
      <c r="C13">
        <v>51.868236000000003</v>
      </c>
      <c r="D13">
        <f>-(C13-C14)*1000</f>
        <v>27.13099999999713</v>
      </c>
      <c r="J13">
        <v>9.7913999999999994</v>
      </c>
    </row>
    <row r="14" spans="1:10" x14ac:dyDescent="0.3">
      <c r="B14">
        <v>9.7161500000000007</v>
      </c>
      <c r="C14">
        <v>51.895367</v>
      </c>
      <c r="D14">
        <f>(C15-C14) *1000</f>
        <v>20.217000000002372</v>
      </c>
      <c r="J14">
        <v>9.8025000000000002</v>
      </c>
    </row>
    <row r="15" spans="1:10" x14ac:dyDescent="0.3">
      <c r="B15">
        <v>9.7363700000000009</v>
      </c>
      <c r="C15">
        <v>51.915584000000003</v>
      </c>
      <c r="D15">
        <f t="shared" ref="D15:D18" si="0">(C16-C15) *1000</f>
        <v>16.430999999997198</v>
      </c>
    </row>
    <row r="16" spans="1:10" x14ac:dyDescent="0.3">
      <c r="B16">
        <v>9.7528000000000006</v>
      </c>
      <c r="C16">
        <v>51.932015</v>
      </c>
      <c r="D16">
        <f t="shared" si="0"/>
        <v>22.844999999996674</v>
      </c>
    </row>
    <row r="17" spans="2:4" x14ac:dyDescent="0.3">
      <c r="B17">
        <v>9.7756460000000001</v>
      </c>
      <c r="C17">
        <v>51.954859999999996</v>
      </c>
      <c r="D17">
        <f t="shared" si="0"/>
        <v>15.754000000001156</v>
      </c>
    </row>
    <row r="18" spans="2:4" x14ac:dyDescent="0.3">
      <c r="B18">
        <v>9.7913999999999994</v>
      </c>
      <c r="C18">
        <v>51.970613999999998</v>
      </c>
      <c r="D18">
        <f t="shared" si="0"/>
        <v>11.172999999999433</v>
      </c>
    </row>
    <row r="19" spans="2:4" x14ac:dyDescent="0.3">
      <c r="B19">
        <v>9.8025000000000002</v>
      </c>
      <c r="C19">
        <v>51.981786999999997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6565-7D96-40AE-837F-A3F201ADCE6C}">
  <dimension ref="A1:F21"/>
  <sheetViews>
    <sheetView tabSelected="1" workbookViewId="0">
      <selection activeCell="A2" sqref="A2:D8"/>
    </sheetView>
  </sheetViews>
  <sheetFormatPr defaultRowHeight="14.4" x14ac:dyDescent="0.3"/>
  <sheetData>
    <row r="1" spans="1:6" x14ac:dyDescent="0.3">
      <c r="B1" t="s">
        <v>3</v>
      </c>
      <c r="C1" t="s">
        <v>2</v>
      </c>
      <c r="D1" t="s">
        <v>1</v>
      </c>
    </row>
    <row r="2" spans="1:6" x14ac:dyDescent="0.3">
      <c r="A2" t="s">
        <v>9</v>
      </c>
      <c r="B2" t="s">
        <v>0</v>
      </c>
      <c r="C2" t="s">
        <v>4</v>
      </c>
      <c r="D2" t="s">
        <v>7</v>
      </c>
    </row>
    <row r="3" spans="1:6" x14ac:dyDescent="0.3">
      <c r="A3">
        <v>0</v>
      </c>
      <c r="B3">
        <v>22.393999999999998</v>
      </c>
      <c r="C3">
        <v>22.394000000000027</v>
      </c>
      <c r="D3">
        <v>15</v>
      </c>
    </row>
    <row r="4" spans="1:6" x14ac:dyDescent="0.3">
      <c r="A4">
        <v>1</v>
      </c>
      <c r="B4" s="1">
        <v>15.539</v>
      </c>
      <c r="C4" s="1">
        <v>15.53899999999997</v>
      </c>
      <c r="D4">
        <v>15</v>
      </c>
    </row>
    <row r="5" spans="1:6" x14ac:dyDescent="0.3">
      <c r="A5">
        <v>2</v>
      </c>
      <c r="B5">
        <v>15.6</v>
      </c>
      <c r="C5">
        <v>15.600000000000058</v>
      </c>
      <c r="D5">
        <v>15</v>
      </c>
    </row>
    <row r="6" spans="1:6" x14ac:dyDescent="0.3">
      <c r="A6">
        <v>3</v>
      </c>
      <c r="B6">
        <v>18.68</v>
      </c>
      <c r="C6">
        <v>18.94499999999999</v>
      </c>
      <c r="D6">
        <v>15</v>
      </c>
    </row>
    <row r="7" spans="1:6" x14ac:dyDescent="0.3">
      <c r="A7">
        <v>4</v>
      </c>
      <c r="B7">
        <v>15.8</v>
      </c>
      <c r="C7">
        <v>15.534999999999965</v>
      </c>
      <c r="D7">
        <v>15</v>
      </c>
    </row>
    <row r="8" spans="1:6" x14ac:dyDescent="0.3">
      <c r="A8">
        <v>5</v>
      </c>
      <c r="B8">
        <v>11.836</v>
      </c>
      <c r="C8">
        <v>11.83600000000007</v>
      </c>
      <c r="D8">
        <v>15</v>
      </c>
    </row>
    <row r="15" spans="1:6" x14ac:dyDescent="0.3">
      <c r="D15">
        <v>0.88302199999999997</v>
      </c>
      <c r="E15">
        <f>D16-D15</f>
        <v>2.2394000000000025E-2</v>
      </c>
      <c r="F15">
        <f>E15*1000</f>
        <v>22.394000000000027</v>
      </c>
    </row>
    <row r="16" spans="1:6" x14ac:dyDescent="0.3">
      <c r="D16">
        <v>0.905416</v>
      </c>
      <c r="E16">
        <f t="shared" ref="E16:E20" si="0">D17-D16</f>
        <v>1.553899999999997E-2</v>
      </c>
      <c r="F16">
        <f t="shared" ref="F16:F20" si="1">E16*1000</f>
        <v>15.53899999999997</v>
      </c>
    </row>
    <row r="17" spans="4:6" x14ac:dyDescent="0.3">
      <c r="D17">
        <v>0.92095499999999997</v>
      </c>
      <c r="E17">
        <f t="shared" si="0"/>
        <v>1.5600000000000058E-2</v>
      </c>
      <c r="F17">
        <f t="shared" si="1"/>
        <v>15.600000000000058</v>
      </c>
    </row>
    <row r="18" spans="4:6" x14ac:dyDescent="0.3">
      <c r="D18">
        <v>0.93655500000000003</v>
      </c>
      <c r="E18">
        <f t="shared" si="0"/>
        <v>1.894499999999999E-2</v>
      </c>
      <c r="F18">
        <f t="shared" si="1"/>
        <v>18.94499999999999</v>
      </c>
    </row>
    <row r="19" spans="4:6" x14ac:dyDescent="0.3">
      <c r="D19">
        <v>0.95550000000000002</v>
      </c>
      <c r="E19">
        <f t="shared" si="0"/>
        <v>1.5534999999999966E-2</v>
      </c>
      <c r="F19">
        <f t="shared" si="1"/>
        <v>15.534999999999965</v>
      </c>
    </row>
    <row r="20" spans="4:6" x14ac:dyDescent="0.3">
      <c r="D20">
        <v>0.97103499999999998</v>
      </c>
      <c r="E20">
        <f t="shared" si="0"/>
        <v>1.1836000000000069E-2</v>
      </c>
      <c r="F20">
        <f t="shared" si="1"/>
        <v>11.83600000000007</v>
      </c>
    </row>
    <row r="21" spans="4:6" x14ac:dyDescent="0.3">
      <c r="D21">
        <v>0.98287100000000005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ron</dc:creator>
  <cp:lastModifiedBy>yogev ron</cp:lastModifiedBy>
  <dcterms:created xsi:type="dcterms:W3CDTF">2022-01-26T16:20:02Z</dcterms:created>
  <dcterms:modified xsi:type="dcterms:W3CDTF">2022-01-26T21:13:47Z</dcterms:modified>
</cp:coreProperties>
</file>