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ion\semester8\delayBit\LCCN_Delay_Bit_RTT_Estimator\Estimation_Records\delay-10ms second try\"/>
    </mc:Choice>
  </mc:AlternateContent>
  <xr:revisionPtr revIDLastSave="0" documentId="13_ncr:1_{70B32096-5155-4ACE-B20B-1FD7375BE23F}" xr6:coauthVersionLast="47" xr6:coauthVersionMax="47" xr10:uidLastSave="{00000000-0000-0000-0000-000000000000}"/>
  <bookViews>
    <workbookView xWindow="-108" yWindow="-108" windowWidth="23256" windowHeight="12576" xr2:uid="{F879301E-08CA-4326-8C5D-3530C81BCC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2" i="1" l="1"/>
  <c r="G83" i="1"/>
  <c r="G84" i="1"/>
  <c r="G85" i="1"/>
  <c r="G86" i="1"/>
  <c r="G87" i="1"/>
  <c r="G88" i="1"/>
  <c r="G89" i="1"/>
  <c r="G90" i="1"/>
  <c r="G91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B91" i="1"/>
  <c r="B90" i="1"/>
  <c r="B89" i="1"/>
  <c r="B88" i="1"/>
  <c r="B87" i="1"/>
  <c r="B86" i="1"/>
  <c r="B85" i="1"/>
  <c r="B84" i="1"/>
  <c r="B83" i="1"/>
  <c r="B82" i="1"/>
  <c r="G81" i="1"/>
  <c r="B81" i="1"/>
  <c r="G80" i="1"/>
  <c r="B80" i="1"/>
  <c r="G79" i="1"/>
  <c r="B79" i="1"/>
  <c r="G78" i="1"/>
  <c r="B78" i="1"/>
  <c r="G77" i="1"/>
  <c r="B77" i="1"/>
  <c r="G76" i="1"/>
  <c r="B76" i="1"/>
  <c r="G75" i="1"/>
  <c r="B75" i="1"/>
  <c r="G74" i="1"/>
  <c r="B74" i="1"/>
  <c r="G73" i="1"/>
  <c r="B73" i="1"/>
  <c r="G72" i="1"/>
  <c r="B72" i="1"/>
  <c r="G71" i="1"/>
  <c r="B71" i="1"/>
  <c r="G70" i="1"/>
  <c r="B70" i="1"/>
  <c r="G69" i="1"/>
  <c r="B69" i="1"/>
  <c r="G68" i="1"/>
  <c r="B68" i="1"/>
  <c r="G67" i="1"/>
  <c r="B67" i="1"/>
  <c r="G66" i="1"/>
  <c r="B66" i="1"/>
  <c r="G65" i="1"/>
  <c r="B65" i="1"/>
  <c r="G64" i="1"/>
  <c r="B64" i="1"/>
  <c r="G63" i="1"/>
  <c r="B63" i="1"/>
  <c r="G62" i="1"/>
  <c r="B62" i="1"/>
  <c r="G61" i="1"/>
  <c r="B61" i="1"/>
  <c r="G60" i="1"/>
  <c r="B60" i="1"/>
  <c r="G59" i="1"/>
  <c r="B59" i="1"/>
  <c r="G58" i="1"/>
  <c r="B58" i="1"/>
  <c r="G57" i="1"/>
  <c r="B57" i="1"/>
  <c r="G56" i="1"/>
  <c r="B5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G30" i="1"/>
  <c r="B30" i="1"/>
  <c r="G29" i="1"/>
  <c r="B29" i="1"/>
  <c r="G28" i="1"/>
  <c r="B28" i="1"/>
  <c r="G27" i="1"/>
  <c r="B27" i="1"/>
  <c r="G26" i="1"/>
  <c r="B26" i="1"/>
  <c r="G25" i="1"/>
  <c r="B25" i="1"/>
  <c r="G24" i="1"/>
  <c r="B24" i="1"/>
  <c r="G23" i="1"/>
  <c r="B23" i="1"/>
  <c r="G22" i="1"/>
  <c r="B22" i="1"/>
  <c r="G21" i="1"/>
  <c r="B21" i="1"/>
  <c r="G20" i="1"/>
  <c r="B20" i="1"/>
  <c r="G19" i="1"/>
  <c r="B19" i="1"/>
  <c r="G18" i="1"/>
  <c r="B18" i="1"/>
  <c r="G17" i="1"/>
  <c r="B17" i="1"/>
  <c r="G16" i="1"/>
  <c r="B16" i="1"/>
  <c r="G15" i="1"/>
  <c r="B15" i="1"/>
  <c r="G14" i="1"/>
  <c r="B14" i="1"/>
  <c r="G13" i="1"/>
  <c r="B13" i="1"/>
  <c r="G12" i="1"/>
  <c r="B12" i="1"/>
  <c r="G11" i="1"/>
  <c r="B11" i="1"/>
  <c r="G10" i="1"/>
  <c r="B10" i="1"/>
  <c r="G9" i="1"/>
  <c r="B9" i="1"/>
  <c r="G8" i="1"/>
  <c r="B8" i="1"/>
</calcChain>
</file>

<file path=xl/sharedStrings.xml><?xml version="1.0" encoding="utf-8"?>
<sst xmlns="http://schemas.openxmlformats.org/spreadsheetml/2006/main" count="20" uniqueCount="9">
  <si>
    <t>SERVER TO CLIENT:</t>
  </si>
  <si>
    <t>Initial Timestamp:</t>
  </si>
  <si>
    <t>Spin bit measurements:</t>
  </si>
  <si>
    <t>Delay bit measurements:</t>
  </si>
  <si>
    <t>timestamp</t>
  </si>
  <si>
    <t>time since initial</t>
  </si>
  <si>
    <t>measurement (ms)</t>
  </si>
  <si>
    <t>CLIENT TO SERVER:</t>
  </si>
  <si>
    <t>10ms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</si>
</sst>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10ms</a:t>
            </a:r>
            <a:r>
              <a:rPr lang="en-US" baseline="0"/>
              <a:t> Delay</a:t>
            </a:r>
          </a:p>
          <a:p>
            <a:pPr>
              <a:defRPr/>
            </a:pPr>
            <a:r>
              <a:rPr lang="en-US" baseline="0"/>
              <a:t>Server to Client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9.5304162929000957E-2"/>
          <c:y val="0.20453703703703704"/>
          <c:w val="0.72501179441177444"/>
          <c:h val="0.58989209682123067"/>
        </c:manualLayout>
      </c:layout>
      <c:scatterChart>
        <c:scatterStyle val="lineMarker"/>
        <c:varyColors val="0"/>
        <c:ser>
          <c:idx val="0"/>
          <c:order val="0"/>
          <c:tx>
            <c:v>Spin Bit</c:v>
          </c:tx>
          <c:spPr>
            <a:ln w="38100" cap="rnd" cmpd="dbl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mpd="sng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12700" cmpd="sng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89D-4E28-9D49-333519B655EB}"/>
              </c:ext>
            </c:extLst>
          </c:dPt>
          <c:xVal>
            <c:numRef>
              <c:f>Sheet1!$B$8:$B$45</c:f>
              <c:numCache>
                <c:formatCode>General</c:formatCode>
                <c:ptCount val="38"/>
                <c:pt idx="0">
                  <c:v>0.46984899999999641</c:v>
                </c:pt>
                <c:pt idx="1">
                  <c:v>0.4998730000000009</c:v>
                </c:pt>
                <c:pt idx="2">
                  <c:v>0.53133499999999856</c:v>
                </c:pt>
                <c:pt idx="3">
                  <c:v>0.56197699999999884</c:v>
                </c:pt>
                <c:pt idx="4">
                  <c:v>0.59247299999999825</c:v>
                </c:pt>
                <c:pt idx="5">
                  <c:v>0.62429300000000154</c:v>
                </c:pt>
                <c:pt idx="6">
                  <c:v>0.65561599999999487</c:v>
                </c:pt>
                <c:pt idx="7">
                  <c:v>0.69042400000000015</c:v>
                </c:pt>
                <c:pt idx="8">
                  <c:v>0.71906500000000051</c:v>
                </c:pt>
                <c:pt idx="9">
                  <c:v>0.75155000000000172</c:v>
                </c:pt>
                <c:pt idx="10">
                  <c:v>0.78138099999999611</c:v>
                </c:pt>
                <c:pt idx="11">
                  <c:v>0.81238099999999491</c:v>
                </c:pt>
                <c:pt idx="12">
                  <c:v>0.8447269999999989</c:v>
                </c:pt>
                <c:pt idx="13">
                  <c:v>0.87655300000000125</c:v>
                </c:pt>
                <c:pt idx="14">
                  <c:v>0.90998299999999688</c:v>
                </c:pt>
                <c:pt idx="15">
                  <c:v>0.93901100000000071</c:v>
                </c:pt>
                <c:pt idx="16">
                  <c:v>0.97188699999999528</c:v>
                </c:pt>
                <c:pt idx="17">
                  <c:v>0.99987199999999632</c:v>
                </c:pt>
                <c:pt idx="18">
                  <c:v>1.0318359999999984</c:v>
                </c:pt>
                <c:pt idx="19">
                  <c:v>1.0629139999999992</c:v>
                </c:pt>
                <c:pt idx="20">
                  <c:v>1.0953319999999991</c:v>
                </c:pt>
                <c:pt idx="21">
                  <c:v>1.1262630000000016</c:v>
                </c:pt>
                <c:pt idx="22">
                  <c:v>1.1563769999999991</c:v>
                </c:pt>
                <c:pt idx="23">
                  <c:v>1.1884299999999968</c:v>
                </c:pt>
                <c:pt idx="24">
                  <c:v>1.221472999999996</c:v>
                </c:pt>
                <c:pt idx="25">
                  <c:v>1.2526159999999962</c:v>
                </c:pt>
                <c:pt idx="26">
                  <c:v>1.2808479999999989</c:v>
                </c:pt>
                <c:pt idx="27">
                  <c:v>1.3168289999999985</c:v>
                </c:pt>
                <c:pt idx="28">
                  <c:v>1.3428399999999954</c:v>
                </c:pt>
                <c:pt idx="29">
                  <c:v>1.3766490000000005</c:v>
                </c:pt>
                <c:pt idx="30">
                  <c:v>1.4097319999999982</c:v>
                </c:pt>
                <c:pt idx="31">
                  <c:v>1.4396209999999954</c:v>
                </c:pt>
                <c:pt idx="32">
                  <c:v>1.4695089999999951</c:v>
                </c:pt>
                <c:pt idx="33">
                  <c:v>1.5017369999999985</c:v>
                </c:pt>
                <c:pt idx="34">
                  <c:v>1.5328159999999968</c:v>
                </c:pt>
                <c:pt idx="35">
                  <c:v>1.5796709999999976</c:v>
                </c:pt>
                <c:pt idx="36">
                  <c:v>1.6001539999999963</c:v>
                </c:pt>
                <c:pt idx="37">
                  <c:v>1.6280019999999951</c:v>
                </c:pt>
              </c:numCache>
            </c:numRef>
          </c:xVal>
          <c:yVal>
            <c:numRef>
              <c:f>Sheet1!$C$8:$C$45</c:f>
              <c:numCache>
                <c:formatCode>General</c:formatCode>
                <c:ptCount val="38"/>
                <c:pt idx="0">
                  <c:v>443.33199999999999</c:v>
                </c:pt>
                <c:pt idx="1">
                  <c:v>30.024000000000001</c:v>
                </c:pt>
                <c:pt idx="2">
                  <c:v>31.462</c:v>
                </c:pt>
                <c:pt idx="3">
                  <c:v>30.641999999999999</c:v>
                </c:pt>
                <c:pt idx="4">
                  <c:v>30.497</c:v>
                </c:pt>
                <c:pt idx="5">
                  <c:v>31.82</c:v>
                </c:pt>
                <c:pt idx="6">
                  <c:v>31.323</c:v>
                </c:pt>
                <c:pt idx="7">
                  <c:v>34.807000000000002</c:v>
                </c:pt>
                <c:pt idx="8">
                  <c:v>28.640999999999998</c:v>
                </c:pt>
                <c:pt idx="9">
                  <c:v>32.484999999999999</c:v>
                </c:pt>
                <c:pt idx="10">
                  <c:v>29.832000000000001</c:v>
                </c:pt>
                <c:pt idx="11">
                  <c:v>31</c:v>
                </c:pt>
                <c:pt idx="12">
                  <c:v>32.345999999999997</c:v>
                </c:pt>
                <c:pt idx="13">
                  <c:v>31.826000000000001</c:v>
                </c:pt>
                <c:pt idx="14">
                  <c:v>33.429000000000002</c:v>
                </c:pt>
                <c:pt idx="15">
                  <c:v>29.029</c:v>
                </c:pt>
                <c:pt idx="16">
                  <c:v>32.875999999999998</c:v>
                </c:pt>
                <c:pt idx="17">
                  <c:v>27.984000000000002</c:v>
                </c:pt>
                <c:pt idx="18">
                  <c:v>31.965</c:v>
                </c:pt>
                <c:pt idx="19">
                  <c:v>31.077000000000002</c:v>
                </c:pt>
                <c:pt idx="20">
                  <c:v>32.417999999999999</c:v>
                </c:pt>
                <c:pt idx="21">
                  <c:v>30.931999999999999</c:v>
                </c:pt>
                <c:pt idx="22">
                  <c:v>30.114000000000001</c:v>
                </c:pt>
                <c:pt idx="23">
                  <c:v>32.052999999999997</c:v>
                </c:pt>
                <c:pt idx="24">
                  <c:v>33.042000000000002</c:v>
                </c:pt>
                <c:pt idx="25">
                  <c:v>31.143000000000001</c:v>
                </c:pt>
                <c:pt idx="26">
                  <c:v>28.233000000000001</c:v>
                </c:pt>
                <c:pt idx="27">
                  <c:v>35.979999999999997</c:v>
                </c:pt>
                <c:pt idx="28">
                  <c:v>26.010999999999999</c:v>
                </c:pt>
                <c:pt idx="29">
                  <c:v>33.808999999999997</c:v>
                </c:pt>
                <c:pt idx="30">
                  <c:v>33.082999999999998</c:v>
                </c:pt>
                <c:pt idx="31">
                  <c:v>29.888999999999999</c:v>
                </c:pt>
                <c:pt idx="32">
                  <c:v>29.888000000000002</c:v>
                </c:pt>
                <c:pt idx="33">
                  <c:v>32.228000000000002</c:v>
                </c:pt>
                <c:pt idx="34">
                  <c:v>31.079000000000001</c:v>
                </c:pt>
                <c:pt idx="35">
                  <c:v>46.854999999999997</c:v>
                </c:pt>
                <c:pt idx="36">
                  <c:v>20.483000000000001</c:v>
                </c:pt>
                <c:pt idx="37">
                  <c:v>27.847999999999999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9D-4E28-9D49-333519B655EB}"/>
            </c:ext>
          </c:extLst>
        </c:ser>
        <c:ser>
          <c:idx val="1"/>
          <c:order val="1"/>
          <c:tx>
            <c:v>Delay Bit</c:v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Sheet1!$G$8:$G$44</c:f>
              <c:numCache>
                <c:formatCode>General</c:formatCode>
                <c:ptCount val="37"/>
                <c:pt idx="0">
                  <c:v>0.4998730000000009</c:v>
                </c:pt>
                <c:pt idx="1">
                  <c:v>0.53133499999999856</c:v>
                </c:pt>
                <c:pt idx="2">
                  <c:v>0.56197699999999884</c:v>
                </c:pt>
                <c:pt idx="3">
                  <c:v>0.59247299999999825</c:v>
                </c:pt>
                <c:pt idx="4">
                  <c:v>0.62429300000000154</c:v>
                </c:pt>
                <c:pt idx="5">
                  <c:v>0.65561599999999487</c:v>
                </c:pt>
                <c:pt idx="6">
                  <c:v>0.69042400000000015</c:v>
                </c:pt>
                <c:pt idx="7">
                  <c:v>0.71906500000000051</c:v>
                </c:pt>
                <c:pt idx="8">
                  <c:v>0.75155000000000172</c:v>
                </c:pt>
                <c:pt idx="9">
                  <c:v>0.78138099999999611</c:v>
                </c:pt>
                <c:pt idx="10">
                  <c:v>0.81238099999999491</c:v>
                </c:pt>
                <c:pt idx="11">
                  <c:v>0.8447269999999989</c:v>
                </c:pt>
                <c:pt idx="12">
                  <c:v>0.87655300000000125</c:v>
                </c:pt>
                <c:pt idx="13">
                  <c:v>0.90998299999999688</c:v>
                </c:pt>
                <c:pt idx="14">
                  <c:v>0.93901100000000071</c:v>
                </c:pt>
                <c:pt idx="15">
                  <c:v>0.97188699999999528</c:v>
                </c:pt>
                <c:pt idx="16">
                  <c:v>0.99987199999999632</c:v>
                </c:pt>
                <c:pt idx="17">
                  <c:v>1.0318359999999984</c:v>
                </c:pt>
                <c:pt idx="18">
                  <c:v>1.0629139999999992</c:v>
                </c:pt>
                <c:pt idx="19">
                  <c:v>1.0953319999999991</c:v>
                </c:pt>
                <c:pt idx="20">
                  <c:v>1.1262630000000016</c:v>
                </c:pt>
                <c:pt idx="21">
                  <c:v>1.1563769999999991</c:v>
                </c:pt>
                <c:pt idx="22">
                  <c:v>1.1884299999999968</c:v>
                </c:pt>
                <c:pt idx="23">
                  <c:v>1.221472999999996</c:v>
                </c:pt>
                <c:pt idx="24">
                  <c:v>1.2526159999999962</c:v>
                </c:pt>
                <c:pt idx="25">
                  <c:v>1.2808479999999989</c:v>
                </c:pt>
                <c:pt idx="26">
                  <c:v>1.3168289999999985</c:v>
                </c:pt>
                <c:pt idx="27">
                  <c:v>1.3428399999999954</c:v>
                </c:pt>
                <c:pt idx="28">
                  <c:v>1.3766490000000005</c:v>
                </c:pt>
                <c:pt idx="29">
                  <c:v>1.4097319999999982</c:v>
                </c:pt>
                <c:pt idx="30">
                  <c:v>1.4396209999999954</c:v>
                </c:pt>
                <c:pt idx="31">
                  <c:v>1.4695089999999951</c:v>
                </c:pt>
                <c:pt idx="32">
                  <c:v>1.5017369999999985</c:v>
                </c:pt>
                <c:pt idx="33">
                  <c:v>1.5328159999999968</c:v>
                </c:pt>
                <c:pt idx="34">
                  <c:v>1.5615179999999995</c:v>
                </c:pt>
                <c:pt idx="35">
                  <c:v>1.5940879999999993</c:v>
                </c:pt>
                <c:pt idx="36">
                  <c:v>1.6280019999999951</c:v>
                </c:pt>
              </c:numCache>
            </c:numRef>
          </c:xVal>
          <c:yVal>
            <c:numRef>
              <c:f>Sheet1!$H$8:$H$44</c:f>
              <c:numCache>
                <c:formatCode>General</c:formatCode>
                <c:ptCount val="37"/>
                <c:pt idx="0">
                  <c:v>30.024000000000001</c:v>
                </c:pt>
                <c:pt idx="1">
                  <c:v>31.462</c:v>
                </c:pt>
                <c:pt idx="2">
                  <c:v>30.641999999999999</c:v>
                </c:pt>
                <c:pt idx="3">
                  <c:v>30.497</c:v>
                </c:pt>
                <c:pt idx="4">
                  <c:v>31.82</c:v>
                </c:pt>
                <c:pt idx="5">
                  <c:v>31.323</c:v>
                </c:pt>
                <c:pt idx="6">
                  <c:v>34.807000000000002</c:v>
                </c:pt>
                <c:pt idx="7">
                  <c:v>28.640999999999998</c:v>
                </c:pt>
                <c:pt idx="8">
                  <c:v>32.484999999999999</c:v>
                </c:pt>
                <c:pt idx="9">
                  <c:v>29.832000000000001</c:v>
                </c:pt>
                <c:pt idx="10">
                  <c:v>31</c:v>
                </c:pt>
                <c:pt idx="11">
                  <c:v>32.345999999999997</c:v>
                </c:pt>
                <c:pt idx="12">
                  <c:v>31.826000000000001</c:v>
                </c:pt>
                <c:pt idx="13">
                  <c:v>33.429000000000002</c:v>
                </c:pt>
                <c:pt idx="14">
                  <c:v>29.029</c:v>
                </c:pt>
                <c:pt idx="15">
                  <c:v>32.875999999999998</c:v>
                </c:pt>
                <c:pt idx="16">
                  <c:v>27.984000000000002</c:v>
                </c:pt>
                <c:pt idx="17">
                  <c:v>31.965</c:v>
                </c:pt>
                <c:pt idx="18">
                  <c:v>31.077000000000002</c:v>
                </c:pt>
                <c:pt idx="19">
                  <c:v>32.417999999999999</c:v>
                </c:pt>
                <c:pt idx="20">
                  <c:v>30.931999999999999</c:v>
                </c:pt>
                <c:pt idx="21">
                  <c:v>30.114000000000001</c:v>
                </c:pt>
                <c:pt idx="22">
                  <c:v>32.052999999999997</c:v>
                </c:pt>
                <c:pt idx="23">
                  <c:v>33.042000000000002</c:v>
                </c:pt>
                <c:pt idx="24">
                  <c:v>31.143000000000001</c:v>
                </c:pt>
                <c:pt idx="25">
                  <c:v>28.233000000000001</c:v>
                </c:pt>
                <c:pt idx="26">
                  <c:v>35.979999999999997</c:v>
                </c:pt>
                <c:pt idx="27">
                  <c:v>26.010999999999999</c:v>
                </c:pt>
                <c:pt idx="28">
                  <c:v>33.808999999999997</c:v>
                </c:pt>
                <c:pt idx="29">
                  <c:v>33.082999999999998</c:v>
                </c:pt>
                <c:pt idx="30">
                  <c:v>29.888999999999999</c:v>
                </c:pt>
                <c:pt idx="31">
                  <c:v>29.888000000000002</c:v>
                </c:pt>
                <c:pt idx="32">
                  <c:v>32.228000000000002</c:v>
                </c:pt>
                <c:pt idx="33">
                  <c:v>31.079000000000001</c:v>
                </c:pt>
                <c:pt idx="34">
                  <c:v>28.702000000000002</c:v>
                </c:pt>
                <c:pt idx="35">
                  <c:v>32.570999999999998</c:v>
                </c:pt>
                <c:pt idx="36">
                  <c:v>33.912999999999997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9D-4E28-9D49-333519B65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98911"/>
        <c:axId val="519209311"/>
      </c:scatterChart>
      <c:valAx>
        <c:axId val="519198911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Initial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9209311"/>
        <c:crosses val="autoZero"/>
        <c:crossBetween val="midCat"/>
        <c:majorUnit val="0.15000000000000002"/>
      </c:valAx>
      <c:valAx>
        <c:axId val="519209311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919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10ms</a:t>
            </a:r>
            <a:r>
              <a:rPr lang="en-US" baseline="0"/>
              <a:t> Delay</a:t>
            </a:r>
          </a:p>
          <a:p>
            <a:pPr>
              <a:defRPr/>
            </a:pPr>
            <a:r>
              <a:rPr lang="en-US" baseline="0"/>
              <a:t>Client to Server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9.5304162929000957E-2"/>
          <c:y val="0.20453703703703704"/>
          <c:w val="0.72501179441177444"/>
          <c:h val="0.58989209682123067"/>
        </c:manualLayout>
      </c:layout>
      <c:scatterChart>
        <c:scatterStyle val="lineMarker"/>
        <c:varyColors val="0"/>
        <c:ser>
          <c:idx val="0"/>
          <c:order val="0"/>
          <c:tx>
            <c:v>Spin Bit</c:v>
          </c:tx>
          <c:spPr>
            <a:ln w="38100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mpd="sng">
                <a:solidFill>
                  <a:schemeClr val="accent1"/>
                </a:solidFill>
              </a:ln>
              <a:effectLst/>
            </c:spPr>
          </c:marker>
          <c:xVal>
            <c:numRef>
              <c:f>Sheet1!$B$56:$B$91</c:f>
              <c:numCache>
                <c:formatCode>General</c:formatCode>
                <c:ptCount val="36"/>
                <c:pt idx="0">
                  <c:v>0.47831000000000046</c:v>
                </c:pt>
                <c:pt idx="1">
                  <c:v>0.51003499999999491</c:v>
                </c:pt>
                <c:pt idx="2">
                  <c:v>0.54097999999999757</c:v>
                </c:pt>
                <c:pt idx="3">
                  <c:v>0.57194599999999696</c:v>
                </c:pt>
                <c:pt idx="4">
                  <c:v>0.60389099999999729</c:v>
                </c:pt>
                <c:pt idx="5">
                  <c:v>0.63471099999999581</c:v>
                </c:pt>
                <c:pt idx="6">
                  <c:v>0.66772999999999882</c:v>
                </c:pt>
                <c:pt idx="7">
                  <c:v>0.69798000000000116</c:v>
                </c:pt>
                <c:pt idx="8">
                  <c:v>0.72906199999999899</c:v>
                </c:pt>
                <c:pt idx="9">
                  <c:v>0.76015100000000047</c:v>
                </c:pt>
                <c:pt idx="10">
                  <c:v>0.79135699999999787</c:v>
                </c:pt>
                <c:pt idx="11">
                  <c:v>0.8232759999999999</c:v>
                </c:pt>
                <c:pt idx="12">
                  <c:v>0.85425800000000152</c:v>
                </c:pt>
                <c:pt idx="13">
                  <c:v>0.8861349999999959</c:v>
                </c:pt>
                <c:pt idx="14">
                  <c:v>0.91734299999999536</c:v>
                </c:pt>
                <c:pt idx="15">
                  <c:v>0.94913400000000081</c:v>
                </c:pt>
                <c:pt idx="16">
                  <c:v>0.97825900000000132</c:v>
                </c:pt>
                <c:pt idx="17">
                  <c:v>1.010821</c:v>
                </c:pt>
                <c:pt idx="18">
                  <c:v>1.0407209999999978</c:v>
                </c:pt>
                <c:pt idx="19">
                  <c:v>1.0736519999999956</c:v>
                </c:pt>
                <c:pt idx="20">
                  <c:v>1.1045039999999986</c:v>
                </c:pt>
                <c:pt idx="21">
                  <c:v>1.1356229999999954</c:v>
                </c:pt>
                <c:pt idx="22">
                  <c:v>1.1653359999999964</c:v>
                </c:pt>
                <c:pt idx="23">
                  <c:v>1.1972829999999988</c:v>
                </c:pt>
                <c:pt idx="24">
                  <c:v>1.230132999999995</c:v>
                </c:pt>
                <c:pt idx="25">
                  <c:v>1.2591649999999959</c:v>
                </c:pt>
                <c:pt idx="26">
                  <c:v>1.292034000000001</c:v>
                </c:pt>
                <c:pt idx="27">
                  <c:v>1.3218229999999949</c:v>
                </c:pt>
                <c:pt idx="28">
                  <c:v>1.3539359999999974</c:v>
                </c:pt>
                <c:pt idx="29">
                  <c:v>1.3868189999999956</c:v>
                </c:pt>
                <c:pt idx="30">
                  <c:v>1.4168269999999978</c:v>
                </c:pt>
                <c:pt idx="31">
                  <c:v>1.4477380000000011</c:v>
                </c:pt>
                <c:pt idx="32">
                  <c:v>1.4784900000000007</c:v>
                </c:pt>
                <c:pt idx="33">
                  <c:v>1.5096080000000001</c:v>
                </c:pt>
                <c:pt idx="34">
                  <c:v>1.6192069999999958</c:v>
                </c:pt>
                <c:pt idx="35">
                  <c:v>1.6298570000000012</c:v>
                </c:pt>
              </c:numCache>
            </c:numRef>
          </c:xVal>
          <c:yVal>
            <c:numRef>
              <c:f>Sheet1!$C$56:$C$91</c:f>
              <c:numCache>
                <c:formatCode>General</c:formatCode>
                <c:ptCount val="36"/>
                <c:pt idx="0">
                  <c:v>31.661000000000001</c:v>
                </c:pt>
                <c:pt idx="1">
                  <c:v>31.725999999999999</c:v>
                </c:pt>
                <c:pt idx="2">
                  <c:v>30.945</c:v>
                </c:pt>
                <c:pt idx="3">
                  <c:v>30.966000000000001</c:v>
                </c:pt>
                <c:pt idx="4">
                  <c:v>31.943999999999999</c:v>
                </c:pt>
                <c:pt idx="5">
                  <c:v>30.821000000000002</c:v>
                </c:pt>
                <c:pt idx="6">
                  <c:v>33.018999999999998</c:v>
                </c:pt>
                <c:pt idx="7">
                  <c:v>30.248999999999999</c:v>
                </c:pt>
                <c:pt idx="8">
                  <c:v>31.082999999999998</c:v>
                </c:pt>
                <c:pt idx="9">
                  <c:v>31.088000000000001</c:v>
                </c:pt>
                <c:pt idx="10">
                  <c:v>31.207000000000001</c:v>
                </c:pt>
                <c:pt idx="11">
                  <c:v>31.919</c:v>
                </c:pt>
                <c:pt idx="12">
                  <c:v>30.981999999999999</c:v>
                </c:pt>
                <c:pt idx="13">
                  <c:v>31.876999999999999</c:v>
                </c:pt>
                <c:pt idx="14">
                  <c:v>31.207999999999998</c:v>
                </c:pt>
                <c:pt idx="15">
                  <c:v>31.791</c:v>
                </c:pt>
                <c:pt idx="16">
                  <c:v>29.125</c:v>
                </c:pt>
                <c:pt idx="17">
                  <c:v>32.561</c:v>
                </c:pt>
                <c:pt idx="18">
                  <c:v>29.9</c:v>
                </c:pt>
                <c:pt idx="19">
                  <c:v>32.932000000000002</c:v>
                </c:pt>
                <c:pt idx="20">
                  <c:v>30.850999999999999</c:v>
                </c:pt>
                <c:pt idx="21">
                  <c:v>31.119</c:v>
                </c:pt>
                <c:pt idx="22">
                  <c:v>29.713000000000001</c:v>
                </c:pt>
                <c:pt idx="23">
                  <c:v>31.948</c:v>
                </c:pt>
                <c:pt idx="24">
                  <c:v>32.85</c:v>
                </c:pt>
                <c:pt idx="25">
                  <c:v>29.032</c:v>
                </c:pt>
                <c:pt idx="26">
                  <c:v>32.868000000000002</c:v>
                </c:pt>
                <c:pt idx="27">
                  <c:v>29.79</c:v>
                </c:pt>
                <c:pt idx="28">
                  <c:v>32.112000000000002</c:v>
                </c:pt>
                <c:pt idx="29">
                  <c:v>32.883000000000003</c:v>
                </c:pt>
                <c:pt idx="30">
                  <c:v>30.007999999999999</c:v>
                </c:pt>
                <c:pt idx="31">
                  <c:v>30.911000000000001</c:v>
                </c:pt>
                <c:pt idx="32">
                  <c:v>30.753</c:v>
                </c:pt>
                <c:pt idx="33">
                  <c:v>31.117999999999999</c:v>
                </c:pt>
                <c:pt idx="34">
                  <c:v>109.60599999999999</c:v>
                </c:pt>
                <c:pt idx="35">
                  <c:v>10.643000000000001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4-404B-8C53-8AE12CA5FFF1}"/>
            </c:ext>
          </c:extLst>
        </c:ser>
        <c:ser>
          <c:idx val="1"/>
          <c:order val="1"/>
          <c:tx>
            <c:v>Delay 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Sheet1!$G$56:$G$91</c:f>
              <c:numCache>
                <c:formatCode>General</c:formatCode>
                <c:ptCount val="36"/>
                <c:pt idx="0">
                  <c:v>0.51003499999999491</c:v>
                </c:pt>
                <c:pt idx="1">
                  <c:v>0.54097999999999757</c:v>
                </c:pt>
                <c:pt idx="2">
                  <c:v>0.57194599999999696</c:v>
                </c:pt>
                <c:pt idx="3">
                  <c:v>0.60389099999999729</c:v>
                </c:pt>
                <c:pt idx="4">
                  <c:v>0.63471099999999581</c:v>
                </c:pt>
                <c:pt idx="5">
                  <c:v>0.66772999999999882</c:v>
                </c:pt>
                <c:pt idx="6">
                  <c:v>0.69798000000000116</c:v>
                </c:pt>
                <c:pt idx="7">
                  <c:v>0.72906199999999899</c:v>
                </c:pt>
                <c:pt idx="8">
                  <c:v>0.76015100000000047</c:v>
                </c:pt>
                <c:pt idx="9">
                  <c:v>0.79135699999999787</c:v>
                </c:pt>
                <c:pt idx="10">
                  <c:v>0.8232759999999999</c:v>
                </c:pt>
                <c:pt idx="11">
                  <c:v>0.85425800000000152</c:v>
                </c:pt>
                <c:pt idx="12">
                  <c:v>0.8861349999999959</c:v>
                </c:pt>
                <c:pt idx="13">
                  <c:v>0.91734299999999536</c:v>
                </c:pt>
                <c:pt idx="14">
                  <c:v>0.94913400000000081</c:v>
                </c:pt>
                <c:pt idx="15">
                  <c:v>0.97825900000000132</c:v>
                </c:pt>
                <c:pt idx="16">
                  <c:v>1.010821</c:v>
                </c:pt>
                <c:pt idx="17">
                  <c:v>1.0407209999999978</c:v>
                </c:pt>
                <c:pt idx="18">
                  <c:v>1.0736519999999956</c:v>
                </c:pt>
                <c:pt idx="19">
                  <c:v>1.1045039999999986</c:v>
                </c:pt>
                <c:pt idx="20">
                  <c:v>1.1356229999999954</c:v>
                </c:pt>
                <c:pt idx="21">
                  <c:v>1.1653359999999964</c:v>
                </c:pt>
                <c:pt idx="22">
                  <c:v>1.1972829999999988</c:v>
                </c:pt>
                <c:pt idx="23">
                  <c:v>1.230132999999995</c:v>
                </c:pt>
                <c:pt idx="24">
                  <c:v>1.2591649999999959</c:v>
                </c:pt>
                <c:pt idx="25">
                  <c:v>1.292034000000001</c:v>
                </c:pt>
                <c:pt idx="26">
                  <c:v>1.3218229999999949</c:v>
                </c:pt>
                <c:pt idx="27">
                  <c:v>1.3539359999999974</c:v>
                </c:pt>
                <c:pt idx="28">
                  <c:v>1.3868189999999956</c:v>
                </c:pt>
                <c:pt idx="29">
                  <c:v>1.4168269999999978</c:v>
                </c:pt>
                <c:pt idx="30">
                  <c:v>1.4477380000000011</c:v>
                </c:pt>
                <c:pt idx="31">
                  <c:v>1.4784900000000007</c:v>
                </c:pt>
                <c:pt idx="32">
                  <c:v>1.5096080000000001</c:v>
                </c:pt>
                <c:pt idx="33">
                  <c:v>1.5404219999999995</c:v>
                </c:pt>
                <c:pt idx="34">
                  <c:v>1.5723219999999998</c:v>
                </c:pt>
                <c:pt idx="35">
                  <c:v>1.605208999999995</c:v>
                </c:pt>
              </c:numCache>
            </c:numRef>
          </c:xVal>
          <c:yVal>
            <c:numRef>
              <c:f>Sheet1!$H$56:$H$91</c:f>
              <c:numCache>
                <c:formatCode>General</c:formatCode>
                <c:ptCount val="36"/>
                <c:pt idx="0">
                  <c:v>31.725999999999999</c:v>
                </c:pt>
                <c:pt idx="1">
                  <c:v>30.945</c:v>
                </c:pt>
                <c:pt idx="2">
                  <c:v>30.966000000000001</c:v>
                </c:pt>
                <c:pt idx="3">
                  <c:v>31.943999999999999</c:v>
                </c:pt>
                <c:pt idx="4">
                  <c:v>30.821000000000002</c:v>
                </c:pt>
                <c:pt idx="5">
                  <c:v>33.018999999999998</c:v>
                </c:pt>
                <c:pt idx="6">
                  <c:v>30.248999999999999</c:v>
                </c:pt>
                <c:pt idx="7">
                  <c:v>31.082999999999998</c:v>
                </c:pt>
                <c:pt idx="8">
                  <c:v>31.088000000000001</c:v>
                </c:pt>
                <c:pt idx="9">
                  <c:v>31.207000000000001</c:v>
                </c:pt>
                <c:pt idx="10">
                  <c:v>31.919</c:v>
                </c:pt>
                <c:pt idx="11">
                  <c:v>30.981999999999999</c:v>
                </c:pt>
                <c:pt idx="12">
                  <c:v>31.876999999999999</c:v>
                </c:pt>
                <c:pt idx="13">
                  <c:v>31.207999999999998</c:v>
                </c:pt>
                <c:pt idx="14">
                  <c:v>31.791</c:v>
                </c:pt>
                <c:pt idx="15">
                  <c:v>29.125</c:v>
                </c:pt>
                <c:pt idx="16">
                  <c:v>32.561</c:v>
                </c:pt>
                <c:pt idx="17">
                  <c:v>29.9</c:v>
                </c:pt>
                <c:pt idx="18">
                  <c:v>32.932000000000002</c:v>
                </c:pt>
                <c:pt idx="19">
                  <c:v>30.850999999999999</c:v>
                </c:pt>
                <c:pt idx="20">
                  <c:v>31.119</c:v>
                </c:pt>
                <c:pt idx="21">
                  <c:v>29.713000000000001</c:v>
                </c:pt>
                <c:pt idx="22">
                  <c:v>31.948</c:v>
                </c:pt>
                <c:pt idx="23">
                  <c:v>32.85</c:v>
                </c:pt>
                <c:pt idx="24">
                  <c:v>29.032</c:v>
                </c:pt>
                <c:pt idx="25">
                  <c:v>32.868000000000002</c:v>
                </c:pt>
                <c:pt idx="26">
                  <c:v>29.79</c:v>
                </c:pt>
                <c:pt idx="27">
                  <c:v>32.112000000000002</c:v>
                </c:pt>
                <c:pt idx="28">
                  <c:v>32.883000000000003</c:v>
                </c:pt>
                <c:pt idx="29">
                  <c:v>30.007999999999999</c:v>
                </c:pt>
                <c:pt idx="30">
                  <c:v>30.911000000000001</c:v>
                </c:pt>
                <c:pt idx="31">
                  <c:v>30.753</c:v>
                </c:pt>
                <c:pt idx="32">
                  <c:v>31.117999999999999</c:v>
                </c:pt>
                <c:pt idx="33">
                  <c:v>30.812999999999999</c:v>
                </c:pt>
                <c:pt idx="34">
                  <c:v>31.901</c:v>
                </c:pt>
                <c:pt idx="35">
                  <c:v>32.886000000000003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34-404B-8C53-8AE12CA5F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98911"/>
        <c:axId val="519209311"/>
      </c:scatterChart>
      <c:valAx>
        <c:axId val="519198911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Initial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9209311"/>
        <c:crosses val="autoZero"/>
        <c:crossBetween val="midCat"/>
        <c:majorUnit val="0.15000000000000002"/>
      </c:valAx>
      <c:valAx>
        <c:axId val="519209311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919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586740</xdr:colOff>
      <xdr:row>6</xdr:row>
      <xdr:rowOff>175260</xdr:rowOff>
    </xdr:from>
    <xdr:to>
      <xdr:col>22</xdr:col>
      <xdr:colOff>376966</xdr:colOff>
      <xdr:row>21</xdr:row>
      <xdr:rowOff>121472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D2046-AAD0-45AE-A3A5-88126AACB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586740</xdr:colOff>
      <xdr:row>57</xdr:row>
      <xdr:rowOff>76200</xdr:rowOff>
    </xdr:from>
    <xdr:to>
      <xdr:col>22</xdr:col>
      <xdr:colOff>376966</xdr:colOff>
      <xdr:row>72</xdr:row>
      <xdr:rowOff>22412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B883F2-700A-4A5D-9273-6C3EF6A9A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7C0D-00FD-4B74-96FB-66F97659E713}">
  <dimension ref="A1:M91"/>
  <sheetViews>
    <sheetView tabSelected="1" workbookViewId="0"/>
  </sheetViews>
  <sheetFormatPr defaultRowHeight="14.4" x14ac:dyDescent="0.3"/>
  <sheetData>
    <row r="1" spans="1:8" ht="23.4" x14ac:dyDescent="0.45">
      <c r="A1" s="2" t="s">
        <v>8</v>
      </c>
    </row>
    <row r="3" spans="1:8" x14ac:dyDescent="0.3">
      <c r="A3" t="s">
        <v>0</v>
      </c>
      <c r="C3" t="s">
        <v>1</v>
      </c>
      <c r="D3">
        <v>55.706493000000002</v>
      </c>
    </row>
    <row r="6" spans="1:8" x14ac:dyDescent="0.3">
      <c r="A6" t="s">
        <v>2</v>
      </c>
      <c r="F6" t="s">
        <v>3</v>
      </c>
    </row>
    <row r="7" spans="1:8" x14ac:dyDescent="0.3">
      <c r="A7" t="s">
        <v>4</v>
      </c>
      <c r="B7" t="s">
        <v>5</v>
      </c>
      <c r="C7" t="s">
        <v>6</v>
      </c>
      <c r="F7" t="s">
        <v>4</v>
      </c>
      <c r="G7" t="s">
        <v>5</v>
      </c>
      <c r="H7" t="s">
        <v>6</v>
      </c>
    </row>
    <row r="8" spans="1:8" x14ac:dyDescent="0.3">
      <c r="A8">
        <v>56.176341999999998</v>
      </c>
      <c r="B8">
        <f>$A8-$D$3</f>
        <v>0.46984899999999641</v>
      </c>
      <c r="C8">
        <v>443.33199999999999</v>
      </c>
      <c r="F8">
        <v>56.206366000000003</v>
      </c>
      <c r="G8">
        <f>$F8-$D$3</f>
        <v>0.4998730000000009</v>
      </c>
      <c r="H8">
        <v>30.024000000000001</v>
      </c>
    </row>
    <row r="9" spans="1:8" x14ac:dyDescent="0.3">
      <c r="A9">
        <v>56.206366000000003</v>
      </c>
      <c r="B9">
        <f t="shared" ref="B9:B45" si="0">$A9-$D$3</f>
        <v>0.4998730000000009</v>
      </c>
      <c r="C9">
        <v>30.024000000000001</v>
      </c>
      <c r="F9">
        <v>56.237828</v>
      </c>
      <c r="G9">
        <f t="shared" ref="G9:G44" si="1">$F9-$D$3</f>
        <v>0.53133499999999856</v>
      </c>
      <c r="H9">
        <v>31.462</v>
      </c>
    </row>
    <row r="10" spans="1:8" x14ac:dyDescent="0.3">
      <c r="A10">
        <v>56.237828</v>
      </c>
      <c r="B10">
        <f t="shared" si="0"/>
        <v>0.53133499999999856</v>
      </c>
      <c r="C10">
        <v>31.462</v>
      </c>
      <c r="F10">
        <v>56.268470000000001</v>
      </c>
      <c r="G10">
        <f t="shared" si="1"/>
        <v>0.56197699999999884</v>
      </c>
      <c r="H10">
        <v>30.641999999999999</v>
      </c>
    </row>
    <row r="11" spans="1:8" x14ac:dyDescent="0.3">
      <c r="A11">
        <v>56.268470000000001</v>
      </c>
      <c r="B11">
        <f t="shared" si="0"/>
        <v>0.56197699999999884</v>
      </c>
      <c r="C11">
        <v>30.641999999999999</v>
      </c>
      <c r="F11">
        <v>56.298966</v>
      </c>
      <c r="G11">
        <f t="shared" si="1"/>
        <v>0.59247299999999825</v>
      </c>
      <c r="H11">
        <v>30.497</v>
      </c>
    </row>
    <row r="12" spans="1:8" x14ac:dyDescent="0.3">
      <c r="A12">
        <v>56.298966</v>
      </c>
      <c r="B12">
        <f t="shared" si="0"/>
        <v>0.59247299999999825</v>
      </c>
      <c r="C12">
        <v>30.497</v>
      </c>
      <c r="F12">
        <v>56.330786000000003</v>
      </c>
      <c r="G12">
        <f t="shared" si="1"/>
        <v>0.62429300000000154</v>
      </c>
      <c r="H12">
        <v>31.82</v>
      </c>
    </row>
    <row r="13" spans="1:8" x14ac:dyDescent="0.3">
      <c r="A13">
        <v>56.330786000000003</v>
      </c>
      <c r="B13">
        <f t="shared" si="0"/>
        <v>0.62429300000000154</v>
      </c>
      <c r="C13">
        <v>31.82</v>
      </c>
      <c r="F13">
        <v>56.362108999999997</v>
      </c>
      <c r="G13">
        <f t="shared" si="1"/>
        <v>0.65561599999999487</v>
      </c>
      <c r="H13">
        <v>31.323</v>
      </c>
    </row>
    <row r="14" spans="1:8" x14ac:dyDescent="0.3">
      <c r="A14">
        <v>56.362108999999997</v>
      </c>
      <c r="B14">
        <f t="shared" si="0"/>
        <v>0.65561599999999487</v>
      </c>
      <c r="C14">
        <v>31.323</v>
      </c>
      <c r="F14">
        <v>56.396917000000002</v>
      </c>
      <c r="G14">
        <f t="shared" si="1"/>
        <v>0.69042400000000015</v>
      </c>
      <c r="H14">
        <v>34.807000000000002</v>
      </c>
    </row>
    <row r="15" spans="1:8" x14ac:dyDescent="0.3">
      <c r="A15">
        <v>56.396917000000002</v>
      </c>
      <c r="B15">
        <f t="shared" si="0"/>
        <v>0.69042400000000015</v>
      </c>
      <c r="C15">
        <v>34.807000000000002</v>
      </c>
      <c r="F15">
        <v>56.425558000000002</v>
      </c>
      <c r="G15">
        <f t="shared" si="1"/>
        <v>0.71906500000000051</v>
      </c>
      <c r="H15">
        <v>28.640999999999998</v>
      </c>
    </row>
    <row r="16" spans="1:8" x14ac:dyDescent="0.3">
      <c r="A16">
        <v>56.425558000000002</v>
      </c>
      <c r="B16">
        <f t="shared" si="0"/>
        <v>0.71906500000000051</v>
      </c>
      <c r="C16">
        <v>28.640999999999998</v>
      </c>
      <c r="F16">
        <v>56.458043000000004</v>
      </c>
      <c r="G16">
        <f t="shared" si="1"/>
        <v>0.75155000000000172</v>
      </c>
      <c r="H16">
        <v>32.484999999999999</v>
      </c>
    </row>
    <row r="17" spans="1:8" x14ac:dyDescent="0.3">
      <c r="A17">
        <v>56.458043000000004</v>
      </c>
      <c r="B17">
        <f t="shared" si="0"/>
        <v>0.75155000000000172</v>
      </c>
      <c r="C17">
        <v>32.484999999999999</v>
      </c>
      <c r="F17">
        <v>56.487873999999998</v>
      </c>
      <c r="G17">
        <f t="shared" si="1"/>
        <v>0.78138099999999611</v>
      </c>
      <c r="H17">
        <v>29.832000000000001</v>
      </c>
    </row>
    <row r="18" spans="1:8" x14ac:dyDescent="0.3">
      <c r="A18">
        <v>56.487873999999998</v>
      </c>
      <c r="B18">
        <f t="shared" si="0"/>
        <v>0.78138099999999611</v>
      </c>
      <c r="C18">
        <v>29.832000000000001</v>
      </c>
      <c r="F18">
        <v>56.518873999999997</v>
      </c>
      <c r="G18">
        <f t="shared" si="1"/>
        <v>0.81238099999999491</v>
      </c>
      <c r="H18">
        <v>31</v>
      </c>
    </row>
    <row r="19" spans="1:8" x14ac:dyDescent="0.3">
      <c r="A19">
        <v>56.518873999999997</v>
      </c>
      <c r="B19">
        <f t="shared" si="0"/>
        <v>0.81238099999999491</v>
      </c>
      <c r="C19">
        <v>31</v>
      </c>
      <c r="F19">
        <v>56.551220000000001</v>
      </c>
      <c r="G19">
        <f t="shared" si="1"/>
        <v>0.8447269999999989</v>
      </c>
      <c r="H19">
        <v>32.345999999999997</v>
      </c>
    </row>
    <row r="20" spans="1:8" x14ac:dyDescent="0.3">
      <c r="A20">
        <v>56.551220000000001</v>
      </c>
      <c r="B20">
        <f t="shared" si="0"/>
        <v>0.8447269999999989</v>
      </c>
      <c r="C20">
        <v>32.345999999999997</v>
      </c>
      <c r="F20">
        <v>56.583046000000003</v>
      </c>
      <c r="G20">
        <f t="shared" si="1"/>
        <v>0.87655300000000125</v>
      </c>
      <c r="H20">
        <v>31.826000000000001</v>
      </c>
    </row>
    <row r="21" spans="1:8" x14ac:dyDescent="0.3">
      <c r="A21">
        <v>56.583046000000003</v>
      </c>
      <c r="B21">
        <f t="shared" si="0"/>
        <v>0.87655300000000125</v>
      </c>
      <c r="C21">
        <v>31.826000000000001</v>
      </c>
      <c r="F21">
        <v>56.616475999999999</v>
      </c>
      <c r="G21">
        <f t="shared" si="1"/>
        <v>0.90998299999999688</v>
      </c>
      <c r="H21">
        <v>33.429000000000002</v>
      </c>
    </row>
    <row r="22" spans="1:8" x14ac:dyDescent="0.3">
      <c r="A22">
        <v>56.616475999999999</v>
      </c>
      <c r="B22">
        <f t="shared" si="0"/>
        <v>0.90998299999999688</v>
      </c>
      <c r="C22">
        <v>33.429000000000002</v>
      </c>
      <c r="F22">
        <v>56.645504000000003</v>
      </c>
      <c r="G22">
        <f t="shared" si="1"/>
        <v>0.93901100000000071</v>
      </c>
      <c r="H22">
        <v>29.029</v>
      </c>
    </row>
    <row r="23" spans="1:8" x14ac:dyDescent="0.3">
      <c r="A23">
        <v>56.645504000000003</v>
      </c>
      <c r="B23">
        <f t="shared" si="0"/>
        <v>0.93901100000000071</v>
      </c>
      <c r="C23">
        <v>29.029</v>
      </c>
      <c r="F23">
        <v>56.678379999999997</v>
      </c>
      <c r="G23">
        <f t="shared" si="1"/>
        <v>0.97188699999999528</v>
      </c>
      <c r="H23">
        <v>32.875999999999998</v>
      </c>
    </row>
    <row r="24" spans="1:8" x14ac:dyDescent="0.3">
      <c r="A24">
        <v>56.678379999999997</v>
      </c>
      <c r="B24">
        <f t="shared" si="0"/>
        <v>0.97188699999999528</v>
      </c>
      <c r="C24">
        <v>32.875999999999998</v>
      </c>
      <c r="F24">
        <v>56.706364999999998</v>
      </c>
      <c r="G24">
        <f t="shared" si="1"/>
        <v>0.99987199999999632</v>
      </c>
      <c r="H24">
        <v>27.984000000000002</v>
      </c>
    </row>
    <row r="25" spans="1:8" x14ac:dyDescent="0.3">
      <c r="A25">
        <v>56.706364999999998</v>
      </c>
      <c r="B25">
        <f t="shared" si="0"/>
        <v>0.99987199999999632</v>
      </c>
      <c r="C25">
        <v>27.984000000000002</v>
      </c>
      <c r="F25">
        <v>56.738329</v>
      </c>
      <c r="G25">
        <f t="shared" si="1"/>
        <v>1.0318359999999984</v>
      </c>
      <c r="H25">
        <v>31.965</v>
      </c>
    </row>
    <row r="26" spans="1:8" x14ac:dyDescent="0.3">
      <c r="A26">
        <v>56.738329</v>
      </c>
      <c r="B26">
        <f t="shared" si="0"/>
        <v>1.0318359999999984</v>
      </c>
      <c r="C26">
        <v>31.965</v>
      </c>
      <c r="F26">
        <v>56.769407000000001</v>
      </c>
      <c r="G26">
        <f t="shared" si="1"/>
        <v>1.0629139999999992</v>
      </c>
      <c r="H26">
        <v>31.077000000000002</v>
      </c>
    </row>
    <row r="27" spans="1:8" x14ac:dyDescent="0.3">
      <c r="A27">
        <v>56.769407000000001</v>
      </c>
      <c r="B27">
        <f t="shared" si="0"/>
        <v>1.0629139999999992</v>
      </c>
      <c r="C27">
        <v>31.077000000000002</v>
      </c>
      <c r="F27">
        <v>56.801825000000001</v>
      </c>
      <c r="G27">
        <f t="shared" si="1"/>
        <v>1.0953319999999991</v>
      </c>
      <c r="H27">
        <v>32.417999999999999</v>
      </c>
    </row>
    <row r="28" spans="1:8" x14ac:dyDescent="0.3">
      <c r="A28">
        <v>56.801825000000001</v>
      </c>
      <c r="B28">
        <f t="shared" si="0"/>
        <v>1.0953319999999991</v>
      </c>
      <c r="C28">
        <v>32.417999999999999</v>
      </c>
      <c r="F28">
        <v>56.832756000000003</v>
      </c>
      <c r="G28">
        <f t="shared" si="1"/>
        <v>1.1262630000000016</v>
      </c>
      <c r="H28">
        <v>30.931999999999999</v>
      </c>
    </row>
    <row r="29" spans="1:8" x14ac:dyDescent="0.3">
      <c r="A29">
        <v>56.832756000000003</v>
      </c>
      <c r="B29">
        <f t="shared" si="0"/>
        <v>1.1262630000000016</v>
      </c>
      <c r="C29">
        <v>30.931999999999999</v>
      </c>
      <c r="F29">
        <v>56.862870000000001</v>
      </c>
      <c r="G29">
        <f t="shared" si="1"/>
        <v>1.1563769999999991</v>
      </c>
      <c r="H29">
        <v>30.114000000000001</v>
      </c>
    </row>
    <row r="30" spans="1:8" x14ac:dyDescent="0.3">
      <c r="A30">
        <v>56.862870000000001</v>
      </c>
      <c r="B30">
        <f t="shared" si="0"/>
        <v>1.1563769999999991</v>
      </c>
      <c r="C30">
        <v>30.114000000000001</v>
      </c>
      <c r="F30">
        <v>56.894922999999999</v>
      </c>
      <c r="G30">
        <f t="shared" si="1"/>
        <v>1.1884299999999968</v>
      </c>
      <c r="H30">
        <v>32.052999999999997</v>
      </c>
    </row>
    <row r="31" spans="1:8" x14ac:dyDescent="0.3">
      <c r="A31">
        <v>56.894922999999999</v>
      </c>
      <c r="B31">
        <f t="shared" si="0"/>
        <v>1.1884299999999968</v>
      </c>
      <c r="C31">
        <v>32.052999999999997</v>
      </c>
      <c r="F31">
        <v>56.927965999999998</v>
      </c>
      <c r="G31">
        <f t="shared" si="1"/>
        <v>1.221472999999996</v>
      </c>
      <c r="H31">
        <v>33.042000000000002</v>
      </c>
    </row>
    <row r="32" spans="1:8" x14ac:dyDescent="0.3">
      <c r="A32">
        <v>56.927965999999998</v>
      </c>
      <c r="B32">
        <f t="shared" si="0"/>
        <v>1.221472999999996</v>
      </c>
      <c r="C32">
        <v>33.042000000000002</v>
      </c>
      <c r="F32">
        <v>56.959108999999998</v>
      </c>
      <c r="G32">
        <f t="shared" si="1"/>
        <v>1.2526159999999962</v>
      </c>
      <c r="H32">
        <v>31.143000000000001</v>
      </c>
    </row>
    <row r="33" spans="1:8" x14ac:dyDescent="0.3">
      <c r="A33">
        <v>56.959108999999998</v>
      </c>
      <c r="B33">
        <f t="shared" si="0"/>
        <v>1.2526159999999962</v>
      </c>
      <c r="C33">
        <v>31.143000000000001</v>
      </c>
      <c r="F33">
        <v>56.987341000000001</v>
      </c>
      <c r="G33">
        <f t="shared" si="1"/>
        <v>1.2808479999999989</v>
      </c>
      <c r="H33">
        <v>28.233000000000001</v>
      </c>
    </row>
    <row r="34" spans="1:8" x14ac:dyDescent="0.3">
      <c r="A34">
        <v>56.987341000000001</v>
      </c>
      <c r="B34">
        <f t="shared" si="0"/>
        <v>1.2808479999999989</v>
      </c>
      <c r="C34">
        <v>28.233000000000001</v>
      </c>
      <c r="F34">
        <v>57.023322</v>
      </c>
      <c r="G34">
        <f t="shared" si="1"/>
        <v>1.3168289999999985</v>
      </c>
      <c r="H34">
        <v>35.979999999999997</v>
      </c>
    </row>
    <row r="35" spans="1:8" x14ac:dyDescent="0.3">
      <c r="A35">
        <v>57.023322</v>
      </c>
      <c r="B35">
        <f t="shared" si="0"/>
        <v>1.3168289999999985</v>
      </c>
      <c r="C35">
        <v>35.979999999999997</v>
      </c>
      <c r="F35">
        <v>57.049332999999997</v>
      </c>
      <c r="G35">
        <f t="shared" si="1"/>
        <v>1.3428399999999954</v>
      </c>
      <c r="H35">
        <v>26.010999999999999</v>
      </c>
    </row>
    <row r="36" spans="1:8" x14ac:dyDescent="0.3">
      <c r="A36">
        <v>57.049332999999997</v>
      </c>
      <c r="B36">
        <f t="shared" si="0"/>
        <v>1.3428399999999954</v>
      </c>
      <c r="C36">
        <v>26.010999999999999</v>
      </c>
      <c r="F36">
        <v>57.083142000000002</v>
      </c>
      <c r="G36">
        <f t="shared" si="1"/>
        <v>1.3766490000000005</v>
      </c>
      <c r="H36">
        <v>33.808999999999997</v>
      </c>
    </row>
    <row r="37" spans="1:8" x14ac:dyDescent="0.3">
      <c r="A37">
        <v>57.083142000000002</v>
      </c>
      <c r="B37">
        <f t="shared" si="0"/>
        <v>1.3766490000000005</v>
      </c>
      <c r="C37">
        <v>33.808999999999997</v>
      </c>
      <c r="F37">
        <v>57.116225</v>
      </c>
      <c r="G37">
        <f t="shared" si="1"/>
        <v>1.4097319999999982</v>
      </c>
      <c r="H37">
        <v>33.082999999999998</v>
      </c>
    </row>
    <row r="38" spans="1:8" x14ac:dyDescent="0.3">
      <c r="A38">
        <v>57.116225</v>
      </c>
      <c r="B38">
        <f t="shared" si="0"/>
        <v>1.4097319999999982</v>
      </c>
      <c r="C38">
        <v>33.082999999999998</v>
      </c>
      <c r="F38">
        <v>57.146113999999997</v>
      </c>
      <c r="G38">
        <f t="shared" si="1"/>
        <v>1.4396209999999954</v>
      </c>
      <c r="H38">
        <v>29.888999999999999</v>
      </c>
    </row>
    <row r="39" spans="1:8" x14ac:dyDescent="0.3">
      <c r="A39">
        <v>57.146113999999997</v>
      </c>
      <c r="B39">
        <f t="shared" si="0"/>
        <v>1.4396209999999954</v>
      </c>
      <c r="C39">
        <v>29.888999999999999</v>
      </c>
      <c r="F39">
        <v>57.176001999999997</v>
      </c>
      <c r="G39">
        <f t="shared" si="1"/>
        <v>1.4695089999999951</v>
      </c>
      <c r="H39">
        <v>29.888000000000002</v>
      </c>
    </row>
    <row r="40" spans="1:8" x14ac:dyDescent="0.3">
      <c r="A40">
        <v>57.176001999999997</v>
      </c>
      <c r="B40">
        <f t="shared" si="0"/>
        <v>1.4695089999999951</v>
      </c>
      <c r="C40">
        <v>29.888000000000002</v>
      </c>
      <c r="F40">
        <v>57.20823</v>
      </c>
      <c r="G40">
        <f t="shared" si="1"/>
        <v>1.5017369999999985</v>
      </c>
      <c r="H40">
        <v>32.228000000000002</v>
      </c>
    </row>
    <row r="41" spans="1:8" x14ac:dyDescent="0.3">
      <c r="A41">
        <v>57.20823</v>
      </c>
      <c r="B41">
        <f t="shared" si="0"/>
        <v>1.5017369999999985</v>
      </c>
      <c r="C41">
        <v>32.228000000000002</v>
      </c>
      <c r="F41">
        <v>57.239308999999999</v>
      </c>
      <c r="G41">
        <f t="shared" si="1"/>
        <v>1.5328159999999968</v>
      </c>
      <c r="H41">
        <v>31.079000000000001</v>
      </c>
    </row>
    <row r="42" spans="1:8" x14ac:dyDescent="0.3">
      <c r="A42">
        <v>57.239308999999999</v>
      </c>
      <c r="B42">
        <f t="shared" si="0"/>
        <v>1.5328159999999968</v>
      </c>
      <c r="C42">
        <v>31.079000000000001</v>
      </c>
      <c r="F42">
        <v>57.268011000000001</v>
      </c>
      <c r="G42">
        <f t="shared" si="1"/>
        <v>1.5615179999999995</v>
      </c>
      <c r="H42">
        <v>28.702000000000002</v>
      </c>
    </row>
    <row r="43" spans="1:8" x14ac:dyDescent="0.3">
      <c r="A43">
        <v>57.286163999999999</v>
      </c>
      <c r="B43">
        <f t="shared" si="0"/>
        <v>1.5796709999999976</v>
      </c>
      <c r="C43">
        <v>46.854999999999997</v>
      </c>
      <c r="F43">
        <v>57.300581000000001</v>
      </c>
      <c r="G43">
        <f t="shared" si="1"/>
        <v>1.5940879999999993</v>
      </c>
      <c r="H43">
        <v>32.570999999999998</v>
      </c>
    </row>
    <row r="44" spans="1:8" x14ac:dyDescent="0.3">
      <c r="A44">
        <v>57.306646999999998</v>
      </c>
      <c r="B44">
        <f t="shared" si="0"/>
        <v>1.6001539999999963</v>
      </c>
      <c r="C44">
        <v>20.483000000000001</v>
      </c>
      <c r="F44">
        <v>57.334494999999997</v>
      </c>
      <c r="G44">
        <f t="shared" si="1"/>
        <v>1.6280019999999951</v>
      </c>
      <c r="H44">
        <v>33.912999999999997</v>
      </c>
    </row>
    <row r="45" spans="1:8" x14ac:dyDescent="0.3">
      <c r="A45">
        <v>57.334494999999997</v>
      </c>
      <c r="B45">
        <f t="shared" si="0"/>
        <v>1.6280019999999951</v>
      </c>
      <c r="C45">
        <v>27.847999999999999</v>
      </c>
    </row>
    <row r="51" spans="1:8" x14ac:dyDescent="0.3">
      <c r="A51" t="s">
        <v>7</v>
      </c>
    </row>
    <row r="54" spans="1:8" x14ac:dyDescent="0.3">
      <c r="A54" t="s">
        <v>2</v>
      </c>
      <c r="F54" t="s">
        <v>3</v>
      </c>
    </row>
    <row r="55" spans="1:8" x14ac:dyDescent="0.3">
      <c r="A55" t="s">
        <v>4</v>
      </c>
      <c r="B55" t="s">
        <v>5</v>
      </c>
      <c r="C55" t="s">
        <v>6</v>
      </c>
      <c r="F55" t="s">
        <v>4</v>
      </c>
      <c r="G55" t="s">
        <v>5</v>
      </c>
      <c r="H55" t="s">
        <v>6</v>
      </c>
    </row>
    <row r="56" spans="1:8" x14ac:dyDescent="0.3">
      <c r="A56">
        <v>56.184803000000002</v>
      </c>
      <c r="B56">
        <f>A56-$D$3</f>
        <v>0.47831000000000046</v>
      </c>
      <c r="C56">
        <v>31.661000000000001</v>
      </c>
      <c r="F56">
        <v>56.216527999999997</v>
      </c>
      <c r="G56">
        <f>F56-$D$3</f>
        <v>0.51003499999999491</v>
      </c>
      <c r="H56">
        <v>31.725999999999999</v>
      </c>
    </row>
    <row r="57" spans="1:8" x14ac:dyDescent="0.3">
      <c r="A57">
        <v>56.216527999999997</v>
      </c>
      <c r="B57">
        <f t="shared" ref="B57:B91" si="2">A57-$D$3</f>
        <v>0.51003499999999491</v>
      </c>
      <c r="C57">
        <v>31.725999999999999</v>
      </c>
      <c r="F57">
        <v>56.247472999999999</v>
      </c>
      <c r="G57">
        <f t="shared" ref="G57:G91" si="3">F57-$D$3</f>
        <v>0.54097999999999757</v>
      </c>
      <c r="H57">
        <v>30.945</v>
      </c>
    </row>
    <row r="58" spans="1:8" x14ac:dyDescent="0.3">
      <c r="A58">
        <v>56.247472999999999</v>
      </c>
      <c r="B58">
        <f t="shared" si="2"/>
        <v>0.54097999999999757</v>
      </c>
      <c r="C58">
        <v>30.945</v>
      </c>
      <c r="F58">
        <v>56.278438999999999</v>
      </c>
      <c r="G58">
        <f t="shared" si="3"/>
        <v>0.57194599999999696</v>
      </c>
      <c r="H58">
        <v>30.966000000000001</v>
      </c>
    </row>
    <row r="59" spans="1:8" x14ac:dyDescent="0.3">
      <c r="A59">
        <v>56.278438999999999</v>
      </c>
      <c r="B59">
        <f t="shared" si="2"/>
        <v>0.57194599999999696</v>
      </c>
      <c r="C59">
        <v>30.966000000000001</v>
      </c>
      <c r="F59">
        <v>56.310383999999999</v>
      </c>
      <c r="G59">
        <f t="shared" si="3"/>
        <v>0.60389099999999729</v>
      </c>
      <c r="H59">
        <v>31.943999999999999</v>
      </c>
    </row>
    <row r="60" spans="1:8" x14ac:dyDescent="0.3">
      <c r="A60">
        <v>56.310383999999999</v>
      </c>
      <c r="B60">
        <f t="shared" si="2"/>
        <v>0.60389099999999729</v>
      </c>
      <c r="C60">
        <v>31.943999999999999</v>
      </c>
      <c r="F60">
        <v>56.341203999999998</v>
      </c>
      <c r="G60">
        <f t="shared" si="3"/>
        <v>0.63471099999999581</v>
      </c>
      <c r="H60">
        <v>30.821000000000002</v>
      </c>
    </row>
    <row r="61" spans="1:8" x14ac:dyDescent="0.3">
      <c r="A61">
        <v>56.341203999999998</v>
      </c>
      <c r="B61">
        <f t="shared" si="2"/>
        <v>0.63471099999999581</v>
      </c>
      <c r="C61">
        <v>30.821000000000002</v>
      </c>
      <c r="F61">
        <v>56.374223000000001</v>
      </c>
      <c r="G61">
        <f t="shared" si="3"/>
        <v>0.66772999999999882</v>
      </c>
      <c r="H61">
        <v>33.018999999999998</v>
      </c>
    </row>
    <row r="62" spans="1:8" x14ac:dyDescent="0.3">
      <c r="A62">
        <v>56.374223000000001</v>
      </c>
      <c r="B62">
        <f t="shared" si="2"/>
        <v>0.66772999999999882</v>
      </c>
      <c r="C62">
        <v>33.018999999999998</v>
      </c>
      <c r="F62">
        <v>56.404473000000003</v>
      </c>
      <c r="G62">
        <f t="shared" si="3"/>
        <v>0.69798000000000116</v>
      </c>
      <c r="H62">
        <v>30.248999999999999</v>
      </c>
    </row>
    <row r="63" spans="1:8" x14ac:dyDescent="0.3">
      <c r="A63">
        <v>56.404473000000003</v>
      </c>
      <c r="B63">
        <f t="shared" si="2"/>
        <v>0.69798000000000116</v>
      </c>
      <c r="C63">
        <v>30.248999999999999</v>
      </c>
      <c r="F63">
        <v>56.435555000000001</v>
      </c>
      <c r="G63">
        <f t="shared" si="3"/>
        <v>0.72906199999999899</v>
      </c>
      <c r="H63">
        <v>31.082999999999998</v>
      </c>
    </row>
    <row r="64" spans="1:8" x14ac:dyDescent="0.3">
      <c r="A64">
        <v>56.435555000000001</v>
      </c>
      <c r="B64">
        <f t="shared" si="2"/>
        <v>0.72906199999999899</v>
      </c>
      <c r="C64">
        <v>31.082999999999998</v>
      </c>
      <c r="F64">
        <v>56.466644000000002</v>
      </c>
      <c r="G64">
        <f t="shared" si="3"/>
        <v>0.76015100000000047</v>
      </c>
      <c r="H64">
        <v>31.088000000000001</v>
      </c>
    </row>
    <row r="65" spans="1:13" x14ac:dyDescent="0.3">
      <c r="A65">
        <v>56.466644000000002</v>
      </c>
      <c r="B65">
        <f t="shared" si="2"/>
        <v>0.76015100000000047</v>
      </c>
      <c r="C65">
        <v>31.088000000000001</v>
      </c>
      <c r="F65">
        <v>56.49785</v>
      </c>
      <c r="G65">
        <f t="shared" si="3"/>
        <v>0.79135699999999787</v>
      </c>
      <c r="H65">
        <v>31.207000000000001</v>
      </c>
    </row>
    <row r="66" spans="1:13" x14ac:dyDescent="0.3">
      <c r="A66">
        <v>56.49785</v>
      </c>
      <c r="B66">
        <f t="shared" si="2"/>
        <v>0.79135699999999787</v>
      </c>
      <c r="C66">
        <v>31.207000000000001</v>
      </c>
      <c r="F66">
        <v>56.529769000000002</v>
      </c>
      <c r="G66">
        <f t="shared" si="3"/>
        <v>0.8232759999999999</v>
      </c>
      <c r="H66">
        <v>31.919</v>
      </c>
    </row>
    <row r="67" spans="1:13" x14ac:dyDescent="0.3">
      <c r="A67">
        <v>56.529769000000002</v>
      </c>
      <c r="B67">
        <f t="shared" si="2"/>
        <v>0.8232759999999999</v>
      </c>
      <c r="C67">
        <v>31.919</v>
      </c>
      <c r="F67">
        <v>56.560751000000003</v>
      </c>
      <c r="G67">
        <f t="shared" si="3"/>
        <v>0.85425800000000152</v>
      </c>
      <c r="H67">
        <v>30.981999999999999</v>
      </c>
    </row>
    <row r="68" spans="1:13" x14ac:dyDescent="0.3">
      <c r="A68">
        <v>56.560751000000003</v>
      </c>
      <c r="B68">
        <f t="shared" si="2"/>
        <v>0.85425800000000152</v>
      </c>
      <c r="C68">
        <v>30.981999999999999</v>
      </c>
      <c r="F68">
        <v>56.592627999999998</v>
      </c>
      <c r="G68">
        <f t="shared" si="3"/>
        <v>0.8861349999999959</v>
      </c>
      <c r="H68">
        <v>31.876999999999999</v>
      </c>
    </row>
    <row r="69" spans="1:13" x14ac:dyDescent="0.3">
      <c r="A69">
        <v>56.592627999999998</v>
      </c>
      <c r="B69">
        <f t="shared" si="2"/>
        <v>0.8861349999999959</v>
      </c>
      <c r="C69">
        <v>31.876999999999999</v>
      </c>
      <c r="F69">
        <v>56.623835999999997</v>
      </c>
      <c r="G69">
        <f t="shared" si="3"/>
        <v>0.91734299999999536</v>
      </c>
      <c r="H69">
        <v>31.207999999999998</v>
      </c>
    </row>
    <row r="70" spans="1:13" x14ac:dyDescent="0.3">
      <c r="A70">
        <v>56.623835999999997</v>
      </c>
      <c r="B70">
        <f t="shared" si="2"/>
        <v>0.91734299999999536</v>
      </c>
      <c r="C70">
        <v>31.207999999999998</v>
      </c>
      <c r="F70">
        <v>56.655627000000003</v>
      </c>
      <c r="G70">
        <f t="shared" si="3"/>
        <v>0.94913400000000081</v>
      </c>
      <c r="H70">
        <v>31.791</v>
      </c>
    </row>
    <row r="71" spans="1:13" x14ac:dyDescent="0.3">
      <c r="A71">
        <v>56.655627000000003</v>
      </c>
      <c r="B71">
        <f t="shared" si="2"/>
        <v>0.94913400000000081</v>
      </c>
      <c r="C71">
        <v>31.791</v>
      </c>
      <c r="F71">
        <v>56.684752000000003</v>
      </c>
      <c r="G71">
        <f t="shared" si="3"/>
        <v>0.97825900000000132</v>
      </c>
      <c r="H71">
        <v>29.125</v>
      </c>
    </row>
    <row r="72" spans="1:13" x14ac:dyDescent="0.3">
      <c r="A72">
        <v>56.684752000000003</v>
      </c>
      <c r="B72">
        <f t="shared" si="2"/>
        <v>0.97825900000000132</v>
      </c>
      <c r="C72">
        <v>29.125</v>
      </c>
      <c r="F72">
        <v>56.717314000000002</v>
      </c>
      <c r="G72">
        <f t="shared" si="3"/>
        <v>1.010821</v>
      </c>
      <c r="H72">
        <v>32.561</v>
      </c>
    </row>
    <row r="73" spans="1:13" x14ac:dyDescent="0.3">
      <c r="A73">
        <v>56.717314000000002</v>
      </c>
      <c r="B73">
        <f t="shared" si="2"/>
        <v>1.010821</v>
      </c>
      <c r="C73">
        <v>32.561</v>
      </c>
      <c r="F73">
        <v>56.747214</v>
      </c>
      <c r="G73">
        <f t="shared" si="3"/>
        <v>1.0407209999999978</v>
      </c>
      <c r="H73">
        <v>29.9</v>
      </c>
    </row>
    <row r="74" spans="1:13" x14ac:dyDescent="0.3">
      <c r="A74">
        <v>56.747214</v>
      </c>
      <c r="B74">
        <f t="shared" si="2"/>
        <v>1.0407209999999978</v>
      </c>
      <c r="C74">
        <v>29.9</v>
      </c>
      <c r="F74">
        <v>56.780144999999997</v>
      </c>
      <c r="G74">
        <f t="shared" si="3"/>
        <v>1.0736519999999956</v>
      </c>
      <c r="H74">
        <v>32.932000000000002</v>
      </c>
    </row>
    <row r="75" spans="1:13" x14ac:dyDescent="0.3">
      <c r="A75">
        <v>56.780144999999997</v>
      </c>
      <c r="B75">
        <f t="shared" si="2"/>
        <v>1.0736519999999956</v>
      </c>
      <c r="C75">
        <v>32.932000000000002</v>
      </c>
      <c r="F75">
        <v>56.810997</v>
      </c>
      <c r="G75">
        <f t="shared" si="3"/>
        <v>1.1045039999999986</v>
      </c>
      <c r="H75">
        <v>30.850999999999999</v>
      </c>
    </row>
    <row r="76" spans="1:13" x14ac:dyDescent="0.3">
      <c r="A76">
        <v>56.810997</v>
      </c>
      <c r="B76">
        <f t="shared" si="2"/>
        <v>1.1045039999999986</v>
      </c>
      <c r="C76">
        <v>30.850999999999999</v>
      </c>
      <c r="F76">
        <v>56.842115999999997</v>
      </c>
      <c r="G76">
        <f t="shared" si="3"/>
        <v>1.1356229999999954</v>
      </c>
      <c r="H76">
        <v>31.119</v>
      </c>
    </row>
    <row r="77" spans="1:13" x14ac:dyDescent="0.3">
      <c r="A77">
        <v>56.842115999999997</v>
      </c>
      <c r="B77">
        <f t="shared" si="2"/>
        <v>1.1356229999999954</v>
      </c>
      <c r="C77">
        <v>31.119</v>
      </c>
      <c r="F77">
        <v>56.871828999999998</v>
      </c>
      <c r="G77">
        <f t="shared" si="3"/>
        <v>1.1653359999999964</v>
      </c>
      <c r="H77">
        <v>29.713000000000001</v>
      </c>
    </row>
    <row r="78" spans="1:13" x14ac:dyDescent="0.3">
      <c r="A78">
        <v>56.871828999999998</v>
      </c>
      <c r="B78">
        <f t="shared" si="2"/>
        <v>1.1653359999999964</v>
      </c>
      <c r="C78">
        <v>29.713000000000001</v>
      </c>
      <c r="F78">
        <v>56.903776000000001</v>
      </c>
      <c r="G78">
        <f t="shared" si="3"/>
        <v>1.1972829999999988</v>
      </c>
      <c r="H78">
        <v>31.948</v>
      </c>
    </row>
    <row r="79" spans="1:13" x14ac:dyDescent="0.3">
      <c r="A79">
        <v>56.903776000000001</v>
      </c>
      <c r="B79">
        <f t="shared" si="2"/>
        <v>1.1972829999999988</v>
      </c>
      <c r="C79">
        <v>31.948</v>
      </c>
      <c r="F79">
        <v>56.936625999999997</v>
      </c>
      <c r="G79">
        <f t="shared" si="3"/>
        <v>1.230132999999995</v>
      </c>
      <c r="H79">
        <v>32.85</v>
      </c>
      <c r="M79" s="1"/>
    </row>
    <row r="80" spans="1:13" x14ac:dyDescent="0.3">
      <c r="A80">
        <v>56.936625999999997</v>
      </c>
      <c r="B80">
        <f t="shared" si="2"/>
        <v>1.230132999999995</v>
      </c>
      <c r="C80">
        <v>32.85</v>
      </c>
      <c r="F80">
        <v>56.965657999999998</v>
      </c>
      <c r="G80">
        <f t="shared" si="3"/>
        <v>1.2591649999999959</v>
      </c>
      <c r="H80">
        <v>29.032</v>
      </c>
      <c r="M80" s="1"/>
    </row>
    <row r="81" spans="1:13" x14ac:dyDescent="0.3">
      <c r="A81">
        <v>56.965657999999998</v>
      </c>
      <c r="B81">
        <f t="shared" si="2"/>
        <v>1.2591649999999959</v>
      </c>
      <c r="C81">
        <v>29.032</v>
      </c>
      <c r="F81">
        <v>56.998527000000003</v>
      </c>
      <c r="G81">
        <f t="shared" si="3"/>
        <v>1.292034000000001</v>
      </c>
      <c r="H81">
        <v>32.868000000000002</v>
      </c>
      <c r="M81" s="1"/>
    </row>
    <row r="82" spans="1:13" x14ac:dyDescent="0.3">
      <c r="A82">
        <v>56.998527000000003</v>
      </c>
      <c r="B82">
        <f t="shared" si="2"/>
        <v>1.292034000000001</v>
      </c>
      <c r="C82">
        <v>32.868000000000002</v>
      </c>
      <c r="F82">
        <v>57.028315999999997</v>
      </c>
      <c r="G82">
        <f t="shared" si="3"/>
        <v>1.3218229999999949</v>
      </c>
      <c r="H82">
        <v>29.79</v>
      </c>
      <c r="M82" s="1"/>
    </row>
    <row r="83" spans="1:13" x14ac:dyDescent="0.3">
      <c r="A83">
        <v>57.028315999999997</v>
      </c>
      <c r="B83">
        <f t="shared" si="2"/>
        <v>1.3218229999999949</v>
      </c>
      <c r="C83">
        <v>29.79</v>
      </c>
      <c r="F83">
        <v>57.060428999999999</v>
      </c>
      <c r="G83">
        <f t="shared" si="3"/>
        <v>1.3539359999999974</v>
      </c>
      <c r="H83">
        <v>32.112000000000002</v>
      </c>
      <c r="M83" s="1"/>
    </row>
    <row r="84" spans="1:13" x14ac:dyDescent="0.3">
      <c r="A84">
        <v>57.060428999999999</v>
      </c>
      <c r="B84">
        <f t="shared" si="2"/>
        <v>1.3539359999999974</v>
      </c>
      <c r="C84">
        <v>32.112000000000002</v>
      </c>
      <c r="F84">
        <v>57.093311999999997</v>
      </c>
      <c r="G84">
        <f t="shared" si="3"/>
        <v>1.3868189999999956</v>
      </c>
      <c r="H84">
        <v>32.883000000000003</v>
      </c>
    </row>
    <row r="85" spans="1:13" x14ac:dyDescent="0.3">
      <c r="A85">
        <v>57.093311999999997</v>
      </c>
      <c r="B85">
        <f t="shared" si="2"/>
        <v>1.3868189999999956</v>
      </c>
      <c r="C85">
        <v>32.883000000000003</v>
      </c>
      <c r="F85">
        <v>57.12332</v>
      </c>
      <c r="G85">
        <f t="shared" si="3"/>
        <v>1.4168269999999978</v>
      </c>
      <c r="H85">
        <v>30.007999999999999</v>
      </c>
    </row>
    <row r="86" spans="1:13" x14ac:dyDescent="0.3">
      <c r="A86">
        <v>57.12332</v>
      </c>
      <c r="B86">
        <f t="shared" si="2"/>
        <v>1.4168269999999978</v>
      </c>
      <c r="C86">
        <v>30.007999999999999</v>
      </c>
      <c r="F86">
        <v>57.154231000000003</v>
      </c>
      <c r="G86">
        <f t="shared" si="3"/>
        <v>1.4477380000000011</v>
      </c>
      <c r="H86">
        <v>30.911000000000001</v>
      </c>
    </row>
    <row r="87" spans="1:13" x14ac:dyDescent="0.3">
      <c r="A87">
        <v>57.154231000000003</v>
      </c>
      <c r="B87">
        <f t="shared" si="2"/>
        <v>1.4477380000000011</v>
      </c>
      <c r="C87">
        <v>30.911000000000001</v>
      </c>
      <c r="F87">
        <v>57.184983000000003</v>
      </c>
      <c r="G87">
        <f t="shared" si="3"/>
        <v>1.4784900000000007</v>
      </c>
      <c r="H87">
        <v>30.753</v>
      </c>
    </row>
    <row r="88" spans="1:13" x14ac:dyDescent="0.3">
      <c r="A88">
        <v>57.184983000000003</v>
      </c>
      <c r="B88">
        <f t="shared" si="2"/>
        <v>1.4784900000000007</v>
      </c>
      <c r="C88">
        <v>30.753</v>
      </c>
      <c r="F88">
        <v>57.216101000000002</v>
      </c>
      <c r="G88">
        <f t="shared" si="3"/>
        <v>1.5096080000000001</v>
      </c>
      <c r="H88">
        <v>31.117999999999999</v>
      </c>
    </row>
    <row r="89" spans="1:13" x14ac:dyDescent="0.3">
      <c r="A89">
        <v>57.216101000000002</v>
      </c>
      <c r="B89">
        <f t="shared" si="2"/>
        <v>1.5096080000000001</v>
      </c>
      <c r="C89">
        <v>31.117999999999999</v>
      </c>
      <c r="F89">
        <v>57.246915000000001</v>
      </c>
      <c r="G89">
        <f t="shared" si="3"/>
        <v>1.5404219999999995</v>
      </c>
      <c r="H89">
        <v>30.812999999999999</v>
      </c>
    </row>
    <row r="90" spans="1:13" x14ac:dyDescent="0.3">
      <c r="A90">
        <v>57.325699999999998</v>
      </c>
      <c r="B90">
        <f t="shared" si="2"/>
        <v>1.6192069999999958</v>
      </c>
      <c r="C90">
        <v>109.60599999999999</v>
      </c>
      <c r="F90">
        <v>57.278815000000002</v>
      </c>
      <c r="G90">
        <f t="shared" si="3"/>
        <v>1.5723219999999998</v>
      </c>
      <c r="H90">
        <v>31.901</v>
      </c>
    </row>
    <row r="91" spans="1:13" x14ac:dyDescent="0.3">
      <c r="A91">
        <v>57.336350000000003</v>
      </c>
      <c r="B91">
        <f t="shared" si="2"/>
        <v>1.6298570000000012</v>
      </c>
      <c r="C91">
        <v>10.643000000000001</v>
      </c>
      <c r="F91">
        <v>57.311701999999997</v>
      </c>
      <c r="G91">
        <f t="shared" si="3"/>
        <v>1.605208999999995</v>
      </c>
      <c r="H91">
        <v>32.886000000000003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Nadav Mordechai</dc:creator>
  <cp:lastModifiedBy>yogev ron</cp:lastModifiedBy>
  <dcterms:created xsi:type="dcterms:W3CDTF">2022-10-22T19:39:58Z</dcterms:created>
  <dcterms:modified xsi:type="dcterms:W3CDTF">2022-11-25T12:35:08Z</dcterms:modified>
</cp:coreProperties>
</file>