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akkim/Desktop/University/2019-2/bigdata/"/>
    </mc:Choice>
  </mc:AlternateContent>
  <xr:revisionPtr revIDLastSave="0" documentId="13_ncr:1_{2E3FB351-508F-C14F-B8F4-2CC2B4388CF8}" xr6:coauthVersionLast="45" xr6:coauthVersionMax="45" xr10:uidLastSave="{00000000-0000-0000-0000-000000000000}"/>
  <bookViews>
    <workbookView xWindow="7440" yWindow="2560" windowWidth="36240" windowHeight="17440" xr2:uid="{A5401FA7-87C5-A345-B81B-E8D225917D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S9" i="1"/>
  <c r="N16" i="1"/>
  <c r="N9" i="1"/>
  <c r="N15" i="1"/>
  <c r="N14" i="1"/>
  <c r="N13" i="1"/>
  <c r="N12" i="1"/>
  <c r="N11" i="1"/>
  <c r="N8" i="1"/>
  <c r="N7" i="1"/>
  <c r="N6" i="1"/>
  <c r="N5" i="1"/>
  <c r="N4" i="1"/>
  <c r="S15" i="1"/>
  <c r="S14" i="1"/>
  <c r="S13" i="1"/>
  <c r="S12" i="1"/>
  <c r="S11" i="1"/>
  <c r="S8" i="1"/>
  <c r="S7" i="1"/>
  <c r="S6" i="1"/>
  <c r="S5" i="1"/>
  <c r="S4" i="1"/>
  <c r="I5" i="1"/>
  <c r="I6" i="1"/>
  <c r="I7" i="1"/>
  <c r="I8" i="1"/>
  <c r="I11" i="1"/>
  <c r="I12" i="1"/>
  <c r="I13" i="1"/>
  <c r="I14" i="1"/>
  <c r="I15" i="1"/>
  <c r="I4" i="1"/>
</calcChain>
</file>

<file path=xl/sharedStrings.xml><?xml version="1.0" encoding="utf-8"?>
<sst xmlns="http://schemas.openxmlformats.org/spreadsheetml/2006/main" count="39" uniqueCount="19">
  <si>
    <t>2016년</t>
  </si>
  <si>
    <t>2017년</t>
  </si>
  <si>
    <t>2018년</t>
  </si>
  <si>
    <t>2019년</t>
  </si>
  <si>
    <t>1Q</t>
  </si>
  <si>
    <t>2Q</t>
  </si>
  <si>
    <t>3Q</t>
  </si>
  <si>
    <t>4Q</t>
  </si>
  <si>
    <t>전체</t>
  </si>
  <si>
    <t>계</t>
  </si>
  <si>
    <t>CE부문</t>
  </si>
  <si>
    <t>IM부문</t>
  </si>
  <si>
    <t>DS부문</t>
  </si>
  <si>
    <t>반도체</t>
  </si>
  <si>
    <t>DP</t>
  </si>
  <si>
    <t>하만</t>
  </si>
  <si>
    <t>구분</t>
  </si>
  <si>
    <t>매출</t>
  </si>
  <si>
    <t>영업이익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</si>
</sst>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762-2986-994D-A707-2CF6A8B52BA9}">
  <dimension ref="B1:V37"/>
  <sheetViews>
    <sheetView tabSelected="1" workbookViewId="0">
      <selection activeCell="Y7" sqref="Y7"/>
    </sheetView>
  </sheetViews>
  <sheetFormatPr baseColWidth="10" defaultRowHeight="16" x14ac:dyDescent="0.2"/>
  <cols>
    <col min="2" max="2" width="10.5" customWidth="1"/>
    <col min="3" max="3" width="7.83203125" customWidth="1"/>
    <col min="4" max="4" width="11.6640625" customWidth="1"/>
    <col min="5" max="8" width="8.83203125" customWidth="1"/>
    <col min="9" max="9" width="11.83203125" customWidth="1"/>
    <col min="10" max="13" width="8.83203125" customWidth="1"/>
    <col min="14" max="14" width="12.6640625" customWidth="1"/>
    <col min="15" max="18" width="8.83203125" customWidth="1"/>
    <col min="19" max="19" width="12.6640625" customWidth="1"/>
    <col min="20" max="27" width="8.83203125" customWidth="1"/>
  </cols>
  <sheetData>
    <row r="1" spans="2:22" s="1" customFormat="1" ht="35" customHeight="1" x14ac:dyDescent="0.2">
      <c r="B1" s="2" t="s">
        <v>16</v>
      </c>
      <c r="C1" s="2"/>
      <c r="D1" s="2"/>
      <c r="E1" s="2" t="s">
        <v>0</v>
      </c>
      <c r="F1" s="2"/>
      <c r="G1" s="2"/>
      <c r="H1" s="2"/>
      <c r="I1" s="2"/>
      <c r="J1" s="2" t="s">
        <v>1</v>
      </c>
      <c r="K1" s="2"/>
      <c r="L1" s="2"/>
      <c r="M1" s="2"/>
      <c r="N1" s="2"/>
      <c r="O1" s="2" t="s">
        <v>2</v>
      </c>
      <c r="P1" s="2"/>
      <c r="Q1" s="2"/>
      <c r="R1" s="2"/>
      <c r="S1" s="2"/>
      <c r="T1" s="2" t="s">
        <v>3</v>
      </c>
      <c r="U1" s="2"/>
      <c r="V1" s="2"/>
    </row>
    <row r="2" spans="2:22" s="1" customFormat="1" ht="35" customHeight="1" x14ac:dyDescent="0.2">
      <c r="B2" s="2"/>
      <c r="C2" s="2"/>
      <c r="D2" s="2"/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4</v>
      </c>
      <c r="U2" s="3" t="s">
        <v>5</v>
      </c>
      <c r="V2" s="3" t="s">
        <v>6</v>
      </c>
    </row>
    <row r="3" spans="2:22" s="1" customFormat="1" ht="35" customHeight="1" x14ac:dyDescent="0.2">
      <c r="B3" s="2" t="s">
        <v>17</v>
      </c>
      <c r="C3" s="2"/>
      <c r="D3" s="4" t="s">
        <v>9</v>
      </c>
      <c r="E3" s="7">
        <v>49.78</v>
      </c>
      <c r="F3" s="7">
        <v>50.94</v>
      </c>
      <c r="G3" s="7">
        <v>47.82</v>
      </c>
      <c r="H3" s="7">
        <v>53.33</v>
      </c>
      <c r="I3" s="7">
        <v>201.87</v>
      </c>
      <c r="J3" s="7">
        <v>50.55</v>
      </c>
      <c r="K3" s="7">
        <v>61</v>
      </c>
      <c r="L3" s="7">
        <v>62.05</v>
      </c>
      <c r="M3" s="7">
        <v>65.98</v>
      </c>
      <c r="N3" s="7">
        <v>239.58</v>
      </c>
      <c r="O3" s="7">
        <v>60.56</v>
      </c>
      <c r="P3" s="7">
        <v>58.48</v>
      </c>
      <c r="Q3" s="7">
        <v>65.459999999999994</v>
      </c>
      <c r="R3" s="7">
        <v>59.27</v>
      </c>
      <c r="S3" s="7">
        <v>243.77</v>
      </c>
      <c r="T3" s="7">
        <v>52.39</v>
      </c>
      <c r="U3" s="7">
        <v>56.13</v>
      </c>
      <c r="V3" s="7">
        <v>62</v>
      </c>
    </row>
    <row r="4" spans="2:22" s="1" customFormat="1" ht="35" customHeight="1" x14ac:dyDescent="0.2">
      <c r="B4" s="2"/>
      <c r="C4" s="2"/>
      <c r="D4" s="4" t="s">
        <v>10</v>
      </c>
      <c r="E4" s="5">
        <v>10.07</v>
      </c>
      <c r="F4" s="5">
        <v>11.04</v>
      </c>
      <c r="G4" s="5">
        <v>10.78</v>
      </c>
      <c r="H4" s="5">
        <v>13.21</v>
      </c>
      <c r="I4" s="6">
        <f>SUM(E4:H4)</f>
        <v>45.1</v>
      </c>
      <c r="J4" s="5">
        <v>10.220000000000001</v>
      </c>
      <c r="K4" s="5">
        <v>10.8</v>
      </c>
      <c r="L4" s="5">
        <v>11.01</v>
      </c>
      <c r="M4" s="5">
        <v>12.57</v>
      </c>
      <c r="N4" s="6">
        <f>SUM(J4:M4)</f>
        <v>44.6</v>
      </c>
      <c r="O4" s="5">
        <v>9.74</v>
      </c>
      <c r="P4" s="5">
        <v>10.4</v>
      </c>
      <c r="Q4" s="5">
        <v>10.18</v>
      </c>
      <c r="R4" s="5">
        <v>11.79</v>
      </c>
      <c r="S4" s="6">
        <f>SUM(O4:R4)</f>
        <v>42.11</v>
      </c>
      <c r="T4" s="5">
        <v>10.039999999999999</v>
      </c>
      <c r="U4" s="5">
        <v>11.07</v>
      </c>
      <c r="V4" s="5">
        <v>10.93</v>
      </c>
    </row>
    <row r="5" spans="2:22" s="1" customFormat="1" ht="35" customHeight="1" x14ac:dyDescent="0.2">
      <c r="B5" s="2"/>
      <c r="C5" s="2"/>
      <c r="D5" s="4" t="s">
        <v>11</v>
      </c>
      <c r="E5" s="5">
        <v>27.6</v>
      </c>
      <c r="F5" s="5">
        <v>26.56</v>
      </c>
      <c r="G5" s="5">
        <v>22.54</v>
      </c>
      <c r="H5" s="5">
        <v>23.61</v>
      </c>
      <c r="I5" s="6">
        <f>SUM(E5:H5)</f>
        <v>100.30999999999999</v>
      </c>
      <c r="J5" s="5">
        <v>23.5</v>
      </c>
      <c r="K5" s="5">
        <v>30.01</v>
      </c>
      <c r="L5" s="5">
        <v>27.69</v>
      </c>
      <c r="M5" s="5">
        <v>25.47</v>
      </c>
      <c r="N5" s="6">
        <f t="shared" ref="N5:N10" si="0">SUM(J5:M5)</f>
        <v>106.67</v>
      </c>
      <c r="O5" s="5">
        <v>28.45</v>
      </c>
      <c r="P5" s="5">
        <v>24</v>
      </c>
      <c r="Q5" s="5">
        <v>24.91</v>
      </c>
      <c r="R5" s="5">
        <v>23.32</v>
      </c>
      <c r="S5" s="6">
        <f t="shared" ref="S5:S10" si="1">SUM(O5:R5)</f>
        <v>100.68</v>
      </c>
      <c r="T5" s="5">
        <v>27.2</v>
      </c>
      <c r="U5" s="5">
        <v>25.86</v>
      </c>
      <c r="V5" s="5">
        <v>29.25</v>
      </c>
    </row>
    <row r="6" spans="2:22" s="1" customFormat="1" ht="35" customHeight="1" x14ac:dyDescent="0.2">
      <c r="B6" s="2"/>
      <c r="C6" s="2"/>
      <c r="D6" s="4" t="s">
        <v>12</v>
      </c>
      <c r="E6" s="5">
        <v>17.18</v>
      </c>
      <c r="F6" s="5">
        <v>18.43</v>
      </c>
      <c r="G6" s="5">
        <v>20.29</v>
      </c>
      <c r="H6" s="5">
        <v>22.26</v>
      </c>
      <c r="I6" s="6">
        <f t="shared" ref="I6:I15" si="2">SUM(E6:H6)</f>
        <v>78.16</v>
      </c>
      <c r="J6" s="5">
        <v>22.85</v>
      </c>
      <c r="K6" s="5">
        <v>25.25</v>
      </c>
      <c r="L6" s="5">
        <v>28.02</v>
      </c>
      <c r="M6" s="5">
        <v>32.049999999999997</v>
      </c>
      <c r="N6" s="6">
        <f t="shared" si="0"/>
        <v>108.17</v>
      </c>
      <c r="O6" s="5">
        <v>28.35</v>
      </c>
      <c r="P6" s="5">
        <v>27.7</v>
      </c>
      <c r="Q6" s="5">
        <v>34.76</v>
      </c>
      <c r="R6" s="5">
        <v>27.76</v>
      </c>
      <c r="S6" s="6">
        <f t="shared" si="1"/>
        <v>118.57000000000001</v>
      </c>
      <c r="T6" s="5">
        <v>20.62</v>
      </c>
      <c r="U6" s="5">
        <v>23.53</v>
      </c>
      <c r="V6" s="5">
        <v>26.64</v>
      </c>
    </row>
    <row r="7" spans="2:22" s="1" customFormat="1" ht="35" customHeight="1" x14ac:dyDescent="0.2">
      <c r="B7" s="2"/>
      <c r="C7" s="2"/>
      <c r="D7" s="4" t="s">
        <v>13</v>
      </c>
      <c r="E7" s="5">
        <v>11.15</v>
      </c>
      <c r="F7" s="5">
        <v>12</v>
      </c>
      <c r="G7" s="5">
        <v>13.15</v>
      </c>
      <c r="H7" s="5">
        <v>14.86</v>
      </c>
      <c r="I7" s="6">
        <f t="shared" si="2"/>
        <v>51.16</v>
      </c>
      <c r="J7" s="5">
        <v>15.66</v>
      </c>
      <c r="K7" s="5">
        <v>17.579999999999998</v>
      </c>
      <c r="L7" s="5">
        <v>19.91</v>
      </c>
      <c r="M7" s="5">
        <v>21.11</v>
      </c>
      <c r="N7" s="6">
        <f t="shared" si="0"/>
        <v>74.259999999999991</v>
      </c>
      <c r="O7" s="5">
        <v>20.78</v>
      </c>
      <c r="P7" s="5">
        <v>21.99</v>
      </c>
      <c r="Q7" s="5">
        <v>24.77</v>
      </c>
      <c r="R7" s="5">
        <v>18.75</v>
      </c>
      <c r="S7" s="6">
        <f t="shared" si="1"/>
        <v>86.289999999999992</v>
      </c>
      <c r="T7" s="5">
        <v>14.47</v>
      </c>
      <c r="U7" s="5">
        <v>16.09</v>
      </c>
      <c r="V7" s="5">
        <v>17.59</v>
      </c>
    </row>
    <row r="8" spans="2:22" s="1" customFormat="1" ht="35" customHeight="1" x14ac:dyDescent="0.2">
      <c r="B8" s="2"/>
      <c r="C8" s="2"/>
      <c r="D8" s="4" t="s">
        <v>14</v>
      </c>
      <c r="E8" s="5">
        <v>6.04</v>
      </c>
      <c r="F8" s="5">
        <v>6.42</v>
      </c>
      <c r="G8" s="5">
        <v>7.06</v>
      </c>
      <c r="H8" s="5">
        <v>7.42</v>
      </c>
      <c r="I8" s="6">
        <f t="shared" si="2"/>
        <v>26.939999999999998</v>
      </c>
      <c r="J8" s="5">
        <v>7.29</v>
      </c>
      <c r="K8" s="5">
        <v>7.71</v>
      </c>
      <c r="L8" s="5">
        <v>8.2799999999999994</v>
      </c>
      <c r="M8" s="5">
        <v>11.18</v>
      </c>
      <c r="N8" s="6">
        <f t="shared" si="0"/>
        <v>34.46</v>
      </c>
      <c r="O8" s="5">
        <v>7.54</v>
      </c>
      <c r="P8" s="5">
        <v>5.67</v>
      </c>
      <c r="Q8" s="5">
        <v>10.09</v>
      </c>
      <c r="R8" s="5">
        <v>9.17</v>
      </c>
      <c r="S8" s="6">
        <f t="shared" si="1"/>
        <v>32.47</v>
      </c>
      <c r="T8" s="5">
        <v>6.12</v>
      </c>
      <c r="U8" s="5">
        <v>7.62</v>
      </c>
      <c r="V8" s="5">
        <v>9.26</v>
      </c>
    </row>
    <row r="9" spans="2:22" s="1" customFormat="1" ht="35" customHeight="1" x14ac:dyDescent="0.2">
      <c r="B9" s="2"/>
      <c r="C9" s="2"/>
      <c r="D9" s="4" t="s">
        <v>15</v>
      </c>
      <c r="E9" s="5"/>
      <c r="F9" s="5"/>
      <c r="G9" s="5"/>
      <c r="H9" s="5"/>
      <c r="I9" s="6"/>
      <c r="J9" s="5">
        <v>0.54</v>
      </c>
      <c r="K9" s="5">
        <v>2.15</v>
      </c>
      <c r="L9" s="5">
        <v>2.09</v>
      </c>
      <c r="M9" s="5">
        <v>2.3199999999999998</v>
      </c>
      <c r="N9" s="6">
        <f t="shared" si="0"/>
        <v>7.1</v>
      </c>
      <c r="O9" s="5">
        <v>1.94</v>
      </c>
      <c r="P9" s="5">
        <v>2.13</v>
      </c>
      <c r="Q9" s="5">
        <v>2.2200000000000002</v>
      </c>
      <c r="R9" s="5">
        <v>2.5499999999999998</v>
      </c>
      <c r="S9" s="6">
        <f t="shared" si="1"/>
        <v>8.84</v>
      </c>
      <c r="T9" s="5">
        <v>2.19</v>
      </c>
      <c r="U9" s="5">
        <v>2.52</v>
      </c>
      <c r="V9" s="5">
        <v>2.63</v>
      </c>
    </row>
    <row r="10" spans="2:22" s="1" customFormat="1" ht="35" customHeight="1" x14ac:dyDescent="0.2">
      <c r="B10" s="2" t="s">
        <v>18</v>
      </c>
      <c r="C10" s="2"/>
      <c r="D10" s="4" t="s">
        <v>9</v>
      </c>
      <c r="E10" s="7">
        <v>6.68</v>
      </c>
      <c r="F10" s="7">
        <v>8.14</v>
      </c>
      <c r="G10" s="7">
        <v>5.2</v>
      </c>
      <c r="H10" s="7">
        <v>9.2200000000000006</v>
      </c>
      <c r="I10" s="7">
        <v>29.24</v>
      </c>
      <c r="J10" s="7">
        <v>9.9</v>
      </c>
      <c r="K10" s="7">
        <v>14.07</v>
      </c>
      <c r="L10" s="7">
        <v>14.53</v>
      </c>
      <c r="M10" s="7">
        <v>15.15</v>
      </c>
      <c r="N10" s="7">
        <v>53.65</v>
      </c>
      <c r="O10" s="7">
        <v>15.64</v>
      </c>
      <c r="P10" s="7">
        <v>14.87</v>
      </c>
      <c r="Q10" s="7">
        <v>17.57</v>
      </c>
      <c r="R10" s="7">
        <v>10.8</v>
      </c>
      <c r="S10" s="7">
        <v>58.89</v>
      </c>
      <c r="T10" s="7">
        <v>6.23</v>
      </c>
      <c r="U10" s="7">
        <v>6.6</v>
      </c>
      <c r="V10" s="7">
        <v>7.78</v>
      </c>
    </row>
    <row r="11" spans="2:22" s="1" customFormat="1" ht="35" customHeight="1" x14ac:dyDescent="0.2">
      <c r="B11" s="2"/>
      <c r="C11" s="2"/>
      <c r="D11" s="4" t="s">
        <v>10</v>
      </c>
      <c r="E11" s="5">
        <v>0.5</v>
      </c>
      <c r="F11" s="5">
        <v>1</v>
      </c>
      <c r="G11" s="5">
        <v>0.79</v>
      </c>
      <c r="H11" s="5">
        <v>0.43</v>
      </c>
      <c r="I11" s="6">
        <f t="shared" si="2"/>
        <v>2.72</v>
      </c>
      <c r="J11" s="5">
        <v>0.41</v>
      </c>
      <c r="K11" s="5">
        <v>0.35</v>
      </c>
      <c r="L11" s="5">
        <v>0.49</v>
      </c>
      <c r="M11" s="5">
        <v>0.55000000000000004</v>
      </c>
      <c r="N11" s="6">
        <f>SUM(J11:M11)</f>
        <v>1.8</v>
      </c>
      <c r="O11" s="5">
        <v>0.28000000000000003</v>
      </c>
      <c r="P11" s="5">
        <v>0.51</v>
      </c>
      <c r="Q11" s="5">
        <v>0.56000000000000005</v>
      </c>
      <c r="R11" s="5">
        <v>0.68</v>
      </c>
      <c r="S11" s="6">
        <f>SUM(O11:R11)</f>
        <v>2.0300000000000002</v>
      </c>
      <c r="T11" s="5">
        <v>0.54</v>
      </c>
      <c r="U11" s="5">
        <v>0.71</v>
      </c>
      <c r="V11" s="5">
        <v>0.55000000000000004</v>
      </c>
    </row>
    <row r="12" spans="2:22" s="1" customFormat="1" ht="35" customHeight="1" x14ac:dyDescent="0.2">
      <c r="B12" s="2"/>
      <c r="C12" s="2"/>
      <c r="D12" s="4" t="s">
        <v>11</v>
      </c>
      <c r="E12" s="5">
        <v>3.89</v>
      </c>
      <c r="F12" s="5">
        <v>4.32</v>
      </c>
      <c r="G12" s="5">
        <v>0.1</v>
      </c>
      <c r="H12" s="5">
        <v>2.5</v>
      </c>
      <c r="I12" s="6">
        <f t="shared" si="2"/>
        <v>10.81</v>
      </c>
      <c r="J12" s="5">
        <v>2.0699999999999998</v>
      </c>
      <c r="K12" s="5">
        <v>4.0599999999999996</v>
      </c>
      <c r="L12" s="5">
        <v>3.29</v>
      </c>
      <c r="M12" s="5">
        <v>2.42</v>
      </c>
      <c r="N12" s="6">
        <f t="shared" ref="N12:N16" si="3">SUM(J12:M12)</f>
        <v>11.839999999999998</v>
      </c>
      <c r="O12" s="5">
        <v>3.77</v>
      </c>
      <c r="P12" s="5">
        <v>2.67</v>
      </c>
      <c r="Q12" s="5">
        <v>2.2200000000000002</v>
      </c>
      <c r="R12" s="5">
        <v>1.51</v>
      </c>
      <c r="S12" s="6">
        <f t="shared" ref="S12:S16" si="4">SUM(O12:R12)</f>
        <v>10.17</v>
      </c>
      <c r="T12" s="5">
        <v>2.27</v>
      </c>
      <c r="U12" s="5">
        <v>1.56</v>
      </c>
      <c r="V12" s="5">
        <v>2.92</v>
      </c>
    </row>
    <row r="13" spans="2:22" s="1" customFormat="1" ht="35" customHeight="1" x14ac:dyDescent="0.2">
      <c r="B13" s="2"/>
      <c r="C13" s="2"/>
      <c r="D13" s="4" t="s">
        <v>12</v>
      </c>
      <c r="E13" s="5">
        <v>2.33</v>
      </c>
      <c r="F13" s="5">
        <v>2.79</v>
      </c>
      <c r="G13" s="5">
        <v>4.4000000000000004</v>
      </c>
      <c r="H13" s="5">
        <v>6.34</v>
      </c>
      <c r="I13" s="6">
        <f t="shared" si="2"/>
        <v>15.86</v>
      </c>
      <c r="J13" s="5">
        <v>7.59</v>
      </c>
      <c r="K13" s="5">
        <v>9.69</v>
      </c>
      <c r="L13" s="5">
        <v>10.85</v>
      </c>
      <c r="M13" s="5">
        <v>12.2</v>
      </c>
      <c r="N13" s="6">
        <f t="shared" si="3"/>
        <v>40.33</v>
      </c>
      <c r="O13" s="5">
        <v>11.76</v>
      </c>
      <c r="P13" s="5">
        <v>11.69</v>
      </c>
      <c r="Q13" s="5">
        <v>14.56</v>
      </c>
      <c r="R13" s="5">
        <v>8.5</v>
      </c>
      <c r="S13" s="6">
        <f t="shared" si="4"/>
        <v>46.51</v>
      </c>
      <c r="T13" s="5">
        <v>3.54</v>
      </c>
      <c r="U13" s="5">
        <v>4.1500000000000004</v>
      </c>
      <c r="V13" s="5">
        <v>4.24</v>
      </c>
    </row>
    <row r="14" spans="2:22" s="1" customFormat="1" ht="35" customHeight="1" x14ac:dyDescent="0.2">
      <c r="B14" s="2"/>
      <c r="C14" s="2"/>
      <c r="D14" s="4" t="s">
        <v>13</v>
      </c>
      <c r="E14" s="5">
        <v>2.63</v>
      </c>
      <c r="F14" s="5">
        <v>2.64</v>
      </c>
      <c r="G14" s="5">
        <v>3.37</v>
      </c>
      <c r="H14" s="5">
        <v>4.95</v>
      </c>
      <c r="I14" s="6">
        <f t="shared" si="2"/>
        <v>13.59</v>
      </c>
      <c r="J14" s="5">
        <v>6.31</v>
      </c>
      <c r="K14" s="5">
        <v>8.0299999999999994</v>
      </c>
      <c r="L14" s="5">
        <v>9.9600000000000009</v>
      </c>
      <c r="M14" s="5">
        <v>10.9</v>
      </c>
      <c r="N14" s="6">
        <f t="shared" si="3"/>
        <v>35.200000000000003</v>
      </c>
      <c r="O14" s="5">
        <v>11.55</v>
      </c>
      <c r="P14" s="5">
        <v>11.61</v>
      </c>
      <c r="Q14" s="5">
        <v>13.65</v>
      </c>
      <c r="R14" s="5">
        <v>7.77</v>
      </c>
      <c r="S14" s="6">
        <f t="shared" si="4"/>
        <v>44.58</v>
      </c>
      <c r="T14" s="5">
        <v>4.12</v>
      </c>
      <c r="U14" s="5">
        <v>3.4</v>
      </c>
      <c r="V14" s="5">
        <v>3.05</v>
      </c>
    </row>
    <row r="15" spans="2:22" s="1" customFormat="1" ht="35" customHeight="1" x14ac:dyDescent="0.2">
      <c r="B15" s="2"/>
      <c r="C15" s="2"/>
      <c r="D15" s="4" t="s">
        <v>14</v>
      </c>
      <c r="E15" s="5">
        <v>0.27</v>
      </c>
      <c r="F15" s="5">
        <v>0.14000000000000001</v>
      </c>
      <c r="G15" s="5">
        <v>1.02</v>
      </c>
      <c r="H15" s="5">
        <v>1.34</v>
      </c>
      <c r="I15" s="6">
        <f t="shared" si="2"/>
        <v>2.7700000000000005</v>
      </c>
      <c r="J15" s="5">
        <v>1.3</v>
      </c>
      <c r="K15" s="5">
        <v>1.71</v>
      </c>
      <c r="L15" s="5">
        <v>0.97</v>
      </c>
      <c r="M15" s="5">
        <v>1.41</v>
      </c>
      <c r="N15" s="6">
        <f t="shared" si="3"/>
        <v>5.39</v>
      </c>
      <c r="O15" s="5">
        <v>0.41</v>
      </c>
      <c r="P15" s="5">
        <v>0.14000000000000001</v>
      </c>
      <c r="Q15" s="5">
        <v>1.1000000000000001</v>
      </c>
      <c r="R15" s="5">
        <v>0.97</v>
      </c>
      <c r="S15" s="6">
        <f t="shared" si="4"/>
        <v>2.62</v>
      </c>
      <c r="T15" s="5">
        <v>-0.56000000000000005</v>
      </c>
      <c r="U15" s="5">
        <v>0.75</v>
      </c>
      <c r="V15" s="5">
        <v>1.17</v>
      </c>
    </row>
    <row r="16" spans="2:22" s="1" customFormat="1" ht="35" customHeight="1" x14ac:dyDescent="0.2">
      <c r="B16" s="2"/>
      <c r="C16" s="2"/>
      <c r="D16" s="4" t="s">
        <v>15</v>
      </c>
      <c r="E16" s="5"/>
      <c r="F16" s="5"/>
      <c r="G16" s="5"/>
      <c r="H16" s="5"/>
      <c r="I16" s="6"/>
      <c r="J16" s="5">
        <v>0.02</v>
      </c>
      <c r="K16" s="5">
        <v>0.01</v>
      </c>
      <c r="L16" s="5">
        <v>-0.03</v>
      </c>
      <c r="M16" s="5">
        <v>0.06</v>
      </c>
      <c r="N16" s="6">
        <f t="shared" si="3"/>
        <v>0.06</v>
      </c>
      <c r="O16" s="5">
        <v>-0.04</v>
      </c>
      <c r="P16" s="5">
        <v>0.04</v>
      </c>
      <c r="Q16" s="5">
        <v>0.08</v>
      </c>
      <c r="R16" s="5">
        <v>7.0000000000000007E-2</v>
      </c>
      <c r="S16" s="6">
        <f t="shared" si="4"/>
        <v>0.15000000000000002</v>
      </c>
      <c r="T16" s="5">
        <v>0.01</v>
      </c>
      <c r="U16" s="5">
        <v>0.09</v>
      </c>
      <c r="V16" s="5">
        <v>0.1</v>
      </c>
    </row>
    <row r="17" s="1" customFormat="1" ht="35" customHeight="1" x14ac:dyDescent="0.2"/>
    <row r="18" s="1" customFormat="1" ht="35" customHeight="1" x14ac:dyDescent="0.2"/>
    <row r="19" ht="35" customHeight="1" x14ac:dyDescent="0.2"/>
    <row r="20" ht="35" customHeight="1" x14ac:dyDescent="0.2"/>
    <row r="21" ht="35" customHeight="1" x14ac:dyDescent="0.2"/>
    <row r="22" ht="35" customHeight="1" x14ac:dyDescent="0.2"/>
    <row r="23" ht="35" customHeight="1" x14ac:dyDescent="0.2"/>
    <row r="24" ht="35" customHeight="1" x14ac:dyDescent="0.2"/>
    <row r="25" ht="35" customHeight="1" x14ac:dyDescent="0.2"/>
    <row r="26" ht="35" customHeight="1" x14ac:dyDescent="0.2"/>
    <row r="27" ht="35" customHeight="1" x14ac:dyDescent="0.2"/>
    <row r="28" ht="35" customHeight="1" x14ac:dyDescent="0.2"/>
    <row r="29" ht="35" customHeight="1" x14ac:dyDescent="0.2"/>
    <row r="30" ht="35" customHeight="1" x14ac:dyDescent="0.2"/>
    <row r="31" ht="35" customHeight="1" x14ac:dyDescent="0.2"/>
    <row r="32" ht="35" customHeight="1" x14ac:dyDescent="0.2"/>
    <row r="33" ht="35" customHeight="1" x14ac:dyDescent="0.2"/>
    <row r="34" ht="35" customHeight="1" x14ac:dyDescent="0.2"/>
    <row r="35" ht="35" customHeight="1" x14ac:dyDescent="0.2"/>
    <row r="36" ht="35" customHeight="1" x14ac:dyDescent="0.2"/>
    <row r="37" ht="35" customHeight="1" x14ac:dyDescent="0.2"/>
  </sheetData>
  <mergeCells count="7">
    <mergeCell ref="B10:C16"/>
    <mergeCell ref="T1:V1"/>
    <mergeCell ref="E1:I1"/>
    <mergeCell ref="J1:N1"/>
    <mergeCell ref="O1:S1"/>
    <mergeCell ref="B1:D2"/>
    <mergeCell ref="B3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김상학</dc:creator>
  <cp:lastModifiedBy>김상학</cp:lastModifiedBy>
  <dcterms:created xsi:type="dcterms:W3CDTF">2019-11-28T07:23:49Z</dcterms:created>
  <dcterms:modified xsi:type="dcterms:W3CDTF">2019-11-28T07:54:29Z</dcterms:modified>
</cp:coreProperties>
</file>