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75" windowWidth="27735" xWindow="510" yWindow="600"/>
  </bookViews>
  <sheets>
    <sheet name="Sheet" sheetId="1" state="visible" r:id="rId1"/>
  </sheets>
  <definedNames>
    <definedName name="CEO_NAME">Sheet!$AE$6</definedName>
    <definedName name="COMPANY_ADDRESS">Sheet!$W$8</definedName>
    <definedName name="COMPANY_FAX">Sheet!$AE$10</definedName>
    <definedName name="COMPANY_NAME">Sheet!$W$6</definedName>
    <definedName name="COMPANY_TEL">Sheet!$W$10</definedName>
    <definedName name="CUSTOMER_ADDRESS">Sheet!$F$6</definedName>
    <definedName name="CUSTOMER_NAME">Sheet!$F$4</definedName>
    <definedName name="CUSTOMER_TEL">Sheet!$F$8</definedName>
    <definedName name="DATE">Sheet!$B$3</definedName>
    <definedName name="DAY_01">Sheet!$C$13</definedName>
    <definedName name="DAY_02">Sheet!$C$14</definedName>
    <definedName name="DAY_03">Sheet!$C$15</definedName>
    <definedName name="DAY_04">Sheet!$C$16</definedName>
    <definedName name="DAY_05">Sheet!$C$17</definedName>
    <definedName name="DAY_06">Sheet!$C$18</definedName>
    <definedName name="DAY_07">Sheet!$C$19</definedName>
    <definedName name="DAY_08">Sheet!$C$20</definedName>
    <definedName name="DAY_09">Sheet!$C$21</definedName>
    <definedName name="DAY_10">Sheet!$C$22</definedName>
    <definedName name="ITEM_01">Sheet!$D$13</definedName>
    <definedName name="ITEM_02">Sheet!$D$14</definedName>
    <definedName name="ITEM_03">Sheet!$D$15</definedName>
    <definedName name="ITEM_04">Sheet!$D$16</definedName>
    <definedName name="ITEM_05">Sheet!$D$17</definedName>
    <definedName name="ITEM_06">Sheet!$D$18</definedName>
    <definedName name="ITEM_07">Sheet!$D$19</definedName>
    <definedName name="ITEM_08">Sheet!$D$20</definedName>
    <definedName name="ITEM_09">Sheet!$D$21</definedName>
    <definedName name="ITEM_10">Sheet!$D$22</definedName>
    <definedName name="ITME_02">Sheet!$D$14</definedName>
    <definedName name="MONTH_01">Sheet!$B$13</definedName>
    <definedName name="MONTH_02">Sheet!$B$14</definedName>
    <definedName name="MONTH_03">Sheet!$B$15</definedName>
    <definedName name="MONTH_04">Sheet!$B$16</definedName>
    <definedName name="MONTH_05">Sheet!$B$17</definedName>
    <definedName name="MONTH_06">Sheet!$B$18</definedName>
    <definedName name="MONTH_07">Sheet!$B$19</definedName>
    <definedName name="MONTH_08">Sheet!$B$20</definedName>
    <definedName name="MONTH_09">Sheet!$B$21</definedName>
    <definedName name="MONTH_10">Sheet!$B$22</definedName>
    <definedName name="QTY_01">Sheet!$R$13</definedName>
    <definedName name="QTY_02">Sheet!$R$14</definedName>
    <definedName name="QTY_03">Sheet!$R$15</definedName>
    <definedName name="QTY_04">Sheet!$R$16</definedName>
    <definedName name="QTY_05">Sheet!$R$17</definedName>
    <definedName name="QTY_06">Sheet!$R$18</definedName>
    <definedName name="QTY_07">Sheet!$R$19</definedName>
    <definedName name="QTY_08">Sheet!$R$20</definedName>
    <definedName name="QTY_09">Sheet!$R$21</definedName>
    <definedName name="QTY_10">Sheet!$R$22</definedName>
    <definedName name="RECEIVER">Sheet!$G$23</definedName>
    <definedName name="RMK_01">Sheet!$AG$13</definedName>
    <definedName name="RMK_02">Sheet!$AG$14</definedName>
    <definedName name="RMK_03">Sheet!$AG$15</definedName>
    <definedName name="RMK_04">Sheet!$AG$16</definedName>
    <definedName name="RMK_05">Sheet!$AG$17</definedName>
    <definedName name="RMK_06">Sheet!$AG$18</definedName>
    <definedName name="RMK_07">Sheet!$AG$19</definedName>
    <definedName name="RMK_08">Sheet!$AG$20</definedName>
    <definedName name="RMK_09">Sheet!$AG$21</definedName>
    <definedName name="RMK_10">Sheet!$AG$22</definedName>
    <definedName name="SPRICE_01">Sheet!$X$13</definedName>
    <definedName name="SPRICE_02">Sheet!$X$14</definedName>
    <definedName name="SPRICE_03">Sheet!$X$15</definedName>
    <definedName name="SPRICE_04">Sheet!$X$16</definedName>
    <definedName name="SPRICE_05">Sheet!$X$17</definedName>
    <definedName name="SPRICE_06">Sheet!$X$18</definedName>
    <definedName name="SPRICE_07">Sheet!$X$19</definedName>
    <definedName name="SPRICE_08">Sheet!$X$20</definedName>
    <definedName name="SPRICE_09">Sheet!$X$21</definedName>
    <definedName name="SPRICE_10">Sheet!$X$22</definedName>
    <definedName name="SUPPLIER">Sheet!$S$23</definedName>
    <definedName name="TAX_01">Sheet!$AC$13</definedName>
    <definedName name="TAX_02">Sheet!$AC$14</definedName>
    <definedName name="TAX_03">Sheet!$AC$15</definedName>
    <definedName name="TAX_04">Sheet!$AC$16</definedName>
    <definedName name="TAX_05">Sheet!$AC$17</definedName>
    <definedName name="TAX_06">Sheet!$AC$18</definedName>
    <definedName name="TAX_07">Sheet!$AC$19</definedName>
    <definedName name="TAX_08">Sheet!$AC$20</definedName>
    <definedName name="TAX_09">Sheet!$AC$21</definedName>
    <definedName name="TAX_10">Sheet!$AC$22</definedName>
    <definedName name="TAX_ID">Sheet!$W$4</definedName>
    <definedName name="TOTAL_AMOUNT">Sheet!$F$10</definedName>
    <definedName name="UNIT_01">Sheet!$P$13</definedName>
    <definedName name="UNIT_02">Sheet!$P$14</definedName>
    <definedName name="UNIT_03">Sheet!$P$15</definedName>
    <definedName name="UNIT_04">Sheet!$P$16</definedName>
    <definedName name="UNIT_05">Sheet!$P$17</definedName>
    <definedName name="UNIT_06">Sheet!$P$18</definedName>
    <definedName name="UNIT_07">Sheet!$P$19</definedName>
    <definedName name="UNIT_08">Sheet!$P$20</definedName>
    <definedName name="UNIT_09">Sheet!$P$21</definedName>
    <definedName name="UNIT_10">Sheet!$P$22</definedName>
    <definedName name="UPRICE_01">Sheet!$T$13</definedName>
    <definedName name="UPRICE_02">Sheet!$T$14</definedName>
    <definedName name="UPRICE_03">Sheet!$T$15</definedName>
    <definedName name="UPRICE_04">Sheet!$T$16</definedName>
    <definedName name="UPRICE_05">Sheet!$T$17</definedName>
    <definedName name="UPRICE_06">Sheet!$T$18</definedName>
    <definedName name="UPRICE_07">Sheet!$T$19</definedName>
    <definedName name="UPRICE_08">Sheet!$T$20</definedName>
    <definedName name="UPRICE_09">Sheet!$T$21</definedName>
    <definedName name="UPRICE_10">Sheet!$T$22</definedName>
    <definedName name="URPICE_07">Sheet!$T$19</definedName>
    <definedName name="거래일1">Sheet!$B$12:$C$22</definedName>
    <definedName name="거래일2">Sheet!$B$37:$C$47</definedName>
    <definedName localSheetId="0" name="_xlnm.Print_Area">Sheet!$A$1:$AJ$50</definedName>
  </definedNames>
  <calcPr calcId="125725" fullCalcOnLoad="1"/>
</workbook>
</file>

<file path=xl/sharedStrings.xml><?xml version="1.0" encoding="utf-8"?>
<sst xmlns="http://schemas.openxmlformats.org/spreadsheetml/2006/main" uniqueCount="28">
  <si>
    <t>거래일자</t>
  </si>
  <si>
    <t>거 래 명 세 표 (공급받는자용)</t>
  </si>
  <si>
    <t>1  /  1</t>
  </si>
  <si>
    <t>2018-04-20</t>
  </si>
  <si>
    <t>공
급
받
는
자</t>
  </si>
  <si>
    <t>상   호
(법인명)</t>
  </si>
  <si>
    <t>공
급
자</t>
  </si>
  <si>
    <t>등록번호</t>
  </si>
  <si>
    <t>사업장
주  소</t>
  </si>
  <si>
    <t>성 명</t>
  </si>
  <si>
    <t>전화번호</t>
  </si>
  <si>
    <t>합계금액
(VAT포함)</t>
  </si>
  <si>
    <t>전  화</t>
  </si>
  <si>
    <t>팩 스</t>
  </si>
  <si>
    <t>월</t>
  </si>
  <si>
    <t>일</t>
  </si>
  <si>
    <t>품               목</t>
  </si>
  <si>
    <t>규격</t>
  </si>
  <si>
    <t>수량</t>
  </si>
  <si>
    <t>단   가</t>
  </si>
  <si>
    <t>공 급 가 액</t>
  </si>
  <si>
    <t>세   액</t>
  </si>
  <si>
    <t>비   고</t>
  </si>
  <si>
    <t>인 수 자</t>
  </si>
  <si>
    <t>인</t>
  </si>
  <si>
    <t>납 품 자</t>
  </si>
  <si>
    <t>미 수 금</t>
  </si>
  <si>
    <t>거 래 명 세 표 (공급자용)</t>
  </si>
</sst>
</file>

<file path=xl/styles.xml><?xml version="1.0" encoding="utf-8"?>
<styleSheet xmlns="http://schemas.openxmlformats.org/spreadsheetml/2006/main">
  <numFmts count="2">
    <numFmt formatCode="_-&quot;₩&quot;* #,##0_-;\-&quot;₩&quot;* #,##0_-;_-&quot;₩&quot;* &quot;-&quot;_-;_-@_-" numFmtId="164"/>
    <numFmt formatCode="_-* #,##0_-;\-* #,##0_-;_-* &quot;-&quot;_-;_-@_-" numFmtId="165"/>
  </numFmts>
  <fonts count="1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color theme="1"/>
      <sz val="11"/>
      <scheme val="minor"/>
    </font>
    <font>
      <name val="굴림체"/>
      <charset val="129"/>
      <family val="3"/>
      <color rgb="FF0000FF"/>
      <sz val="9"/>
    </font>
    <font>
      <name val="굴림체"/>
      <charset val="129"/>
      <family val="3"/>
      <color theme="1"/>
      <sz val="11"/>
    </font>
    <font>
      <name val="굴림체"/>
      <charset val="129"/>
      <family val="3"/>
      <b val="1"/>
      <color rgb="FF0000FF"/>
      <sz val="20"/>
    </font>
    <font>
      <name val="굴림체"/>
      <charset val="129"/>
      <family val="3"/>
      <color rgb="FF000000"/>
      <sz val="12"/>
    </font>
    <font>
      <name val="굴림체"/>
      <charset val="129"/>
      <family val="3"/>
      <color rgb="FF000000"/>
      <sz val="9"/>
    </font>
    <font>
      <name val="굴림체"/>
      <charset val="129"/>
      <family val="3"/>
      <color rgb="FF000000"/>
      <sz val="10"/>
    </font>
    <font>
      <name val="굴림체"/>
      <charset val="129"/>
      <family val="3"/>
      <color theme="5" tint="-0.249977111117893"/>
      <sz val="9"/>
    </font>
    <font>
      <name val="굴림체"/>
      <charset val="129"/>
      <family val="3"/>
      <b val="1"/>
      <color theme="5" tint="-0.249977111117893"/>
      <sz val="20"/>
    </font>
    <font>
      <name val="굴림체"/>
      <charset val="129"/>
      <family val="3"/>
      <sz val="9"/>
    </font>
  </fonts>
  <fills count="2">
    <fill>
      <patternFill/>
    </fill>
    <fill>
      <patternFill patternType="gray125"/>
    </fill>
  </fills>
  <borders count="89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ck">
        <color rgb="000000ff"/>
      </top>
      <bottom/>
      <diagonal/>
    </border>
    <border>
      <left/>
      <right/>
      <top/>
      <bottom style="thick">
        <color rgb="000000ff"/>
      </bottom>
      <diagonal/>
    </border>
    <border>
      <left style="thick">
        <color rgb="000000ff"/>
      </left>
      <right/>
      <top style="thick">
        <color rgb="000000ff"/>
      </top>
      <bottom/>
      <diagonal/>
    </border>
    <border>
      <left/>
      <right style="thick">
        <color rgb="000000ff"/>
      </right>
      <top style="thick">
        <color rgb="000000ff"/>
      </top>
      <bottom/>
      <diagonal/>
    </border>
    <border>
      <left style="thick">
        <color rgb="000000ff"/>
      </left>
      <right/>
      <top/>
      <bottom style="thick">
        <color rgb="000000ff"/>
      </bottom>
      <diagonal/>
    </border>
    <border>
      <left/>
      <right style="thick">
        <color rgb="000000ff"/>
      </right>
      <top/>
      <bottom style="thick">
        <color rgb="000000ff"/>
      </bottom>
      <diagonal/>
    </border>
    <border>
      <left style="thick">
        <color rgb="000000ff"/>
      </left>
      <right/>
      <top/>
      <bottom/>
      <diagonal/>
    </border>
    <border>
      <left/>
      <right style="thick">
        <color rgb="000000ff"/>
      </right>
      <top/>
      <bottom/>
      <diagonal/>
    </border>
    <border>
      <left/>
      <right/>
      <top style="thick">
        <color rgb="00953737"/>
      </top>
      <bottom/>
      <diagonal/>
    </border>
    <border>
      <left/>
      <right/>
      <top/>
      <bottom style="thick">
        <color rgb="00953737"/>
      </bottom>
      <diagonal/>
    </border>
    <border>
      <left style="thick">
        <color rgb="00953737"/>
      </left>
      <right/>
      <top style="thick">
        <color rgb="00953737"/>
      </top>
      <bottom/>
      <diagonal/>
    </border>
    <border>
      <left/>
      <right style="thick">
        <color rgb="00953737"/>
      </right>
      <top style="thick">
        <color rgb="00953737"/>
      </top>
      <bottom/>
      <diagonal/>
    </border>
    <border>
      <left style="thick">
        <color rgb="00953737"/>
      </left>
      <right/>
      <top/>
      <bottom style="thick">
        <color rgb="00953737"/>
      </bottom>
      <diagonal/>
    </border>
    <border>
      <left/>
      <right style="thick">
        <color rgb="00953737"/>
      </right>
      <top/>
      <bottom style="thick">
        <color rgb="00953737"/>
      </bottom>
      <diagonal/>
    </border>
    <border>
      <left style="thick">
        <color rgb="00953737"/>
      </left>
      <right/>
      <top/>
      <bottom/>
      <diagonal/>
    </border>
    <border>
      <left/>
      <right style="thick">
        <color rgb="00953737"/>
      </right>
      <top/>
      <bottom/>
      <diagonal/>
    </border>
    <border>
      <left style="thick">
        <color rgb="000000ff"/>
      </left>
      <right style="thin">
        <color rgb="000000ff"/>
      </right>
      <top style="thick">
        <color rgb="000000ff"/>
      </top>
      <bottom/>
      <diagonal/>
    </border>
    <border>
      <left/>
      <right style="thin">
        <color rgb="000000ff"/>
      </right>
      <top style="thick">
        <color rgb="000000ff"/>
      </top>
      <bottom/>
      <diagonal/>
    </border>
    <border>
      <left style="thick">
        <color rgb="000000ff"/>
      </left>
      <right style="thin">
        <color rgb="000000ff"/>
      </right>
      <top style="thin">
        <color rgb="000000ff"/>
      </top>
      <bottom/>
      <diagonal/>
    </border>
    <border>
      <left/>
      <right style="thin">
        <color rgb="000000ff"/>
      </right>
      <top style="thin">
        <color rgb="000000ff"/>
      </top>
      <bottom/>
      <diagonal/>
    </border>
    <border>
      <left style="thick">
        <color rgb="000000ff"/>
      </left>
      <right style="thin">
        <color rgb="000000ff"/>
      </right>
      <top style="thin">
        <color rgb="000000ff"/>
      </top>
      <bottom style="thick">
        <color rgb="000000ff"/>
      </bottom>
      <diagonal/>
    </border>
    <border>
      <left/>
      <right style="thin">
        <color rgb="000000ff"/>
      </right>
      <top style="thin">
        <color rgb="000000ff"/>
      </top>
      <bottom style="thick">
        <color rgb="000000ff"/>
      </bottom>
      <diagonal/>
    </border>
    <border>
      <left style="thick">
        <color rgb="00953737"/>
      </left>
      <right style="thin">
        <color rgb="00953737"/>
      </right>
      <top style="thick">
        <color rgb="00953737"/>
      </top>
      <bottom/>
      <diagonal/>
    </border>
    <border>
      <left/>
      <right style="thin">
        <color rgb="00953737"/>
      </right>
      <top style="thick">
        <color rgb="00953737"/>
      </top>
      <bottom/>
      <diagonal/>
    </border>
    <border>
      <left style="thick">
        <color rgb="00953737"/>
      </left>
      <right style="thin">
        <color rgb="00953737"/>
      </right>
      <top style="thin">
        <color rgb="00953737"/>
      </top>
      <bottom/>
      <diagonal/>
    </border>
    <border>
      <left/>
      <right style="thin">
        <color rgb="00953737"/>
      </right>
      <top style="thin">
        <color rgb="00953737"/>
      </top>
      <bottom/>
      <diagonal/>
    </border>
    <border>
      <left style="thick">
        <color rgb="00953737"/>
      </left>
      <right style="thin">
        <color rgb="00953737"/>
      </right>
      <top style="thin">
        <color rgb="00953737"/>
      </top>
      <bottom style="thick">
        <color rgb="00953737"/>
      </bottom>
      <diagonal/>
    </border>
    <border>
      <left/>
      <right style="thin">
        <color rgb="00953737"/>
      </right>
      <top style="thin">
        <color rgb="00953737"/>
      </top>
      <bottom style="thick">
        <color rgb="00953737"/>
      </bottom>
      <diagonal/>
    </border>
    <border>
      <left/>
      <right/>
      <top style="thin">
        <color rgb="000000ff"/>
      </top>
      <bottom/>
      <diagonal/>
    </border>
    <border>
      <left/>
      <right/>
      <top style="thin">
        <color rgb="000000ff"/>
      </top>
      <bottom style="thin">
        <color rgb="000000ff"/>
      </bottom>
      <diagonal/>
    </border>
    <border>
      <left style="thin">
        <color rgb="000000ff"/>
      </left>
      <right/>
      <top style="thin">
        <color rgb="000000ff"/>
      </top>
      <bottom style="thin">
        <color rgb="000000ff"/>
      </bottom>
      <diagonal/>
    </border>
    <border>
      <left/>
      <right style="thin">
        <color rgb="000000ff"/>
      </right>
      <top style="thin">
        <color rgb="000000ff"/>
      </top>
      <bottom style="thin">
        <color rgb="000000ff"/>
      </bottom>
      <diagonal/>
    </border>
    <border>
      <left/>
      <right style="thick">
        <color rgb="000000ff"/>
      </right>
      <top style="thin">
        <color rgb="000000ff"/>
      </top>
      <bottom/>
      <diagonal/>
    </border>
    <border>
      <left/>
      <right style="thick">
        <color rgb="000000ff"/>
      </right>
      <top style="thin">
        <color rgb="000000ff"/>
      </top>
      <bottom style="thin">
        <color rgb="000000ff"/>
      </bottom>
      <diagonal/>
    </border>
    <border>
      <left/>
      <right/>
      <top style="thin">
        <color rgb="000000ff"/>
      </top>
      <bottom style="thick">
        <color rgb="000000ff"/>
      </bottom>
      <diagonal/>
    </border>
    <border>
      <left style="thin">
        <color rgb="000000ff"/>
      </left>
      <right/>
      <top style="thin">
        <color rgb="000000ff"/>
      </top>
      <bottom style="thick">
        <color rgb="000000ff"/>
      </bottom>
      <diagonal/>
    </border>
    <border>
      <left/>
      <right style="thick">
        <color rgb="000000ff"/>
      </right>
      <top style="thin">
        <color rgb="000000ff"/>
      </top>
      <bottom style="thick">
        <color rgb="000000ff"/>
      </bottom>
      <diagonal/>
    </border>
    <border>
      <left style="thin">
        <color rgb="00953737"/>
      </left>
      <right/>
      <top style="thick">
        <color rgb="00953737"/>
      </top>
      <bottom/>
      <diagonal/>
    </border>
    <border>
      <left style="thin">
        <color rgb="00953737"/>
      </left>
      <right/>
      <top/>
      <bottom style="thick">
        <color rgb="00953737"/>
      </bottom>
      <diagonal/>
    </border>
    <border>
      <left/>
      <right style="thin">
        <color rgb="000000ff"/>
      </right>
      <top/>
      <bottom style="thick">
        <color rgb="000000ff"/>
      </bottom>
      <diagonal/>
    </border>
    <border>
      <left style="thin">
        <color rgb="000000ff"/>
      </left>
      <right/>
      <top style="thick">
        <color rgb="000000ff"/>
      </top>
      <bottom/>
      <diagonal/>
    </border>
    <border>
      <left style="thin">
        <color rgb="000000ff"/>
      </left>
      <right/>
      <top/>
      <bottom style="thick">
        <color rgb="000000ff"/>
      </bottom>
      <diagonal/>
    </border>
    <border>
      <left style="thin">
        <color rgb="000000ff"/>
      </left>
      <right style="thin">
        <color rgb="000000ff"/>
      </right>
      <top style="thick">
        <color rgb="000000ff"/>
      </top>
      <bottom/>
      <diagonal/>
    </border>
    <border>
      <left style="thin">
        <color rgb="000000ff"/>
      </left>
      <right style="thin">
        <color rgb="000000ff"/>
      </right>
      <top/>
      <bottom style="thick">
        <color rgb="000000ff"/>
      </bottom>
      <diagonal/>
    </border>
    <border>
      <left/>
      <right/>
      <top style="thick">
        <color rgb="000000ff"/>
      </top>
      <bottom style="thin">
        <color rgb="000000ff"/>
      </bottom>
      <diagonal/>
    </border>
    <border>
      <left style="thin">
        <color rgb="000000ff"/>
      </left>
      <right/>
      <top style="thick">
        <color rgb="000000ff"/>
      </top>
      <bottom style="thin">
        <color rgb="000000ff"/>
      </bottom>
      <diagonal/>
    </border>
    <border>
      <left/>
      <right style="thin">
        <color rgb="000000ff"/>
      </right>
      <top style="thick">
        <color rgb="000000ff"/>
      </top>
      <bottom style="thin">
        <color rgb="000000ff"/>
      </bottom>
      <diagonal/>
    </border>
    <border>
      <left style="thick">
        <color rgb="000000ff"/>
      </left>
      <right/>
      <top style="thin">
        <color rgb="000000ff"/>
      </top>
      <bottom style="thick">
        <color rgb="000000ff"/>
      </bottom>
      <diagonal/>
    </border>
    <border>
      <left style="thick">
        <color rgb="000000ff"/>
      </left>
      <right style="thin">
        <color rgb="000000ff"/>
      </right>
      <top/>
      <bottom/>
      <diagonal/>
    </border>
    <border>
      <left style="thick">
        <color rgb="000000ff"/>
      </left>
      <right style="thin">
        <color rgb="000000ff"/>
      </right>
      <top/>
      <bottom style="thick">
        <color rgb="000000ff"/>
      </bottom>
      <diagonal/>
    </border>
    <border>
      <left/>
      <right/>
      <top/>
      <bottom style="thin">
        <color rgb="000000ff"/>
      </bottom>
      <diagonal/>
    </border>
    <border>
      <left style="thin">
        <color rgb="000000ff"/>
      </left>
      <right/>
      <top/>
      <bottom style="thin">
        <color rgb="000000ff"/>
      </bottom>
      <diagonal/>
    </border>
    <border>
      <left/>
      <right style="thin">
        <color rgb="000000ff"/>
      </right>
      <top/>
      <bottom style="thin">
        <color rgb="000000ff"/>
      </bottom>
      <diagonal/>
    </border>
    <border>
      <left/>
      <right style="thick">
        <color rgb="000000ff"/>
      </right>
      <top/>
      <bottom style="thin">
        <color rgb="000000ff"/>
      </bottom>
      <diagonal/>
    </border>
    <border>
      <left style="thin">
        <color rgb="000000ff"/>
      </left>
      <right/>
      <top style="thin">
        <color rgb="000000ff"/>
      </top>
      <bottom/>
      <diagonal/>
    </border>
    <border>
      <left style="thick">
        <color rgb="000000ff"/>
      </left>
      <right/>
      <top style="thick">
        <color rgb="000000ff"/>
      </top>
      <bottom style="thin">
        <color rgb="000000ff"/>
      </bottom>
      <diagonal/>
    </border>
    <border>
      <left style="thick">
        <color rgb="00953737"/>
      </left>
      <right/>
      <top style="thick">
        <color rgb="00953737"/>
      </top>
      <bottom style="thin">
        <color rgb="00953737"/>
      </bottom>
      <diagonal/>
    </border>
    <border>
      <left/>
      <right/>
      <top style="thick">
        <color rgb="00953737"/>
      </top>
      <bottom style="thin">
        <color rgb="00953737"/>
      </bottom>
      <diagonal/>
    </border>
    <border>
      <left/>
      <right style="thin">
        <color rgb="00953737"/>
      </right>
      <top style="thick">
        <color rgb="00953737"/>
      </top>
      <bottom style="thin">
        <color rgb="00953737"/>
      </bottom>
      <diagonal/>
    </border>
    <border>
      <left/>
      <right style="thin">
        <color rgb="00953737"/>
      </right>
      <top/>
      <bottom style="thick">
        <color rgb="00953737"/>
      </bottom>
      <diagonal/>
    </border>
    <border>
      <left style="thick">
        <color rgb="00953737"/>
      </left>
      <right/>
      <top style="thin">
        <color rgb="00953737"/>
      </top>
      <bottom style="thick">
        <color rgb="00953737"/>
      </bottom>
      <diagonal/>
    </border>
    <border>
      <left/>
      <right/>
      <top style="thin">
        <color rgb="00953737"/>
      </top>
      <bottom style="thick">
        <color rgb="00953737"/>
      </bottom>
      <diagonal/>
    </border>
    <border>
      <left/>
      <right style="thick">
        <color rgb="000000ff"/>
      </right>
      <top style="thick">
        <color rgb="000000ff"/>
      </top>
      <bottom style="thin">
        <color rgb="000000ff"/>
      </bottom>
      <diagonal/>
    </border>
    <border>
      <left style="thick">
        <color rgb="00953737"/>
      </left>
      <right style="thin">
        <color rgb="00953737"/>
      </right>
      <top/>
      <bottom/>
      <diagonal/>
    </border>
    <border>
      <left style="thick">
        <color rgb="00953737"/>
      </left>
      <right style="thin">
        <color rgb="00953737"/>
      </right>
      <top/>
      <bottom style="thick">
        <color rgb="00953737"/>
      </bottom>
      <diagonal/>
    </border>
    <border>
      <left/>
      <right/>
      <top/>
      <bottom style="thin">
        <color rgb="00953737"/>
      </bottom>
      <diagonal/>
    </border>
    <border>
      <left style="thin">
        <color rgb="00953737"/>
      </left>
      <right/>
      <top/>
      <bottom style="thin">
        <color rgb="00953737"/>
      </bottom>
      <diagonal/>
    </border>
    <border>
      <left/>
      <right style="thin">
        <color rgb="00953737"/>
      </right>
      <top/>
      <bottom style="thin">
        <color rgb="00953737"/>
      </bottom>
      <diagonal/>
    </border>
    <border>
      <left/>
      <right style="thick">
        <color rgb="00953737"/>
      </right>
      <top/>
      <bottom style="thin">
        <color rgb="00953737"/>
      </bottom>
      <diagonal/>
    </border>
    <border>
      <left/>
      <right/>
      <top style="thin">
        <color rgb="00953737"/>
      </top>
      <bottom/>
      <diagonal/>
    </border>
    <border>
      <left style="thin">
        <color rgb="00953737"/>
      </left>
      <right/>
      <top style="thin">
        <color rgb="00953737"/>
      </top>
      <bottom/>
      <diagonal/>
    </border>
    <border>
      <left/>
      <right style="thick">
        <color rgb="00953737"/>
      </right>
      <top style="thin">
        <color rgb="00953737"/>
      </top>
      <bottom/>
      <diagonal/>
    </border>
    <border>
      <left style="thin">
        <color rgb="00953737"/>
      </left>
      <right/>
      <top style="thick">
        <color rgb="00953737"/>
      </top>
      <bottom style="thin">
        <color rgb="00953737"/>
      </bottom>
      <diagonal/>
    </border>
    <border>
      <left/>
      <right style="thick">
        <color rgb="00953737"/>
      </right>
      <top style="thick">
        <color rgb="00953737"/>
      </top>
      <bottom style="thin">
        <color rgb="00953737"/>
      </bottom>
      <diagonal/>
    </border>
    <border>
      <left/>
      <right/>
      <top style="thin">
        <color rgb="00953737"/>
      </top>
      <bottom style="thin">
        <color rgb="00953737"/>
      </bottom>
      <diagonal/>
    </border>
    <border>
      <left style="thin">
        <color rgb="00953737"/>
      </left>
      <right/>
      <top style="thin">
        <color rgb="00953737"/>
      </top>
      <bottom style="thin">
        <color rgb="00953737"/>
      </bottom>
      <diagonal/>
    </border>
    <border>
      <left/>
      <right style="thin">
        <color rgb="00953737"/>
      </right>
      <top style="thin">
        <color rgb="00953737"/>
      </top>
      <bottom style="thin">
        <color rgb="00953737"/>
      </bottom>
      <diagonal/>
    </border>
    <border>
      <left/>
      <right style="thick">
        <color rgb="00953737"/>
      </right>
      <top style="thin">
        <color rgb="00953737"/>
      </top>
      <bottom style="thin">
        <color rgb="00953737"/>
      </bottom>
      <diagonal/>
    </border>
    <border>
      <left style="thin">
        <color rgb="00953737"/>
      </left>
      <right style="thin">
        <color rgb="00953737"/>
      </right>
      <top style="thick">
        <color rgb="00953737"/>
      </top>
      <bottom/>
      <diagonal/>
    </border>
    <border>
      <left style="thin">
        <color rgb="00953737"/>
      </left>
      <right style="thin">
        <color rgb="00953737"/>
      </right>
      <top/>
      <bottom style="thick">
        <color rgb="00953737"/>
      </bottom>
      <diagonal/>
    </border>
    <border>
      <left style="thin">
        <color rgb="00953737"/>
      </left>
      <right/>
      <top style="thin">
        <color rgb="00953737"/>
      </top>
      <bottom style="thick">
        <color rgb="00953737"/>
      </bottom>
      <diagonal/>
    </border>
    <border>
      <left/>
      <right style="thick">
        <color rgb="00953737"/>
      </right>
      <top style="thin">
        <color rgb="00953737"/>
      </top>
      <bottom style="thick">
        <color rgb="00953737"/>
      </bottom>
      <diagonal/>
    </border>
  </borders>
  <cellStyleXfs count="3">
    <xf borderId="0" fillId="0" fontId="2" numFmtId="0"/>
    <xf borderId="0" fillId="0" fontId="2" numFmtId="165"/>
    <xf borderId="0" fillId="0" fontId="2" numFmtId="164"/>
  </cellStyleXfs>
  <cellXfs count="136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3" fillId="0" fontId="0" numFmtId="0" pivotButton="0" quotePrefix="0" xfId="0"/>
    <xf borderId="6" fillId="0" fontId="0" numFmtId="0" pivotButton="0" quotePrefix="0" xfId="0"/>
    <xf borderId="0" fillId="0" fontId="0" numFmtId="0" pivotButton="0" quotePrefix="0" xfId="0"/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3" numFmtId="0" pivotButton="0" quotePrefix="0" xfId="0">
      <alignment horizont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indent="1" vertical="center" wrapText="1"/>
    </xf>
    <xf applyAlignment="1" borderId="0" fillId="0" fontId="7" numFmtId="0" pivotButton="0" quotePrefix="0" xfId="0">
      <alignment horizontal="left" indent="1" vertical="center" wrapText="1"/>
    </xf>
    <xf applyAlignment="1" borderId="0" fillId="0" fontId="6" numFmtId="164" pivotButton="0" quotePrefix="0" xfId="2">
      <alignment horizontal="right" indent="1" vertical="center" wrapText="1"/>
    </xf>
    <xf applyAlignment="1" borderId="0" fillId="0" fontId="3" numFmtId="0" pivotButton="0" quotePrefix="0" xfId="0">
      <alignment horizontal="center" vertical="center" wrapText="1"/>
    </xf>
    <xf borderId="0" fillId="0" fontId="11" numFmtId="0" pivotButton="0" quotePrefix="0" xfId="0"/>
    <xf applyAlignment="1" borderId="0" fillId="0" fontId="11" numFmtId="0" pivotButton="0" quotePrefix="0" xfId="0">
      <alignment horizontal="left" indent="1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11" numFmtId="165" pivotButton="0" quotePrefix="0" xfId="1">
      <alignment horizontal="center" vertical="center" wrapText="1"/>
    </xf>
    <xf applyAlignment="1" borderId="0" fillId="0" fontId="7" numFmtId="164" pivotButton="0" quotePrefix="0" xfId="2">
      <alignment horizontal="right" indent="1" vertical="center" wrapText="1"/>
    </xf>
    <xf borderId="0" fillId="0" fontId="4" numFmtId="0" pivotButton="0" quotePrefix="0" xfId="0"/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indent="1" vertical="center" wrapText="1"/>
    </xf>
    <xf applyAlignment="1" borderId="0" fillId="0" fontId="9" numFmtId="0" pivotButton="0" quotePrefix="0" xfId="0">
      <alignment horizontal="center" vertical="center" wrapText="1"/>
    </xf>
    <xf applyAlignment="1" borderId="62" fillId="0" fontId="3" numFmtId="0" pivotButton="0" quotePrefix="0" xfId="0">
      <alignment horizontal="center" vertical="center"/>
    </xf>
    <xf borderId="51" fillId="0" fontId="0" numFmtId="0" pivotButton="0" quotePrefix="0" xfId="0"/>
    <xf borderId="53" fillId="0" fontId="0" numFmtId="0" pivotButton="0" quotePrefix="0" xfId="0"/>
    <xf applyAlignment="1" borderId="47" fillId="0" fontId="5" numFmtId="0" pivotButton="0" quotePrefix="0" xfId="0">
      <alignment horizontal="center" vertical="center"/>
    </xf>
    <xf borderId="7" fillId="0" fontId="0" numFmtId="0" pivotButton="0" quotePrefix="0" xfId="0"/>
    <xf borderId="24" fillId="0" fontId="0" numFmtId="0" pivotButton="0" quotePrefix="0" xfId="0"/>
    <xf applyAlignment="1" borderId="47" fillId="0" fontId="3" numFmtId="0" pivotButton="0" quotePrefix="0" xfId="0">
      <alignment horizontal="center"/>
    </xf>
    <xf borderId="10" fillId="0" fontId="0" numFmtId="0" pivotButton="0" quotePrefix="0" xfId="0"/>
    <xf applyAlignment="1" borderId="54" fillId="0" fontId="3" numFmtId="14" pivotButton="0" quotePrefix="0" xfId="0">
      <alignment horizontal="center" vertical="center"/>
    </xf>
    <xf borderId="41" fillId="0" fontId="0" numFmtId="0" pivotButton="0" quotePrefix="0" xfId="0"/>
    <xf borderId="28" fillId="0" fontId="0" numFmtId="0" pivotButton="0" quotePrefix="0" xfId="0"/>
    <xf borderId="48" fillId="0" fontId="0" numFmtId="0" pivotButton="0" quotePrefix="0" xfId="0"/>
    <xf borderId="8" fillId="0" fontId="0" numFmtId="0" pivotButton="0" quotePrefix="0" xfId="0"/>
    <xf borderId="46" fillId="0" fontId="0" numFmtId="0" pivotButton="0" quotePrefix="0" xfId="0"/>
    <xf borderId="12" fillId="0" fontId="0" numFmtId="0" pivotButton="0" quotePrefix="0" xfId="0"/>
    <xf applyAlignment="1" borderId="23" fillId="0" fontId="3" numFmtId="0" pivotButton="0" quotePrefix="0" xfId="0">
      <alignment horizontal="center" vertical="center" wrapText="1"/>
    </xf>
    <xf applyAlignment="1" borderId="47" fillId="0" fontId="3" numFmtId="0" pivotButton="0" quotePrefix="0" xfId="0">
      <alignment horizontal="center" vertical="center" wrapText="1"/>
    </xf>
    <xf applyAlignment="1" borderId="47" fillId="0" fontId="8" numFmtId="0" pivotButton="0" quotePrefix="0" xfId="0">
      <alignment horizontal="left" indent="1" vertical="center" wrapText="1"/>
    </xf>
    <xf borderId="55" fillId="0" fontId="0" numFmtId="0" pivotButton="0" quotePrefix="0" xfId="0"/>
    <xf borderId="58" fillId="0" fontId="0" numFmtId="0" pivotButton="0" quotePrefix="0" xfId="0"/>
    <xf borderId="57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applyAlignment="1" borderId="61" fillId="0" fontId="3" numFmtId="0" pivotButton="0" quotePrefix="0" xfId="0">
      <alignment horizontal="center" vertical="center" wrapText="1"/>
    </xf>
    <xf borderId="35" fillId="0" fontId="0" numFmtId="0" pivotButton="0" quotePrefix="0" xfId="0"/>
    <xf borderId="26" fillId="0" fontId="0" numFmtId="0" pivotButton="0" quotePrefix="0" xfId="0"/>
    <xf applyAlignment="1" borderId="61" fillId="0" fontId="7" numFmtId="0" pivotButton="0" quotePrefix="0" xfId="0">
      <alignment horizontal="left" indent="1" vertical="center" wrapText="1"/>
    </xf>
    <xf borderId="39" fillId="0" fontId="0" numFmtId="0" pivotButton="0" quotePrefix="0" xfId="0"/>
    <xf applyAlignment="1" borderId="61" fillId="0" fontId="6" numFmtId="164" pivotButton="0" quotePrefix="0" xfId="2">
      <alignment horizontal="right" indent="1" vertical="center" wrapText="1"/>
    </xf>
    <xf borderId="56" fillId="0" fontId="0" numFmtId="0" pivotButton="0" quotePrefix="0" xfId="0"/>
    <xf applyAlignment="1" borderId="24" fillId="0" fontId="3" numFmtId="0" pivotButton="0" quotePrefix="0" xfId="0">
      <alignment horizontal="center" vertical="center" wrapText="1"/>
    </xf>
    <xf applyAlignment="1" borderId="52" fillId="0" fontId="3" numFmtId="0" pivotButton="0" quotePrefix="0" xfId="0">
      <alignment horizontal="center" vertical="center" wrapText="1"/>
    </xf>
    <xf borderId="69" fillId="0" fontId="0" numFmtId="0" pivotButton="0" quotePrefix="0" xfId="0"/>
    <xf borderId="25" fillId="0" fontId="11" numFmtId="0" pivotButton="0" quotePrefix="0" xfId="0"/>
    <xf borderId="26" fillId="0" fontId="11" numFmtId="0" pivotButton="0" quotePrefix="0" xfId="0"/>
    <xf applyAlignment="1" borderId="37" fillId="0" fontId="11" numFmtId="0" pivotButton="0" quotePrefix="0" xfId="0">
      <alignment horizontal="left" indent="1" vertical="center" wrapText="1"/>
    </xf>
    <xf borderId="36" fillId="0" fontId="0" numFmtId="0" pivotButton="0" quotePrefix="0" xfId="0"/>
    <xf borderId="38" fillId="0" fontId="0" numFmtId="0" pivotButton="0" quotePrefix="0" xfId="0"/>
    <xf applyAlignment="1" borderId="37" fillId="0" fontId="11" numFmtId="0" pivotButton="0" quotePrefix="0" xfId="0">
      <alignment horizontal="center" vertical="center" wrapText="1"/>
    </xf>
    <xf applyAlignment="1" borderId="37" fillId="0" fontId="11" numFmtId="165" pivotButton="0" quotePrefix="0" xfId="1">
      <alignment horizontal="center" vertical="center" wrapText="1"/>
    </xf>
    <xf borderId="40" fillId="0" fontId="0" numFmtId="0" pivotButton="0" quotePrefix="0" xfId="0"/>
    <xf borderId="27" fillId="0" fontId="11" numFmtId="0" pivotButton="0" quotePrefix="0" xfId="0"/>
    <xf borderId="28" fillId="0" fontId="11" numFmtId="0" pivotButton="0" quotePrefix="0" xfId="0"/>
    <xf applyAlignment="1" borderId="42" fillId="0" fontId="11" numFmtId="0" pivotButton="0" quotePrefix="0" xfId="0">
      <alignment horizontal="left" indent="1" vertical="center" wrapText="1"/>
    </xf>
    <xf applyAlignment="1" borderId="42" fillId="0" fontId="11" numFmtId="0" pivotButton="0" quotePrefix="0" xfId="0">
      <alignment horizontal="center" vertical="center" wrapText="1"/>
    </xf>
    <xf applyAlignment="1" borderId="42" fillId="0" fontId="11" numFmtId="165" pivotButton="0" quotePrefix="0" xfId="1">
      <alignment horizontal="center" vertical="center" wrapText="1"/>
    </xf>
    <xf borderId="43" fillId="0" fontId="0" numFmtId="0" pivotButton="0" quotePrefix="0" xfId="0"/>
    <xf applyAlignment="1" borderId="9" fillId="0" fontId="3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left" indent="1" vertical="center" wrapText="1"/>
    </xf>
    <xf applyAlignment="1" borderId="49" fillId="0" fontId="3" numFmtId="0" pivotButton="0" quotePrefix="0" xfId="0">
      <alignment horizontal="center" vertical="center" wrapText="1"/>
    </xf>
    <xf applyAlignment="1" borderId="47" fillId="0" fontId="7" numFmtId="164" pivotButton="0" quotePrefix="0" xfId="2">
      <alignment horizontal="right" indent="1" vertical="center" wrapText="1"/>
    </xf>
    <xf borderId="11" fillId="0" fontId="0" numFmtId="0" pivotButton="0" quotePrefix="0" xfId="0"/>
    <xf borderId="50" fillId="0" fontId="0" numFmtId="0" pivotButton="0" quotePrefix="0" xfId="0"/>
    <xf applyAlignment="1" borderId="63" fillId="0" fontId="9" numFmtId="0" pivotButton="0" quotePrefix="0" xfId="0">
      <alignment horizontal="center" vertical="center"/>
    </xf>
    <xf borderId="64" fillId="0" fontId="0" numFmtId="0" pivotButton="0" quotePrefix="0" xfId="0"/>
    <xf borderId="65" fillId="0" fontId="0" numFmtId="0" pivotButton="0" quotePrefix="0" xfId="0"/>
    <xf applyAlignment="1" borderId="44" fillId="0" fontId="10" numFmtId="0" pivotButton="0" quotePrefix="0" xfId="0">
      <alignment horizontal="center" vertical="center"/>
    </xf>
    <xf borderId="15" fillId="0" fontId="0" numFmtId="0" pivotButton="0" quotePrefix="0" xfId="0"/>
    <xf borderId="30" fillId="0" fontId="0" numFmtId="0" pivotButton="0" quotePrefix="0" xfId="0"/>
    <xf applyAlignment="1" borderId="44" fillId="0" fontId="9" numFmtId="0" pivotButton="0" quotePrefix="0" xfId="0">
      <alignment horizontal="center"/>
    </xf>
    <xf borderId="18" fillId="0" fontId="0" numFmtId="0" pivotButton="0" quotePrefix="0" xfId="0"/>
    <xf applyAlignment="1" borderId="67" fillId="0" fontId="9" numFmtId="0" pivotButton="0" quotePrefix="0" xfId="0">
      <alignment horizontal="center" vertical="center"/>
    </xf>
    <xf borderId="68" fillId="0" fontId="0" numFmtId="0" pivotButton="0" quotePrefix="0" xfId="0"/>
    <xf borderId="34" fillId="0" fontId="0" numFmtId="0" pivotButton="0" quotePrefix="0" xfId="0"/>
    <xf borderId="45" fillId="0" fontId="0" numFmtId="0" pivotButton="0" quotePrefix="0" xfId="0"/>
    <xf borderId="16" fillId="0" fontId="0" numFmtId="0" pivotButton="0" quotePrefix="0" xfId="0"/>
    <xf borderId="66" fillId="0" fontId="0" numFmtId="0" pivotButton="0" quotePrefix="0" xfId="0"/>
    <xf borderId="20" fillId="0" fontId="0" numFmtId="0" pivotButton="0" quotePrefix="0" xfId="0"/>
    <xf applyAlignment="1" borderId="29" fillId="0" fontId="9" numFmtId="0" pivotButton="0" quotePrefix="0" xfId="0">
      <alignment horizontal="center" vertical="center" wrapText="1"/>
    </xf>
    <xf applyAlignment="1" borderId="44" fillId="0" fontId="9" numFmtId="0" pivotButton="0" quotePrefix="0" xfId="0">
      <alignment horizontal="center" vertical="center" wrapText="1"/>
    </xf>
    <xf applyAlignment="1" borderId="44" fillId="0" fontId="6" numFmtId="0" pivotButton="0" quotePrefix="0" xfId="0">
      <alignment horizontal="left" indent="1" vertical="center" wrapText="1"/>
    </xf>
    <xf borderId="70" fillId="0" fontId="0" numFmtId="0" pivotButton="0" quotePrefix="0" xfId="0"/>
    <xf borderId="73" fillId="0" fontId="0" numFmtId="0" pivotButton="0" quotePrefix="0" xfId="0"/>
    <xf borderId="72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applyAlignment="1" borderId="77" fillId="0" fontId="9" numFmtId="0" pivotButton="0" quotePrefix="0" xfId="0">
      <alignment horizontal="center" vertical="center" wrapText="1"/>
    </xf>
    <xf borderId="76" fillId="0" fontId="0" numFmtId="0" pivotButton="0" quotePrefix="0" xfId="0"/>
    <xf borderId="32" fillId="0" fontId="0" numFmtId="0" pivotButton="0" quotePrefix="0" xfId="0"/>
    <xf applyAlignment="1" borderId="77" fillId="0" fontId="7" numFmtId="0" pivotButton="0" quotePrefix="0" xfId="0">
      <alignment horizontal="left" indent="1" vertical="center" wrapText="1"/>
    </xf>
    <xf borderId="78" fillId="0" fontId="0" numFmtId="0" pivotButton="0" quotePrefix="0" xfId="0"/>
    <xf applyAlignment="1" borderId="77" fillId="0" fontId="6" numFmtId="164" pivotButton="0" quotePrefix="0" xfId="2">
      <alignment horizontal="right" indent="1" vertical="center" wrapText="1"/>
    </xf>
    <xf borderId="71" fillId="0" fontId="0" numFmtId="0" pivotButton="0" quotePrefix="0" xfId="0"/>
    <xf applyAlignment="1" borderId="30" fillId="0" fontId="9" numFmtId="0" pivotButton="0" quotePrefix="0" xfId="0">
      <alignment horizontal="center" vertical="center" wrapText="1"/>
    </xf>
    <xf applyAlignment="1" borderId="79" fillId="0" fontId="9" numFmtId="0" pivotButton="0" quotePrefix="0" xfId="0">
      <alignment horizontal="center" vertical="center" wrapText="1"/>
    </xf>
    <xf borderId="80" fillId="0" fontId="0" numFmtId="0" pivotButton="0" quotePrefix="0" xfId="0"/>
    <xf borderId="31" fillId="0" fontId="11" numFmtId="0" pivotButton="0" quotePrefix="0" xfId="0"/>
    <xf borderId="32" fillId="0" fontId="11" numFmtId="0" pivotButton="0" quotePrefix="0" xfId="0"/>
    <xf applyAlignment="1" borderId="82" fillId="0" fontId="11" numFmtId="0" pivotButton="0" quotePrefix="0" xfId="0">
      <alignment horizontal="left" indent="1" vertical="center" wrapText="1"/>
    </xf>
    <xf borderId="81" fillId="0" fontId="0" numFmtId="0" pivotButton="0" quotePrefix="0" xfId="0"/>
    <xf borderId="83" fillId="0" fontId="0" numFmtId="0" pivotButton="0" quotePrefix="0" xfId="0"/>
    <xf applyAlignment="1" borderId="82" fillId="0" fontId="11" numFmtId="0" pivotButton="0" quotePrefix="0" xfId="0">
      <alignment horizontal="center" vertical="center" wrapText="1"/>
    </xf>
    <xf applyAlignment="1" borderId="82" fillId="0" fontId="11" numFmtId="165" pivotButton="0" quotePrefix="0" xfId="1">
      <alignment horizontal="center" vertical="center" wrapText="1"/>
    </xf>
    <xf borderId="84" fillId="0" fontId="0" numFmtId="0" pivotButton="0" quotePrefix="0" xfId="0"/>
    <xf borderId="33" fillId="0" fontId="11" numFmtId="0" pivotButton="0" quotePrefix="0" xfId="0"/>
    <xf borderId="34" fillId="0" fontId="11" numFmtId="0" pivotButton="0" quotePrefix="0" xfId="0"/>
    <xf applyAlignment="1" borderId="87" fillId="0" fontId="11" numFmtId="0" pivotButton="0" quotePrefix="0" xfId="0">
      <alignment horizontal="left" indent="1"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7" fillId="0" fontId="11" numFmtId="165" pivotButton="0" quotePrefix="0" xfId="1">
      <alignment horizontal="center" vertical="center" wrapText="1"/>
    </xf>
    <xf borderId="88" fillId="0" fontId="0" numFmtId="0" pivotButton="0" quotePrefix="0" xfId="0"/>
    <xf applyAlignment="1" borderId="17" fillId="0" fontId="9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left" indent="1" vertical="center" wrapText="1"/>
    </xf>
    <xf applyAlignment="1" borderId="85" fillId="0" fontId="9" numFmtId="0" pivotButton="0" quotePrefix="0" xfId="0">
      <alignment horizontal="center" vertical="center" wrapText="1"/>
    </xf>
    <xf applyAlignment="1" borderId="44" fillId="0" fontId="7" numFmtId="164" pivotButton="0" quotePrefix="0" xfId="2">
      <alignment horizontal="right" indent="1" vertical="center" wrapText="1"/>
    </xf>
    <xf borderId="19" fillId="0" fontId="0" numFmtId="0" pivotButton="0" quotePrefix="0" xfId="0"/>
    <xf borderId="86" fillId="0" fontId="0" numFmtId="0" pivotButton="0" quotePrefix="0" xfId="0"/>
  </cellXfs>
  <cellStyles count="3">
    <cellStyle builtinId="0" name="표준" xfId="0"/>
    <cellStyle builtinId="6" name="쉼표 [0]" xfId="1"/>
    <cellStyle builtinId="7" name="통화 [0]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51"/>
  <sheetViews>
    <sheetView tabSelected="1" view="pageBreakPreview" workbookViewId="0" zoomScaleNormal="115" zoomScaleSheetLayoutView="100">
      <selection activeCell="AN27" sqref="AN27"/>
    </sheetView>
  </sheetViews>
  <sheetFormatPr baseColWidth="8" defaultRowHeight="16.5" outlineLevelCol="0"/>
  <cols>
    <col customWidth="1" max="36" min="1" style="9" width="2.5"/>
    <col customWidth="1" max="37" min="37" style="9" width="1.5"/>
  </cols>
  <sheetData>
    <row customHeight="1" ht="16.5" r="1" s="9" spans="1:36">
      <c r="A1" s="4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5" t="n"/>
    </row>
    <row customHeight="1" ht="24" r="2" s="9" spans="1:36">
      <c r="A2" s="4" t="n"/>
      <c r="B2" s="30" t="s">
        <v>0</v>
      </c>
      <c r="C2" s="31" t="n"/>
      <c r="D2" s="31" t="n"/>
      <c r="E2" s="32" t="n"/>
      <c r="F2" s="33" t="s">
        <v>1</v>
      </c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  <c r="AA2" s="34" t="n"/>
      <c r="AB2" s="34" t="n"/>
      <c r="AC2" s="34" t="n"/>
      <c r="AD2" s="35" t="n"/>
      <c r="AE2" s="36" t="s">
        <v>2</v>
      </c>
      <c r="AF2" s="34" t="n"/>
      <c r="AG2" s="34" t="n"/>
      <c r="AH2" s="34" t="n"/>
      <c r="AI2" s="37" t="n"/>
      <c r="AJ2" s="5" t="n"/>
    </row>
    <row customHeight="1" ht="24" r="3" s="9" spans="1:36">
      <c r="A3" s="4" t="n"/>
      <c r="B3" s="38" t="s">
        <v>3</v>
      </c>
      <c r="C3" s="39" t="n"/>
      <c r="D3" s="39" t="n"/>
      <c r="E3" s="40" t="n"/>
      <c r="F3" s="41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3" t="n"/>
      <c r="AE3" s="41" t="n"/>
      <c r="AF3" s="42" t="n"/>
      <c r="AG3" s="42" t="n"/>
      <c r="AH3" s="42" t="n"/>
      <c r="AI3" s="44" t="n"/>
      <c r="AJ3" s="5" t="n"/>
    </row>
    <row customHeight="1" ht="13.5" r="4" s="9" spans="1:36">
      <c r="A4" s="4" t="n"/>
      <c r="B4" s="45" t="s">
        <v>4</v>
      </c>
      <c r="C4" s="46" t="s">
        <v>5</v>
      </c>
      <c r="D4" s="34" t="n"/>
      <c r="E4" s="35" t="n"/>
      <c r="F4" s="47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7" t="n"/>
      <c r="S4" s="45" t="s">
        <v>6</v>
      </c>
      <c r="T4" s="46" t="s">
        <v>7</v>
      </c>
      <c r="U4" s="34" t="n"/>
      <c r="V4" s="35" t="n"/>
      <c r="W4" s="47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7" t="n"/>
      <c r="AJ4" s="5" t="n"/>
    </row>
    <row customHeight="1" ht="13.5" r="5" s="9" spans="1:36">
      <c r="A5" s="4" t="n"/>
      <c r="B5" s="48" t="n"/>
      <c r="C5" s="49" t="n"/>
      <c r="D5" s="50" t="n"/>
      <c r="E5" s="51" t="n"/>
      <c r="F5" s="49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2" t="n"/>
      <c r="S5" s="48" t="n"/>
      <c r="T5" s="49" t="n"/>
      <c r="U5" s="50" t="n"/>
      <c r="V5" s="51" t="n"/>
      <c r="W5" s="49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  <c r="AH5" s="50" t="n"/>
      <c r="AI5" s="52" t="n"/>
      <c r="AJ5" s="5" t="n"/>
    </row>
    <row customHeight="1" ht="13.5" r="6" s="9" spans="1:36">
      <c r="A6" s="4" t="n"/>
      <c r="B6" s="48" t="n"/>
      <c r="C6" s="53" t="s">
        <v>8</v>
      </c>
      <c r="D6" s="54" t="n"/>
      <c r="E6" s="55" t="n"/>
      <c r="F6" s="56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7" t="n"/>
      <c r="S6" s="48" t="n"/>
      <c r="T6" s="53" t="s">
        <v>5</v>
      </c>
      <c r="U6" s="54" t="n"/>
      <c r="V6" s="55" t="n"/>
      <c r="W6" s="56" t="n"/>
      <c r="X6" s="54" t="n"/>
      <c r="Y6" s="54" t="n"/>
      <c r="Z6" s="54" t="n"/>
      <c r="AA6" s="54" t="n"/>
      <c r="AB6" s="55" t="n"/>
      <c r="AC6" s="53" t="s">
        <v>9</v>
      </c>
      <c r="AD6" s="55" t="n"/>
      <c r="AE6" s="56" t="n"/>
      <c r="AF6" s="54" t="n"/>
      <c r="AG6" s="54" t="n"/>
      <c r="AH6" s="54" t="n"/>
      <c r="AI6" s="57" t="n"/>
      <c r="AJ6" s="5" t="n"/>
    </row>
    <row customHeight="1" ht="13.5" r="7" s="9" spans="1:36">
      <c r="A7" s="4" t="n"/>
      <c r="B7" s="48" t="n"/>
      <c r="C7" s="49" t="n"/>
      <c r="D7" s="50" t="n"/>
      <c r="E7" s="51" t="n"/>
      <c r="F7" s="49" t="n"/>
      <c r="G7" s="50" t="n"/>
      <c r="H7" s="50" t="n"/>
      <c r="I7" s="50" t="n"/>
      <c r="J7" s="50" t="n"/>
      <c r="K7" s="50" t="n"/>
      <c r="L7" s="50" t="n"/>
      <c r="M7" s="50" t="n"/>
      <c r="N7" s="50" t="n"/>
      <c r="O7" s="50" t="n"/>
      <c r="P7" s="50" t="n"/>
      <c r="Q7" s="50" t="n"/>
      <c r="R7" s="52" t="n"/>
      <c r="S7" s="48" t="n"/>
      <c r="T7" s="49" t="n"/>
      <c r="U7" s="50" t="n"/>
      <c r="V7" s="51" t="n"/>
      <c r="W7" s="49" t="n"/>
      <c r="X7" s="50" t="n"/>
      <c r="Y7" s="50" t="n"/>
      <c r="Z7" s="50" t="n"/>
      <c r="AA7" s="50" t="n"/>
      <c r="AB7" s="51" t="n"/>
      <c r="AC7" s="49" t="n"/>
      <c r="AD7" s="51" t="n"/>
      <c r="AE7" s="49" t="n"/>
      <c r="AF7" s="50" t="n"/>
      <c r="AG7" s="50" t="n"/>
      <c r="AH7" s="50" t="n"/>
      <c r="AI7" s="52" t="n"/>
      <c r="AJ7" s="5" t="n"/>
    </row>
    <row customHeight="1" ht="13.5" r="8" s="9" spans="1:36">
      <c r="A8" s="4" t="n"/>
      <c r="B8" s="48" t="n"/>
      <c r="C8" s="53" t="s">
        <v>10</v>
      </c>
      <c r="D8" s="54" t="n"/>
      <c r="E8" s="55" t="n"/>
      <c r="F8" s="56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7" t="n"/>
      <c r="S8" s="48" t="n"/>
      <c r="T8" s="53" t="s">
        <v>8</v>
      </c>
      <c r="U8" s="54" t="n"/>
      <c r="V8" s="55" t="n"/>
      <c r="W8" s="56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4" t="n"/>
      <c r="AI8" s="57" t="n"/>
      <c r="AJ8" s="5" t="n"/>
    </row>
    <row customHeight="1" ht="13.5" r="9" s="9" spans="1:36">
      <c r="A9" s="4" t="n"/>
      <c r="B9" s="48" t="n"/>
      <c r="C9" s="49" t="n"/>
      <c r="D9" s="50" t="n"/>
      <c r="E9" s="51" t="n"/>
      <c r="F9" s="49" t="n"/>
      <c r="G9" s="50" t="n"/>
      <c r="H9" s="50" t="n"/>
      <c r="I9" s="50" t="n"/>
      <c r="J9" s="50" t="n"/>
      <c r="K9" s="50" t="n"/>
      <c r="L9" s="50" t="n"/>
      <c r="M9" s="50" t="n"/>
      <c r="N9" s="50" t="n"/>
      <c r="O9" s="50" t="n"/>
      <c r="P9" s="50" t="n"/>
      <c r="Q9" s="50" t="n"/>
      <c r="R9" s="52" t="n"/>
      <c r="S9" s="48" t="n"/>
      <c r="T9" s="49" t="n"/>
      <c r="U9" s="50" t="n"/>
      <c r="V9" s="51" t="n"/>
      <c r="W9" s="49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  <c r="AH9" s="50" t="n"/>
      <c r="AI9" s="52" t="n"/>
      <c r="AJ9" s="5" t="n"/>
    </row>
    <row customHeight="1" ht="13.5" r="10" s="9" spans="1:36">
      <c r="A10" s="4" t="n"/>
      <c r="B10" s="48" t="n"/>
      <c r="C10" s="53" t="s">
        <v>11</v>
      </c>
      <c r="D10" s="54" t="n"/>
      <c r="E10" s="55" t="n"/>
      <c r="F10" s="58" t="n"/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7" t="n"/>
      <c r="S10" s="48" t="n"/>
      <c r="T10" s="53" t="s">
        <v>12</v>
      </c>
      <c r="U10" s="54" t="n"/>
      <c r="V10" s="55" t="n"/>
      <c r="W10" s="56" t="n"/>
      <c r="X10" s="54" t="n"/>
      <c r="Y10" s="54" t="n"/>
      <c r="Z10" s="54" t="n"/>
      <c r="AA10" s="54" t="n"/>
      <c r="AB10" s="55" t="n"/>
      <c r="AC10" s="53" t="s">
        <v>13</v>
      </c>
      <c r="AD10" s="55" t="n"/>
      <c r="AE10" s="56" t="n"/>
      <c r="AF10" s="54" t="n"/>
      <c r="AG10" s="54" t="n"/>
      <c r="AH10" s="54" t="n"/>
      <c r="AI10" s="57" t="n"/>
      <c r="AJ10" s="5" t="n"/>
    </row>
    <row customHeight="1" ht="13.5" r="11" s="9" spans="1:36">
      <c r="A11" s="4" t="n"/>
      <c r="B11" s="59" t="n"/>
      <c r="C11" s="41" t="n"/>
      <c r="D11" s="42" t="n"/>
      <c r="E11" s="43" t="n"/>
      <c r="F11" s="41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4" t="n"/>
      <c r="S11" s="59" t="n"/>
      <c r="T11" s="41" t="n"/>
      <c r="U11" s="42" t="n"/>
      <c r="V11" s="43" t="n"/>
      <c r="W11" s="41" t="n"/>
      <c r="X11" s="42" t="n"/>
      <c r="Y11" s="42" t="n"/>
      <c r="Z11" s="42" t="n"/>
      <c r="AA11" s="42" t="n"/>
      <c r="AB11" s="43" t="n"/>
      <c r="AC11" s="41" t="n"/>
      <c r="AD11" s="43" t="n"/>
      <c r="AE11" s="41" t="n"/>
      <c r="AF11" s="42" t="n"/>
      <c r="AG11" s="42" t="n"/>
      <c r="AH11" s="42" t="n"/>
      <c r="AI11" s="44" t="n"/>
      <c r="AJ11" s="5" t="n"/>
    </row>
    <row customHeight="1" ht="18" r="12" s="9" spans="1:36">
      <c r="A12" s="4" t="n"/>
      <c r="B12" s="45" t="s">
        <v>14</v>
      </c>
      <c r="C12" s="60" t="s">
        <v>15</v>
      </c>
      <c r="D12" s="61" t="s">
        <v>16</v>
      </c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2" t="n"/>
      <c r="P12" s="61" t="s">
        <v>17</v>
      </c>
      <c r="Q12" s="32" t="n"/>
      <c r="R12" s="61" t="s">
        <v>18</v>
      </c>
      <c r="S12" s="32" t="n"/>
      <c r="T12" s="61" t="s">
        <v>19</v>
      </c>
      <c r="U12" s="31" t="n"/>
      <c r="V12" s="31" t="n"/>
      <c r="W12" s="32" t="n"/>
      <c r="X12" s="61" t="s">
        <v>20</v>
      </c>
      <c r="Y12" s="31" t="n"/>
      <c r="Z12" s="31" t="n"/>
      <c r="AA12" s="31" t="n"/>
      <c r="AB12" s="32" t="n"/>
      <c r="AC12" s="61" t="s">
        <v>21</v>
      </c>
      <c r="AD12" s="31" t="n"/>
      <c r="AE12" s="31" t="n"/>
      <c r="AF12" s="32" t="n"/>
      <c r="AG12" s="61" t="s">
        <v>22</v>
      </c>
      <c r="AH12" s="31" t="n"/>
      <c r="AI12" s="62" t="n"/>
      <c r="AJ12" s="5" t="n"/>
    </row>
    <row customHeight="1" ht="14.1" r="13" s="9" spans="1:36">
      <c r="A13" s="4" t="n"/>
      <c r="B13" s="63" t="n"/>
      <c r="C13" s="64" t="n"/>
      <c r="D13" s="65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7" t="n"/>
      <c r="P13" s="68" t="n"/>
      <c r="Q13" s="67" t="n"/>
      <c r="R13" s="68" t="n"/>
      <c r="S13" s="67" t="n"/>
      <c r="T13" s="69" t="n"/>
      <c r="U13" s="66" t="n"/>
      <c r="V13" s="66" t="n"/>
      <c r="W13" s="67" t="n"/>
      <c r="X13" s="69">
        <f>IF(UPRICE_01="","",QTY_01*UPRICE_01)</f>
        <v/>
      </c>
      <c r="Y13" s="66" t="n"/>
      <c r="Z13" s="66" t="n"/>
      <c r="AA13" s="66" t="n"/>
      <c r="AB13" s="67" t="n"/>
      <c r="AC13" s="69">
        <f>IF(UPRICE_01="","",SPRICE_01*10%)</f>
        <v/>
      </c>
      <c r="AD13" s="66" t="n"/>
      <c r="AE13" s="66" t="n"/>
      <c r="AF13" s="67" t="n"/>
      <c r="AG13" s="68" t="n"/>
      <c r="AH13" s="66" t="n"/>
      <c r="AI13" s="70" t="n"/>
      <c r="AJ13" s="5" t="n"/>
    </row>
    <row customHeight="1" ht="14.1" r="14" s="9" spans="1:36">
      <c r="A14" s="4" t="n"/>
      <c r="B14" s="63" t="n"/>
      <c r="C14" s="64" t="n"/>
      <c r="D14" s="65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7" t="n"/>
      <c r="P14" s="68" t="n"/>
      <c r="Q14" s="67" t="n"/>
      <c r="R14" s="68" t="n"/>
      <c r="S14" s="67" t="n"/>
      <c r="T14" s="69" t="n"/>
      <c r="U14" s="66" t="n"/>
      <c r="V14" s="66" t="n"/>
      <c r="W14" s="67" t="n"/>
      <c r="X14" s="69">
        <f>IF(UPRICE_01="","",QTY_01*UPRICE_01)</f>
        <v/>
      </c>
      <c r="Y14" s="66" t="n"/>
      <c r="Z14" s="66" t="n"/>
      <c r="AA14" s="66" t="n"/>
      <c r="AB14" s="67" t="n"/>
      <c r="AC14" s="69">
        <f>IF(UPRICE_01="","",SPRICE_01*10%)</f>
        <v/>
      </c>
      <c r="AD14" s="66" t="n"/>
      <c r="AE14" s="66" t="n"/>
      <c r="AF14" s="67" t="n"/>
      <c r="AG14" s="68" t="n"/>
      <c r="AH14" s="66" t="n"/>
      <c r="AI14" s="70" t="n"/>
      <c r="AJ14" s="5" t="n"/>
    </row>
    <row customHeight="1" ht="14.1" r="15" s="9" spans="1:36">
      <c r="A15" s="4" t="n"/>
      <c r="B15" s="63" t="n"/>
      <c r="C15" s="64" t="n"/>
      <c r="D15" s="65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7" t="n"/>
      <c r="P15" s="68" t="n"/>
      <c r="Q15" s="67" t="n"/>
      <c r="R15" s="68" t="n"/>
      <c r="S15" s="67" t="n"/>
      <c r="T15" s="69" t="n"/>
      <c r="U15" s="66" t="n"/>
      <c r="V15" s="66" t="n"/>
      <c r="W15" s="67" t="n"/>
      <c r="X15" s="69">
        <f>IF(UPRICE_01="","",QTY_01*UPRICE_01)</f>
        <v/>
      </c>
      <c r="Y15" s="66" t="n"/>
      <c r="Z15" s="66" t="n"/>
      <c r="AA15" s="66" t="n"/>
      <c r="AB15" s="67" t="n"/>
      <c r="AC15" s="69">
        <f>IF(UPRICE_01="","",SPRICE_01*10%)</f>
        <v/>
      </c>
      <c r="AD15" s="66" t="n"/>
      <c r="AE15" s="66" t="n"/>
      <c r="AF15" s="67" t="n"/>
      <c r="AG15" s="68" t="n"/>
      <c r="AH15" s="66" t="n"/>
      <c r="AI15" s="70" t="n"/>
      <c r="AJ15" s="5" t="n"/>
    </row>
    <row customHeight="1" ht="14.1" r="16" s="9" spans="1:36">
      <c r="A16" s="4" t="n"/>
      <c r="B16" s="63" t="n"/>
      <c r="C16" s="64" t="n"/>
      <c r="D16" s="65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7" t="n"/>
      <c r="P16" s="68" t="n"/>
      <c r="Q16" s="67" t="n"/>
      <c r="R16" s="68" t="n"/>
      <c r="S16" s="67" t="n"/>
      <c r="T16" s="69" t="n"/>
      <c r="U16" s="66" t="n"/>
      <c r="V16" s="66" t="n"/>
      <c r="W16" s="67" t="n"/>
      <c r="X16" s="69">
        <f>IF(UPRICE_01="","",QTY_01*UPRICE_01)</f>
        <v/>
      </c>
      <c r="Y16" s="66" t="n"/>
      <c r="Z16" s="66" t="n"/>
      <c r="AA16" s="66" t="n"/>
      <c r="AB16" s="67" t="n"/>
      <c r="AC16" s="69">
        <f>IF(UPRICE_01="","",SPRICE_01*10%)</f>
        <v/>
      </c>
      <c r="AD16" s="66" t="n"/>
      <c r="AE16" s="66" t="n"/>
      <c r="AF16" s="67" t="n"/>
      <c r="AG16" s="68" t="n"/>
      <c r="AH16" s="66" t="n"/>
      <c r="AI16" s="70" t="n"/>
      <c r="AJ16" s="5" t="n"/>
    </row>
    <row customHeight="1" ht="14.1" r="17" s="9" spans="1:36">
      <c r="A17" s="4" t="n"/>
      <c r="B17" s="63" t="n"/>
      <c r="C17" s="64" t="n"/>
      <c r="D17" s="65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7" t="n"/>
      <c r="P17" s="68" t="n"/>
      <c r="Q17" s="67" t="n"/>
      <c r="R17" s="68" t="n"/>
      <c r="S17" s="67" t="n"/>
      <c r="T17" s="69" t="n"/>
      <c r="U17" s="66" t="n"/>
      <c r="V17" s="66" t="n"/>
      <c r="W17" s="67" t="n"/>
      <c r="X17" s="69">
        <f>IF(UPRICE_01="","",QTY_01*UPRICE_01)</f>
        <v/>
      </c>
      <c r="Y17" s="66" t="n"/>
      <c r="Z17" s="66" t="n"/>
      <c r="AA17" s="66" t="n"/>
      <c r="AB17" s="67" t="n"/>
      <c r="AC17" s="69">
        <f>IF(UPRICE_01="","",SPRICE_01*10%)</f>
        <v/>
      </c>
      <c r="AD17" s="66" t="n"/>
      <c r="AE17" s="66" t="n"/>
      <c r="AF17" s="67" t="n"/>
      <c r="AG17" s="68" t="n"/>
      <c r="AH17" s="66" t="n"/>
      <c r="AI17" s="70" t="n"/>
      <c r="AJ17" s="5" t="n"/>
    </row>
    <row customHeight="1" ht="14.1" r="18" s="9" spans="1:36">
      <c r="A18" s="4" t="n"/>
      <c r="B18" s="63" t="n"/>
      <c r="C18" s="64" t="n"/>
      <c r="D18" s="65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67" t="n"/>
      <c r="P18" s="68" t="n"/>
      <c r="Q18" s="67" t="n"/>
      <c r="R18" s="68" t="n"/>
      <c r="S18" s="67" t="n"/>
      <c r="T18" s="69" t="n"/>
      <c r="U18" s="66" t="n"/>
      <c r="V18" s="66" t="n"/>
      <c r="W18" s="67" t="n"/>
      <c r="X18" s="69">
        <f>IF(UPRICE_01="","",QTY_01*UPRICE_01)</f>
        <v/>
      </c>
      <c r="Y18" s="66" t="n"/>
      <c r="Z18" s="66" t="n"/>
      <c r="AA18" s="66" t="n"/>
      <c r="AB18" s="67" t="n"/>
      <c r="AC18" s="69">
        <f>IF(UPRICE_01="","",SPRICE_01*10%)</f>
        <v/>
      </c>
      <c r="AD18" s="66" t="n"/>
      <c r="AE18" s="66" t="n"/>
      <c r="AF18" s="67" t="n"/>
      <c r="AG18" s="68" t="n"/>
      <c r="AH18" s="66" t="n"/>
      <c r="AI18" s="70" t="n"/>
      <c r="AJ18" s="5" t="n"/>
    </row>
    <row customHeight="1" ht="14.1" r="19" s="9" spans="1:36">
      <c r="A19" s="4" t="n"/>
      <c r="B19" s="63" t="n"/>
      <c r="C19" s="64" t="n"/>
      <c r="D19" s="65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7" t="n"/>
      <c r="P19" s="68" t="n"/>
      <c r="Q19" s="67" t="n"/>
      <c r="R19" s="68" t="n"/>
      <c r="S19" s="67" t="n"/>
      <c r="T19" s="69" t="n"/>
      <c r="U19" s="66" t="n"/>
      <c r="V19" s="66" t="n"/>
      <c r="W19" s="67" t="n"/>
      <c r="X19" s="69">
        <f>IF(UPRICE_01="","",QTY_01*UPRICE_01)</f>
        <v/>
      </c>
      <c r="Y19" s="66" t="n"/>
      <c r="Z19" s="66" t="n"/>
      <c r="AA19" s="66" t="n"/>
      <c r="AB19" s="67" t="n"/>
      <c r="AC19" s="69">
        <f>IF(UPRICE_01="","",SPRICE_01*10%)</f>
        <v/>
      </c>
      <c r="AD19" s="66" t="n"/>
      <c r="AE19" s="66" t="n"/>
      <c r="AF19" s="67" t="n"/>
      <c r="AG19" s="68" t="n"/>
      <c r="AH19" s="66" t="n"/>
      <c r="AI19" s="70" t="n"/>
      <c r="AJ19" s="5" t="n"/>
    </row>
    <row customHeight="1" ht="14.1" r="20" s="9" spans="1:36">
      <c r="A20" s="4" t="n"/>
      <c r="B20" s="63" t="n"/>
      <c r="C20" s="64" t="n"/>
      <c r="D20" s="65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67" t="n"/>
      <c r="P20" s="68" t="n"/>
      <c r="Q20" s="67" t="n"/>
      <c r="R20" s="68" t="n"/>
      <c r="S20" s="67" t="n"/>
      <c r="T20" s="69" t="n"/>
      <c r="U20" s="66" t="n"/>
      <c r="V20" s="66" t="n"/>
      <c r="W20" s="67" t="n"/>
      <c r="X20" s="69">
        <f>IF(UPRICE_01="","",QTY_01*UPRICE_01)</f>
        <v/>
      </c>
      <c r="Y20" s="66" t="n"/>
      <c r="Z20" s="66" t="n"/>
      <c r="AA20" s="66" t="n"/>
      <c r="AB20" s="67" t="n"/>
      <c r="AC20" s="69">
        <f>IF(UPRICE_01="","",SPRICE_01*10%)</f>
        <v/>
      </c>
      <c r="AD20" s="66" t="n"/>
      <c r="AE20" s="66" t="n"/>
      <c r="AF20" s="67" t="n"/>
      <c r="AG20" s="68" t="n"/>
      <c r="AH20" s="66" t="n"/>
      <c r="AI20" s="70" t="n"/>
      <c r="AJ20" s="5" t="n"/>
    </row>
    <row customHeight="1" ht="14.1" r="21" s="9" spans="1:36">
      <c r="A21" s="4" t="n"/>
      <c r="B21" s="63" t="n"/>
      <c r="C21" s="64" t="n"/>
      <c r="D21" s="65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7" t="n"/>
      <c r="P21" s="68" t="n"/>
      <c r="Q21" s="67" t="n"/>
      <c r="R21" s="68" t="n"/>
      <c r="S21" s="67" t="n"/>
      <c r="T21" s="69" t="n"/>
      <c r="U21" s="66" t="n"/>
      <c r="V21" s="66" t="n"/>
      <c r="W21" s="67" t="n"/>
      <c r="X21" s="69">
        <f>IF(UPRICE_01="","",QTY_01*UPRICE_01)</f>
        <v/>
      </c>
      <c r="Y21" s="66" t="n"/>
      <c r="Z21" s="66" t="n"/>
      <c r="AA21" s="66" t="n"/>
      <c r="AB21" s="67" t="n"/>
      <c r="AC21" s="69">
        <f>IF(UPRICE_01="","",SPRICE_01*10%)</f>
        <v/>
      </c>
      <c r="AD21" s="66" t="n"/>
      <c r="AE21" s="66" t="n"/>
      <c r="AF21" s="67" t="n"/>
      <c r="AG21" s="68" t="n"/>
      <c r="AH21" s="66" t="n"/>
      <c r="AI21" s="70" t="n"/>
      <c r="AJ21" s="5" t="n"/>
    </row>
    <row customHeight="1" ht="14.1" r="22" s="9" spans="1:36">
      <c r="A22" s="4" t="n"/>
      <c r="B22" s="71" t="n"/>
      <c r="C22" s="72" t="n"/>
      <c r="D22" s="73" t="n"/>
      <c r="E22" s="39" t="n"/>
      <c r="F22" s="39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40" t="n"/>
      <c r="P22" s="74" t="n"/>
      <c r="Q22" s="40" t="n"/>
      <c r="R22" s="74" t="n"/>
      <c r="S22" s="40" t="n"/>
      <c r="T22" s="75" t="n"/>
      <c r="U22" s="39" t="n"/>
      <c r="V22" s="39" t="n"/>
      <c r="W22" s="40" t="n"/>
      <c r="X22" s="75">
        <f>IF(UPRICE_01="","",QTY_01*UPRICE_01)</f>
        <v/>
      </c>
      <c r="Y22" s="39" t="n"/>
      <c r="Z22" s="39" t="n"/>
      <c r="AA22" s="39" t="n"/>
      <c r="AB22" s="40" t="n"/>
      <c r="AC22" s="75">
        <f>IF(UPRICE_01="","",SPRICE_01*10%)</f>
        <v/>
      </c>
      <c r="AD22" s="39" t="n"/>
      <c r="AE22" s="39" t="n"/>
      <c r="AF22" s="40" t="n"/>
      <c r="AG22" s="74" t="n"/>
      <c r="AH22" s="39" t="n"/>
      <c r="AI22" s="76" t="n"/>
      <c r="AJ22" s="5" t="n"/>
    </row>
    <row customHeight="1" ht="12" r="23" s="9" spans="1:36">
      <c r="A23" s="4" t="n"/>
      <c r="B23" s="77" t="s">
        <v>23</v>
      </c>
      <c r="C23" s="34" t="n"/>
      <c r="D23" s="34" t="n"/>
      <c r="E23" s="34" t="n"/>
      <c r="F23" s="35" t="n"/>
      <c r="G23" s="78" t="n"/>
      <c r="H23" s="34" t="n"/>
      <c r="I23" s="34" t="n"/>
      <c r="J23" s="34" t="n"/>
      <c r="K23" s="34" t="n"/>
      <c r="L23" s="35" t="n"/>
      <c r="M23" s="79" t="s">
        <v>24</v>
      </c>
      <c r="N23" s="46" t="s">
        <v>25</v>
      </c>
      <c r="O23" s="34" t="n"/>
      <c r="P23" s="34" t="n"/>
      <c r="Q23" s="34" t="n"/>
      <c r="R23" s="35" t="n"/>
      <c r="S23" s="78" t="n"/>
      <c r="T23" s="34" t="n"/>
      <c r="U23" s="34" t="n"/>
      <c r="V23" s="35" t="n"/>
      <c r="W23" s="79" t="s">
        <v>24</v>
      </c>
      <c r="X23" s="46" t="s">
        <v>26</v>
      </c>
      <c r="Y23" s="34" t="n"/>
      <c r="Z23" s="34" t="n"/>
      <c r="AA23" s="34" t="n"/>
      <c r="AB23" s="35" t="n"/>
      <c r="AC23" s="80">
        <f>SUM(X13:AF22)</f>
        <v/>
      </c>
      <c r="AD23" s="34" t="n"/>
      <c r="AE23" s="34" t="n"/>
      <c r="AF23" s="34" t="n"/>
      <c r="AG23" s="34" t="n"/>
      <c r="AH23" s="34" t="n"/>
      <c r="AI23" s="37" t="n"/>
      <c r="AJ23" s="5" t="n"/>
    </row>
    <row customHeight="1" ht="12" r="24" s="9" spans="1:36">
      <c r="A24" s="4" t="n"/>
      <c r="B24" s="81" t="n"/>
      <c r="C24" s="42" t="n"/>
      <c r="D24" s="42" t="n"/>
      <c r="E24" s="42" t="n"/>
      <c r="F24" s="43" t="n"/>
      <c r="G24" s="41" t="n"/>
      <c r="H24" s="42" t="n"/>
      <c r="I24" s="42" t="n"/>
      <c r="J24" s="42" t="n"/>
      <c r="K24" s="42" t="n"/>
      <c r="L24" s="43" t="n"/>
      <c r="M24" s="82" t="n"/>
      <c r="N24" s="41" t="n"/>
      <c r="O24" s="42" t="n"/>
      <c r="P24" s="42" t="n"/>
      <c r="Q24" s="42" t="n"/>
      <c r="R24" s="43" t="n"/>
      <c r="S24" s="41" t="n"/>
      <c r="T24" s="42" t="n"/>
      <c r="U24" s="42" t="n"/>
      <c r="V24" s="43" t="n"/>
      <c r="W24" s="82" t="n"/>
      <c r="X24" s="41" t="n"/>
      <c r="Y24" s="42" t="n"/>
      <c r="Z24" s="42" t="n"/>
      <c r="AA24" s="42" t="n"/>
      <c r="AB24" s="43" t="n"/>
      <c r="AC24" s="41" t="n"/>
      <c r="AD24" s="42" t="n"/>
      <c r="AE24" s="42" t="n"/>
      <c r="AF24" s="42" t="n"/>
      <c r="AG24" s="42" t="n"/>
      <c r="AH24" s="42" t="n"/>
      <c r="AI24" s="44" t="n"/>
      <c r="AJ24" s="5" t="n"/>
    </row>
    <row customHeight="1" ht="21" r="25" s="9" spans="1:36">
      <c r="A25" s="4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  <c r="AB25" s="23" t="n"/>
      <c r="AC25" s="23" t="n"/>
      <c r="AD25" s="23" t="n"/>
      <c r="AE25" s="23" t="n"/>
      <c r="AF25" s="23" t="n"/>
      <c r="AG25" s="23" t="n"/>
      <c r="AH25" s="23" t="n"/>
      <c r="AI25" s="23" t="n"/>
      <c r="AJ25" s="5" t="n"/>
    </row>
    <row customHeight="1" ht="21" r="26" s="9" spans="1:36">
      <c r="A26" s="4" t="n"/>
      <c r="B26" s="23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  <c r="N26" s="23" t="n"/>
      <c r="O26" s="23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23" t="n"/>
      <c r="Z26" s="23" t="n"/>
      <c r="AA26" s="23" t="n"/>
      <c r="AB26" s="23" t="n"/>
      <c r="AC26" s="23" t="n"/>
      <c r="AD26" s="23" t="n"/>
      <c r="AE26" s="23" t="n"/>
      <c r="AF26" s="23" t="n"/>
      <c r="AG26" s="23" t="n"/>
      <c r="AH26" s="23" t="n"/>
      <c r="AI26" s="23" t="n"/>
      <c r="AJ26" s="5" t="n"/>
    </row>
    <row customHeight="1" ht="24" r="27" s="9" spans="1:36">
      <c r="A27" s="4" t="n"/>
      <c r="B27" s="83" t="s">
        <v>0</v>
      </c>
      <c r="C27" s="84" t="n"/>
      <c r="D27" s="84" t="n"/>
      <c r="E27" s="85" t="n"/>
      <c r="F27" s="86" t="s">
        <v>27</v>
      </c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  <c r="AC27" s="87" t="n"/>
      <c r="AD27" s="88" t="n"/>
      <c r="AE27" s="89" t="s">
        <v>2</v>
      </c>
      <c r="AF27" s="87" t="n"/>
      <c r="AG27" s="87" t="n"/>
      <c r="AH27" s="87" t="n"/>
      <c r="AI27" s="90" t="n"/>
      <c r="AJ27" s="5" t="n"/>
    </row>
    <row customHeight="1" ht="24" r="28" s="9" spans="1:36">
      <c r="A28" s="4" t="n"/>
      <c r="B28" s="91">
        <f>IF(DATE="","",DATE)</f>
        <v/>
      </c>
      <c r="C28" s="92" t="n"/>
      <c r="D28" s="92" t="n"/>
      <c r="E28" s="93" t="n"/>
      <c r="F28" s="94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6" t="n"/>
      <c r="AE28" s="94" t="n"/>
      <c r="AF28" s="95" t="n"/>
      <c r="AG28" s="95" t="n"/>
      <c r="AH28" s="95" t="n"/>
      <c r="AI28" s="97" t="n"/>
      <c r="AJ28" s="5" t="n"/>
    </row>
    <row customHeight="1" ht="13.5" r="29" s="9" spans="1:36">
      <c r="A29" s="4" t="n"/>
      <c r="B29" s="98" t="s">
        <v>4</v>
      </c>
      <c r="C29" s="99" t="s">
        <v>5</v>
      </c>
      <c r="D29" s="87" t="n"/>
      <c r="E29" s="88" t="n"/>
      <c r="F29" s="100">
        <f>IF(CUSTOMER_NAME="","",CUSTOMER_NAME)</f>
        <v/>
      </c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90" t="n"/>
      <c r="S29" s="98" t="s">
        <v>6</v>
      </c>
      <c r="T29" s="99" t="s">
        <v>7</v>
      </c>
      <c r="U29" s="87" t="n"/>
      <c r="V29" s="88" t="n"/>
      <c r="W29" s="100">
        <f>IF(W4="","",W4)</f>
        <v/>
      </c>
      <c r="X29" s="87" t="n"/>
      <c r="Y29" s="87" t="n"/>
      <c r="Z29" s="87" t="n"/>
      <c r="AA29" s="87" t="n"/>
      <c r="AB29" s="87" t="n"/>
      <c r="AC29" s="87" t="n"/>
      <c r="AD29" s="87" t="n"/>
      <c r="AE29" s="87" t="n"/>
      <c r="AF29" s="87" t="n"/>
      <c r="AG29" s="87" t="n"/>
      <c r="AH29" s="87" t="n"/>
      <c r="AI29" s="90" t="n"/>
      <c r="AJ29" s="5" t="n"/>
    </row>
    <row customHeight="1" ht="13.5" r="30" s="9" spans="1:36">
      <c r="A30" s="4" t="n"/>
      <c r="B30" s="101" t="n"/>
      <c r="C30" s="102" t="n"/>
      <c r="D30" s="103" t="n"/>
      <c r="E30" s="104" t="n"/>
      <c r="F30" s="102" t="n"/>
      <c r="G30" s="103" t="n"/>
      <c r="H30" s="103" t="n"/>
      <c r="I30" s="103" t="n"/>
      <c r="J30" s="103" t="n"/>
      <c r="K30" s="103" t="n"/>
      <c r="L30" s="103" t="n"/>
      <c r="M30" s="103" t="n"/>
      <c r="N30" s="103" t="n"/>
      <c r="O30" s="103" t="n"/>
      <c r="P30" s="103" t="n"/>
      <c r="Q30" s="103" t="n"/>
      <c r="R30" s="105" t="n"/>
      <c r="S30" s="101" t="n"/>
      <c r="T30" s="102" t="n"/>
      <c r="U30" s="103" t="n"/>
      <c r="V30" s="104" t="n"/>
      <c r="W30" s="102" t="n"/>
      <c r="X30" s="103" t="n"/>
      <c r="Y30" s="103" t="n"/>
      <c r="Z30" s="103" t="n"/>
      <c r="AA30" s="103" t="n"/>
      <c r="AB30" s="103" t="n"/>
      <c r="AC30" s="103" t="n"/>
      <c r="AD30" s="103" t="n"/>
      <c r="AE30" s="103" t="n"/>
      <c r="AF30" s="103" t="n"/>
      <c r="AG30" s="103" t="n"/>
      <c r="AH30" s="103" t="n"/>
      <c r="AI30" s="105" t="n"/>
      <c r="AJ30" s="5" t="n"/>
    </row>
    <row customHeight="1" ht="13.5" r="31" s="9" spans="1:36">
      <c r="A31" s="4" t="n"/>
      <c r="B31" s="101" t="n"/>
      <c r="C31" s="106" t="s">
        <v>8</v>
      </c>
      <c r="D31" s="107" t="n"/>
      <c r="E31" s="108" t="n"/>
      <c r="F31" s="109">
        <f>IF(CUSTOMER_ADDRESS="","",CUSTOMER_ADDRESS)</f>
        <v/>
      </c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7" t="n"/>
      <c r="Q31" s="107" t="n"/>
      <c r="R31" s="110" t="n"/>
      <c r="S31" s="101" t="n"/>
      <c r="T31" s="106" t="s">
        <v>5</v>
      </c>
      <c r="U31" s="107" t="n"/>
      <c r="V31" s="108" t="n"/>
      <c r="W31" s="109">
        <f>IF(W6="","",W6)</f>
        <v/>
      </c>
      <c r="X31" s="107" t="n"/>
      <c r="Y31" s="107" t="n"/>
      <c r="Z31" s="107" t="n"/>
      <c r="AA31" s="107" t="n"/>
      <c r="AB31" s="108" t="n"/>
      <c r="AC31" s="106" t="s">
        <v>9</v>
      </c>
      <c r="AD31" s="108" t="n"/>
      <c r="AE31" s="109">
        <f>IF(AE6="","",AE6)</f>
        <v/>
      </c>
      <c r="AF31" s="107" t="n"/>
      <c r="AG31" s="107" t="n"/>
      <c r="AH31" s="107" t="n"/>
      <c r="AI31" s="110" t="n"/>
      <c r="AJ31" s="5" t="n"/>
    </row>
    <row customHeight="1" ht="13.5" r="32" s="9" spans="1:36">
      <c r="A32" s="4" t="n"/>
      <c r="B32" s="101" t="n"/>
      <c r="C32" s="102" t="n"/>
      <c r="D32" s="103" t="n"/>
      <c r="E32" s="104" t="n"/>
      <c r="F32" s="102" t="n"/>
      <c r="G32" s="103" t="n"/>
      <c r="H32" s="103" t="n"/>
      <c r="I32" s="103" t="n"/>
      <c r="J32" s="103" t="n"/>
      <c r="K32" s="103" t="n"/>
      <c r="L32" s="103" t="n"/>
      <c r="M32" s="103" t="n"/>
      <c r="N32" s="103" t="n"/>
      <c r="O32" s="103" t="n"/>
      <c r="P32" s="103" t="n"/>
      <c r="Q32" s="103" t="n"/>
      <c r="R32" s="105" t="n"/>
      <c r="S32" s="101" t="n"/>
      <c r="T32" s="102" t="n"/>
      <c r="U32" s="103" t="n"/>
      <c r="V32" s="104" t="n"/>
      <c r="W32" s="102" t="n"/>
      <c r="X32" s="103" t="n"/>
      <c r="Y32" s="103" t="n"/>
      <c r="Z32" s="103" t="n"/>
      <c r="AA32" s="103" t="n"/>
      <c r="AB32" s="104" t="n"/>
      <c r="AC32" s="102" t="n"/>
      <c r="AD32" s="104" t="n"/>
      <c r="AE32" s="102" t="n"/>
      <c r="AF32" s="103" t="n"/>
      <c r="AG32" s="103" t="n"/>
      <c r="AH32" s="103" t="n"/>
      <c r="AI32" s="105" t="n"/>
      <c r="AJ32" s="5" t="n"/>
    </row>
    <row customHeight="1" ht="13.5" r="33" s="9" spans="1:36">
      <c r="A33" s="4" t="n"/>
      <c r="B33" s="101" t="n"/>
      <c r="C33" s="106" t="s">
        <v>10</v>
      </c>
      <c r="D33" s="107" t="n"/>
      <c r="E33" s="108" t="n"/>
      <c r="F33" s="109">
        <f>IF(CUSTOMER_TEL="","",CUSTOMER_TEL)</f>
        <v/>
      </c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7" t="n"/>
      <c r="Q33" s="107" t="n"/>
      <c r="R33" s="110" t="n"/>
      <c r="S33" s="101" t="n"/>
      <c r="T33" s="106" t="s">
        <v>8</v>
      </c>
      <c r="U33" s="107" t="n"/>
      <c r="V33" s="108" t="n"/>
      <c r="W33" s="109">
        <f>IF(W8="","",W8)</f>
        <v/>
      </c>
      <c r="X33" s="107" t="n"/>
      <c r="Y33" s="107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10" t="n"/>
      <c r="AJ33" s="5" t="n"/>
    </row>
    <row customHeight="1" ht="13.5" r="34" s="9" spans="1:36">
      <c r="A34" s="4" t="n"/>
      <c r="B34" s="101" t="n"/>
      <c r="C34" s="102" t="n"/>
      <c r="D34" s="103" t="n"/>
      <c r="E34" s="104" t="n"/>
      <c r="F34" s="102" t="n"/>
      <c r="G34" s="103" t="n"/>
      <c r="H34" s="103" t="n"/>
      <c r="I34" s="103" t="n"/>
      <c r="J34" s="103" t="n"/>
      <c r="K34" s="103" t="n"/>
      <c r="L34" s="103" t="n"/>
      <c r="M34" s="103" t="n"/>
      <c r="N34" s="103" t="n"/>
      <c r="O34" s="103" t="n"/>
      <c r="P34" s="103" t="n"/>
      <c r="Q34" s="103" t="n"/>
      <c r="R34" s="105" t="n"/>
      <c r="S34" s="101" t="n"/>
      <c r="T34" s="102" t="n"/>
      <c r="U34" s="103" t="n"/>
      <c r="V34" s="104" t="n"/>
      <c r="W34" s="102" t="n"/>
      <c r="X34" s="103" t="n"/>
      <c r="Y34" s="103" t="n"/>
      <c r="Z34" s="103" t="n"/>
      <c r="AA34" s="103" t="n"/>
      <c r="AB34" s="103" t="n"/>
      <c r="AC34" s="103" t="n"/>
      <c r="AD34" s="103" t="n"/>
      <c r="AE34" s="103" t="n"/>
      <c r="AF34" s="103" t="n"/>
      <c r="AG34" s="103" t="n"/>
      <c r="AH34" s="103" t="n"/>
      <c r="AI34" s="105" t="n"/>
      <c r="AJ34" s="5" t="n"/>
    </row>
    <row customHeight="1" ht="13.5" r="35" s="9" spans="1:36">
      <c r="A35" s="4" t="n"/>
      <c r="B35" s="101" t="n"/>
      <c r="C35" s="106" t="s">
        <v>11</v>
      </c>
      <c r="D35" s="107" t="n"/>
      <c r="E35" s="108" t="n"/>
      <c r="F35" s="111">
        <f>IF(TOTAL_AMOUNT="","",TOTAL_AMOUNT)</f>
        <v/>
      </c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7" t="n"/>
      <c r="Q35" s="107" t="n"/>
      <c r="R35" s="110" t="n"/>
      <c r="S35" s="101" t="n"/>
      <c r="T35" s="106" t="s">
        <v>12</v>
      </c>
      <c r="U35" s="107" t="n"/>
      <c r="V35" s="108" t="n"/>
      <c r="W35" s="109">
        <f>IF(W10="","",W10)</f>
        <v/>
      </c>
      <c r="X35" s="107" t="n"/>
      <c r="Y35" s="107" t="n"/>
      <c r="Z35" s="107" t="n"/>
      <c r="AA35" s="107" t="n"/>
      <c r="AB35" s="108" t="n"/>
      <c r="AC35" s="106" t="s">
        <v>13</v>
      </c>
      <c r="AD35" s="108" t="n"/>
      <c r="AE35" s="109">
        <f>IF(AE10="","",AE10)</f>
        <v/>
      </c>
      <c r="AF35" s="107" t="n"/>
      <c r="AG35" s="107" t="n"/>
      <c r="AH35" s="107" t="n"/>
      <c r="AI35" s="110" t="n"/>
      <c r="AJ35" s="5" t="n"/>
    </row>
    <row customHeight="1" ht="13.5" r="36" s="9" spans="1:36">
      <c r="A36" s="4" t="n"/>
      <c r="B36" s="112" t="n"/>
      <c r="C36" s="94" t="n"/>
      <c r="D36" s="95" t="n"/>
      <c r="E36" s="96" t="n"/>
      <c r="F36" s="94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7" t="n"/>
      <c r="S36" s="112" t="n"/>
      <c r="T36" s="94" t="n"/>
      <c r="U36" s="95" t="n"/>
      <c r="V36" s="96" t="n"/>
      <c r="W36" s="94" t="n"/>
      <c r="X36" s="95" t="n"/>
      <c r="Y36" s="95" t="n"/>
      <c r="Z36" s="95" t="n"/>
      <c r="AA36" s="95" t="n"/>
      <c r="AB36" s="96" t="n"/>
      <c r="AC36" s="94" t="n"/>
      <c r="AD36" s="96" t="n"/>
      <c r="AE36" s="94" t="n"/>
      <c r="AF36" s="95" t="n"/>
      <c r="AG36" s="95" t="n"/>
      <c r="AH36" s="95" t="n"/>
      <c r="AI36" s="97" t="n"/>
      <c r="AJ36" s="5" t="n"/>
    </row>
    <row customHeight="1" ht="18" r="37" s="9" spans="1:36">
      <c r="A37" s="4" t="n"/>
      <c r="B37" s="98" t="s">
        <v>14</v>
      </c>
      <c r="C37" s="113" t="s">
        <v>15</v>
      </c>
      <c r="D37" s="114" t="s">
        <v>16</v>
      </c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5" t="n"/>
      <c r="P37" s="114" t="s">
        <v>17</v>
      </c>
      <c r="Q37" s="85" t="n"/>
      <c r="R37" s="114" t="s">
        <v>18</v>
      </c>
      <c r="S37" s="85" t="n"/>
      <c r="T37" s="114" t="s">
        <v>19</v>
      </c>
      <c r="U37" s="84" t="n"/>
      <c r="V37" s="84" t="n"/>
      <c r="W37" s="85" t="n"/>
      <c r="X37" s="114" t="s">
        <v>20</v>
      </c>
      <c r="Y37" s="84" t="n"/>
      <c r="Z37" s="84" t="n"/>
      <c r="AA37" s="84" t="n"/>
      <c r="AB37" s="85" t="n"/>
      <c r="AC37" s="114" t="s">
        <v>21</v>
      </c>
      <c r="AD37" s="84" t="n"/>
      <c r="AE37" s="84" t="n"/>
      <c r="AF37" s="85" t="n"/>
      <c r="AG37" s="114" t="s">
        <v>22</v>
      </c>
      <c r="AH37" s="84" t="n"/>
      <c r="AI37" s="115" t="n"/>
      <c r="AJ37" s="5" t="n"/>
    </row>
    <row customHeight="1" ht="14.1" r="38" s="9" spans="1:36">
      <c r="A38" s="4" t="n"/>
      <c r="B38" s="116">
        <f>IF(B13="","",B13)</f>
        <v/>
      </c>
      <c r="C38" s="117">
        <f>IF(C13="","",C13)</f>
        <v/>
      </c>
      <c r="D38" s="118">
        <f>IF(D13="","",D13)</f>
        <v/>
      </c>
      <c r="E38" s="119" t="n"/>
      <c r="F38" s="119" t="n"/>
      <c r="G38" s="119" t="n"/>
      <c r="H38" s="119" t="n"/>
      <c r="I38" s="119" t="n"/>
      <c r="J38" s="119" t="n"/>
      <c r="K38" s="119" t="n"/>
      <c r="L38" s="119" t="n"/>
      <c r="M38" s="119" t="n"/>
      <c r="N38" s="119" t="n"/>
      <c r="O38" s="120" t="n"/>
      <c r="P38" s="121">
        <f>IF(P13="","",P13)</f>
        <v/>
      </c>
      <c r="Q38" s="120" t="n"/>
      <c r="R38" s="121">
        <f>IF(R13="","",R13)</f>
        <v/>
      </c>
      <c r="S38" s="120" t="n"/>
      <c r="T38" s="122">
        <f>IF(T13="","",T13)</f>
        <v/>
      </c>
      <c r="U38" s="119" t="n"/>
      <c r="V38" s="119" t="n"/>
      <c r="W38" s="120" t="n"/>
      <c r="X38" s="122">
        <f>IF(X13="","",X13)</f>
        <v/>
      </c>
      <c r="Y38" s="119" t="n"/>
      <c r="Z38" s="119" t="n"/>
      <c r="AA38" s="119" t="n"/>
      <c r="AB38" s="120" t="n"/>
      <c r="AC38" s="122">
        <f>IF(AC13="","",AC13)</f>
        <v/>
      </c>
      <c r="AD38" s="119" t="n"/>
      <c r="AE38" s="119" t="n"/>
      <c r="AF38" s="120" t="n"/>
      <c r="AG38" s="121">
        <f>IF(AG13="","",AG13)</f>
        <v/>
      </c>
      <c r="AH38" s="119" t="n"/>
      <c r="AI38" s="123" t="n"/>
      <c r="AJ38" s="5" t="n"/>
    </row>
    <row customHeight="1" ht="14.1" r="39" s="9" spans="1:36">
      <c r="A39" s="4" t="n"/>
      <c r="B39" s="116">
        <f>IF(B14="","",B14)</f>
        <v/>
      </c>
      <c r="C39" s="117">
        <f>IF(C14="","",C14)</f>
        <v/>
      </c>
      <c r="D39" s="118">
        <f>IF(D14="","",D14)</f>
        <v/>
      </c>
      <c r="E39" s="119" t="n"/>
      <c r="F39" s="119" t="n"/>
      <c r="G39" s="119" t="n"/>
      <c r="H39" s="119" t="n"/>
      <c r="I39" s="119" t="n"/>
      <c r="J39" s="119" t="n"/>
      <c r="K39" s="119" t="n"/>
      <c r="L39" s="119" t="n"/>
      <c r="M39" s="119" t="n"/>
      <c r="N39" s="119" t="n"/>
      <c r="O39" s="120" t="n"/>
      <c r="P39" s="121">
        <f>IF(P14="","",P14)</f>
        <v/>
      </c>
      <c r="Q39" s="120" t="n"/>
      <c r="R39" s="121">
        <f>IF(R14="","",R14)</f>
        <v/>
      </c>
      <c r="S39" s="120" t="n"/>
      <c r="T39" s="122">
        <f>IF(T14="","",T14)</f>
        <v/>
      </c>
      <c r="U39" s="119" t="n"/>
      <c r="V39" s="119" t="n"/>
      <c r="W39" s="120" t="n"/>
      <c r="X39" s="122">
        <f>IF(X14="","",X14)</f>
        <v/>
      </c>
      <c r="Y39" s="119" t="n"/>
      <c r="Z39" s="119" t="n"/>
      <c r="AA39" s="119" t="n"/>
      <c r="AB39" s="120" t="n"/>
      <c r="AC39" s="122">
        <f>IF(AC14="","",AC14)</f>
        <v/>
      </c>
      <c r="AD39" s="119" t="n"/>
      <c r="AE39" s="119" t="n"/>
      <c r="AF39" s="120" t="n"/>
      <c r="AG39" s="121">
        <f>IF(AG14="","",AG14)</f>
        <v/>
      </c>
      <c r="AH39" s="119" t="n"/>
      <c r="AI39" s="123" t="n"/>
      <c r="AJ39" s="5" t="n"/>
    </row>
    <row customHeight="1" ht="14.1" r="40" s="9" spans="1:36">
      <c r="A40" s="4" t="n"/>
      <c r="B40" s="116">
        <f>IF(B15="","",B15)</f>
        <v/>
      </c>
      <c r="C40" s="117">
        <f>IF(C15="","",C15)</f>
        <v/>
      </c>
      <c r="D40" s="118">
        <f>IF(D15="","",D15)</f>
        <v/>
      </c>
      <c r="E40" s="119" t="n"/>
      <c r="F40" s="119" t="n"/>
      <c r="G40" s="119" t="n"/>
      <c r="H40" s="119" t="n"/>
      <c r="I40" s="119" t="n"/>
      <c r="J40" s="119" t="n"/>
      <c r="K40" s="119" t="n"/>
      <c r="L40" s="119" t="n"/>
      <c r="M40" s="119" t="n"/>
      <c r="N40" s="119" t="n"/>
      <c r="O40" s="120" t="n"/>
      <c r="P40" s="121">
        <f>IF(P15="","",P15)</f>
        <v/>
      </c>
      <c r="Q40" s="120" t="n"/>
      <c r="R40" s="121">
        <f>IF(R15="","",R15)</f>
        <v/>
      </c>
      <c r="S40" s="120" t="n"/>
      <c r="T40" s="122">
        <f>IF(T15="","",T15)</f>
        <v/>
      </c>
      <c r="U40" s="119" t="n"/>
      <c r="V40" s="119" t="n"/>
      <c r="W40" s="120" t="n"/>
      <c r="X40" s="122">
        <f>IF(X15="","",X15)</f>
        <v/>
      </c>
      <c r="Y40" s="119" t="n"/>
      <c r="Z40" s="119" t="n"/>
      <c r="AA40" s="119" t="n"/>
      <c r="AB40" s="120" t="n"/>
      <c r="AC40" s="122">
        <f>IF(AC15="","",AC15)</f>
        <v/>
      </c>
      <c r="AD40" s="119" t="n"/>
      <c r="AE40" s="119" t="n"/>
      <c r="AF40" s="120" t="n"/>
      <c r="AG40" s="121">
        <f>IF(AG15="","",AG15)</f>
        <v/>
      </c>
      <c r="AH40" s="119" t="n"/>
      <c r="AI40" s="123" t="n"/>
      <c r="AJ40" s="5" t="n"/>
    </row>
    <row customHeight="1" ht="14.1" r="41" s="9" spans="1:36">
      <c r="A41" s="4" t="n"/>
      <c r="B41" s="116">
        <f>IF(B16="","",B16)</f>
        <v/>
      </c>
      <c r="C41" s="117">
        <f>IF(C16="","",C16)</f>
        <v/>
      </c>
      <c r="D41" s="118">
        <f>IF(D16="","",D16)</f>
        <v/>
      </c>
      <c r="E41" s="119" t="n"/>
      <c r="F41" s="119" t="n"/>
      <c r="G41" s="119" t="n"/>
      <c r="H41" s="119" t="n"/>
      <c r="I41" s="119" t="n"/>
      <c r="J41" s="119" t="n"/>
      <c r="K41" s="119" t="n"/>
      <c r="L41" s="119" t="n"/>
      <c r="M41" s="119" t="n"/>
      <c r="N41" s="119" t="n"/>
      <c r="O41" s="120" t="n"/>
      <c r="P41" s="121">
        <f>IF(P16="","",P16)</f>
        <v/>
      </c>
      <c r="Q41" s="120" t="n"/>
      <c r="R41" s="121">
        <f>IF(R16="","",R16)</f>
        <v/>
      </c>
      <c r="S41" s="120" t="n"/>
      <c r="T41" s="122">
        <f>IF(T16="","",T16)</f>
        <v/>
      </c>
      <c r="U41" s="119" t="n"/>
      <c r="V41" s="119" t="n"/>
      <c r="W41" s="120" t="n"/>
      <c r="X41" s="122">
        <f>IF(X16="","",X16)</f>
        <v/>
      </c>
      <c r="Y41" s="119" t="n"/>
      <c r="Z41" s="119" t="n"/>
      <c r="AA41" s="119" t="n"/>
      <c r="AB41" s="120" t="n"/>
      <c r="AC41" s="122">
        <f>IF(AC16="","",AC16)</f>
        <v/>
      </c>
      <c r="AD41" s="119" t="n"/>
      <c r="AE41" s="119" t="n"/>
      <c r="AF41" s="120" t="n"/>
      <c r="AG41" s="121">
        <f>IF(AG16="","",AG16)</f>
        <v/>
      </c>
      <c r="AH41" s="119" t="n"/>
      <c r="AI41" s="123" t="n"/>
      <c r="AJ41" s="5" t="n"/>
    </row>
    <row customHeight="1" ht="14.1" r="42" s="9" spans="1:36">
      <c r="A42" s="4" t="n"/>
      <c r="B42" s="116">
        <f>IF(B17="","",B17)</f>
        <v/>
      </c>
      <c r="C42" s="117">
        <f>IF(C17="","",C17)</f>
        <v/>
      </c>
      <c r="D42" s="118">
        <f>IF(D17="","",D17)</f>
        <v/>
      </c>
      <c r="E42" s="119" t="n"/>
      <c r="F42" s="119" t="n"/>
      <c r="G42" s="119" t="n"/>
      <c r="H42" s="119" t="n"/>
      <c r="I42" s="119" t="n"/>
      <c r="J42" s="119" t="n"/>
      <c r="K42" s="119" t="n"/>
      <c r="L42" s="119" t="n"/>
      <c r="M42" s="119" t="n"/>
      <c r="N42" s="119" t="n"/>
      <c r="O42" s="120" t="n"/>
      <c r="P42" s="121">
        <f>IF(P17="","",P17)</f>
        <v/>
      </c>
      <c r="Q42" s="120" t="n"/>
      <c r="R42" s="121">
        <f>IF(R17="","",R17)</f>
        <v/>
      </c>
      <c r="S42" s="120" t="n"/>
      <c r="T42" s="122">
        <f>IF(T17="","",T17)</f>
        <v/>
      </c>
      <c r="U42" s="119" t="n"/>
      <c r="V42" s="119" t="n"/>
      <c r="W42" s="120" t="n"/>
      <c r="X42" s="122">
        <f>IF(X17="","",X17)</f>
        <v/>
      </c>
      <c r="Y42" s="119" t="n"/>
      <c r="Z42" s="119" t="n"/>
      <c r="AA42" s="119" t="n"/>
      <c r="AB42" s="120" t="n"/>
      <c r="AC42" s="122">
        <f>IF(AC17="","",AC17)</f>
        <v/>
      </c>
      <c r="AD42" s="119" t="n"/>
      <c r="AE42" s="119" t="n"/>
      <c r="AF42" s="120" t="n"/>
      <c r="AG42" s="121">
        <f>IF(AG17="","",AG17)</f>
        <v/>
      </c>
      <c r="AH42" s="119" t="n"/>
      <c r="AI42" s="123" t="n"/>
      <c r="AJ42" s="5" t="n"/>
    </row>
    <row customHeight="1" ht="14.1" r="43" s="9" spans="1:36">
      <c r="A43" s="4" t="n"/>
      <c r="B43" s="116">
        <f>IF(B18="","",B18)</f>
        <v/>
      </c>
      <c r="C43" s="117">
        <f>IF(C18="","",C18)</f>
        <v/>
      </c>
      <c r="D43" s="118">
        <f>IF(D18="","",D18)</f>
        <v/>
      </c>
      <c r="E43" s="119" t="n"/>
      <c r="F43" s="119" t="n"/>
      <c r="G43" s="119" t="n"/>
      <c r="H43" s="119" t="n"/>
      <c r="I43" s="119" t="n"/>
      <c r="J43" s="119" t="n"/>
      <c r="K43" s="119" t="n"/>
      <c r="L43" s="119" t="n"/>
      <c r="M43" s="119" t="n"/>
      <c r="N43" s="119" t="n"/>
      <c r="O43" s="120" t="n"/>
      <c r="P43" s="121">
        <f>IF(P18="","",P18)</f>
        <v/>
      </c>
      <c r="Q43" s="120" t="n"/>
      <c r="R43" s="121">
        <f>IF(R18="","",R18)</f>
        <v/>
      </c>
      <c r="S43" s="120" t="n"/>
      <c r="T43" s="122">
        <f>IF(T18="","",T18)</f>
        <v/>
      </c>
      <c r="U43" s="119" t="n"/>
      <c r="V43" s="119" t="n"/>
      <c r="W43" s="120" t="n"/>
      <c r="X43" s="122">
        <f>IF(X18="","",X18)</f>
        <v/>
      </c>
      <c r="Y43" s="119" t="n"/>
      <c r="Z43" s="119" t="n"/>
      <c r="AA43" s="119" t="n"/>
      <c r="AB43" s="120" t="n"/>
      <c r="AC43" s="122">
        <f>IF(AC18="","",AC18)</f>
        <v/>
      </c>
      <c r="AD43" s="119" t="n"/>
      <c r="AE43" s="119" t="n"/>
      <c r="AF43" s="120" t="n"/>
      <c r="AG43" s="121">
        <f>IF(AG18="","",AG18)</f>
        <v/>
      </c>
      <c r="AH43" s="119" t="n"/>
      <c r="AI43" s="123" t="n"/>
      <c r="AJ43" s="5" t="n"/>
    </row>
    <row customHeight="1" ht="14.1" r="44" s="9" spans="1:36">
      <c r="A44" s="4" t="n"/>
      <c r="B44" s="116">
        <f>IF(B19="","",B19)</f>
        <v/>
      </c>
      <c r="C44" s="117">
        <f>IF(C19="","",C19)</f>
        <v/>
      </c>
      <c r="D44" s="118">
        <f>IF(D19="","",D19)</f>
        <v/>
      </c>
      <c r="E44" s="119" t="n"/>
      <c r="F44" s="119" t="n"/>
      <c r="G44" s="119" t="n"/>
      <c r="H44" s="119" t="n"/>
      <c r="I44" s="119" t="n"/>
      <c r="J44" s="119" t="n"/>
      <c r="K44" s="119" t="n"/>
      <c r="L44" s="119" t="n"/>
      <c r="M44" s="119" t="n"/>
      <c r="N44" s="119" t="n"/>
      <c r="O44" s="120" t="n"/>
      <c r="P44" s="121">
        <f>IF(P19="","",P19)</f>
        <v/>
      </c>
      <c r="Q44" s="120" t="n"/>
      <c r="R44" s="121">
        <f>IF(R19="","",R19)</f>
        <v/>
      </c>
      <c r="S44" s="120" t="n"/>
      <c r="T44" s="122">
        <f>IF(T19="","",T19)</f>
        <v/>
      </c>
      <c r="U44" s="119" t="n"/>
      <c r="V44" s="119" t="n"/>
      <c r="W44" s="120" t="n"/>
      <c r="X44" s="122">
        <f>IF(X19="","",X19)</f>
        <v/>
      </c>
      <c r="Y44" s="119" t="n"/>
      <c r="Z44" s="119" t="n"/>
      <c r="AA44" s="119" t="n"/>
      <c r="AB44" s="120" t="n"/>
      <c r="AC44" s="122">
        <f>IF(AC19="","",AC19)</f>
        <v/>
      </c>
      <c r="AD44" s="119" t="n"/>
      <c r="AE44" s="119" t="n"/>
      <c r="AF44" s="120" t="n"/>
      <c r="AG44" s="121">
        <f>IF(AG19="","",AG19)</f>
        <v/>
      </c>
      <c r="AH44" s="119" t="n"/>
      <c r="AI44" s="123" t="n"/>
      <c r="AJ44" s="5" t="n"/>
    </row>
    <row customHeight="1" ht="14.1" r="45" s="9" spans="1:36">
      <c r="A45" s="4" t="n"/>
      <c r="B45" s="116">
        <f>IF(B20="","",B20)</f>
        <v/>
      </c>
      <c r="C45" s="117">
        <f>IF(C20="","",C20)</f>
        <v/>
      </c>
      <c r="D45" s="118">
        <f>IF(D20="","",D20)</f>
        <v/>
      </c>
      <c r="E45" s="119" t="n"/>
      <c r="F45" s="119" t="n"/>
      <c r="G45" s="119" t="n"/>
      <c r="H45" s="119" t="n"/>
      <c r="I45" s="119" t="n"/>
      <c r="J45" s="119" t="n"/>
      <c r="K45" s="119" t="n"/>
      <c r="L45" s="119" t="n"/>
      <c r="M45" s="119" t="n"/>
      <c r="N45" s="119" t="n"/>
      <c r="O45" s="120" t="n"/>
      <c r="P45" s="121">
        <f>IF(P20="","",P20)</f>
        <v/>
      </c>
      <c r="Q45" s="120" t="n"/>
      <c r="R45" s="121">
        <f>IF(R20="","",R20)</f>
        <v/>
      </c>
      <c r="S45" s="120" t="n"/>
      <c r="T45" s="122">
        <f>IF(T20="","",T20)</f>
        <v/>
      </c>
      <c r="U45" s="119" t="n"/>
      <c r="V45" s="119" t="n"/>
      <c r="W45" s="120" t="n"/>
      <c r="X45" s="122">
        <f>IF(X20="","",X20)</f>
        <v/>
      </c>
      <c r="Y45" s="119" t="n"/>
      <c r="Z45" s="119" t="n"/>
      <c r="AA45" s="119" t="n"/>
      <c r="AB45" s="120" t="n"/>
      <c r="AC45" s="122">
        <f>IF(AC20="","",AC20)</f>
        <v/>
      </c>
      <c r="AD45" s="119" t="n"/>
      <c r="AE45" s="119" t="n"/>
      <c r="AF45" s="120" t="n"/>
      <c r="AG45" s="121">
        <f>IF(AG20="","",AG20)</f>
        <v/>
      </c>
      <c r="AH45" s="119" t="n"/>
      <c r="AI45" s="123" t="n"/>
      <c r="AJ45" s="5" t="n"/>
    </row>
    <row customHeight="1" ht="14.1" r="46" s="9" spans="1:36">
      <c r="A46" s="4" t="n"/>
      <c r="B46" s="116">
        <f>IF(B21="","",B21)</f>
        <v/>
      </c>
      <c r="C46" s="117">
        <f>IF(C21="","",C21)</f>
        <v/>
      </c>
      <c r="D46" s="118">
        <f>IF(D21="","",D21)</f>
        <v/>
      </c>
      <c r="E46" s="119" t="n"/>
      <c r="F46" s="119" t="n"/>
      <c r="G46" s="119" t="n"/>
      <c r="H46" s="119" t="n"/>
      <c r="I46" s="119" t="n"/>
      <c r="J46" s="119" t="n"/>
      <c r="K46" s="119" t="n"/>
      <c r="L46" s="119" t="n"/>
      <c r="M46" s="119" t="n"/>
      <c r="N46" s="119" t="n"/>
      <c r="O46" s="120" t="n"/>
      <c r="P46" s="121">
        <f>IF(P21="","",P21)</f>
        <v/>
      </c>
      <c r="Q46" s="120" t="n"/>
      <c r="R46" s="121">
        <f>IF(R21="","",R21)</f>
        <v/>
      </c>
      <c r="S46" s="120" t="n"/>
      <c r="T46" s="122">
        <f>IF(T21="","",T21)</f>
        <v/>
      </c>
      <c r="U46" s="119" t="n"/>
      <c r="V46" s="119" t="n"/>
      <c r="W46" s="120" t="n"/>
      <c r="X46" s="122">
        <f>IF(X21="","",X21)</f>
        <v/>
      </c>
      <c r="Y46" s="119" t="n"/>
      <c r="Z46" s="119" t="n"/>
      <c r="AA46" s="119" t="n"/>
      <c r="AB46" s="120" t="n"/>
      <c r="AC46" s="122">
        <f>IF(AC21="","",AC21)</f>
        <v/>
      </c>
      <c r="AD46" s="119" t="n"/>
      <c r="AE46" s="119" t="n"/>
      <c r="AF46" s="120" t="n"/>
      <c r="AG46" s="121">
        <f>IF(AG21="","",AG21)</f>
        <v/>
      </c>
      <c r="AH46" s="119" t="n"/>
      <c r="AI46" s="123" t="n"/>
      <c r="AJ46" s="5" t="n"/>
    </row>
    <row customHeight="1" ht="14.1" r="47" s="9" spans="1:36">
      <c r="A47" s="4" t="n"/>
      <c r="B47" s="124">
        <f>IF(B22="","",B22)</f>
        <v/>
      </c>
      <c r="C47" s="125">
        <f>IF(C22="","",C22)</f>
        <v/>
      </c>
      <c r="D47" s="126">
        <f>IF(D22="","",D22)</f>
        <v/>
      </c>
      <c r="E47" s="92" t="n"/>
      <c r="F47" s="92" t="n"/>
      <c r="G47" s="92" t="n"/>
      <c r="H47" s="92" t="n"/>
      <c r="I47" s="92" t="n"/>
      <c r="J47" s="92" t="n"/>
      <c r="K47" s="92" t="n"/>
      <c r="L47" s="92" t="n"/>
      <c r="M47" s="92" t="n"/>
      <c r="N47" s="92" t="n"/>
      <c r="O47" s="93" t="n"/>
      <c r="P47" s="127">
        <f>IF(P22="","",P22)</f>
        <v/>
      </c>
      <c r="Q47" s="93" t="n"/>
      <c r="R47" s="127">
        <f>IF(R22="","",R22)</f>
        <v/>
      </c>
      <c r="S47" s="93" t="n"/>
      <c r="T47" s="128">
        <f>IF(T22="","",T22)</f>
        <v/>
      </c>
      <c r="U47" s="92" t="n"/>
      <c r="V47" s="92" t="n"/>
      <c r="W47" s="93" t="n"/>
      <c r="X47" s="128">
        <f>IF(X22="","",X22)</f>
        <v/>
      </c>
      <c r="Y47" s="92" t="n"/>
      <c r="Z47" s="92" t="n"/>
      <c r="AA47" s="92" t="n"/>
      <c r="AB47" s="93" t="n"/>
      <c r="AC47" s="128">
        <f>IF(AC22="","",AC22)</f>
        <v/>
      </c>
      <c r="AD47" s="92" t="n"/>
      <c r="AE47" s="92" t="n"/>
      <c r="AF47" s="93" t="n"/>
      <c r="AG47" s="127">
        <f>IF(AG22="","",AG22)</f>
        <v/>
      </c>
      <c r="AH47" s="92" t="n"/>
      <c r="AI47" s="129" t="n"/>
      <c r="AJ47" s="5" t="n"/>
    </row>
    <row customHeight="1" ht="12" r="48" s="9" spans="1:36">
      <c r="A48" s="4" t="n"/>
      <c r="B48" s="130" t="s">
        <v>23</v>
      </c>
      <c r="C48" s="87" t="n"/>
      <c r="D48" s="87" t="n"/>
      <c r="E48" s="87" t="n"/>
      <c r="F48" s="88" t="n"/>
      <c r="G48" s="131">
        <f>IF(G23="","",G23)</f>
        <v/>
      </c>
      <c r="H48" s="87" t="n"/>
      <c r="I48" s="87" t="n"/>
      <c r="J48" s="87" t="n"/>
      <c r="K48" s="87" t="n"/>
      <c r="L48" s="88" t="n"/>
      <c r="M48" s="132" t="s">
        <v>24</v>
      </c>
      <c r="N48" s="99" t="s">
        <v>25</v>
      </c>
      <c r="O48" s="87" t="n"/>
      <c r="P48" s="87" t="n"/>
      <c r="Q48" s="87" t="n"/>
      <c r="R48" s="88" t="n"/>
      <c r="S48" s="131">
        <f>IF(S23="","",S23)</f>
        <v/>
      </c>
      <c r="T48" s="87" t="n"/>
      <c r="U48" s="87" t="n"/>
      <c r="V48" s="88" t="n"/>
      <c r="W48" s="132" t="s">
        <v>24</v>
      </c>
      <c r="X48" s="99" t="s">
        <v>26</v>
      </c>
      <c r="Y48" s="87" t="n"/>
      <c r="Z48" s="87" t="n"/>
      <c r="AA48" s="87" t="n"/>
      <c r="AB48" s="88" t="n"/>
      <c r="AC48" s="133">
        <f>IF(AC23="","",AC23)</f>
        <v/>
      </c>
      <c r="AD48" s="87" t="n"/>
      <c r="AE48" s="87" t="n"/>
      <c r="AF48" s="87" t="n"/>
      <c r="AG48" s="87" t="n"/>
      <c r="AH48" s="87" t="n"/>
      <c r="AI48" s="90" t="n"/>
      <c r="AJ48" s="5" t="n"/>
    </row>
    <row customHeight="1" ht="12" r="49" s="9" spans="1:36">
      <c r="A49" s="4" t="n"/>
      <c r="B49" s="134" t="n"/>
      <c r="C49" s="95" t="n"/>
      <c r="D49" s="95" t="n"/>
      <c r="E49" s="95" t="n"/>
      <c r="F49" s="96" t="n"/>
      <c r="G49" s="94" t="n"/>
      <c r="H49" s="95" t="n"/>
      <c r="I49" s="95" t="n"/>
      <c r="J49" s="95" t="n"/>
      <c r="K49" s="95" t="n"/>
      <c r="L49" s="96" t="n"/>
      <c r="M49" s="135" t="n"/>
      <c r="N49" s="94" t="n"/>
      <c r="O49" s="95" t="n"/>
      <c r="P49" s="95" t="n"/>
      <c r="Q49" s="95" t="n"/>
      <c r="R49" s="96" t="n"/>
      <c r="S49" s="94" t="n"/>
      <c r="T49" s="95" t="n"/>
      <c r="U49" s="95" t="n"/>
      <c r="V49" s="96" t="n"/>
      <c r="W49" s="135" t="n"/>
      <c r="X49" s="94" t="n"/>
      <c r="Y49" s="95" t="n"/>
      <c r="Z49" s="95" t="n"/>
      <c r="AA49" s="95" t="n"/>
      <c r="AB49" s="96" t="n"/>
      <c r="AC49" s="94" t="n"/>
      <c r="AD49" s="95" t="n"/>
      <c r="AE49" s="95" t="n"/>
      <c r="AF49" s="95" t="n"/>
      <c r="AG49" s="95" t="n"/>
      <c r="AH49" s="95" t="n"/>
      <c r="AI49" s="97" t="n"/>
      <c r="AJ49" s="5" t="n"/>
    </row>
    <row customHeight="1" ht="17.25" r="50" s="9" spans="1:36">
      <c r="A50" s="3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4" t="n"/>
    </row>
    <row r="51" spans="1:36"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</row>
  </sheetData>
  <mergeCells count="222">
    <mergeCell ref="R18:S18"/>
    <mergeCell ref="AG19:AI19"/>
    <mergeCell ref="AG20:AI20"/>
    <mergeCell ref="R19:S19"/>
    <mergeCell ref="R20:S20"/>
    <mergeCell ref="R21:S21"/>
    <mergeCell ref="R22:S22"/>
    <mergeCell ref="T21:W21"/>
    <mergeCell ref="T22:W22"/>
    <mergeCell ref="AG21:AI21"/>
    <mergeCell ref="AG22:AI22"/>
    <mergeCell ref="AG15:AI15"/>
    <mergeCell ref="AG16:AI16"/>
    <mergeCell ref="AG17:AI17"/>
    <mergeCell ref="AG18:AI18"/>
    <mergeCell ref="AE27:AI28"/>
    <mergeCell ref="X18:AB18"/>
    <mergeCell ref="X19:AB19"/>
    <mergeCell ref="X20:AB20"/>
    <mergeCell ref="X21:AB21"/>
    <mergeCell ref="X22:AB22"/>
    <mergeCell ref="AC21:AF21"/>
    <mergeCell ref="AC22:AF22"/>
    <mergeCell ref="B23:F24"/>
    <mergeCell ref="G23:L24"/>
    <mergeCell ref="M23:M24"/>
    <mergeCell ref="N23:R24"/>
    <mergeCell ref="S23:V24"/>
    <mergeCell ref="W23:W24"/>
    <mergeCell ref="X23:AB24"/>
    <mergeCell ref="AC23:AI24"/>
    <mergeCell ref="T13:W13"/>
    <mergeCell ref="T14:W14"/>
    <mergeCell ref="T15:W15"/>
    <mergeCell ref="T16:W16"/>
    <mergeCell ref="T17:W17"/>
    <mergeCell ref="T18:W18"/>
    <mergeCell ref="T19:W19"/>
    <mergeCell ref="T20:W20"/>
    <mergeCell ref="AC13:AF13"/>
    <mergeCell ref="AC14:AF14"/>
    <mergeCell ref="AC15:AF15"/>
    <mergeCell ref="AC16:AF16"/>
    <mergeCell ref="AC17:AF17"/>
    <mergeCell ref="AC18:AF18"/>
    <mergeCell ref="AC19:AF19"/>
    <mergeCell ref="AC20:AF20"/>
    <mergeCell ref="D20:O20"/>
    <mergeCell ref="D21:O21"/>
    <mergeCell ref="D22:O22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D12:O12"/>
    <mergeCell ref="D13:O13"/>
    <mergeCell ref="D14:O14"/>
    <mergeCell ref="D15:O15"/>
    <mergeCell ref="D16:O16"/>
    <mergeCell ref="D17:O17"/>
    <mergeCell ref="B3:E3"/>
    <mergeCell ref="F2:AD3"/>
    <mergeCell ref="B4:B11"/>
    <mergeCell ref="C4:E5"/>
    <mergeCell ref="F4:R5"/>
    <mergeCell ref="C6:E7"/>
    <mergeCell ref="F6:R7"/>
    <mergeCell ref="C8:E9"/>
    <mergeCell ref="F8:R9"/>
    <mergeCell ref="C10:E11"/>
    <mergeCell ref="F10:R11"/>
    <mergeCell ref="S4:S11"/>
    <mergeCell ref="T4:V5"/>
    <mergeCell ref="W4:AI5"/>
    <mergeCell ref="T6:V7"/>
    <mergeCell ref="W6:AB7"/>
    <mergeCell ref="AC6:AD7"/>
    <mergeCell ref="AE6:AI7"/>
    <mergeCell ref="AE2:AI3"/>
    <mergeCell ref="T8:V9"/>
    <mergeCell ref="W8:AI9"/>
    <mergeCell ref="T10:V11"/>
    <mergeCell ref="W10:AB11"/>
    <mergeCell ref="B2:E2"/>
    <mergeCell ref="AC10:AD11"/>
    <mergeCell ref="AE10:AI11"/>
    <mergeCell ref="B27:E27"/>
    <mergeCell ref="F27:AD28"/>
    <mergeCell ref="B28:E28"/>
    <mergeCell ref="R12:S12"/>
    <mergeCell ref="R13:S13"/>
    <mergeCell ref="R14:S14"/>
    <mergeCell ref="R15:S15"/>
    <mergeCell ref="R16:S16"/>
    <mergeCell ref="R17:S17"/>
    <mergeCell ref="X12:AB12"/>
    <mergeCell ref="X13:AB13"/>
    <mergeCell ref="X14:AB14"/>
    <mergeCell ref="X15:AB15"/>
    <mergeCell ref="X16:AB16"/>
    <mergeCell ref="X17:AB17"/>
    <mergeCell ref="AG12:AI12"/>
    <mergeCell ref="AG13:AI13"/>
    <mergeCell ref="AG14:AI14"/>
    <mergeCell ref="T12:W12"/>
    <mergeCell ref="AC12:AF12"/>
    <mergeCell ref="D18:O18"/>
    <mergeCell ref="D19:O19"/>
    <mergeCell ref="B29:B36"/>
    <mergeCell ref="C29:E30"/>
    <mergeCell ref="F29:R30"/>
    <mergeCell ref="S29:S36"/>
    <mergeCell ref="T29:V30"/>
    <mergeCell ref="W29:AI30"/>
    <mergeCell ref="C31:E32"/>
    <mergeCell ref="F31:R32"/>
    <mergeCell ref="T31:V32"/>
    <mergeCell ref="W31:AB32"/>
    <mergeCell ref="AC31:AD32"/>
    <mergeCell ref="AE31:AI32"/>
    <mergeCell ref="C33:E34"/>
    <mergeCell ref="F33:R34"/>
    <mergeCell ref="T33:V34"/>
    <mergeCell ref="W33:AI34"/>
    <mergeCell ref="C35:E36"/>
    <mergeCell ref="F35:R36"/>
    <mergeCell ref="T35:V36"/>
    <mergeCell ref="W35:AB36"/>
    <mergeCell ref="AC35:AD36"/>
    <mergeCell ref="AE35:AI36"/>
    <mergeCell ref="D37:O37"/>
    <mergeCell ref="P37:Q37"/>
    <mergeCell ref="R37:S37"/>
    <mergeCell ref="T37:W37"/>
    <mergeCell ref="X37:AB37"/>
    <mergeCell ref="AC37:AF37"/>
    <mergeCell ref="AG37:AI37"/>
    <mergeCell ref="D38:O38"/>
    <mergeCell ref="P38:Q38"/>
    <mergeCell ref="R38:S38"/>
    <mergeCell ref="T38:W38"/>
    <mergeCell ref="X38:AB38"/>
    <mergeCell ref="AC38:AF38"/>
    <mergeCell ref="AG38:AI38"/>
    <mergeCell ref="D39:O39"/>
    <mergeCell ref="P39:Q39"/>
    <mergeCell ref="R39:S39"/>
    <mergeCell ref="T39:W39"/>
    <mergeCell ref="X39:AB39"/>
    <mergeCell ref="AC39:AF39"/>
    <mergeCell ref="AG39:AI39"/>
    <mergeCell ref="D40:O40"/>
    <mergeCell ref="P40:Q40"/>
    <mergeCell ref="R40:S40"/>
    <mergeCell ref="T40:W40"/>
    <mergeCell ref="X40:AB40"/>
    <mergeCell ref="AC40:AF40"/>
    <mergeCell ref="AG40:AI40"/>
    <mergeCell ref="AC41:AF41"/>
    <mergeCell ref="AG41:AI41"/>
    <mergeCell ref="D42:O42"/>
    <mergeCell ref="P42:Q42"/>
    <mergeCell ref="R42:S42"/>
    <mergeCell ref="T42:W42"/>
    <mergeCell ref="X42:AB42"/>
    <mergeCell ref="AC42:AF42"/>
    <mergeCell ref="AG42:AI42"/>
    <mergeCell ref="D45:O45"/>
    <mergeCell ref="P45:Q45"/>
    <mergeCell ref="R45:S45"/>
    <mergeCell ref="T45:W45"/>
    <mergeCell ref="X45:AB45"/>
    <mergeCell ref="D41:O41"/>
    <mergeCell ref="P41:Q41"/>
    <mergeCell ref="R41:S41"/>
    <mergeCell ref="T41:W41"/>
    <mergeCell ref="X41:AB41"/>
    <mergeCell ref="D43:O43"/>
    <mergeCell ref="P43:Q43"/>
    <mergeCell ref="R43:S43"/>
    <mergeCell ref="T43:W43"/>
    <mergeCell ref="X43:AB43"/>
    <mergeCell ref="AC43:AF43"/>
    <mergeCell ref="AG43:AI43"/>
    <mergeCell ref="D44:O44"/>
    <mergeCell ref="P44:Q44"/>
    <mergeCell ref="R44:S44"/>
    <mergeCell ref="T44:W44"/>
    <mergeCell ref="X44:AB44"/>
    <mergeCell ref="AC44:AF44"/>
    <mergeCell ref="AG44:AI44"/>
    <mergeCell ref="AC45:AF45"/>
    <mergeCell ref="AG45:AI45"/>
    <mergeCell ref="B48:F49"/>
    <mergeCell ref="G48:L49"/>
    <mergeCell ref="M48:M49"/>
    <mergeCell ref="N48:R49"/>
    <mergeCell ref="S48:V49"/>
    <mergeCell ref="W48:W49"/>
    <mergeCell ref="X48:AB49"/>
    <mergeCell ref="AC48:AI49"/>
    <mergeCell ref="D46:O46"/>
    <mergeCell ref="P46:Q46"/>
    <mergeCell ref="R46:S46"/>
    <mergeCell ref="T46:W46"/>
    <mergeCell ref="X46:AB46"/>
    <mergeCell ref="AC46:AF46"/>
    <mergeCell ref="AG46:AI46"/>
    <mergeCell ref="D47:O47"/>
    <mergeCell ref="P47:Q47"/>
    <mergeCell ref="R47:S47"/>
    <mergeCell ref="T47:W47"/>
    <mergeCell ref="X47:AB47"/>
    <mergeCell ref="AC47:AF47"/>
    <mergeCell ref="AG47:AI47"/>
  </mergeCells>
  <printOptions horizontalCentered="1" verticalCentered="1"/>
  <pageMargins bottom="0.3937007874015748" footer="0.5118110236220472" header="0.5118110236220472" left="0.3543307086614174" right="0.3543307086614174" top="0.3937007874015748"/>
  <pageSetup orientation="portrait" paperSize="9" scale="9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2017-09-13T15:29:02Z</dcterms:created>
  <dcterms:modified xsi:type="dcterms:W3CDTF">2018-04-22T10:55:01Z</dcterms:modified>
  <cp:lastModifiedBy>daehee.kim</cp:lastModifiedBy>
  <cp:lastPrinted>2017-09-13T06:55:08Z</cp:lastPrinted>
</cp:coreProperties>
</file>