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oyuka/Documents/Ne_HF_2C/simulation2-oct/上田研用データ/"/>
    </mc:Choice>
  </mc:AlternateContent>
  <bookViews>
    <workbookView xWindow="4940" yWindow="460" windowWidth="38580" windowHeight="25520" tabRatio="500"/>
  </bookViews>
  <sheets>
    <sheet name="Sheet1" sheetId="1" r:id="rId1"/>
  </sheets>
  <definedNames>
    <definedName name="_xlnm.Print_Area" localSheetId="0">Sheet1!$S$24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3" i="1" l="1"/>
  <c r="H43" i="1"/>
  <c r="I40" i="1"/>
  <c r="H40" i="1"/>
  <c r="I37" i="1"/>
  <c r="H37" i="1"/>
  <c r="I34" i="1"/>
  <c r="H34" i="1"/>
  <c r="I13" i="1"/>
  <c r="H13" i="1"/>
  <c r="I10" i="1"/>
  <c r="H10" i="1"/>
  <c r="I7" i="1"/>
  <c r="H7" i="1"/>
  <c r="I4" i="1"/>
  <c r="H4" i="1"/>
</calcChain>
</file>

<file path=xl/sharedStrings.xml><?xml version="1.0" encoding="utf-8"?>
<sst xmlns="http://schemas.openxmlformats.org/spreadsheetml/2006/main" count="84" uniqueCount="23">
  <si>
    <t>振幅</t>
  </si>
  <si>
    <t>位相差 (l=2を基準に)</t>
  </si>
  <si>
    <t>Ne.0.0.5</t>
  </si>
  <si>
    <t>l = 0</t>
  </si>
  <si>
    <t>l = 1</t>
  </si>
  <si>
    <t>l = 2</t>
  </si>
  <si>
    <t>l = 3</t>
  </si>
  <si>
    <t>c_d(m=1)/c_d(m=0)</t>
  </si>
  <si>
    <t>c_f(m=1)/c_f(m=0)</t>
  </si>
  <si>
    <t xml:space="preserve">14.3 eV 
good2
</t>
  </si>
  <si>
    <t>m = -1</t>
  </si>
  <si>
    <t>m = 0</t>
  </si>
  <si>
    <t>m = 1</t>
  </si>
  <si>
    <t xml:space="preserve">15.9 eV  
good4
</t>
  </si>
  <si>
    <t xml:space="preserve">15.9 eV 
good1
</t>
  </si>
  <si>
    <t xml:space="preserve">19.1 eV 
good3
</t>
  </si>
  <si>
    <t xml:space="preserve">19.1 eV 
good4
</t>
  </si>
  <si>
    <t>Ne.1.0.8</t>
  </si>
  <si>
    <t>14.3eV good2</t>
  </si>
  <si>
    <t>15.9eV good4</t>
  </si>
  <si>
    <t>15.9eV good1</t>
  </si>
  <si>
    <t>19.1eV good3</t>
  </si>
  <si>
    <t>理論値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</si>
</sst>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E+00"/>
    <numFmt numFmtId="165" formatCode="0.0000E+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0"/>
      <color rgb="FF000000"/>
      <name val="Helvetica Neue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1" fillId="2" borderId="0" xfId="0" applyFont="1" applyFill="1" applyBorder="1"/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164" fontId="2" fillId="0" borderId="0" xfId="0" applyNumberFormat="1" applyFont="1"/>
    <xf numFmtId="11" fontId="2" fillId="0" borderId="1" xfId="0" applyNumberFormat="1" applyFont="1" applyBorder="1"/>
    <xf numFmtId="164" fontId="2" fillId="0" borderId="1" xfId="0" applyNumberFormat="1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0" fillId="0" borderId="2" xfId="0" applyFill="1" applyBorder="1"/>
    <xf numFmtId="11" fontId="2" fillId="0" borderId="2" xfId="0" applyNumberFormat="1" applyFont="1" applyBorder="1"/>
    <xf numFmtId="164" fontId="2" fillId="0" borderId="2" xfId="0" applyNumberFormat="1" applyFont="1" applyBorder="1"/>
    <xf numFmtId="165" fontId="0" fillId="0" borderId="0" xfId="0" applyNumberFormat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zoomScale="115" zoomScaleNormal="136" zoomScalePageLayoutView="136" workbookViewId="0">
      <selection activeCell="H43" sqref="H43"/>
    </sheetView>
  </sheetViews>
  <sheetFormatPr baseColWidth="10" defaultRowHeight="16" x14ac:dyDescent="0.2"/>
  <cols>
    <col min="8" max="8" width="17" customWidth="1"/>
    <col min="9" max="9" width="16.1640625" customWidth="1"/>
    <col min="10" max="10" width="10" style="26" customWidth="1"/>
    <col min="12" max="12" width="12.5" customWidth="1"/>
    <col min="17" max="17" width="12.33203125" customWidth="1"/>
    <col min="19" max="19" width="15" customWidth="1"/>
  </cols>
  <sheetData>
    <row r="1" spans="1:17" x14ac:dyDescent="0.2">
      <c r="A1" s="1"/>
      <c r="B1" s="1"/>
      <c r="C1" s="20" t="s">
        <v>0</v>
      </c>
      <c r="D1" s="20"/>
      <c r="E1" s="20"/>
      <c r="F1" s="20"/>
      <c r="G1" s="20"/>
      <c r="H1" s="2"/>
      <c r="I1" s="2"/>
      <c r="J1" s="23"/>
      <c r="K1" s="1"/>
      <c r="L1" s="1"/>
      <c r="M1" s="20" t="s">
        <v>1</v>
      </c>
      <c r="N1" s="20"/>
      <c r="O1" s="20"/>
      <c r="P1" s="20"/>
      <c r="Q1" s="20"/>
    </row>
    <row r="2" spans="1:17" x14ac:dyDescent="0.2">
      <c r="A2" s="22" t="s">
        <v>2</v>
      </c>
      <c r="B2" s="1"/>
      <c r="C2" s="1"/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3" t="s">
        <v>8</v>
      </c>
      <c r="J2" s="24"/>
      <c r="K2" s="22" t="s">
        <v>2</v>
      </c>
      <c r="L2" s="1"/>
      <c r="M2" s="1"/>
      <c r="N2" s="1" t="s">
        <v>3</v>
      </c>
      <c r="O2" s="1" t="s">
        <v>4</v>
      </c>
      <c r="P2" s="1" t="s">
        <v>5</v>
      </c>
      <c r="Q2" s="1" t="s">
        <v>6</v>
      </c>
    </row>
    <row r="3" spans="1:17" x14ac:dyDescent="0.2">
      <c r="A3" s="22"/>
      <c r="B3" s="19" t="s">
        <v>9</v>
      </c>
      <c r="C3" s="4" t="s">
        <v>10</v>
      </c>
      <c r="D3" s="4">
        <v>0</v>
      </c>
      <c r="E3" s="4">
        <v>3.0203328888061799E-2</v>
      </c>
      <c r="F3" s="4">
        <v>9.8130625280575708E-3</v>
      </c>
      <c r="G3" s="4">
        <v>3.96701610556109E-2</v>
      </c>
      <c r="H3" s="1"/>
      <c r="I3" s="1"/>
      <c r="J3" s="25"/>
      <c r="K3" s="22"/>
      <c r="L3" s="19" t="s">
        <v>9</v>
      </c>
      <c r="M3" s="4" t="s">
        <v>10</v>
      </c>
      <c r="N3" s="4">
        <v>0</v>
      </c>
      <c r="O3" s="4">
        <v>-2.32803118783109</v>
      </c>
      <c r="P3" s="4">
        <v>0</v>
      </c>
      <c r="Q3" s="4">
        <v>1.16217641330285</v>
      </c>
    </row>
    <row r="4" spans="1:17" x14ac:dyDescent="0.2">
      <c r="A4" s="22"/>
      <c r="B4" s="20"/>
      <c r="C4" s="1" t="s">
        <v>11</v>
      </c>
      <c r="D4" s="1">
        <v>7.3580591212735399E-3</v>
      </c>
      <c r="E4" s="1">
        <v>3.7665073988995199E-2</v>
      </c>
      <c r="F4" s="1">
        <v>1.12337714728146E-2</v>
      </c>
      <c r="G4" s="1">
        <v>4.8322126032073698E-2</v>
      </c>
      <c r="H4" s="1">
        <f>F3/F4</f>
        <v>0.87353232632557076</v>
      </c>
      <c r="I4" s="1">
        <f>G3/G4</f>
        <v>0.82095231135484237</v>
      </c>
      <c r="J4" s="25"/>
      <c r="K4" s="22"/>
      <c r="L4" s="20"/>
      <c r="M4" s="1" t="s">
        <v>11</v>
      </c>
      <c r="N4" s="1">
        <v>2.3365416558115002</v>
      </c>
      <c r="O4" s="1">
        <v>-2.1518647257079602</v>
      </c>
      <c r="P4" s="1">
        <v>0</v>
      </c>
      <c r="Q4" s="1">
        <v>1.16214721967118</v>
      </c>
    </row>
    <row r="5" spans="1:17" x14ac:dyDescent="0.2">
      <c r="A5" s="22"/>
      <c r="B5" s="21"/>
      <c r="C5" s="1" t="s">
        <v>12</v>
      </c>
      <c r="D5" s="1">
        <v>0</v>
      </c>
      <c r="E5" s="1">
        <v>3.02033288880247E-2</v>
      </c>
      <c r="F5" s="1">
        <v>9.8130625280412193E-3</v>
      </c>
      <c r="G5" s="1">
        <v>3.9670161055627297E-2</v>
      </c>
      <c r="H5" s="1"/>
      <c r="I5" s="1"/>
      <c r="J5" s="25"/>
      <c r="K5" s="22"/>
      <c r="L5" s="21"/>
      <c r="M5" s="5" t="s">
        <v>12</v>
      </c>
      <c r="N5" s="5">
        <v>0</v>
      </c>
      <c r="O5" s="5">
        <v>-2.3280311878119799</v>
      </c>
      <c r="P5" s="5">
        <v>0</v>
      </c>
      <c r="Q5" s="5">
        <v>1.16217641331701</v>
      </c>
    </row>
    <row r="6" spans="1:17" x14ac:dyDescent="0.2">
      <c r="A6" s="22"/>
      <c r="B6" s="19" t="s">
        <v>13</v>
      </c>
      <c r="C6" s="4" t="s">
        <v>10</v>
      </c>
      <c r="D6" s="4">
        <v>0</v>
      </c>
      <c r="E6" s="4">
        <v>2.6796713153853999E-2</v>
      </c>
      <c r="F6" s="4">
        <v>6.3759046281858002E-3</v>
      </c>
      <c r="G6" s="4">
        <v>3.2261106376399597E-2</v>
      </c>
      <c r="H6" s="1"/>
      <c r="I6" s="1"/>
      <c r="J6" s="25"/>
      <c r="K6" s="22"/>
      <c r="L6" s="19" t="s">
        <v>13</v>
      </c>
      <c r="M6" s="1" t="s">
        <v>10</v>
      </c>
      <c r="N6">
        <v>0</v>
      </c>
      <c r="O6">
        <v>-2.2764773786963399</v>
      </c>
      <c r="P6">
        <v>0</v>
      </c>
      <c r="Q6">
        <v>1.2033694686160299</v>
      </c>
    </row>
    <row r="7" spans="1:17" x14ac:dyDescent="0.2">
      <c r="A7" s="22"/>
      <c r="B7" s="20"/>
      <c r="C7" s="1" t="s">
        <v>11</v>
      </c>
      <c r="D7" s="1">
        <v>4.4419396797269204E-3</v>
      </c>
      <c r="E7" s="1">
        <v>1.2401507612829699E-2</v>
      </c>
      <c r="F7" s="1">
        <v>7.6150914481954903E-3</v>
      </c>
      <c r="G7" s="1">
        <v>4.0229341351695203E-2</v>
      </c>
      <c r="H7" s="1">
        <f>F6/F7</f>
        <v>0.83727223390031202</v>
      </c>
      <c r="I7" s="1">
        <f>G6/G7</f>
        <v>0.80192976798612592</v>
      </c>
      <c r="J7" s="25"/>
      <c r="K7" s="22"/>
      <c r="L7" s="20"/>
      <c r="M7" s="1" t="s">
        <v>11</v>
      </c>
      <c r="N7">
        <v>2.1086693942547101</v>
      </c>
      <c r="O7">
        <v>3.0374485785035601</v>
      </c>
      <c r="P7">
        <v>0</v>
      </c>
      <c r="Q7">
        <v>1.20599958568518</v>
      </c>
    </row>
    <row r="8" spans="1:17" x14ac:dyDescent="0.2">
      <c r="A8" s="22"/>
      <c r="B8" s="21"/>
      <c r="C8" s="5" t="s">
        <v>12</v>
      </c>
      <c r="D8" s="5">
        <v>0</v>
      </c>
      <c r="E8" s="5">
        <v>2.6796713153801499E-2</v>
      </c>
      <c r="F8" s="5">
        <v>6.3759046281399801E-3</v>
      </c>
      <c r="G8" s="5">
        <v>3.2261106376382402E-2</v>
      </c>
      <c r="H8" s="1"/>
      <c r="I8" s="1"/>
      <c r="J8" s="25"/>
      <c r="K8" s="22"/>
      <c r="L8" s="21"/>
      <c r="M8" s="1" t="s">
        <v>12</v>
      </c>
      <c r="N8">
        <v>0</v>
      </c>
      <c r="O8">
        <v>-2.27647737869313</v>
      </c>
      <c r="P8">
        <v>0</v>
      </c>
      <c r="Q8">
        <v>1.2033694686140299</v>
      </c>
    </row>
    <row r="9" spans="1:17" x14ac:dyDescent="0.2">
      <c r="A9" s="22"/>
      <c r="B9" s="19" t="s">
        <v>14</v>
      </c>
      <c r="C9" s="1" t="s">
        <v>10</v>
      </c>
      <c r="D9" s="1">
        <v>0</v>
      </c>
      <c r="E9" s="1">
        <v>2.6803632783576399E-2</v>
      </c>
      <c r="F9" s="1">
        <v>1.2018096120788999E-2</v>
      </c>
      <c r="G9" s="1">
        <v>3.2247119506787998E-2</v>
      </c>
      <c r="H9" s="1"/>
      <c r="I9" s="1"/>
      <c r="J9" s="25"/>
      <c r="K9" s="22"/>
      <c r="L9" s="19" t="s">
        <v>14</v>
      </c>
      <c r="M9" s="4" t="s">
        <v>10</v>
      </c>
      <c r="N9" s="4">
        <v>0</v>
      </c>
      <c r="O9" s="4">
        <v>-2.2753578489306299</v>
      </c>
      <c r="P9" s="4">
        <v>0</v>
      </c>
      <c r="Q9" s="4">
        <v>1.20399882941018</v>
      </c>
    </row>
    <row r="10" spans="1:17" x14ac:dyDescent="0.2">
      <c r="A10" s="22"/>
      <c r="B10" s="20"/>
      <c r="C10" s="1" t="s">
        <v>11</v>
      </c>
      <c r="D10" s="1">
        <v>8.3643414696289893E-3</v>
      </c>
      <c r="E10" s="1">
        <v>1.23901715986993E-2</v>
      </c>
      <c r="F10" s="1">
        <v>1.42971888678714E-2</v>
      </c>
      <c r="G10" s="1">
        <v>4.0212905729935203E-2</v>
      </c>
      <c r="H10" s="1">
        <f>F9/F10</f>
        <v>0.84059154788085855</v>
      </c>
      <c r="I10" s="1">
        <f>G9/G10</f>
        <v>0.8019097083746094</v>
      </c>
      <c r="J10" s="25"/>
      <c r="K10" s="22"/>
      <c r="L10" s="20"/>
      <c r="M10" s="1" t="s">
        <v>11</v>
      </c>
      <c r="N10" s="1">
        <v>2.11053062296592</v>
      </c>
      <c r="O10" s="1">
        <v>3.0380065833257301</v>
      </c>
      <c r="P10" s="1">
        <v>0</v>
      </c>
      <c r="Q10" s="1">
        <v>1.2056267796486599</v>
      </c>
    </row>
    <row r="11" spans="1:17" x14ac:dyDescent="0.2">
      <c r="A11" s="22"/>
      <c r="B11" s="21"/>
      <c r="C11" s="5" t="s">
        <v>12</v>
      </c>
      <c r="D11" s="5">
        <v>0</v>
      </c>
      <c r="E11" s="5">
        <v>2.6803632783571001E-2</v>
      </c>
      <c r="F11" s="5">
        <v>1.2018096120761299E-2</v>
      </c>
      <c r="G11" s="5">
        <v>3.2247119506816198E-2</v>
      </c>
      <c r="H11" s="1"/>
      <c r="I11" s="1"/>
      <c r="J11" s="25"/>
      <c r="K11" s="22"/>
      <c r="L11" s="21"/>
      <c r="M11" s="5" t="s">
        <v>12</v>
      </c>
      <c r="N11" s="5">
        <v>0</v>
      </c>
      <c r="O11" s="5">
        <v>-2.2753578489273298</v>
      </c>
      <c r="P11" s="5">
        <v>0</v>
      </c>
      <c r="Q11" s="5">
        <v>1.20399882940932</v>
      </c>
    </row>
    <row r="12" spans="1:17" x14ac:dyDescent="0.2">
      <c r="A12" s="22"/>
      <c r="B12" s="19" t="s">
        <v>15</v>
      </c>
      <c r="C12" s="1" t="s">
        <v>10</v>
      </c>
      <c r="D12" s="1">
        <v>0</v>
      </c>
      <c r="E12" s="1">
        <v>3.7669873674370099E-3</v>
      </c>
      <c r="F12" s="1">
        <v>7.8733847127605006E-3</v>
      </c>
      <c r="G12" s="1">
        <v>2.3966926015481099E-2</v>
      </c>
      <c r="H12" s="1"/>
      <c r="I12" s="1"/>
      <c r="J12" s="25"/>
      <c r="K12" s="22"/>
      <c r="L12" s="19" t="s">
        <v>16</v>
      </c>
      <c r="M12" s="4" t="s">
        <v>10</v>
      </c>
      <c r="N12" s="4">
        <v>0</v>
      </c>
      <c r="O12" s="4">
        <v>2.45709087381573</v>
      </c>
      <c r="P12" s="4">
        <v>0</v>
      </c>
      <c r="Q12" s="4">
        <v>1.2577611761895999</v>
      </c>
    </row>
    <row r="13" spans="1:17" x14ac:dyDescent="0.2">
      <c r="A13" s="22"/>
      <c r="B13" s="20"/>
      <c r="C13" s="1" t="s">
        <v>11</v>
      </c>
      <c r="D13" s="1">
        <v>4.7880399453381203E-3</v>
      </c>
      <c r="E13" s="1">
        <v>1.64805117766306E-2</v>
      </c>
      <c r="F13" s="1">
        <v>9.6379294093171999E-3</v>
      </c>
      <c r="G13" s="1">
        <v>3.0262765594859999E-2</v>
      </c>
      <c r="H13" s="1">
        <f>F12/F13</f>
        <v>0.81691661957485651</v>
      </c>
      <c r="I13" s="1">
        <f>G12/G13</f>
        <v>0.79196086492345497</v>
      </c>
      <c r="J13" s="25"/>
      <c r="K13" s="22"/>
      <c r="L13" s="20"/>
      <c r="M13" s="1" t="s">
        <v>11</v>
      </c>
      <c r="N13" s="1">
        <v>1.8003475351813001</v>
      </c>
      <c r="O13" s="1">
        <v>-2.2268298671246498</v>
      </c>
      <c r="P13" s="1">
        <v>0</v>
      </c>
      <c r="Q13" s="1">
        <v>1.2657705758686899</v>
      </c>
    </row>
    <row r="14" spans="1:17" x14ac:dyDescent="0.2">
      <c r="A14" s="22"/>
      <c r="B14" s="21"/>
      <c r="C14" s="5" t="s">
        <v>12</v>
      </c>
      <c r="D14" s="5">
        <v>0</v>
      </c>
      <c r="E14" s="5">
        <v>3.76698736745426E-3</v>
      </c>
      <c r="F14" s="5">
        <v>7.8733847126292306E-3</v>
      </c>
      <c r="G14" s="5">
        <v>2.39669260156203E-2</v>
      </c>
      <c r="H14" s="1"/>
      <c r="I14" s="1"/>
      <c r="J14" s="25"/>
      <c r="K14" s="22"/>
      <c r="L14" s="21"/>
      <c r="M14" s="5" t="s">
        <v>12</v>
      </c>
      <c r="N14" s="5">
        <v>0</v>
      </c>
      <c r="O14" s="5">
        <v>2.4570908738596602</v>
      </c>
      <c r="P14" s="5">
        <v>0</v>
      </c>
      <c r="Q14" s="5">
        <v>1.2577611761799901</v>
      </c>
    </row>
    <row r="15" spans="1:17" x14ac:dyDescent="0.2">
      <c r="A15" s="1"/>
      <c r="B15" s="1"/>
      <c r="C15" s="1"/>
      <c r="D15" s="1"/>
      <c r="E15" s="1"/>
      <c r="F15" s="1"/>
      <c r="G15" s="1"/>
      <c r="H15" s="1"/>
      <c r="I15" s="1"/>
      <c r="J15" s="25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25"/>
      <c r="K16" s="1"/>
      <c r="L16" s="1"/>
      <c r="M16" s="1"/>
      <c r="N16" s="1"/>
      <c r="O16" s="1"/>
      <c r="P16" s="1"/>
      <c r="Q16" s="1"/>
    </row>
    <row r="17" spans="1:17" x14ac:dyDescent="0.2">
      <c r="A17" s="1"/>
      <c r="B17" s="1"/>
      <c r="C17" s="1"/>
      <c r="D17" s="1"/>
      <c r="E17" s="1"/>
      <c r="F17" s="1"/>
      <c r="G17" s="1"/>
      <c r="H17" s="1"/>
      <c r="I17" s="1"/>
      <c r="J17" s="25"/>
      <c r="K17" s="1"/>
      <c r="L17" s="1"/>
      <c r="M17" s="1"/>
      <c r="N17" s="1"/>
      <c r="O17" s="1"/>
      <c r="P17" s="1"/>
      <c r="Q17" s="1"/>
    </row>
    <row r="18" spans="1:17" x14ac:dyDescent="0.2">
      <c r="A18" s="6"/>
      <c r="B18" s="1"/>
      <c r="C18" s="1"/>
      <c r="D18" s="1"/>
      <c r="E18" s="1"/>
      <c r="F18" s="1"/>
      <c r="G18" s="1"/>
      <c r="H18" s="1"/>
      <c r="I18" s="1"/>
      <c r="J18" s="25"/>
      <c r="K18" s="1"/>
      <c r="L18" s="1"/>
      <c r="M18" s="1"/>
      <c r="N18" s="1"/>
      <c r="O18" s="1"/>
      <c r="P18" s="1"/>
      <c r="Q18" s="1"/>
    </row>
    <row r="19" spans="1:17" x14ac:dyDescent="0.2">
      <c r="A19" s="6"/>
      <c r="B19" s="7"/>
      <c r="C19" s="1"/>
      <c r="D19" s="1"/>
      <c r="E19" s="1"/>
      <c r="F19" s="1"/>
      <c r="G19" s="1"/>
      <c r="H19" s="1"/>
      <c r="I19" s="1"/>
      <c r="J19" s="25"/>
      <c r="K19" s="1"/>
      <c r="L19" s="1"/>
      <c r="M19" s="1"/>
      <c r="N19" s="1"/>
      <c r="O19" s="1"/>
      <c r="P19" s="1"/>
      <c r="Q19" s="1"/>
    </row>
    <row r="20" spans="1:17" x14ac:dyDescent="0.2">
      <c r="A20" s="6"/>
      <c r="B20" s="8"/>
      <c r="C20" s="1"/>
      <c r="D20" s="1"/>
      <c r="E20" s="1"/>
      <c r="F20" s="1"/>
      <c r="G20" s="1"/>
      <c r="H20" s="1"/>
      <c r="I20" s="1"/>
      <c r="J20" s="25"/>
      <c r="K20" s="1"/>
      <c r="L20" s="1"/>
      <c r="M20" s="1"/>
      <c r="N20" s="1"/>
      <c r="O20" s="1"/>
      <c r="P20" s="1"/>
      <c r="Q20" s="1"/>
    </row>
    <row r="21" spans="1:17" x14ac:dyDescent="0.2">
      <c r="A21" s="6"/>
      <c r="B21" s="8"/>
      <c r="C21" s="1"/>
      <c r="D21" s="1"/>
      <c r="E21" s="1"/>
      <c r="F21" s="1"/>
      <c r="G21" s="1"/>
      <c r="H21" s="1"/>
      <c r="I21" s="1"/>
      <c r="J21" s="25"/>
      <c r="K21" s="1"/>
      <c r="L21" s="1"/>
      <c r="M21" s="1"/>
      <c r="N21" s="1"/>
      <c r="O21" s="1"/>
      <c r="P21" s="1"/>
      <c r="Q21" s="1"/>
    </row>
    <row r="22" spans="1:17" x14ac:dyDescent="0.2">
      <c r="A22" s="6"/>
      <c r="B22" s="7"/>
      <c r="C22" s="1"/>
      <c r="D22" s="1"/>
      <c r="E22" s="1"/>
      <c r="F22" s="1"/>
      <c r="G22" s="1"/>
      <c r="H22" s="1"/>
      <c r="I22" s="1"/>
      <c r="J22" s="25"/>
      <c r="K22" s="1"/>
      <c r="L22" s="1"/>
      <c r="M22" s="1"/>
      <c r="N22" s="1"/>
      <c r="O22" s="1"/>
      <c r="P22" s="1"/>
      <c r="Q22" s="1"/>
    </row>
    <row r="23" spans="1:17" x14ac:dyDescent="0.2">
      <c r="A23" s="6"/>
      <c r="B23" s="8"/>
      <c r="C23" s="1"/>
      <c r="D23" s="1"/>
      <c r="E23" s="1"/>
      <c r="F23" s="1"/>
      <c r="G23" s="1"/>
      <c r="H23" s="1"/>
      <c r="I23" s="1"/>
      <c r="J23" s="25"/>
      <c r="K23" s="1"/>
      <c r="L23" s="1"/>
      <c r="M23" s="1"/>
      <c r="N23" s="1"/>
      <c r="O23" s="1"/>
      <c r="P23" s="1"/>
      <c r="Q23" s="9"/>
    </row>
    <row r="24" spans="1:17" x14ac:dyDescent="0.2">
      <c r="A24" s="6"/>
      <c r="B24" s="8"/>
      <c r="C24" s="1"/>
      <c r="D24" s="1"/>
      <c r="E24" s="1"/>
      <c r="F24" s="1"/>
      <c r="G24" s="1"/>
      <c r="H24" s="1"/>
      <c r="I24" s="1"/>
      <c r="J24" s="25"/>
      <c r="K24" s="1"/>
      <c r="L24" s="1"/>
      <c r="M24" s="1"/>
      <c r="N24" s="1"/>
      <c r="O24" s="1"/>
      <c r="P24" s="1"/>
      <c r="Q24" s="9"/>
    </row>
    <row r="25" spans="1:17" x14ac:dyDescent="0.2">
      <c r="A25" s="6"/>
      <c r="B25" s="7"/>
      <c r="C25" s="1"/>
      <c r="D25" s="1"/>
      <c r="E25" s="1"/>
      <c r="F25" s="1"/>
      <c r="G25" s="1"/>
      <c r="H25" s="1"/>
      <c r="I25" s="1"/>
      <c r="J25" s="25"/>
      <c r="K25" s="1"/>
      <c r="L25" s="1"/>
      <c r="M25" s="1"/>
      <c r="N25" s="1"/>
      <c r="O25" s="1"/>
      <c r="P25" s="1"/>
      <c r="Q25" s="9"/>
    </row>
    <row r="26" spans="1:17" x14ac:dyDescent="0.2">
      <c r="A26" s="6"/>
      <c r="B26" s="8"/>
      <c r="C26" s="1"/>
      <c r="D26" s="1"/>
      <c r="E26" s="1"/>
      <c r="F26" s="1"/>
      <c r="G26" s="1"/>
      <c r="H26" s="1"/>
      <c r="I26" s="1"/>
      <c r="J26" s="25"/>
      <c r="K26" s="1"/>
      <c r="L26" s="1"/>
      <c r="M26" s="1"/>
      <c r="N26" s="1"/>
      <c r="O26" s="1"/>
      <c r="P26" s="1"/>
      <c r="Q26" s="9"/>
    </row>
    <row r="27" spans="1:17" x14ac:dyDescent="0.2">
      <c r="A27" s="6"/>
      <c r="B27" s="8"/>
      <c r="C27" s="1"/>
      <c r="D27" s="1"/>
      <c r="E27" s="1"/>
      <c r="F27" s="1"/>
      <c r="G27" s="1"/>
      <c r="H27" s="1"/>
      <c r="I27" s="1"/>
      <c r="J27" s="25"/>
      <c r="K27" s="1"/>
      <c r="L27" s="1"/>
      <c r="M27" s="1"/>
      <c r="N27" s="1"/>
      <c r="O27" s="1"/>
      <c r="P27" s="1"/>
      <c r="Q27" s="1"/>
    </row>
    <row r="28" spans="1:17" x14ac:dyDescent="0.2">
      <c r="A28" s="6"/>
      <c r="B28" s="7"/>
      <c r="C28" s="1"/>
      <c r="D28" s="1"/>
      <c r="E28" s="1"/>
      <c r="F28" s="1"/>
      <c r="G28" s="1"/>
      <c r="H28" s="1"/>
      <c r="I28" s="1"/>
      <c r="J28" s="25"/>
      <c r="K28" s="1"/>
      <c r="L28" s="1"/>
      <c r="M28" s="1"/>
      <c r="N28" s="1"/>
      <c r="O28" s="1"/>
      <c r="P28" s="1"/>
      <c r="Q28" s="1"/>
    </row>
    <row r="29" spans="1:17" x14ac:dyDescent="0.2">
      <c r="A29" s="6"/>
      <c r="B29" s="8"/>
      <c r="C29" s="1"/>
      <c r="D29" s="1"/>
      <c r="E29" s="1"/>
      <c r="F29" s="1"/>
      <c r="G29" s="1"/>
      <c r="H29" s="1"/>
      <c r="I29" s="1"/>
      <c r="J29" s="25"/>
      <c r="K29" s="1"/>
      <c r="L29" s="1"/>
      <c r="M29" s="1"/>
      <c r="N29" s="1"/>
      <c r="O29" s="1"/>
      <c r="P29" s="1"/>
      <c r="Q29" s="1"/>
    </row>
    <row r="30" spans="1:17" x14ac:dyDescent="0.2">
      <c r="A30" s="6"/>
      <c r="B30" s="8"/>
      <c r="C30" s="1"/>
      <c r="D30" s="1"/>
      <c r="E30" s="1"/>
      <c r="F30" s="1"/>
      <c r="G30" s="1"/>
      <c r="H30" s="1"/>
      <c r="I30" s="1"/>
      <c r="J30" s="25"/>
      <c r="K30" s="1"/>
      <c r="L30" s="1"/>
      <c r="M30" s="1"/>
      <c r="N30" s="1"/>
      <c r="O30" s="1"/>
      <c r="P30" s="1"/>
      <c r="Q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25"/>
      <c r="K31" s="1"/>
      <c r="L31" s="1"/>
      <c r="M31" s="1"/>
      <c r="N31" s="1"/>
      <c r="O31" s="1"/>
      <c r="P31" s="1"/>
      <c r="Q31" s="1"/>
    </row>
    <row r="32" spans="1:17" x14ac:dyDescent="0.2">
      <c r="A32" s="22" t="s">
        <v>17</v>
      </c>
      <c r="B32" s="1"/>
      <c r="C32" s="1"/>
      <c r="D32" s="1" t="s">
        <v>3</v>
      </c>
      <c r="E32" s="1" t="s">
        <v>4</v>
      </c>
      <c r="F32" s="1" t="s">
        <v>5</v>
      </c>
      <c r="G32" s="1" t="s">
        <v>6</v>
      </c>
      <c r="H32" s="3" t="s">
        <v>7</v>
      </c>
      <c r="I32" s="3" t="s">
        <v>8</v>
      </c>
      <c r="J32" s="24"/>
      <c r="K32" s="1"/>
      <c r="L32" s="1"/>
    </row>
    <row r="33" spans="1:19" x14ac:dyDescent="0.2">
      <c r="A33" s="22"/>
      <c r="B33" s="19" t="s">
        <v>9</v>
      </c>
      <c r="C33" s="4" t="s">
        <v>10</v>
      </c>
      <c r="D33" s="4">
        <v>0</v>
      </c>
      <c r="E33" s="4">
        <v>3.0510117999034799E-2</v>
      </c>
      <c r="F33" s="4">
        <v>9.9474010361706704E-3</v>
      </c>
      <c r="G33" s="4">
        <v>4.5081706328574299E-2</v>
      </c>
      <c r="H33" s="1"/>
      <c r="I33" s="1"/>
      <c r="J33" s="25"/>
      <c r="K33" s="1"/>
      <c r="L33" s="1"/>
      <c r="M33" s="20" t="s">
        <v>1</v>
      </c>
      <c r="N33" s="20"/>
      <c r="O33" s="20"/>
      <c r="P33" s="20"/>
      <c r="Q33" s="20"/>
    </row>
    <row r="34" spans="1:19" x14ac:dyDescent="0.2">
      <c r="A34" s="22"/>
      <c r="B34" s="20"/>
      <c r="C34" s="1" t="s">
        <v>11</v>
      </c>
      <c r="D34" s="1">
        <v>7.5480593041631697E-3</v>
      </c>
      <c r="E34" s="1">
        <v>4.00185630412698E-2</v>
      </c>
      <c r="F34" s="1">
        <v>1.1621091798628899E-2</v>
      </c>
      <c r="G34" s="1">
        <v>5.4762843247451898E-2</v>
      </c>
      <c r="H34" s="1">
        <f>F33/F34</f>
        <v>0.85597818247544544</v>
      </c>
      <c r="I34" s="1">
        <f>G33/G34</f>
        <v>0.82321705111014187</v>
      </c>
      <c r="J34" s="25"/>
      <c r="K34" s="1"/>
      <c r="L34" s="1"/>
      <c r="M34" s="1"/>
      <c r="N34" s="1" t="s">
        <v>3</v>
      </c>
      <c r="O34" s="1" t="s">
        <v>4</v>
      </c>
      <c r="P34" s="1" t="s">
        <v>5</v>
      </c>
      <c r="Q34" s="1" t="s">
        <v>6</v>
      </c>
    </row>
    <row r="35" spans="1:19" x14ac:dyDescent="0.2">
      <c r="A35" s="22"/>
      <c r="B35" s="20"/>
      <c r="C35" s="1" t="s">
        <v>12</v>
      </c>
      <c r="D35" s="1">
        <v>0</v>
      </c>
      <c r="E35" s="1">
        <v>3.0510117999430101E-2</v>
      </c>
      <c r="F35" s="1">
        <v>9.94740103611318E-3</v>
      </c>
      <c r="G35" s="1">
        <v>4.50817063289509E-2</v>
      </c>
      <c r="H35" s="1"/>
      <c r="I35" s="1"/>
      <c r="J35" s="25"/>
      <c r="K35" s="22" t="s">
        <v>17</v>
      </c>
      <c r="L35" s="4" t="s">
        <v>18</v>
      </c>
      <c r="M35" s="4" t="s">
        <v>10</v>
      </c>
      <c r="N35" s="4">
        <v>0</v>
      </c>
      <c r="O35" s="10">
        <v>3.9303140000000001</v>
      </c>
      <c r="P35" s="4">
        <v>0</v>
      </c>
      <c r="Q35" s="11">
        <v>1.1437520000000001</v>
      </c>
      <c r="S35" s="17"/>
    </row>
    <row r="36" spans="1:19" x14ac:dyDescent="0.2">
      <c r="A36" s="22"/>
      <c r="B36" s="19" t="s">
        <v>13</v>
      </c>
      <c r="C36" s="4" t="s">
        <v>10</v>
      </c>
      <c r="D36" s="4">
        <v>0</v>
      </c>
      <c r="E36" s="4">
        <v>3.1746869612667199E-2</v>
      </c>
      <c r="F36" s="4">
        <v>6.2874539874041699E-3</v>
      </c>
      <c r="G36" s="4">
        <v>3.7086417172207599E-2</v>
      </c>
      <c r="H36" s="1"/>
      <c r="I36" s="1"/>
      <c r="J36" s="25"/>
      <c r="K36" s="22"/>
      <c r="L36" s="1" t="s">
        <v>19</v>
      </c>
      <c r="M36" s="1" t="s">
        <v>10</v>
      </c>
      <c r="N36" s="1">
        <v>0</v>
      </c>
      <c r="O36" s="12">
        <v>4.014545</v>
      </c>
      <c r="P36" s="1">
        <v>0</v>
      </c>
      <c r="Q36" s="13">
        <v>1.1841159999999999</v>
      </c>
      <c r="S36" s="17"/>
    </row>
    <row r="37" spans="1:19" x14ac:dyDescent="0.2">
      <c r="A37" s="22"/>
      <c r="B37" s="20"/>
      <c r="C37" s="1" t="s">
        <v>11</v>
      </c>
      <c r="D37" s="1">
        <v>4.3262374336346396E-3</v>
      </c>
      <c r="E37" s="1">
        <v>1.3467967761683301E-2</v>
      </c>
      <c r="F37" s="1">
        <v>7.3079739192313904E-3</v>
      </c>
      <c r="G37" s="1">
        <v>4.4504184789046101E-2</v>
      </c>
      <c r="H37" s="1">
        <f>F36/F37</f>
        <v>0.86035528545857853</v>
      </c>
      <c r="I37" s="1">
        <f>G36/G37</f>
        <v>0.83332426709983798</v>
      </c>
      <c r="J37" s="25"/>
      <c r="K37" s="22"/>
      <c r="L37" s="1" t="s">
        <v>20</v>
      </c>
      <c r="M37" s="1" t="s">
        <v>10</v>
      </c>
      <c r="N37" s="1">
        <v>0</v>
      </c>
      <c r="O37" s="12">
        <v>4.0144419999999998</v>
      </c>
      <c r="P37" s="1">
        <v>0</v>
      </c>
      <c r="Q37" s="13">
        <v>1.1846099999999999</v>
      </c>
      <c r="S37" s="17"/>
    </row>
    <row r="38" spans="1:19" x14ac:dyDescent="0.2">
      <c r="A38" s="22"/>
      <c r="B38" s="21"/>
      <c r="C38" s="5" t="s">
        <v>12</v>
      </c>
      <c r="D38" s="5">
        <v>0</v>
      </c>
      <c r="E38" s="5">
        <v>3.1746869612422998E-2</v>
      </c>
      <c r="F38" s="5">
        <v>6.2874539872773E-3</v>
      </c>
      <c r="G38" s="5">
        <v>3.70864171720134E-2</v>
      </c>
      <c r="H38" s="1"/>
      <c r="I38" s="1"/>
      <c r="J38" s="25"/>
      <c r="K38" s="22"/>
      <c r="L38" s="14" t="s">
        <v>21</v>
      </c>
      <c r="M38" s="5" t="s">
        <v>10</v>
      </c>
      <c r="N38" s="5">
        <v>0</v>
      </c>
      <c r="O38" s="15">
        <v>3.4342100000000002</v>
      </c>
      <c r="P38" s="5">
        <v>0</v>
      </c>
      <c r="Q38" s="16">
        <v>1.2485470000000001</v>
      </c>
      <c r="S38" s="17"/>
    </row>
    <row r="39" spans="1:19" x14ac:dyDescent="0.2">
      <c r="A39" s="22"/>
      <c r="B39" s="19" t="s">
        <v>14</v>
      </c>
      <c r="C39" s="4" t="s">
        <v>10</v>
      </c>
      <c r="D39" s="1">
        <v>0</v>
      </c>
      <c r="E39" s="1">
        <v>3.1733157321142499E-2</v>
      </c>
      <c r="F39" s="1">
        <v>1.19133826241702E-2</v>
      </c>
      <c r="G39" s="1">
        <v>3.71071505163513E-2</v>
      </c>
      <c r="H39" s="1"/>
      <c r="I39" s="1"/>
      <c r="J39" s="25"/>
      <c r="K39" s="1"/>
      <c r="L39" s="1"/>
      <c r="M39" s="1"/>
      <c r="N39" s="1"/>
      <c r="O39" s="1"/>
      <c r="P39" s="1"/>
      <c r="Q39" s="1"/>
    </row>
    <row r="40" spans="1:19" x14ac:dyDescent="0.2">
      <c r="A40" s="22"/>
      <c r="B40" s="20"/>
      <c r="C40" s="1" t="s">
        <v>11</v>
      </c>
      <c r="D40" s="1">
        <v>8.1737118235143003E-3</v>
      </c>
      <c r="E40" s="1">
        <v>1.3489362857923799E-2</v>
      </c>
      <c r="F40" s="1">
        <v>1.3980520740761899E-2</v>
      </c>
      <c r="G40" s="1">
        <v>4.4523986911569703E-2</v>
      </c>
      <c r="H40" s="1">
        <f>F39/F40</f>
        <v>0.85214155073889997</v>
      </c>
      <c r="I40" s="1">
        <f>G39/G40</f>
        <v>0.83341931148373616</v>
      </c>
      <c r="J40" s="25"/>
      <c r="K40" s="1"/>
      <c r="L40" s="1"/>
      <c r="M40" s="1"/>
      <c r="N40" s="1"/>
      <c r="O40" s="1"/>
      <c r="P40" s="1"/>
      <c r="Q40" s="1"/>
    </row>
    <row r="41" spans="1:19" x14ac:dyDescent="0.2">
      <c r="A41" s="22"/>
      <c r="B41" s="21"/>
      <c r="C41" s="5" t="s">
        <v>12</v>
      </c>
      <c r="D41" s="5">
        <v>0</v>
      </c>
      <c r="E41" s="5">
        <v>3.1733157320580602E-2</v>
      </c>
      <c r="F41" s="5">
        <v>1.19133826240484E-2</v>
      </c>
      <c r="G41" s="5">
        <v>3.71071505157562E-2</v>
      </c>
      <c r="H41" s="1"/>
      <c r="I41" s="1"/>
      <c r="J41" s="25"/>
      <c r="K41" s="1"/>
      <c r="L41" s="1"/>
      <c r="M41" s="1"/>
      <c r="N41" s="1"/>
      <c r="O41" s="1"/>
      <c r="P41" s="1"/>
      <c r="Q41" s="1"/>
    </row>
    <row r="42" spans="1:19" x14ac:dyDescent="0.2">
      <c r="A42" s="22"/>
      <c r="B42" s="19" t="s">
        <v>15</v>
      </c>
      <c r="C42" s="4" t="s">
        <v>10</v>
      </c>
      <c r="D42" s="1">
        <v>0</v>
      </c>
      <c r="E42" s="1">
        <v>4.9413014488040802E-3</v>
      </c>
      <c r="F42" s="1">
        <v>8.7464028866591093E-3</v>
      </c>
      <c r="G42" s="1">
        <v>2.6876104593058898E-2</v>
      </c>
      <c r="H42" s="1"/>
      <c r="I42" s="1"/>
      <c r="J42" s="25"/>
      <c r="K42" s="1"/>
      <c r="L42" s="1"/>
      <c r="M42" s="1"/>
      <c r="N42" s="1"/>
      <c r="O42" s="1"/>
      <c r="P42" s="1"/>
      <c r="Q42" s="8"/>
    </row>
    <row r="43" spans="1:19" x14ac:dyDescent="0.2">
      <c r="A43" s="22"/>
      <c r="B43" s="20"/>
      <c r="C43" s="1" t="s">
        <v>11</v>
      </c>
      <c r="D43" s="1">
        <v>5.0335868301632503E-3</v>
      </c>
      <c r="E43" s="1">
        <v>8.1142938507775993E-3</v>
      </c>
      <c r="F43" s="1">
        <v>1.01222072524899E-2</v>
      </c>
      <c r="G43" s="1">
        <v>3.3182900982383003E-2</v>
      </c>
      <c r="H43" s="1">
        <f>F42/F43</f>
        <v>0.86408059709581975</v>
      </c>
      <c r="I43" s="1">
        <f>G42/G43</f>
        <v>0.80993836576638012</v>
      </c>
      <c r="J43" s="25"/>
      <c r="K43" s="1"/>
      <c r="L43" s="1"/>
      <c r="M43" s="1"/>
      <c r="N43" s="1"/>
      <c r="O43" s="1"/>
      <c r="P43" s="1"/>
      <c r="Q43" s="1"/>
    </row>
    <row r="44" spans="1:19" x14ac:dyDescent="0.2">
      <c r="A44" s="22"/>
      <c r="B44" s="21"/>
      <c r="C44" s="5" t="s">
        <v>12</v>
      </c>
      <c r="D44" s="5">
        <v>0</v>
      </c>
      <c r="E44" s="5">
        <v>4.9413014487979003E-3</v>
      </c>
      <c r="F44" s="5">
        <v>8.7464028865976099E-3</v>
      </c>
      <c r="G44" s="5">
        <v>2.6876104592693201E-2</v>
      </c>
      <c r="H44" s="1"/>
      <c r="I44" s="1"/>
      <c r="J44" s="25"/>
      <c r="K44" s="1"/>
      <c r="L44" s="1"/>
      <c r="M44" s="1"/>
      <c r="N44" s="1"/>
      <c r="O44" s="1"/>
      <c r="P44" s="1"/>
      <c r="Q44" s="7"/>
    </row>
    <row r="45" spans="1:19" x14ac:dyDescent="0.2">
      <c r="A45" s="1"/>
      <c r="B45" s="1"/>
      <c r="C45" s="1"/>
      <c r="D45" s="1"/>
      <c r="E45" s="1"/>
      <c r="F45" s="1"/>
      <c r="G45" s="1"/>
      <c r="H45" s="1"/>
      <c r="I45" s="1"/>
      <c r="J45" s="25"/>
      <c r="K45" s="1"/>
      <c r="L45" s="1"/>
      <c r="M45" s="1"/>
      <c r="N45" s="1"/>
      <c r="O45" s="1"/>
      <c r="P45" s="1"/>
      <c r="Q45" s="7"/>
    </row>
    <row r="46" spans="1:19" x14ac:dyDescent="0.2">
      <c r="A46" s="1"/>
      <c r="B46" s="1"/>
      <c r="C46" s="1"/>
      <c r="D46" s="1"/>
      <c r="E46" s="1"/>
      <c r="F46" s="1"/>
      <c r="G46" s="1"/>
      <c r="H46" s="1"/>
      <c r="I46" s="1"/>
      <c r="J46" s="25"/>
      <c r="K46" s="1"/>
      <c r="L46" s="1"/>
      <c r="M46" s="1"/>
      <c r="N46" s="1"/>
      <c r="O46" s="1"/>
      <c r="P46" s="1"/>
      <c r="Q46" s="8"/>
    </row>
    <row r="47" spans="1:19" x14ac:dyDescent="0.2">
      <c r="A47" s="1"/>
      <c r="B47" s="1"/>
      <c r="C47" s="1"/>
      <c r="D47" s="1"/>
      <c r="E47" s="1"/>
      <c r="F47" s="1"/>
      <c r="G47" s="1"/>
      <c r="H47" s="18" t="s">
        <v>22</v>
      </c>
      <c r="I47" s="18"/>
      <c r="J47" s="23"/>
      <c r="K47" s="1"/>
      <c r="L47" s="1"/>
      <c r="M47" s="1"/>
      <c r="N47" s="1"/>
      <c r="O47" s="1"/>
      <c r="P47" s="1"/>
      <c r="Q47" s="8"/>
    </row>
    <row r="48" spans="1:19" x14ac:dyDescent="0.2">
      <c r="A48" s="1"/>
      <c r="B48" s="1"/>
      <c r="C48" s="1"/>
      <c r="D48" s="1"/>
      <c r="E48" s="1"/>
      <c r="F48" s="1"/>
      <c r="G48" s="1"/>
      <c r="H48" s="3">
        <v>0.86599999999999999</v>
      </c>
      <c r="I48" s="3">
        <v>0.8165</v>
      </c>
      <c r="J48" s="24"/>
      <c r="K48" s="1"/>
      <c r="L48" s="1"/>
      <c r="M48" s="1"/>
      <c r="N48" s="1"/>
      <c r="O48" s="1"/>
      <c r="P48" s="1"/>
      <c r="Q48" s="1"/>
    </row>
  </sheetData>
  <mergeCells count="20">
    <mergeCell ref="C1:G1"/>
    <mergeCell ref="M1:Q1"/>
    <mergeCell ref="A2:A14"/>
    <mergeCell ref="K2:K14"/>
    <mergeCell ref="B3:B5"/>
    <mergeCell ref="L3:L5"/>
    <mergeCell ref="B6:B8"/>
    <mergeCell ref="L6:L8"/>
    <mergeCell ref="B9:B11"/>
    <mergeCell ref="L9:L11"/>
    <mergeCell ref="M33:Q33"/>
    <mergeCell ref="K35:K38"/>
    <mergeCell ref="B36:B38"/>
    <mergeCell ref="B39:B41"/>
    <mergeCell ref="B42:B44"/>
    <mergeCell ref="H47:I47"/>
    <mergeCell ref="B12:B14"/>
    <mergeCell ref="L12:L14"/>
    <mergeCell ref="A32:A44"/>
    <mergeCell ref="B33:B35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2018-12-17T06:25:28Z</dcterms:created>
  <dcterms:modified xsi:type="dcterms:W3CDTF">2018-12-18T09:05:57Z</dcterms:modified>
</cp:coreProperties>
</file>