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Raiderz\"/>
    </mc:Choice>
  </mc:AlternateContent>
  <xr:revisionPtr revIDLastSave="0" documentId="13_ncr:1_{075D2D8C-A739-4432-81D6-E2A0DABE57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N1155" i="1" l="1"/>
  <c r="N490" i="1"/>
  <c r="N489" i="1"/>
  <c r="N379" i="1"/>
  <c r="N377" i="1"/>
  <c r="N374" i="1"/>
  <c r="N324" i="1"/>
  <c r="N323" i="1"/>
  <c r="N322" i="1"/>
  <c r="N257" i="1"/>
  <c r="N187" i="1"/>
  <c r="N186" i="1"/>
  <c r="N105" i="1"/>
  <c r="N102" i="1"/>
  <c r="N42" i="1"/>
  <c r="N41" i="1"/>
  <c r="N40" i="1"/>
  <c r="N39" i="1"/>
  <c r="N1293" i="1"/>
  <c r="N1292" i="1"/>
  <c r="N1285" i="1"/>
  <c r="N1283" i="1"/>
  <c r="N1282" i="1"/>
  <c r="N1245" i="1"/>
  <c r="N1244" i="1"/>
  <c r="N1243" i="1"/>
  <c r="N1239" i="1"/>
  <c r="N1152" i="1"/>
  <c r="N1151" i="1"/>
  <c r="N1150" i="1"/>
  <c r="N962" i="1"/>
  <c r="N942" i="1"/>
  <c r="N925" i="1"/>
  <c r="N859" i="1"/>
  <c r="N730" i="1"/>
  <c r="N729" i="1"/>
  <c r="N728" i="1"/>
  <c r="N726" i="1"/>
  <c r="N723" i="1"/>
  <c r="N722" i="1"/>
  <c r="N547" i="1"/>
  <c r="N545" i="1"/>
  <c r="N541" i="1"/>
  <c r="N535" i="1"/>
  <c r="G1295" i="1"/>
</calcChain>
</file>

<file path=xl/sharedStrings.xml><?xml version="1.0" encoding="utf-8"?>
<sst xmlns="http://schemas.openxmlformats.org/spreadsheetml/2006/main" count="5448" uniqueCount="1013">
  <si>
    <t>Archivo</t>
  </si>
  <si>
    <t>Tag</t>
  </si>
  <si>
    <t>ID</t>
  </si>
  <si>
    <t>Nombre</t>
  </si>
  <si>
    <t>x</t>
  </si>
  <si>
    <t>y</t>
  </si>
  <si>
    <t>x2</t>
  </si>
  <si>
    <t>y2</t>
  </si>
  <si>
    <t>x12</t>
  </si>
  <si>
    <t>y12</t>
  </si>
  <si>
    <t>z</t>
  </si>
  <si>
    <t>Type1</t>
  </si>
  <si>
    <t>Type2</t>
  </si>
  <si>
    <t>Icon1</t>
  </si>
  <si>
    <t>Icon2</t>
  </si>
  <si>
    <t>type3</t>
  </si>
  <si>
    <t>QUEST</t>
  </si>
  <si>
    <t>Sleeping Illusions - Appears in front of player</t>
  </si>
  <si>
    <t>NPC</t>
  </si>
  <si>
    <t>craft</t>
  </si>
  <si>
    <t>shop</t>
  </si>
  <si>
    <t>usable</t>
  </si>
  <si>
    <t>repair</t>
  </si>
  <si>
    <t>A Dangerous Cure</t>
  </si>
  <si>
    <t>Special Armor Artisan Ebony</t>
  </si>
  <si>
    <t>A Deadly Catch</t>
  </si>
  <si>
    <t>Gardener Sake</t>
  </si>
  <si>
    <t>A Superior Soup</t>
  </si>
  <si>
    <t>Gardener Oren</t>
  </si>
  <si>
    <t>Abandoned Waterway</t>
  </si>
  <si>
    <t>Farm Owner Zerdi</t>
  </si>
  <si>
    <t>Aranbas Volcano</t>
  </si>
  <si>
    <t>quest</t>
  </si>
  <si>
    <t>Reim</t>
  </si>
  <si>
    <t>dailyquest</t>
  </si>
  <si>
    <t>Shifrem</t>
  </si>
  <si>
    <t>Vulcan</t>
  </si>
  <si>
    <t>Artisan Efrem</t>
  </si>
  <si>
    <t>Wett</t>
  </si>
  <si>
    <t>Stirr</t>
  </si>
  <si>
    <t>Artisan Froto</t>
  </si>
  <si>
    <t>Iyashi</t>
  </si>
  <si>
    <t>Dania</t>
  </si>
  <si>
    <t>Harpy Ferishi</t>
  </si>
  <si>
    <t>Godmother Federi</t>
  </si>
  <si>
    <t>Harpy Firaya</t>
  </si>
  <si>
    <t>Beogrill</t>
  </si>
  <si>
    <t>Fendryl</t>
  </si>
  <si>
    <t>Mailbox</t>
  </si>
  <si>
    <t>Fedel</t>
  </si>
  <si>
    <t>Temple of Water</t>
  </si>
  <si>
    <t>Harfmein</t>
  </si>
  <si>
    <t>Dragon Hunting Season</t>
  </si>
  <si>
    <t>Arech's Nest</t>
  </si>
  <si>
    <t>Armor Production</t>
  </si>
  <si>
    <t>Crazy Dale</t>
  </si>
  <si>
    <t>Assault of the Ghost Rider</t>
  </si>
  <si>
    <t>MONSTER</t>
  </si>
  <si>
    <t>Ghost Rider</t>
  </si>
  <si>
    <t>Battlefield</t>
  </si>
  <si>
    <t>Corpses of Rengot tribe</t>
  </si>
  <si>
    <t>Biology Research</t>
  </si>
  <si>
    <t>Black Swamp Battlefield</t>
  </si>
  <si>
    <t>Akeron Chief Ponna</t>
  </si>
  <si>
    <t>Akeron Warrior Bolona</t>
  </si>
  <si>
    <t>Logistician Sahin</t>
  </si>
  <si>
    <t>Scout Lindale</t>
  </si>
  <si>
    <t>Akeron Shaman Libna</t>
  </si>
  <si>
    <t>Togatt Apprentice Shamen</t>
  </si>
  <si>
    <t>Akeron Skilled Artisan Parna</t>
  </si>
  <si>
    <t>Akeron Apprentice Shaman</t>
  </si>
  <si>
    <t>Akeron Battle Item Artisan</t>
  </si>
  <si>
    <t>inventory</t>
  </si>
  <si>
    <t>Akeron Supplier Gigi</t>
  </si>
  <si>
    <t>Togatt Supplier Kusho</t>
  </si>
  <si>
    <t>Togatt Battle Item Artisan</t>
  </si>
  <si>
    <t>Togatt Shaman Resk</t>
  </si>
  <si>
    <t>Togatt Chief Minsk</t>
  </si>
  <si>
    <t>Togatt Warrior Dosk</t>
  </si>
  <si>
    <t>Togatt Skilled Artisan Lisk</t>
  </si>
  <si>
    <t>Form an Alliance: The Akeron Tribe</t>
  </si>
  <si>
    <t>Standstill</t>
  </si>
  <si>
    <t>[Party] Return of the Swamp Queen</t>
  </si>
  <si>
    <t>[Party] Fallen Hero</t>
  </si>
  <si>
    <t>Form an Alliance: The Togatt Tribe</t>
  </si>
  <si>
    <t>Black Whisper Cave</t>
  </si>
  <si>
    <t>Leg</t>
  </si>
  <si>
    <t>#고대 암흑의 고서</t>
  </si>
  <si>
    <t>Bolas' Assault</t>
  </si>
  <si>
    <t>Bolas</t>
  </si>
  <si>
    <t>NPC_M 118400 대장 레온</t>
  </si>
  <si>
    <t>Chimera</t>
  </si>
  <si>
    <t>Broken Mast</t>
  </si>
  <si>
    <t>Stone of Consciousness</t>
  </si>
  <si>
    <t>Archaeologist Kargas</t>
  </si>
  <si>
    <t>Farm Owner Eshurika</t>
  </si>
  <si>
    <t>Handsome Mode</t>
  </si>
  <si>
    <t>armor</t>
  </si>
  <si>
    <t>Miguel</t>
  </si>
  <si>
    <t>Cook Clemens</t>
  </si>
  <si>
    <t>food</t>
  </si>
  <si>
    <t>Blacksmith Loco</t>
  </si>
  <si>
    <t>weapon</t>
  </si>
  <si>
    <t>Drunkard Al</t>
  </si>
  <si>
    <t>Tian</t>
  </si>
  <si>
    <t>Food Merchant Nogara</t>
  </si>
  <si>
    <t>Tian's Calling</t>
  </si>
  <si>
    <t>A Talented Mercenary</t>
  </si>
  <si>
    <t>No Matter What Happens</t>
  </si>
  <si>
    <t>Weapon Inspection</t>
  </si>
  <si>
    <t>The Archaeologist's Despair</t>
  </si>
  <si>
    <t>Overwhelming Power</t>
  </si>
  <si>
    <t>Devourer of Rocks</t>
  </si>
  <si>
    <t>Desperate Defense</t>
  </si>
  <si>
    <t>What Now?</t>
  </si>
  <si>
    <t>Clean-Up at the Beach</t>
  </si>
  <si>
    <t>Runes of Sealing</t>
  </si>
  <si>
    <t>Drunkard of the Sea</t>
  </si>
  <si>
    <t>Safety Is Everything</t>
  </si>
  <si>
    <t>Tian's Help: Moa</t>
  </si>
  <si>
    <t>Broken Mast (War)</t>
  </si>
  <si>
    <t>Adjunct Montreal</t>
  </si>
  <si>
    <t>Deren</t>
  </si>
  <si>
    <t>Silver</t>
  </si>
  <si>
    <t>The Shaking Mast</t>
  </si>
  <si>
    <t>Broken Seal</t>
  </si>
  <si>
    <t>Rescue Morten Gear</t>
  </si>
  <si>
    <t>(Dispose) Tuna for the Win!</t>
  </si>
  <si>
    <t>Sealed Lightning Stones</t>
  </si>
  <si>
    <t>Branch of Sealing</t>
  </si>
  <si>
    <t>Deliver the Light</t>
  </si>
  <si>
    <t>Time to Strike Back</t>
  </si>
  <si>
    <t>Flame of Vengeance</t>
  </si>
  <si>
    <t>Timber for Repairs</t>
  </si>
  <si>
    <t>An Eye for an Eye</t>
  </si>
  <si>
    <t>Defensive Battle</t>
  </si>
  <si>
    <t>The Leader</t>
  </si>
  <si>
    <t>Bug Dish</t>
  </si>
  <si>
    <t>Bug Dish Deluxe</t>
  </si>
  <si>
    <t>Catacomb of the Damned</t>
  </si>
  <si>
    <t>Hayden</t>
  </si>
  <si>
    <t>Terrified Potter Dinyl</t>
  </si>
  <si>
    <t>Manelloth</t>
  </si>
  <si>
    <t>High Priest Quatra</t>
  </si>
  <si>
    <t>Senior Knight Tampin</t>
  </si>
  <si>
    <t>Cave of Nightmares</t>
  </si>
  <si>
    <t>Slate of Prophecy</t>
  </si>
  <si>
    <t>Medic Gloriae</t>
  </si>
  <si>
    <t>Adjunct Deil</t>
  </si>
  <si>
    <t>Special Weapon Artisan Marek</t>
  </si>
  <si>
    <t>Adjunct Ryneck</t>
  </si>
  <si>
    <t>Special Armor Artisan Hamsik</t>
  </si>
  <si>
    <t>Into the Cave of Nightmares</t>
  </si>
  <si>
    <t>The Deepest Place</t>
  </si>
  <si>
    <t>[Party] The Queen of the Creepers</t>
  </si>
  <si>
    <t>Swamp Creeper Warrior</t>
  </si>
  <si>
    <t>[Daily] Strange Creeper Larva</t>
  </si>
  <si>
    <t>Center of Rietz Sewer</t>
  </si>
  <si>
    <t>Informant Raidie</t>
  </si>
  <si>
    <t>Center of the Garden</t>
  </si>
  <si>
    <t>Proof of Strength</t>
  </si>
  <si>
    <t>Center of the Garden of Twilight</t>
  </si>
  <si>
    <t>Master of the Garden</t>
  </si>
  <si>
    <t>Collapsed Grand Wall of Silence</t>
  </si>
  <si>
    <t>Field Army Medic Junio</t>
  </si>
  <si>
    <t>Royal Alchemist Teff</t>
  </si>
  <si>
    <t>Lhad's Servant</t>
  </si>
  <si>
    <t>Miscellaneous Trader Bebe</t>
  </si>
  <si>
    <t>Adjunct Theo</t>
  </si>
  <si>
    <t>KP Javas</t>
  </si>
  <si>
    <t>Battle Merchant Jemmer</t>
  </si>
  <si>
    <t>Captain Reon</t>
  </si>
  <si>
    <t>Engineer Vitan</t>
  </si>
  <si>
    <t>Red-Robed Sage</t>
  </si>
  <si>
    <t>Feeble Creeper Warrior</t>
  </si>
  <si>
    <t>Deep Valley Harpy</t>
  </si>
  <si>
    <t>Contaminated Soldier</t>
  </si>
  <si>
    <t>Rotten Troll</t>
  </si>
  <si>
    <t>Drifting Moss</t>
  </si>
  <si>
    <t>Mad Uruk</t>
  </si>
  <si>
    <t>Creeper Warrior</t>
  </si>
  <si>
    <t>Kobold Gatherer</t>
  </si>
  <si>
    <t>Black Creeper</t>
  </si>
  <si>
    <t>Moss Creeper</t>
  </si>
  <si>
    <t>Catapult Engineer</t>
  </si>
  <si>
    <t>Lion Mane Corps Soldier</t>
  </si>
  <si>
    <t>Combat Support</t>
  </si>
  <si>
    <t>Senior Knight Senes</t>
  </si>
  <si>
    <t>Contaminated Garden</t>
  </si>
  <si>
    <t>[Party] Magic Injection</t>
  </si>
  <si>
    <t>[Party] Garden Purification</t>
  </si>
  <si>
    <t>Cowen Marsh</t>
  </si>
  <si>
    <t>Investigator Charlotte</t>
  </si>
  <si>
    <t>Investigator Pago</t>
  </si>
  <si>
    <t>Supplier Gwen</t>
  </si>
  <si>
    <t>Adviser Levina</t>
  </si>
  <si>
    <t>Special Artisan Shelly</t>
  </si>
  <si>
    <t>Weapon Developer Manuel</t>
  </si>
  <si>
    <t>Weaponmaster Macbeth</t>
  </si>
  <si>
    <t>Horus</t>
  </si>
  <si>
    <t>Special Armor Artisan Esteban</t>
  </si>
  <si>
    <t>Special Weapon Artisan Niali</t>
  </si>
  <si>
    <t>Togatt Artisan Gask</t>
  </si>
  <si>
    <t>Investigator Ganner</t>
  </si>
  <si>
    <t>Supplier Fuble</t>
  </si>
  <si>
    <t>Black Swamp</t>
  </si>
  <si>
    <t>Don't Lose Your Head!</t>
  </si>
  <si>
    <t>Secure the Investigation Camp</t>
  </si>
  <si>
    <t>...It's Not Working?!</t>
  </si>
  <si>
    <t>Trap Resources (Tough Vine)</t>
  </si>
  <si>
    <t>Trap Resources (Moonlight Spider Venom)</t>
  </si>
  <si>
    <t>Queen Slayer</t>
  </si>
  <si>
    <t>Completed Traps</t>
  </si>
  <si>
    <t>Search the North Area</t>
  </si>
  <si>
    <t>Terrible Moss Golems</t>
  </si>
  <si>
    <t>The Akeron Warrior's Test</t>
  </si>
  <si>
    <t>Beware the Poisonous Frog</t>
  </si>
  <si>
    <t>Curing the Hallucination</t>
  </si>
  <si>
    <t>Sleeping Illusions</t>
  </si>
  <si>
    <t>The Breath of Light</t>
  </si>
  <si>
    <t>Explore the Southern Region</t>
  </si>
  <si>
    <t>Feathers of Wind</t>
  </si>
  <si>
    <t>Butterfly Effect</t>
  </si>
  <si>
    <t>Death by Hammer</t>
  </si>
  <si>
    <t>Their Last Scouting</t>
  </si>
  <si>
    <t>Backtracking</t>
  </si>
  <si>
    <t>Pheromone Experiment</t>
  </si>
  <si>
    <t>Creeping Nightmare</t>
  </si>
  <si>
    <t>Seal Off the Creeper Tunnels</t>
  </si>
  <si>
    <t>A Unique Clue</t>
  </si>
  <si>
    <t>A Prophetic Clue</t>
  </si>
  <si>
    <t>Something Smells Fishy</t>
  </si>
  <si>
    <t>[Party] Public Enemy</t>
  </si>
  <si>
    <t>[Party] The Arrogant Queen of the Swamp</t>
  </si>
  <si>
    <t>[Party] The Incarnation of Destruction</t>
  </si>
  <si>
    <t>[Party] Return of the Moss Lord</t>
  </si>
  <si>
    <t>Strengthen Your Guard</t>
  </si>
  <si>
    <t>Falling for the Trap</t>
  </si>
  <si>
    <t>A Trap a Day Keeps Creepers Away</t>
  </si>
  <si>
    <t>Marsh Rescue</t>
  </si>
  <si>
    <t>Creeper Nest</t>
  </si>
  <si>
    <t>Supplies</t>
  </si>
  <si>
    <t>MON_M 118500 신데아</t>
  </si>
  <si>
    <t>NPC_M 118600 대장 레온</t>
  </si>
  <si>
    <t>Delivery Delay</t>
  </si>
  <si>
    <t>Destroy the Prototype</t>
  </si>
  <si>
    <t>Dire Wolves</t>
  </si>
  <si>
    <t>Epic Catacomb of the Damned</t>
  </si>
  <si>
    <t>Elite Ghost Archer</t>
  </si>
  <si>
    <t>An Extraordinary Resurrection</t>
  </si>
  <si>
    <t>Ghoul Berserker</t>
  </si>
  <si>
    <t>Epic Center of the Garden</t>
  </si>
  <si>
    <t>Epic Contaminated Garden</t>
  </si>
  <si>
    <t>Aruka</t>
  </si>
  <si>
    <t>Ruruga</t>
  </si>
  <si>
    <t>Tanaruga</t>
  </si>
  <si>
    <t>Ogre Assault Captain</t>
  </si>
  <si>
    <t>Bungwar</t>
  </si>
  <si>
    <t>Chief Rockcrusher</t>
  </si>
  <si>
    <t>Frostywind Yeti Tribe Sorcerer</t>
  </si>
  <si>
    <t>Commander of the Guards Brock</t>
  </si>
  <si>
    <t>Mercenary Recruiter</t>
  </si>
  <si>
    <t>Commander of the Guards Kiclops</t>
  </si>
  <si>
    <t>Ingwar</t>
  </si>
  <si>
    <t>Chief Balor</t>
  </si>
  <si>
    <t>Mad Red Eye Tribe Sorcerer</t>
  </si>
  <si>
    <t>Troll Assault Captain</t>
  </si>
  <si>
    <t>Archaeologist's Student</t>
  </si>
  <si>
    <t>Message from the Ancients</t>
  </si>
  <si>
    <t>Money Over Friends</t>
  </si>
  <si>
    <t>Mercenary of the Trolls: Wartime</t>
  </si>
  <si>
    <t>Mercenary of the Ogres: Wartime</t>
  </si>
  <si>
    <t>QM 102250</t>
  </si>
  <si>
    <t>QM 102262</t>
  </si>
  <si>
    <t>QM 102266</t>
  </si>
  <si>
    <t>QM 102268</t>
  </si>
  <si>
    <t>Wind from Mt. Eda</t>
  </si>
  <si>
    <t>QM 붉은눈의 피</t>
  </si>
  <si>
    <t>QM 서리바람의 피</t>
  </si>
  <si>
    <t>Epic Saint Fhannel Monastery</t>
  </si>
  <si>
    <t>Crazy Potter Jordan</t>
  </si>
  <si>
    <t>NPC_M 7501204 수도사 지나</t>
  </si>
  <si>
    <t>Monastery Director Nator</t>
  </si>
  <si>
    <t>Resurrected Riche</t>
  </si>
  <si>
    <t>Gadiel Adjudicator Muetel</t>
  </si>
  <si>
    <t>Gadiel Prison Keeper Sangdi</t>
  </si>
  <si>
    <t>Epic Temple of Renas</t>
  </si>
  <si>
    <t>Conscious Servant</t>
  </si>
  <si>
    <t>Flower of Sleep</t>
  </si>
  <si>
    <t>Flowing Land</t>
  </si>
  <si>
    <t>Forgiveness</t>
  </si>
  <si>
    <t>Fungus Colony</t>
  </si>
  <si>
    <t>Fungus</t>
  </si>
  <si>
    <t>Garden Cleansing</t>
  </si>
  <si>
    <t>Grand Wall of Silence</t>
  </si>
  <si>
    <t>Renasian Priest Kaan</t>
  </si>
  <si>
    <t>Renasian Priest Chio</t>
  </si>
  <si>
    <t>Adjunct Noka</t>
  </si>
  <si>
    <t>Cat</t>
  </si>
  <si>
    <t>Deep Ravine Uruk</t>
  </si>
  <si>
    <t>Engineering Battalion Goiden</t>
  </si>
  <si>
    <t>Soldier Pegin</t>
  </si>
  <si>
    <t>Engineering Battalion</t>
  </si>
  <si>
    <t>Commander Fobeld</t>
  </si>
  <si>
    <t>Halloween Event</t>
  </si>
  <si>
    <t>Special Armor Artisan Sunmei</t>
  </si>
  <si>
    <t>Special Weapon Artisan Winley</t>
  </si>
  <si>
    <t>Felicia</t>
  </si>
  <si>
    <t>Rina</t>
  </si>
  <si>
    <t>Graveyard Caretaker Eugene</t>
  </si>
  <si>
    <t>Resident Cox</t>
  </si>
  <si>
    <t>Apprentice Sorcerer Bauki</t>
  </si>
  <si>
    <t>Lunatic Sorcerer Ur</t>
  </si>
  <si>
    <t>Lunatic Alchemist Sachin</t>
  </si>
  <si>
    <t>Dried-Up Corpse</t>
  </si>
  <si>
    <t>Farm Worker Jessica</t>
  </si>
  <si>
    <t>Lady of the Farm Midia</t>
  </si>
  <si>
    <t>Blacksmith Renga</t>
  </si>
  <si>
    <t>Plate Artisan Dumpty</t>
  </si>
  <si>
    <t>Chain Artisan Humpty</t>
  </si>
  <si>
    <t>Village Chief Romero</t>
  </si>
  <si>
    <t>Assistant Shorty</t>
  </si>
  <si>
    <t>Drunkard Kruji</t>
  </si>
  <si>
    <t>Marshal Raz</t>
  </si>
  <si>
    <t>Tanner Katshu</t>
  </si>
  <si>
    <t>Seamstress Jenny</t>
  </si>
  <si>
    <t>Florist Lencia</t>
  </si>
  <si>
    <t>Apprentice Explorer</t>
  </si>
  <si>
    <t>Miscellaneous Trader Raman</t>
  </si>
  <si>
    <t>Metal Worker Betty</t>
  </si>
  <si>
    <t>Lead Investigator Minus</t>
  </si>
  <si>
    <t>Researcher Faul</t>
  </si>
  <si>
    <t>Investigator Megli</t>
  </si>
  <si>
    <t>Hat Artisan Saruga</t>
  </si>
  <si>
    <t>Special Weapon Artisan Juniper</t>
  </si>
  <si>
    <t>[Admission] [Party] King of Flowers</t>
  </si>
  <si>
    <t>Lost Ghost Stallion</t>
  </si>
  <si>
    <t>Ghost Soldier</t>
  </si>
  <si>
    <t>Darkwood Bonbon</t>
  </si>
  <si>
    <t>Mysterious Corpse</t>
  </si>
  <si>
    <t>Old Dagger</t>
  </si>
  <si>
    <t>Test Samples</t>
  </si>
  <si>
    <t>QM 113075</t>
  </si>
  <si>
    <t>QM 113076</t>
  </si>
  <si>
    <t>QM 113077</t>
  </si>
  <si>
    <t>Grudge from the Past</t>
  </si>
  <si>
    <t>Grassrider</t>
  </si>
  <si>
    <t>Necklace of Brilliance</t>
  </si>
  <si>
    <t>Giant Vine</t>
  </si>
  <si>
    <t>Incommunicado</t>
  </si>
  <si>
    <t>Rescue</t>
  </si>
  <si>
    <t>Enigmatic Magic</t>
  </si>
  <si>
    <t>You Cannot Be Here</t>
  </si>
  <si>
    <t>QM 113098</t>
  </si>
  <si>
    <t>[Party] Rescuing Colleagues</t>
  </si>
  <si>
    <t>The Garden is Ruined!</t>
  </si>
  <si>
    <t>Aigent Trier's Halidom</t>
  </si>
  <si>
    <t>Save the Boss</t>
  </si>
  <si>
    <t>Not Ready to Go Yet</t>
  </si>
  <si>
    <t>[Party] One and Only Chance</t>
  </si>
  <si>
    <t>QM 113114</t>
  </si>
  <si>
    <t>[Party] Manelloth... Manelloth</t>
  </si>
  <si>
    <t>Darkmist Forest</t>
  </si>
  <si>
    <t>Time for Something Special</t>
  </si>
  <si>
    <t>Time for Tree Chopping</t>
  </si>
  <si>
    <t>Burn the Trolls</t>
  </si>
  <si>
    <t>Graveyard Wolf</t>
  </si>
  <si>
    <t>Outlaws of the Lane</t>
  </si>
  <si>
    <t>Hunt the Wolf Leader</t>
  </si>
  <si>
    <t>Icy Roadway</t>
  </si>
  <si>
    <t>Ice Queen</t>
  </si>
  <si>
    <t>Ingen</t>
  </si>
  <si>
    <t>Supplier Noah</t>
  </si>
  <si>
    <t>Weapon Crafter Aindel</t>
  </si>
  <si>
    <t>Expert Explorer</t>
  </si>
  <si>
    <t>Chain Artisan Messi</t>
  </si>
  <si>
    <t>Elle</t>
  </si>
  <si>
    <t>Seamstress Hanna</t>
  </si>
  <si>
    <t>Field Token Merchant</t>
  </si>
  <si>
    <t>Accessory Merchant Trish</t>
  </si>
  <si>
    <t>Jewel Dust Merchant Scarlet</t>
  </si>
  <si>
    <t>Jabel</t>
  </si>
  <si>
    <t>Chef Lampa</t>
  </si>
  <si>
    <t>Food Merchant Aries</t>
  </si>
  <si>
    <t>Wandering Minstrel Rhyme</t>
  </si>
  <si>
    <t>Old Guitar</t>
  </si>
  <si>
    <t>Missionary Renian</t>
  </si>
  <si>
    <t>Plate Artisan Tiger</t>
  </si>
  <si>
    <t>Muimne</t>
  </si>
  <si>
    <t>Hampton</t>
  </si>
  <si>
    <t>Irene</t>
  </si>
  <si>
    <t>inn_save</t>
  </si>
  <si>
    <t>Leather Artisan Mudurin</t>
  </si>
  <si>
    <t>Trainer Sonatine</t>
  </si>
  <si>
    <t>ride</t>
  </si>
  <si>
    <t>Skill Set Manager Ufforton</t>
  </si>
  <si>
    <t>skillset</t>
  </si>
  <si>
    <t>Troublemaker Kyle</t>
  </si>
  <si>
    <t>Stylist Jannini</t>
  </si>
  <si>
    <t>beautyshop</t>
  </si>
  <si>
    <t>Element Enchanter Shekai</t>
  </si>
  <si>
    <t>element_enchant</t>
  </si>
  <si>
    <t>Rufus</t>
  </si>
  <si>
    <t>Guild Master Niguran</t>
  </si>
  <si>
    <t>guild_create</t>
  </si>
  <si>
    <t>Furniture Merchant Joanne</t>
  </si>
  <si>
    <t>Seafood Merchant Viz</t>
  </si>
  <si>
    <t>Seafood Merchant Railey</t>
  </si>
  <si>
    <t>Butcher's Employee Mita</t>
  </si>
  <si>
    <t>Butcher's Part-time Employee Elle</t>
  </si>
  <si>
    <t>Vegetable Farm Owner Jardin</t>
  </si>
  <si>
    <t>Vegetable Merchant Ari</t>
  </si>
  <si>
    <t>Spice Merchant Scanbas</t>
  </si>
  <si>
    <t>Grain Merchant Monika</t>
  </si>
  <si>
    <t>Cooking Utensil Merchant Anne</t>
  </si>
  <si>
    <t>Chef Oliver</t>
  </si>
  <si>
    <t>cook</t>
  </si>
  <si>
    <t>Instrument Merchant Moore</t>
  </si>
  <si>
    <t>Guen</t>
  </si>
  <si>
    <t>Supplies Manager Beckt</t>
  </si>
  <si>
    <t>Gray Fox</t>
  </si>
  <si>
    <t>Request Manager Rania</t>
  </si>
  <si>
    <t>Trade Market Master Buffett</t>
  </si>
  <si>
    <t>trade_market</t>
  </si>
  <si>
    <t>Equipment Enchanter Nahroo</t>
  </si>
  <si>
    <t>enchant</t>
  </si>
  <si>
    <t>Jewel Dust Merchant Mighty</t>
  </si>
  <si>
    <t>Dye Merchant Nikki</t>
  </si>
  <si>
    <t>Blet</t>
  </si>
  <si>
    <t>Event Manager Amber</t>
  </si>
  <si>
    <t>Halloween Event Manager Mira</t>
  </si>
  <si>
    <t>Event Manager Franky</t>
  </si>
  <si>
    <t>Pumpkin Fairy</t>
  </si>
  <si>
    <t>Event Manager Chris</t>
  </si>
  <si>
    <t>Event Manager Merry</t>
  </si>
  <si>
    <t>Event Manager Happy</t>
  </si>
  <si>
    <t>Lady Fortuneteller</t>
  </si>
  <si>
    <t>First Aid</t>
  </si>
  <si>
    <t>Beggar</t>
  </si>
  <si>
    <t>Salt to Taste</t>
  </si>
  <si>
    <t>Greedy Blet</t>
  </si>
  <si>
    <t>QM 블렛</t>
  </si>
  <si>
    <t>Event Manager Lovie</t>
  </si>
  <si>
    <t>Crying Child Rome</t>
  </si>
  <si>
    <t>Yubur</t>
  </si>
  <si>
    <t>Dubur</t>
  </si>
  <si>
    <t>QM 페로</t>
  </si>
  <si>
    <t>QM 102029</t>
  </si>
  <si>
    <t>Convenient Transport Magic</t>
  </si>
  <si>
    <t>The Bard's Ambition</t>
  </si>
  <si>
    <t>Linden Hill</t>
  </si>
  <si>
    <t>Royal Alchemist Parbati</t>
  </si>
  <si>
    <t>Healer of Light Ermes</t>
  </si>
  <si>
    <t>Infiltrator Sqaud Leader Barnaba</t>
  </si>
  <si>
    <t>Duke Caliber</t>
  </si>
  <si>
    <t>Blacksmith Inanu</t>
  </si>
  <si>
    <t>Whisper of Light</t>
  </si>
  <si>
    <t>High Priest Archius II</t>
  </si>
  <si>
    <t>Paladin Gedon</t>
  </si>
  <si>
    <t>Marquess Bodivat</t>
  </si>
  <si>
    <t>X-153</t>
  </si>
  <si>
    <t>X-10</t>
  </si>
  <si>
    <t>S Ranked Mercenary Emma</t>
  </si>
  <si>
    <t>Paladin Chron</t>
  </si>
  <si>
    <t>Mercenary Officer Tanael</t>
  </si>
  <si>
    <t>Mercenary King Lehart</t>
  </si>
  <si>
    <t>Recruiter Crare</t>
  </si>
  <si>
    <t>Merda's Journal</t>
  </si>
  <si>
    <t>S Ranked Mercenary Orihalk</t>
  </si>
  <si>
    <t>Corrupted Gargoyle</t>
  </si>
  <si>
    <t>Missing Mercenary</t>
  </si>
  <si>
    <t>Suffering goblin</t>
  </si>
  <si>
    <t>Suffering Ogre</t>
  </si>
  <si>
    <t>Suffering Troll</t>
  </si>
  <si>
    <t>Lhad Guards</t>
  </si>
  <si>
    <t>Corrupted of Darkness</t>
  </si>
  <si>
    <t>Soul Harvester</t>
  </si>
  <si>
    <t>Sorcerer of Suffering</t>
  </si>
  <si>
    <t>Laborer of Suffering</t>
  </si>
  <si>
    <t>Goblin of Suffering</t>
  </si>
  <si>
    <t>Suffering One</t>
  </si>
  <si>
    <t>Guard Captain of the Death</t>
  </si>
  <si>
    <t>Forgatten One</t>
  </si>
  <si>
    <t>Decayed Villager</t>
  </si>
  <si>
    <t>Ether of Darknetss</t>
  </si>
  <si>
    <t>Guards of Darkness</t>
  </si>
  <si>
    <t>Watcher of Crevice of Despair</t>
  </si>
  <si>
    <t>Priest of Crevice of Despair</t>
  </si>
  <si>
    <t>Mutant</t>
  </si>
  <si>
    <t>Mutant Goblin</t>
  </si>
  <si>
    <t>Mutant Cobold</t>
  </si>
  <si>
    <t>Creep of Darkness</t>
  </si>
  <si>
    <t>Black Horn Hoser</t>
  </si>
  <si>
    <t>Dark Scream Myconid</t>
  </si>
  <si>
    <t>Wailing Harpy</t>
  </si>
  <si>
    <t>Fungus Bonbon</t>
  </si>
  <si>
    <t>Decayed Bonbon</t>
  </si>
  <si>
    <t>Lord of Pain Padax</t>
  </si>
  <si>
    <t>Lord of Dark Soul</t>
  </si>
  <si>
    <t>Traitor Merda</t>
  </si>
  <si>
    <t>Demolisher Svati</t>
  </si>
  <si>
    <t>Manipulator Norkun</t>
  </si>
  <si>
    <t>Deliverer of Life</t>
  </si>
  <si>
    <t>Mercenary Artisan Gerrard</t>
  </si>
  <si>
    <t>#용병 임무 게시판</t>
  </si>
  <si>
    <t>Mercenary Scout Captain Ellar</t>
  </si>
  <si>
    <t>Recruiter Carlos</t>
  </si>
  <si>
    <t>Commander Clair</t>
  </si>
  <si>
    <t>Deputy Chief Triace</t>
  </si>
  <si>
    <t>Adminitrative Quartermaster Demas</t>
  </si>
  <si>
    <t>Gordic</t>
  </si>
  <si>
    <t>Priest of Renas Chiredon</t>
  </si>
  <si>
    <t>Paladin Ewand</t>
  </si>
  <si>
    <t>Paladin Yogarr</t>
  </si>
  <si>
    <t>Paladin Swarch</t>
  </si>
  <si>
    <t>Bishop Srupuso</t>
  </si>
  <si>
    <t>High Priest Orchan</t>
  </si>
  <si>
    <t>Manager Crike</t>
  </si>
  <si>
    <t>Missing Cannon</t>
  </si>
  <si>
    <t>Plated Mail Piece</t>
  </si>
  <si>
    <t>Weapon Piece</t>
  </si>
  <si>
    <t>Firepower Control Valve</t>
  </si>
  <si>
    <t>Remaining Food</t>
  </si>
  <si>
    <t>Corpse of Paladin</t>
  </si>
  <si>
    <t>Corpse of Priest</t>
  </si>
  <si>
    <t>Corpose of Soldier</t>
  </si>
  <si>
    <t>Twisted Corpse</t>
  </si>
  <si>
    <t>Odd Rock</t>
  </si>
  <si>
    <t>Controller</t>
  </si>
  <si>
    <t>Tower of Despair Core</t>
  </si>
  <si>
    <t>Storage of Divine Power</t>
  </si>
  <si>
    <t>Storage of Magic Power</t>
  </si>
  <si>
    <t>Nexus Controller</t>
  </si>
  <si>
    <t>Ambushed Supply Troop Soldier</t>
  </si>
  <si>
    <t>#아르케나 측정기 사용1</t>
  </si>
  <si>
    <t>#아르케나 측정기 사용2</t>
  </si>
  <si>
    <t>#아르케나 측정기 사용3</t>
  </si>
  <si>
    <t>#청색 신호탄 사용1</t>
  </si>
  <si>
    <t>#청색 신호탄 사용2</t>
  </si>
  <si>
    <t>#청색 신호탄 사용3</t>
  </si>
  <si>
    <t>#청색 신호탄 사용4</t>
  </si>
  <si>
    <t>Totem of Soul Injection</t>
  </si>
  <si>
    <t>#도르레 지지 장치</t>
  </si>
  <si>
    <t>#고통의 도르레 설계도 1면</t>
  </si>
  <si>
    <t>#고통의 도르레 설계도 2면</t>
  </si>
  <si>
    <t>#고통의 도르레 설계도 3면</t>
  </si>
  <si>
    <t>#고통의 도르레 설계도 4면</t>
  </si>
  <si>
    <t>Makot Village</t>
  </si>
  <si>
    <t>Another Metal Plate</t>
  </si>
  <si>
    <t>Archaeologist Johnson</t>
  </si>
  <si>
    <t>Urekus</t>
  </si>
  <si>
    <t>Lead Investigator Hitch</t>
  </si>
  <si>
    <t>Oscar</t>
  </si>
  <si>
    <t>Kakayaki</t>
  </si>
  <si>
    <t>Kuruhu's Treasure Box</t>
  </si>
  <si>
    <t>Heir Maxeed</t>
  </si>
  <si>
    <t>Investigator Fovio</t>
  </si>
  <si>
    <t>Sorcerer Guillermo</t>
  </si>
  <si>
    <t>Wandering Ghost</t>
  </si>
  <si>
    <t>Dr. Heronne</t>
  </si>
  <si>
    <t>A Piece of Magic</t>
  </si>
  <si>
    <t>Dangerous Kobolds</t>
  </si>
  <si>
    <t>Mission Impossible</t>
  </si>
  <si>
    <t>Uneasy Situation</t>
  </si>
  <si>
    <t>Carter</t>
  </si>
  <si>
    <t>Shunack's Wings</t>
  </si>
  <si>
    <t>Shunack's Head</t>
  </si>
  <si>
    <t>Shunack's Body</t>
  </si>
  <si>
    <t>Osruk</t>
  </si>
  <si>
    <t>Man-Eater of the Forest</t>
  </si>
  <si>
    <t>Man-Eating Spider of the Forest</t>
  </si>
  <si>
    <t>Mercenary Recruitment</t>
  </si>
  <si>
    <t>Mercenary King Richard</t>
  </si>
  <si>
    <t>Missing Shipment</t>
  </si>
  <si>
    <t>Moken's Hideout</t>
  </si>
  <si>
    <t>Monster in the Snow</t>
  </si>
  <si>
    <t>Hermit</t>
  </si>
  <si>
    <t>Lobo</t>
  </si>
  <si>
    <t>Mercenary Vanilla</t>
  </si>
  <si>
    <t>Pilgrim Dex</t>
  </si>
  <si>
    <t>Merchant Leader Deffrey</t>
  </si>
  <si>
    <t>Musician Sia</t>
  </si>
  <si>
    <t>Chief Rock Crusher</t>
  </si>
  <si>
    <t>Mt. Eda Guide Liara</t>
  </si>
  <si>
    <t>Kobinub</t>
  </si>
  <si>
    <t>Mt. Eda Guide Jerome</t>
  </si>
  <si>
    <t>Mercenary Ice</t>
  </si>
  <si>
    <t>Biologist Bowie</t>
  </si>
  <si>
    <t>Linguist Estella</t>
  </si>
  <si>
    <t>Pilgrim Gregory</t>
  </si>
  <si>
    <t>Merchant Hans</t>
  </si>
  <si>
    <t>Archaeologist Lucas</t>
  </si>
  <si>
    <t>Blistering Cold</t>
  </si>
  <si>
    <t>Protect the Pilgrims</t>
  </si>
  <si>
    <t>Every Last One of Them</t>
  </si>
  <si>
    <t>Angry Letter</t>
  </si>
  <si>
    <t>Plant from the Past</t>
  </si>
  <si>
    <t>It's Who You Know</t>
  </si>
  <si>
    <t>Troll's Interest</t>
  </si>
  <si>
    <t>Trusted One</t>
  </si>
  <si>
    <t>[Party] Eliminate Diago</t>
  </si>
  <si>
    <t>A Lost Son</t>
  </si>
  <si>
    <t>Road to the Summit</t>
  </si>
  <si>
    <t>Breath of the Goddess</t>
  </si>
  <si>
    <t>Ancient Flame</t>
  </si>
  <si>
    <t>[Party] Ghost Wolf Shadiz</t>
  </si>
  <si>
    <t>Hunting the Hunter</t>
  </si>
  <si>
    <t>Death to the Ogres!</t>
  </si>
  <si>
    <t>Death to the Trolls!</t>
  </si>
  <si>
    <t>Diago</t>
  </si>
  <si>
    <t>Mad Eye Tribe Mercenary</t>
  </si>
  <si>
    <t>Musty and Dull</t>
  </si>
  <si>
    <t>Seeker of Pieces</t>
  </si>
  <si>
    <t>Special Hammer</t>
  </si>
  <si>
    <t>Ruwanki's Remnants</t>
  </si>
  <si>
    <t>Is This the Final Piece?</t>
  </si>
  <si>
    <t>Set the Dragon Ablaze</t>
  </si>
  <si>
    <t>Keep the Fire Going</t>
  </si>
  <si>
    <t>The Great Egg Hunt</t>
  </si>
  <si>
    <t>D-D-D-D-Dragon!</t>
  </si>
  <si>
    <t>Gatekeeper Brock</t>
  </si>
  <si>
    <t>Gatekeeper Cyclops</t>
  </si>
  <si>
    <t>Natura Underground Ruins</t>
  </si>
  <si>
    <t>Ancient Document</t>
  </si>
  <si>
    <t>Broken Mast Treasure Chest</t>
  </si>
  <si>
    <t>Adventurer's Corpse</t>
  </si>
  <si>
    <t>The Sleepless Ones</t>
  </si>
  <si>
    <t>Poluto's Lair</t>
  </si>
  <si>
    <t>Poluto</t>
  </si>
  <si>
    <t>Quest Sample</t>
  </si>
  <si>
    <t>Capital Guard Captain Kroke</t>
  </si>
  <si>
    <t>Refugee Representative Markus</t>
  </si>
  <si>
    <t>Informant Robin</t>
  </si>
  <si>
    <t>Escort Requester</t>
  </si>
  <si>
    <t>Scout Requester</t>
  </si>
  <si>
    <t>Bookshelf Summon Requester</t>
  </si>
  <si>
    <t>Rescue Requester</t>
  </si>
  <si>
    <t>Selective Reward Quest Requester</t>
  </si>
  <si>
    <t>Break Parts Requester</t>
  </si>
  <si>
    <t>Fire Warning Requester</t>
  </si>
  <si>
    <t>Usop's Dance Requester</t>
  </si>
  <si>
    <t>Aimless Quest Requester</t>
  </si>
  <si>
    <t>Item Use Requester</t>
  </si>
  <si>
    <t>Escape Monster</t>
  </si>
  <si>
    <t>Hunting Requester</t>
  </si>
  <si>
    <t>Collection Requester</t>
  </si>
  <si>
    <t>Delivery Sender</t>
  </si>
  <si>
    <t>Rengot Village</t>
  </si>
  <si>
    <t>Smuggler Zahab</t>
  </si>
  <si>
    <t>Death Merchant Amandari</t>
  </si>
  <si>
    <t>Knight Bastille</t>
  </si>
  <si>
    <t>Adviser Lepi</t>
  </si>
  <si>
    <t>Conscript Gloriae</t>
  </si>
  <si>
    <t>Conscript Luminor</t>
  </si>
  <si>
    <t>Surprise Attack on the Goblins</t>
  </si>
  <si>
    <t>Assassinate the Marching General</t>
  </si>
  <si>
    <t>Interrupted Supply</t>
  </si>
  <si>
    <t>Extermination</t>
  </si>
  <si>
    <t>A Helping Hand</t>
  </si>
  <si>
    <t>QM 돌파</t>
  </si>
  <si>
    <t>Breakthrough</t>
  </si>
  <si>
    <t>Beta Tester</t>
  </si>
  <si>
    <t>Hide-and-Seek</t>
  </si>
  <si>
    <t>Fruits of Labor</t>
  </si>
  <si>
    <t>Pitfalls of Engineering</t>
  </si>
  <si>
    <t>Goodwill Transaction (1)</t>
  </si>
  <si>
    <t>Lightning G Operation</t>
  </si>
  <si>
    <t>Costly Substitute</t>
  </si>
  <si>
    <t>Supplies for the Soldiers</t>
  </si>
  <si>
    <t>Bomb Retrieval</t>
  </si>
  <si>
    <t>Words of Encouragement</t>
  </si>
  <si>
    <t>Goblin Golem</t>
  </si>
  <si>
    <t>Rengot Sanctum</t>
  </si>
  <si>
    <t>Gift from a Niece</t>
  </si>
  <si>
    <t>Rest Area</t>
  </si>
  <si>
    <t>Sage of Red Robe</t>
  </si>
  <si>
    <t>Revenge of the Ghost Rider</t>
  </si>
  <si>
    <t>Rietz</t>
  </si>
  <si>
    <t>Alchemist Odina</t>
  </si>
  <si>
    <t>First Consul Korinst</t>
  </si>
  <si>
    <t>Cooking Utensil Merchant Judy</t>
  </si>
  <si>
    <t>Chef Edward</t>
  </si>
  <si>
    <t>Capital Guard Adjunct Lilia</t>
  </si>
  <si>
    <t>Lhad</t>
  </si>
  <si>
    <t>Instrument Artisan Heaven</t>
  </si>
  <si>
    <t>Minstrel Lucid</t>
  </si>
  <si>
    <t>Maestro Poire</t>
  </si>
  <si>
    <t>Musical Instrument Shop Owner Ravel</t>
  </si>
  <si>
    <t>Lasvise</t>
  </si>
  <si>
    <t>Administrator Carlos</t>
  </si>
  <si>
    <t>Leather Merchant Pankase</t>
  </si>
  <si>
    <t>Mikein</t>
  </si>
  <si>
    <t>Cloth Artisan Sinder</t>
  </si>
  <si>
    <t>Ranka</t>
  </si>
  <si>
    <t>Broker Kyria</t>
  </si>
  <si>
    <t>Chain Artisan Elga</t>
  </si>
  <si>
    <t>Adre Kin</t>
  </si>
  <si>
    <t>common</t>
  </si>
  <si>
    <t>Dye Merchant Ameli</t>
  </si>
  <si>
    <t>Plate Artisan Alan</t>
  </si>
  <si>
    <t>Adventurer Rwen</t>
  </si>
  <si>
    <t>Weapon Artisan Cata</t>
  </si>
  <si>
    <t>Grain Merchant Madarin</t>
  </si>
  <si>
    <t>Vegetable Merchant Darren</t>
  </si>
  <si>
    <t>Adventurer's Depot Owner Kenis</t>
  </si>
  <si>
    <t>Adventurous Merchant Armi</t>
  </si>
  <si>
    <t>Trainer Ferrali</t>
  </si>
  <si>
    <t>Spice Merchant Kache</t>
  </si>
  <si>
    <t>Seafood Merchant Ronald</t>
  </si>
  <si>
    <t>Head Priest Vardi</t>
  </si>
  <si>
    <t>Cyrup</t>
  </si>
  <si>
    <t>Butcher's Apprentice Laura</t>
  </si>
  <si>
    <t>Jewel Dust Merchant Dakin</t>
  </si>
  <si>
    <t>Enchanter Luto</t>
  </si>
  <si>
    <t>Accessory Artisan Ash</t>
  </si>
  <si>
    <t>Supplies Manager Camper</t>
  </si>
  <si>
    <t>Lettier</t>
  </si>
  <si>
    <t>Marketplace Master Rioff</t>
  </si>
  <si>
    <t>Butcher's Apprentice Jay</t>
  </si>
  <si>
    <t>Morris</t>
  </si>
  <si>
    <t>Marketplace Master Stein</t>
  </si>
  <si>
    <t>Seafood Merchant Sally</t>
  </si>
  <si>
    <t>Guild Master Mosad</t>
  </si>
  <si>
    <t>Jervis</t>
  </si>
  <si>
    <t>Tavern Owner Bakard</t>
  </si>
  <si>
    <t>Maid Kelly</t>
  </si>
  <si>
    <t>Vegetable Merchant Sarah</t>
  </si>
  <si>
    <t>Innkeeper Rose</t>
  </si>
  <si>
    <t>Assistant Regin</t>
  </si>
  <si>
    <t>Assistant Bows</t>
  </si>
  <si>
    <t>Citizen Representative Lyndro</t>
  </si>
  <si>
    <t>Citizen Jonan</t>
  </si>
  <si>
    <t>Pallamis</t>
  </si>
  <si>
    <t>Court Alchemist Gles</t>
  </si>
  <si>
    <t>Rietz Guard Captain Roper</t>
  </si>
  <si>
    <t>Assassin Kale</t>
  </si>
  <si>
    <t>Assassin Nidal</t>
  </si>
  <si>
    <t>Assassin Riam</t>
  </si>
  <si>
    <t>Assassin Jude</t>
  </si>
  <si>
    <t>Teleporter Kate</t>
  </si>
  <si>
    <t>Rietz Sewer Refugee</t>
  </si>
  <si>
    <t>Sources of Contamination</t>
  </si>
  <si>
    <t>Rietz Sewer</t>
  </si>
  <si>
    <t>Contaminated Soul Crook</t>
  </si>
  <si>
    <t>Capital Guard Adjunct Hush</t>
  </si>
  <si>
    <t>Miscellaneous Trader Woosang</t>
  </si>
  <si>
    <t>Parin</t>
  </si>
  <si>
    <t>Dean</t>
  </si>
  <si>
    <t>Royal Alchemist Teros</t>
  </si>
  <si>
    <t>Elizabeth</t>
  </si>
  <si>
    <t>Julijuli Torren</t>
  </si>
  <si>
    <t>Capital Guard Raila</t>
  </si>
  <si>
    <t>Sergeant Kaylock</t>
  </si>
  <si>
    <t>Isolated Guard Wotda</t>
  </si>
  <si>
    <t>Miscellaneous Trader Mignon</t>
  </si>
  <si>
    <t>Capital Guard Vice Captain Tirion</t>
  </si>
  <si>
    <t>Capital Guard Deputy Diaran</t>
  </si>
  <si>
    <t>Capital Guard Torin</t>
  </si>
  <si>
    <t>Chicken</t>
  </si>
  <si>
    <t>Rabbit</t>
  </si>
  <si>
    <t>NPC_M 117204 줄리줄리 토른</t>
  </si>
  <si>
    <t>NPC_M 117207 하린</t>
  </si>
  <si>
    <t>Marion Assassin</t>
  </si>
  <si>
    <t>Vesphio Fighter</t>
  </si>
  <si>
    <t>Vesphio Sorcerer</t>
  </si>
  <si>
    <t>Contaminated Gerion</t>
  </si>
  <si>
    <t>Vesphio Safe Keeper</t>
  </si>
  <si>
    <t>Cetabel</t>
  </si>
  <si>
    <t>Ogis</t>
  </si>
  <si>
    <t>June</t>
  </si>
  <si>
    <t>Servant of the Chosen</t>
  </si>
  <si>
    <t>Marion Robber</t>
  </si>
  <si>
    <t>Marion Mutant</t>
  </si>
  <si>
    <t>Giant Marion</t>
  </si>
  <si>
    <t>Skeletal Citizen</t>
  </si>
  <si>
    <t>Skeletal Guard</t>
  </si>
  <si>
    <t>Decayed Citizen</t>
  </si>
  <si>
    <t>Julijuli</t>
  </si>
  <si>
    <t>Infected Ebose</t>
  </si>
  <si>
    <t>Infected Goblin</t>
  </si>
  <si>
    <t>Infected Kobold</t>
  </si>
  <si>
    <t>Sothia</t>
  </si>
  <si>
    <t>MON M 폴루토 출몰지역 이동술사 위치</t>
  </si>
  <si>
    <t>Myconid Minion</t>
  </si>
  <si>
    <t>Myconid Spawn</t>
  </si>
  <si>
    <t>Myconid Hatcher</t>
  </si>
  <si>
    <t>Tunnel Spider</t>
  </si>
  <si>
    <t>Brainwashed Rietz Guard</t>
  </si>
  <si>
    <t>Experimental Specimen</t>
  </si>
  <si>
    <t>Bat Queen</t>
  </si>
  <si>
    <t>Arel</t>
  </si>
  <si>
    <t>Tyrant Zombie</t>
  </si>
  <si>
    <t>MON_M 117021 타일런트 좀비 순간이동</t>
  </si>
  <si>
    <t>Deadly Venom Spider</t>
  </si>
  <si>
    <t>Sewer Bat</t>
  </si>
  <si>
    <t>Bat Trainer</t>
  </si>
  <si>
    <t>Brainwashed Royal Alchemist</t>
  </si>
  <si>
    <t>Informant Arimi</t>
  </si>
  <si>
    <t>Raidie's Corpse</t>
  </si>
  <si>
    <t>Water Inspector's Corpse</t>
  </si>
  <si>
    <t>Contaminated Water</t>
  </si>
  <si>
    <t>Contaminated Substance</t>
  </si>
  <si>
    <t>Avrana</t>
  </si>
  <si>
    <t>Talking Sewer Civilian 1</t>
  </si>
  <si>
    <t>Talking Sewer Civilian 2</t>
  </si>
  <si>
    <t>Talking Sewer Civilian 4</t>
  </si>
  <si>
    <t>NPC_M 117231 엘리자베스</t>
  </si>
  <si>
    <t>NPC_M 117234 수도기사단 토린</t>
  </si>
  <si>
    <t>NPC_M 117233 수도기사단 레일라</t>
  </si>
  <si>
    <t>NPC_M 117229 수도기사부단장 티리온</t>
  </si>
  <si>
    <t>Riode</t>
  </si>
  <si>
    <t>Chief Clode</t>
  </si>
  <si>
    <t>Deputy Commander Victor</t>
  </si>
  <si>
    <t>Forest Guardian Philip</t>
  </si>
  <si>
    <t>Jina the Monk</t>
  </si>
  <si>
    <t>Alchemist Aaron</t>
  </si>
  <si>
    <t>Investigator Rehiter</t>
  </si>
  <si>
    <t>Mysterious Girl Lin</t>
  </si>
  <si>
    <t>Scout Humphrey</t>
  </si>
  <si>
    <t>Squad Leader Hekleen</t>
  </si>
  <si>
    <t>Miscellaneous Trader Cole</t>
  </si>
  <si>
    <t>Brune's Shield Vincent</t>
  </si>
  <si>
    <t>Special Weapon Artisan Iruna</t>
  </si>
  <si>
    <t>Special Armor Artisan Saruti</t>
  </si>
  <si>
    <t>Royal Alchemist Gedrick</t>
  </si>
  <si>
    <t>Miscellaneous Trader Tina</t>
  </si>
  <si>
    <t>Royal Alchemist Koellue</t>
  </si>
  <si>
    <t>Adjunct Kokuwell</t>
  </si>
  <si>
    <t>Healer Cloe</t>
  </si>
  <si>
    <t>Commander Theodor</t>
  </si>
  <si>
    <t>Alchemist Leven</t>
  </si>
  <si>
    <t>Yillis</t>
  </si>
  <si>
    <t>Violent Deer</t>
  </si>
  <si>
    <t>Raging Brown Bear</t>
  </si>
  <si>
    <t>Contaminated Pumpkin</t>
  </si>
  <si>
    <t>Contaminated Tree</t>
  </si>
  <si>
    <t>Berserk Wolf</t>
  </si>
  <si>
    <t>Contaminated Deer</t>
  </si>
  <si>
    <t>Kobold Scout</t>
  </si>
  <si>
    <t>Contaminated Resident</t>
  </si>
  <si>
    <t>Contaminated Guard</t>
  </si>
  <si>
    <t>Contaminated Boar</t>
  </si>
  <si>
    <t>Contaminated Wolf</t>
  </si>
  <si>
    <t>Contaminated Lake Ebose</t>
  </si>
  <si>
    <t>Lake Ebose</t>
  </si>
  <si>
    <t>Contaminated Shield Crab</t>
  </si>
  <si>
    <t>Forsaken Believer</t>
  </si>
  <si>
    <t>Forsaken Priest</t>
  </si>
  <si>
    <t>Gadiel Priest</t>
  </si>
  <si>
    <t>Gadiel Follower</t>
  </si>
  <si>
    <t>Contaminated Wolf Leader</t>
  </si>
  <si>
    <t>Contaminated Boar Leader</t>
  </si>
  <si>
    <t>Scout Captain Cocoki</t>
  </si>
  <si>
    <t>Contaminated Fisherman</t>
  </si>
  <si>
    <t>Mutated Villager</t>
  </si>
  <si>
    <t>Mutated Guard</t>
  </si>
  <si>
    <t>Gadiel Watcher</t>
  </si>
  <si>
    <t>Gadiel Contact</t>
  </si>
  <si>
    <t>Raging Uruk</t>
  </si>
  <si>
    <t>Scout Dibichi</t>
  </si>
  <si>
    <t>Archivist Anjim</t>
  </si>
  <si>
    <t>Scout Caroline</t>
  </si>
  <si>
    <t>Lawrence</t>
  </si>
  <si>
    <t>Villager Eron</t>
  </si>
  <si>
    <t>Gadiel Judge</t>
  </si>
  <si>
    <t>Capital Guard Captain Redman</t>
  </si>
  <si>
    <t>Scout Ricot</t>
  </si>
  <si>
    <t>Villager Reina</t>
  </si>
  <si>
    <t>Villager Natasha</t>
  </si>
  <si>
    <t>Villager Edward</t>
  </si>
  <si>
    <t>Villager Christopher</t>
  </si>
  <si>
    <t>Villager Andrea</t>
  </si>
  <si>
    <t>Villager Zonia</t>
  </si>
  <si>
    <t>Statue of Brune</t>
  </si>
  <si>
    <t>Black Smoke Headquarters 1</t>
  </si>
  <si>
    <t>Black Smoke Headquarters 2</t>
  </si>
  <si>
    <t>[Party] The Bard's Arrogance</t>
  </si>
  <si>
    <t>Drink It!</t>
  </si>
  <si>
    <t>QM 101028</t>
  </si>
  <si>
    <t>Villagers in Distress</t>
  </si>
  <si>
    <t>QM 101033</t>
  </si>
  <si>
    <t>Ruwanki's Throne</t>
  </si>
  <si>
    <t>Makot Liberation War</t>
  </si>
  <si>
    <t>Saint Fhannel Monastery</t>
  </si>
  <si>
    <t>Armadillo</t>
  </si>
  <si>
    <t>NPC_M 501204 수도사 지나</t>
  </si>
  <si>
    <t>Proof of Faith</t>
  </si>
  <si>
    <t>Saint Virgin Merinsha</t>
  </si>
  <si>
    <t>Mutated Gadiel High Priest</t>
  </si>
  <si>
    <t>Monastery Scribe Crystal</t>
  </si>
  <si>
    <t>Gadiel Prison Guard</t>
  </si>
  <si>
    <t>Secret Research</t>
  </si>
  <si>
    <t>Secret Weapon Golem</t>
  </si>
  <si>
    <t>Shadiz' Lair</t>
  </si>
  <si>
    <t>QM 유령늑대 샤디즈</t>
  </si>
  <si>
    <t>Snowy Shadow</t>
  </si>
  <si>
    <t>Spider Extermination</t>
  </si>
  <si>
    <t>Talks with the Fire Spirit</t>
  </si>
  <si>
    <t>Temple of Renas</t>
  </si>
  <si>
    <t>Sane Chamberlain</t>
  </si>
  <si>
    <t>Tempus Lake</t>
  </si>
  <si>
    <t>Teresis' Lair</t>
  </si>
  <si>
    <t>Rat</t>
  </si>
  <si>
    <t>Teress Plain</t>
  </si>
  <si>
    <t>Samson</t>
  </si>
  <si>
    <t>Jessie</t>
  </si>
  <si>
    <t>Bulletin Board</t>
  </si>
  <si>
    <t>Luan</t>
  </si>
  <si>
    <t>Linguist Mig</t>
  </si>
  <si>
    <t>Recruitment Officer</t>
  </si>
  <si>
    <t>Landlord Lockheed</t>
  </si>
  <si>
    <t>Surveyor Mikoyan</t>
  </si>
  <si>
    <t>Noel</t>
  </si>
  <si>
    <t>Missionary Elly</t>
  </si>
  <si>
    <t>Martin</t>
  </si>
  <si>
    <t>Accessory Artisan Lizzie</t>
  </si>
  <si>
    <t>Site Supervisor Grumman</t>
  </si>
  <si>
    <t>Archaeologist Eden</t>
  </si>
  <si>
    <t>Blacksmith McDonnell</t>
  </si>
  <si>
    <t>Dassau</t>
  </si>
  <si>
    <t>Mirage</t>
  </si>
  <si>
    <t>Oten</t>
  </si>
  <si>
    <t>Chris</t>
  </si>
  <si>
    <t>Randy</t>
  </si>
  <si>
    <t>Another Job</t>
  </si>
  <si>
    <t>Fleetfoot</t>
  </si>
  <si>
    <t>Mysterious Message</t>
  </si>
  <si>
    <t>Jales' Whereabouts</t>
  </si>
  <si>
    <t>Stubborn as a Mule</t>
  </si>
  <si>
    <t>What's Needed Now?</t>
  </si>
  <si>
    <t>Fearsome Wolves</t>
  </si>
  <si>
    <t>[Party] Queen of the Forest</t>
  </si>
  <si>
    <t>Specimen Analysis</t>
  </si>
  <si>
    <t>Rafale</t>
  </si>
  <si>
    <t>Mystel</t>
  </si>
  <si>
    <t>Mrs. Dorset</t>
  </si>
  <si>
    <t>Manon</t>
  </si>
  <si>
    <t>Apprentice Patoz</t>
  </si>
  <si>
    <t>Chef Grevic</t>
  </si>
  <si>
    <t>Laff</t>
  </si>
  <si>
    <t>Paine</t>
  </si>
  <si>
    <t>MON_M 107001 회색늑대</t>
  </si>
  <si>
    <t>MON_M 107003 이끼거미</t>
  </si>
  <si>
    <t>MON_M 107003 이끼 거미</t>
  </si>
  <si>
    <t>MON_M 107005 연기로 약해진 이끼거미</t>
  </si>
  <si>
    <t>MON_M 107007 여왕 테레시스</t>
  </si>
  <si>
    <t>MON_M 107008 굶주린 회색늑대</t>
  </si>
  <si>
    <t>MON_M 107011 베스피오단 단원</t>
  </si>
  <si>
    <t>MON_M 107013 베스피오단 노상강도</t>
  </si>
  <si>
    <t>MON_M 107015 베스피오단 약탈자</t>
  </si>
  <si>
    <t>MON_M 107023 렌고트 부족 공작원</t>
  </si>
  <si>
    <t>MON_M 107024 렌고트 부족 침략자</t>
  </si>
  <si>
    <t>MON_M 107025 렌고트 부족 궁수</t>
  </si>
  <si>
    <t>MON_M 107027 렌고트 부족 치료사</t>
  </si>
  <si>
    <t>MON_M 107028 렌고트 부족 공병</t>
  </si>
  <si>
    <t>MON_M 107029 렌고트 부족 호위병</t>
  </si>
  <si>
    <t>MON_M 107030 감찰관 타리비</t>
  </si>
  <si>
    <t>MON_M 107032 타락한 나무정령</t>
  </si>
  <si>
    <t>MON_M 107035 베스피오단 잔당</t>
  </si>
  <si>
    <t>MON_M 107037 복수의 라쿠리</t>
  </si>
  <si>
    <t>The End of Love</t>
  </si>
  <si>
    <t>The Garden of Twilight</t>
  </si>
  <si>
    <t>The Hunter's Bane</t>
  </si>
  <si>
    <t>The Hunter's Boast</t>
  </si>
  <si>
    <t>The Thief and the Treasure Hunter</t>
  </si>
  <si>
    <t>Third League Stadium</t>
  </si>
  <si>
    <t>Trouble in the Field</t>
  </si>
  <si>
    <t>Trouble in the Rye Field</t>
  </si>
  <si>
    <t>Tyrant Zombie's Lair</t>
  </si>
  <si>
    <t>[Party] Persisting Danger: Tyrant Zombie</t>
  </si>
  <si>
    <t>Urban Legend</t>
  </si>
  <si>
    <t>Vesphio Hideout</t>
  </si>
  <si>
    <t>Resident Phalchion</t>
  </si>
  <si>
    <t>Vesphio Warehouse</t>
  </si>
  <si>
    <t>McGiff</t>
  </si>
  <si>
    <t>Wanted: Elsodia</t>
  </si>
  <si>
    <t>Wanted: Gartz</t>
  </si>
  <si>
    <t>Zygniv's Discovery</t>
  </si>
  <si>
    <t>Zygniv</t>
  </si>
  <si>
    <t>[Party] A Deadly Catch</t>
  </si>
  <si>
    <t>[Party] A Dangerous Cure</t>
  </si>
  <si>
    <t>[Party] A Superior Soup</t>
  </si>
  <si>
    <t>[Party] Armor Production</t>
  </si>
  <si>
    <t>[Party] Secret Research</t>
  </si>
  <si>
    <t>[Party] Bug Dish</t>
  </si>
  <si>
    <t>[Party] Bug Dish Deluxe</t>
  </si>
  <si>
    <t>[Party] Delivery Delay</t>
  </si>
  <si>
    <t>[Party] Destroy the Prototype</t>
  </si>
  <si>
    <t>[Party] Flower of Sleep</t>
  </si>
  <si>
    <t>[Party] Forgiveness</t>
  </si>
  <si>
    <t>[Party] Garden Cleansing</t>
  </si>
  <si>
    <t>[Party] Grave Robbing</t>
  </si>
  <si>
    <t>[Party] Hunt the Wolf Leader</t>
  </si>
  <si>
    <t>[Party] Man-Eating Spider of the Forest</t>
  </si>
  <si>
    <t>[Party] Missing Shipment</t>
  </si>
  <si>
    <t>[Party] Monster in the Snow</t>
  </si>
  <si>
    <t>[Party] Peace and Quiet</t>
  </si>
  <si>
    <t>[Party] Secret Weapon Golem</t>
  </si>
  <si>
    <t>[Party] The End of Love</t>
  </si>
  <si>
    <t>[Party] The Hunter's Bane</t>
  </si>
  <si>
    <t>[Party] The Hunter's Boast</t>
  </si>
  <si>
    <t>[Party] The Thief and the Treasure Hunter</t>
  </si>
  <si>
    <t>[Party] Trouble in the Rye Field</t>
  </si>
  <si>
    <t>[Party] Wanted: Gartz</t>
  </si>
  <si>
    <t>Epic Mt Eda</t>
  </si>
  <si>
    <t>Mt Eda</t>
  </si>
  <si>
    <t>Mt Eda Battlefield</t>
  </si>
  <si>
    <t>Somewhere on Mt Eda…</t>
  </si>
  <si>
    <t>Heros Lane</t>
  </si>
  <si>
    <t>hellhound</t>
  </si>
  <si>
    <t>accesory</t>
  </si>
  <si>
    <t>monster</t>
  </si>
  <si>
    <t>Broken Grand Wall of Silence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</si>
</sst>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/>
    <xf numFmtId="0" fontId="0" fillId="3" borderId="2" xfId="0" applyFill="1" applyBorder="1"/>
    <xf numFmtId="0" fontId="0" fillId="4" borderId="0" xfId="0" applyFill="1"/>
    <xf numFmtId="0" fontId="0" fillId="5" borderId="0" xfId="0" applyFill="1"/>
    <xf numFmtId="0" fontId="0" fillId="3" borderId="2" xfId="0" applyFill="1" applyBorder="1" applyAlignment="1">
      <alignment horizontal="center"/>
    </xf>
    <xf numFmtId="49" fontId="0" fillId="3" borderId="2" xfId="0" applyNumberFormat="1" applyFill="1" applyBorder="1"/>
    <xf numFmtId="0" fontId="2" fillId="0" borderId="0" xfId="0" applyFon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9C9ADD-B29A-40C0-9DE4-8E4AEBCAFA52}" name="Tabla1" displayName="Tabla1" ref="A1:P1295" totalsRowShown="0" headerRowDxfId="2" headerRowBorderDxfId="1" tableBorderDxfId="0">
  <autoFilter ref="A1:P1295" xr:uid="{B19C9ADD-B29A-40C0-9DE4-8E4AEBCAFA52}"/>
  <sortState xmlns:xlrd2="http://schemas.microsoft.com/office/spreadsheetml/2017/richdata2" ref="A897:P969">
    <sortCondition ref="G1:G1295"/>
  </sortState>
  <tableColumns count="16">
    <tableColumn id="1" xr3:uid="{7D3BA5F2-680C-4111-9C04-AB74698572B8}" name="Archivo"/>
    <tableColumn id="2" xr3:uid="{3349AEEA-9875-4B23-8193-98B6D192AF20}" name="Tag"/>
    <tableColumn id="3" xr3:uid="{D74F5043-7877-4088-BC1E-191B0588334C}" name="ID"/>
    <tableColumn id="4" xr3:uid="{72FAE3AD-EAB5-458D-9830-6C6A826A132A}" name="Nombre"/>
    <tableColumn id="5" xr3:uid="{9247B659-8EB3-4131-BDE0-FE7A4E25CAA0}" name="x"/>
    <tableColumn id="6" xr3:uid="{375D512A-7FC0-4453-B1D7-7A7F5A781BF9}" name="y"/>
    <tableColumn id="7" xr3:uid="{E70E6A8A-007A-4B52-80E3-B601F01383DF}" name="x2"/>
    <tableColumn id="8" xr3:uid="{D9816A9C-B366-4701-9A70-E62355DBFCB8}" name="y2"/>
    <tableColumn id="9" xr3:uid="{495AAE51-CA02-4F53-A297-6C5C03F7A857}" name="x12"/>
    <tableColumn id="10" xr3:uid="{80071D59-311C-41ED-A16D-45D26CC219D5}" name="y12"/>
    <tableColumn id="11" xr3:uid="{BB0F4E70-BEFF-4D21-83C7-CC16A630166B}" name="z"/>
    <tableColumn id="12" xr3:uid="{83941F3D-8211-44E4-8E65-BA353E229A42}" name="Type1"/>
    <tableColumn id="13" xr3:uid="{CF59EC2B-A2EF-4179-ACF5-EA6FFC4D0D91}" name="Type2"/>
    <tableColumn id="14" xr3:uid="{525D9C9E-57EC-4AC1-A2C3-4FD49F8C938B}" name="Icon1"/>
    <tableColumn id="15" xr3:uid="{0AF8988D-4B36-4551-9959-7B2A3C94DBF0}" name="Icon2"/>
    <tableColumn id="16" xr3:uid="{A61762D8-B3C0-4222-8AC6-2ED01D1F104E}" name="type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1295"/>
  <sheetViews>
    <sheetView tabSelected="1" workbookViewId="0">
      <selection activeCell="C394" sqref="C394"/>
    </sheetView>
  </sheetViews>
  <sheetFormatPr baseColWidth="10" defaultColWidth="9.140625" defaultRowHeight="15" x14ac:dyDescent="0.25"/>
  <cols>
    <col min="1" max="1" width="37.5703125" bestFit="1" customWidth="1"/>
    <col min="2" max="2" width="9.7109375" bestFit="1" customWidth="1"/>
    <col min="3" max="3" width="11" bestFit="1" customWidth="1"/>
    <col min="4" max="4" width="54.28515625" bestFit="1" customWidth="1"/>
    <col min="5" max="6" width="12" bestFit="1" customWidth="1"/>
    <col min="7" max="8" width="7.5703125" bestFit="1" customWidth="1"/>
    <col min="9" max="10" width="12.7109375" bestFit="1" customWidth="1"/>
    <col min="11" max="11" width="11.7109375" bestFit="1" customWidth="1"/>
    <col min="12" max="12" width="13" bestFit="1" customWidth="1"/>
    <col min="13" max="13" width="16.85546875" bestFit="1" customWidth="1"/>
    <col min="14" max="14" width="13" bestFit="1" customWidth="1"/>
    <col min="15" max="15" width="16.85546875" bestFit="1" customWidth="1"/>
    <col min="16" max="16" width="10.5703125" bestFit="1" customWidth="1"/>
    <col min="18" max="18" width="11.85546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4" t="s">
        <v>1008</v>
      </c>
      <c r="B2" t="s">
        <v>16</v>
      </c>
      <c r="C2">
        <v>103021</v>
      </c>
      <c r="D2" t="s">
        <v>17</v>
      </c>
      <c r="E2">
        <v>29</v>
      </c>
      <c r="F2">
        <v>170</v>
      </c>
      <c r="G2">
        <v>11849</v>
      </c>
      <c r="H2">
        <v>1795</v>
      </c>
      <c r="I2">
        <v>11849.012694999999</v>
      </c>
      <c r="J2">
        <v>1795.7985839999999</v>
      </c>
    </row>
    <row r="3" spans="1:16" x14ac:dyDescent="0.25">
      <c r="A3" s="4" t="s">
        <v>1008</v>
      </c>
      <c r="B3" t="s">
        <v>16</v>
      </c>
      <c r="C3">
        <v>103021</v>
      </c>
      <c r="D3" t="s">
        <v>17</v>
      </c>
      <c r="E3">
        <v>29</v>
      </c>
      <c r="F3">
        <v>180</v>
      </c>
      <c r="G3">
        <v>9296</v>
      </c>
      <c r="H3">
        <v>6292</v>
      </c>
      <c r="I3">
        <v>9296.6259769999997</v>
      </c>
      <c r="J3">
        <v>6292.330078</v>
      </c>
    </row>
    <row r="4" spans="1:16" x14ac:dyDescent="0.25">
      <c r="A4" s="4" t="s">
        <v>1008</v>
      </c>
      <c r="B4" t="s">
        <v>16</v>
      </c>
      <c r="C4">
        <v>103021</v>
      </c>
      <c r="D4" t="s">
        <v>17</v>
      </c>
      <c r="E4">
        <v>29</v>
      </c>
      <c r="F4">
        <v>190</v>
      </c>
      <c r="G4">
        <v>5044</v>
      </c>
      <c r="H4">
        <v>4450</v>
      </c>
      <c r="I4">
        <v>5044.3051759999998</v>
      </c>
      <c r="J4">
        <v>4450.1162109999996</v>
      </c>
    </row>
    <row r="5" spans="1:16" x14ac:dyDescent="0.25">
      <c r="A5" s="4" t="s">
        <v>371</v>
      </c>
      <c r="B5" t="s">
        <v>16</v>
      </c>
      <c r="C5">
        <v>600001</v>
      </c>
      <c r="D5" t="s">
        <v>980</v>
      </c>
      <c r="E5">
        <v>280</v>
      </c>
      <c r="F5">
        <v>460</v>
      </c>
      <c r="G5">
        <v>41176</v>
      </c>
      <c r="H5">
        <v>55628</v>
      </c>
      <c r="I5">
        <v>65558.625</v>
      </c>
      <c r="J5">
        <v>43411.48</v>
      </c>
      <c r="K5">
        <v>566.58249999999998</v>
      </c>
      <c r="L5" t="s">
        <v>19</v>
      </c>
      <c r="M5" t="s">
        <v>20</v>
      </c>
      <c r="N5" t="s">
        <v>1009</v>
      </c>
      <c r="O5" t="s">
        <v>22</v>
      </c>
    </row>
    <row r="6" spans="1:16" x14ac:dyDescent="0.25">
      <c r="A6" s="4" t="s">
        <v>371</v>
      </c>
      <c r="B6" t="s">
        <v>16</v>
      </c>
      <c r="C6">
        <v>600001</v>
      </c>
      <c r="D6" t="s">
        <v>980</v>
      </c>
      <c r="E6">
        <v>280</v>
      </c>
      <c r="F6">
        <v>460</v>
      </c>
      <c r="G6">
        <v>41256</v>
      </c>
      <c r="H6">
        <v>55518</v>
      </c>
      <c r="I6">
        <v>65558.625</v>
      </c>
      <c r="J6">
        <v>43411.48</v>
      </c>
      <c r="K6">
        <v>566.58249999999998</v>
      </c>
      <c r="L6" t="s">
        <v>19</v>
      </c>
      <c r="M6" t="s">
        <v>20</v>
      </c>
      <c r="N6" t="s">
        <v>1009</v>
      </c>
      <c r="O6" t="s">
        <v>22</v>
      </c>
    </row>
    <row r="7" spans="1:16" x14ac:dyDescent="0.25">
      <c r="A7" s="4" t="s">
        <v>371</v>
      </c>
      <c r="B7" t="s">
        <v>16</v>
      </c>
      <c r="C7">
        <v>600001</v>
      </c>
      <c r="D7" t="s">
        <v>979</v>
      </c>
      <c r="E7">
        <v>280</v>
      </c>
      <c r="F7">
        <v>460</v>
      </c>
      <c r="G7">
        <v>41361</v>
      </c>
      <c r="H7">
        <v>55430</v>
      </c>
      <c r="I7">
        <v>54125.440000000002</v>
      </c>
      <c r="J7">
        <v>21796.2012</v>
      </c>
      <c r="K7">
        <v>129.93945299999999</v>
      </c>
      <c r="L7" t="s">
        <v>19</v>
      </c>
      <c r="M7" t="s">
        <v>20</v>
      </c>
      <c r="N7" t="s">
        <v>1009</v>
      </c>
      <c r="O7" t="s">
        <v>22</v>
      </c>
    </row>
    <row r="8" spans="1:16" x14ac:dyDescent="0.25">
      <c r="A8" s="4" t="s">
        <v>371</v>
      </c>
      <c r="B8" t="s">
        <v>16</v>
      </c>
      <c r="C8">
        <v>600001</v>
      </c>
      <c r="D8" t="s">
        <v>981</v>
      </c>
      <c r="E8">
        <v>280</v>
      </c>
      <c r="F8">
        <v>460</v>
      </c>
      <c r="G8">
        <v>41469</v>
      </c>
      <c r="H8">
        <v>55295</v>
      </c>
      <c r="I8">
        <v>-194.78774999999999</v>
      </c>
      <c r="J8">
        <v>-11181.3428</v>
      </c>
      <c r="K8">
        <v>401.997345</v>
      </c>
      <c r="L8" t="s">
        <v>19</v>
      </c>
      <c r="M8" t="s">
        <v>20</v>
      </c>
      <c r="N8" t="s">
        <v>1009</v>
      </c>
      <c r="O8" t="s">
        <v>22</v>
      </c>
    </row>
    <row r="9" spans="1:16" x14ac:dyDescent="0.25">
      <c r="A9" s="4" t="s">
        <v>371</v>
      </c>
      <c r="B9" t="s">
        <v>16</v>
      </c>
      <c r="C9">
        <v>600001</v>
      </c>
      <c r="D9" t="s">
        <v>982</v>
      </c>
      <c r="E9">
        <v>280</v>
      </c>
      <c r="F9">
        <v>460</v>
      </c>
      <c r="G9">
        <v>43501</v>
      </c>
      <c r="H9">
        <v>53794</v>
      </c>
      <c r="I9">
        <v>69011.33</v>
      </c>
      <c r="J9">
        <v>29596.3086</v>
      </c>
      <c r="K9">
        <v>1121.4353000000001</v>
      </c>
      <c r="L9" t="s">
        <v>19</v>
      </c>
      <c r="M9" t="s">
        <v>20</v>
      </c>
      <c r="N9" t="s">
        <v>1009</v>
      </c>
      <c r="O9" t="s">
        <v>22</v>
      </c>
    </row>
    <row r="10" spans="1:16" x14ac:dyDescent="0.25">
      <c r="A10" s="4" t="s">
        <v>371</v>
      </c>
      <c r="B10" t="s">
        <v>16</v>
      </c>
      <c r="C10">
        <v>600001</v>
      </c>
      <c r="D10" t="s">
        <v>983</v>
      </c>
      <c r="E10">
        <v>280</v>
      </c>
      <c r="F10">
        <v>460</v>
      </c>
      <c r="G10">
        <v>50518</v>
      </c>
      <c r="H10">
        <v>48863</v>
      </c>
      <c r="I10">
        <v>-7448.2163099999998</v>
      </c>
      <c r="J10">
        <v>-2541.5476100000001</v>
      </c>
      <c r="K10">
        <v>220.54025300000001</v>
      </c>
      <c r="L10" t="s">
        <v>19</v>
      </c>
      <c r="M10" t="s">
        <v>20</v>
      </c>
      <c r="N10" t="s">
        <v>1009</v>
      </c>
      <c r="O10" t="s">
        <v>22</v>
      </c>
    </row>
    <row r="11" spans="1:16" x14ac:dyDescent="0.25">
      <c r="A11" s="4" t="s">
        <v>371</v>
      </c>
      <c r="B11" t="s">
        <v>16</v>
      </c>
      <c r="C11">
        <v>600001</v>
      </c>
      <c r="D11" t="s">
        <v>984</v>
      </c>
      <c r="E11">
        <v>280</v>
      </c>
      <c r="F11">
        <v>460</v>
      </c>
      <c r="G11">
        <v>32411</v>
      </c>
      <c r="H11">
        <v>47964</v>
      </c>
      <c r="I11">
        <v>65888.009999999995</v>
      </c>
      <c r="J11">
        <v>30772.252</v>
      </c>
      <c r="K11">
        <v>888.1277</v>
      </c>
      <c r="L11" t="s">
        <v>19</v>
      </c>
      <c r="M11" t="s">
        <v>20</v>
      </c>
      <c r="N11" t="s">
        <v>1009</v>
      </c>
      <c r="O11" t="s">
        <v>22</v>
      </c>
    </row>
    <row r="12" spans="1:16" x14ac:dyDescent="0.25">
      <c r="A12" s="4" t="s">
        <v>371</v>
      </c>
      <c r="B12" t="s">
        <v>16</v>
      </c>
      <c r="C12">
        <v>600001</v>
      </c>
      <c r="D12" t="s">
        <v>985</v>
      </c>
      <c r="E12">
        <v>280</v>
      </c>
      <c r="F12">
        <v>460</v>
      </c>
      <c r="G12">
        <v>31585</v>
      </c>
      <c r="H12">
        <v>47527</v>
      </c>
      <c r="I12">
        <v>65888.009999999995</v>
      </c>
      <c r="J12">
        <v>30772.252</v>
      </c>
      <c r="K12">
        <v>888.1277</v>
      </c>
      <c r="L12" t="s">
        <v>19</v>
      </c>
      <c r="M12" t="s">
        <v>20</v>
      </c>
      <c r="N12" t="s">
        <v>1009</v>
      </c>
      <c r="O12" t="s">
        <v>22</v>
      </c>
    </row>
    <row r="13" spans="1:16" x14ac:dyDescent="0.25">
      <c r="A13" s="4" t="s">
        <v>371</v>
      </c>
      <c r="B13" t="s">
        <v>16</v>
      </c>
      <c r="C13">
        <v>600001</v>
      </c>
      <c r="D13" t="s">
        <v>986</v>
      </c>
      <c r="E13">
        <v>280</v>
      </c>
      <c r="F13">
        <v>460</v>
      </c>
      <c r="G13">
        <v>31947</v>
      </c>
      <c r="H13">
        <v>47490</v>
      </c>
      <c r="I13">
        <v>47432.97</v>
      </c>
      <c r="J13">
        <v>40057.9</v>
      </c>
      <c r="K13">
        <v>145.01130000000001</v>
      </c>
      <c r="L13" t="s">
        <v>19</v>
      </c>
      <c r="M13" t="s">
        <v>20</v>
      </c>
      <c r="N13" t="s">
        <v>1009</v>
      </c>
      <c r="O13" t="s">
        <v>22</v>
      </c>
    </row>
    <row r="14" spans="1:16" x14ac:dyDescent="0.25">
      <c r="A14" s="4" t="s">
        <v>371</v>
      </c>
      <c r="B14" t="s">
        <v>16</v>
      </c>
      <c r="C14">
        <v>600001</v>
      </c>
      <c r="D14" t="s">
        <v>987</v>
      </c>
      <c r="E14">
        <v>280</v>
      </c>
      <c r="F14">
        <v>460</v>
      </c>
      <c r="G14">
        <v>19237</v>
      </c>
      <c r="H14">
        <v>35010</v>
      </c>
      <c r="I14">
        <v>41388.230000000003</v>
      </c>
      <c r="J14">
        <v>44502.664100000002</v>
      </c>
      <c r="K14">
        <v>3509.27783</v>
      </c>
      <c r="L14" t="s">
        <v>19</v>
      </c>
      <c r="M14" t="s">
        <v>20</v>
      </c>
      <c r="N14" t="s">
        <v>1009</v>
      </c>
      <c r="O14" t="s">
        <v>22</v>
      </c>
    </row>
    <row r="15" spans="1:16" x14ac:dyDescent="0.25">
      <c r="A15" s="4" t="s">
        <v>371</v>
      </c>
      <c r="B15" t="s">
        <v>16</v>
      </c>
      <c r="C15">
        <v>600001</v>
      </c>
      <c r="D15" t="s">
        <v>988</v>
      </c>
      <c r="E15">
        <v>280</v>
      </c>
      <c r="F15">
        <v>460</v>
      </c>
      <c r="G15">
        <v>53755</v>
      </c>
      <c r="H15">
        <v>33990</v>
      </c>
      <c r="I15">
        <v>55054.09</v>
      </c>
      <c r="J15">
        <v>34316.753900000003</v>
      </c>
      <c r="K15">
        <v>2525.51343</v>
      </c>
      <c r="L15" t="s">
        <v>19</v>
      </c>
      <c r="M15" t="s">
        <v>20</v>
      </c>
      <c r="N15" t="s">
        <v>1009</v>
      </c>
      <c r="O15" t="s">
        <v>22</v>
      </c>
    </row>
    <row r="16" spans="1:16" x14ac:dyDescent="0.25">
      <c r="A16" s="4" t="s">
        <v>371</v>
      </c>
      <c r="B16" t="s">
        <v>16</v>
      </c>
      <c r="C16">
        <v>600001</v>
      </c>
      <c r="D16" t="s">
        <v>989</v>
      </c>
      <c r="E16">
        <v>280</v>
      </c>
      <c r="F16">
        <v>460</v>
      </c>
      <c r="G16">
        <v>53643</v>
      </c>
      <c r="H16">
        <v>33693</v>
      </c>
      <c r="I16">
        <v>65143.375</v>
      </c>
      <c r="J16">
        <v>49883.195299999999</v>
      </c>
      <c r="K16">
        <v>545.13043200000004</v>
      </c>
      <c r="L16" t="s">
        <v>19</v>
      </c>
      <c r="M16" t="s">
        <v>20</v>
      </c>
      <c r="N16" t="s">
        <v>1009</v>
      </c>
      <c r="O16" t="s">
        <v>22</v>
      </c>
    </row>
    <row r="17" spans="1:15" x14ac:dyDescent="0.25">
      <c r="A17" s="4" t="s">
        <v>371</v>
      </c>
      <c r="B17" t="s">
        <v>16</v>
      </c>
      <c r="C17">
        <v>600001</v>
      </c>
      <c r="D17" t="s">
        <v>989</v>
      </c>
      <c r="E17">
        <v>280</v>
      </c>
      <c r="F17">
        <v>460</v>
      </c>
      <c r="G17">
        <v>54097</v>
      </c>
      <c r="H17">
        <v>33604</v>
      </c>
      <c r="I17">
        <v>65143.375</v>
      </c>
      <c r="J17">
        <v>49883.195299999999</v>
      </c>
      <c r="K17">
        <v>545.13043200000004</v>
      </c>
      <c r="L17" t="s">
        <v>19</v>
      </c>
      <c r="M17" t="s">
        <v>20</v>
      </c>
      <c r="N17" t="s">
        <v>1009</v>
      </c>
      <c r="O17" t="s">
        <v>22</v>
      </c>
    </row>
    <row r="18" spans="1:15" x14ac:dyDescent="0.25">
      <c r="A18" s="4" t="s">
        <v>371</v>
      </c>
      <c r="B18" t="s">
        <v>16</v>
      </c>
      <c r="C18">
        <v>600001</v>
      </c>
      <c r="D18" t="s">
        <v>990</v>
      </c>
      <c r="E18">
        <v>280</v>
      </c>
      <c r="F18">
        <v>460</v>
      </c>
      <c r="G18">
        <v>40167</v>
      </c>
      <c r="H18">
        <v>31249</v>
      </c>
      <c r="I18">
        <v>9929.0840000000007</v>
      </c>
      <c r="J18">
        <v>5057.5546899999999</v>
      </c>
      <c r="K18">
        <v>212.31526199999999</v>
      </c>
      <c r="L18" t="s">
        <v>19</v>
      </c>
      <c r="M18" t="s">
        <v>20</v>
      </c>
      <c r="N18" t="s">
        <v>1009</v>
      </c>
      <c r="O18" t="s">
        <v>22</v>
      </c>
    </row>
    <row r="19" spans="1:15" x14ac:dyDescent="0.25">
      <c r="A19" s="4" t="s">
        <v>371</v>
      </c>
      <c r="B19" t="s">
        <v>16</v>
      </c>
      <c r="C19">
        <v>600001</v>
      </c>
      <c r="D19" t="s">
        <v>991</v>
      </c>
      <c r="E19">
        <v>280</v>
      </c>
      <c r="F19">
        <v>460</v>
      </c>
      <c r="G19">
        <v>31468</v>
      </c>
      <c r="H19">
        <v>31248</v>
      </c>
      <c r="I19">
        <v>2948.3864699999999</v>
      </c>
      <c r="J19">
        <v>6148.9184599999999</v>
      </c>
      <c r="K19">
        <v>11.4130936</v>
      </c>
      <c r="L19" t="s">
        <v>19</v>
      </c>
      <c r="M19" t="s">
        <v>20</v>
      </c>
      <c r="N19" t="s">
        <v>1009</v>
      </c>
      <c r="O19" t="s">
        <v>22</v>
      </c>
    </row>
    <row r="20" spans="1:15" x14ac:dyDescent="0.25">
      <c r="A20" s="4" t="s">
        <v>371</v>
      </c>
      <c r="B20" t="s">
        <v>16</v>
      </c>
      <c r="C20">
        <v>600001</v>
      </c>
      <c r="D20" t="s">
        <v>991</v>
      </c>
      <c r="E20">
        <v>280</v>
      </c>
      <c r="F20">
        <v>460</v>
      </c>
      <c r="G20">
        <v>40631</v>
      </c>
      <c r="H20">
        <v>31234</v>
      </c>
      <c r="I20">
        <v>-2596.4487300000001</v>
      </c>
      <c r="J20">
        <v>1954.22839</v>
      </c>
      <c r="K20">
        <v>2</v>
      </c>
      <c r="L20" t="s">
        <v>19</v>
      </c>
      <c r="M20" t="s">
        <v>20</v>
      </c>
      <c r="N20" t="s">
        <v>1009</v>
      </c>
      <c r="O20" t="s">
        <v>22</v>
      </c>
    </row>
    <row r="21" spans="1:15" x14ac:dyDescent="0.25">
      <c r="A21" s="4" t="s">
        <v>371</v>
      </c>
      <c r="B21" t="s">
        <v>16</v>
      </c>
      <c r="C21">
        <v>600001</v>
      </c>
      <c r="D21" t="s">
        <v>992</v>
      </c>
      <c r="E21">
        <v>280</v>
      </c>
      <c r="F21">
        <v>460</v>
      </c>
      <c r="G21">
        <v>40406</v>
      </c>
      <c r="H21">
        <v>31175</v>
      </c>
      <c r="I21">
        <v>42207.83</v>
      </c>
      <c r="J21">
        <v>31585.523399999998</v>
      </c>
      <c r="K21">
        <v>657.50379999999996</v>
      </c>
      <c r="L21" t="s">
        <v>19</v>
      </c>
      <c r="M21" t="s">
        <v>20</v>
      </c>
      <c r="N21" t="s">
        <v>1009</v>
      </c>
      <c r="O21" t="s">
        <v>22</v>
      </c>
    </row>
    <row r="22" spans="1:15" x14ac:dyDescent="0.25">
      <c r="A22" s="4" t="s">
        <v>371</v>
      </c>
      <c r="B22" t="s">
        <v>16</v>
      </c>
      <c r="C22">
        <v>600001</v>
      </c>
      <c r="D22" t="s">
        <v>992</v>
      </c>
      <c r="E22">
        <v>280</v>
      </c>
      <c r="F22">
        <v>460</v>
      </c>
      <c r="G22">
        <v>36767</v>
      </c>
      <c r="H22">
        <v>30591</v>
      </c>
      <c r="I22">
        <v>42207.83</v>
      </c>
      <c r="J22">
        <v>31585.523399999998</v>
      </c>
      <c r="K22">
        <v>657.50379999999996</v>
      </c>
      <c r="L22" t="s">
        <v>19</v>
      </c>
      <c r="M22" t="s">
        <v>20</v>
      </c>
      <c r="N22" t="s">
        <v>1009</v>
      </c>
      <c r="O22" t="s">
        <v>22</v>
      </c>
    </row>
    <row r="23" spans="1:15" x14ac:dyDescent="0.25">
      <c r="A23" s="4" t="s">
        <v>371</v>
      </c>
      <c r="B23" t="s">
        <v>16</v>
      </c>
      <c r="C23">
        <v>600001</v>
      </c>
      <c r="D23" t="s">
        <v>993</v>
      </c>
      <c r="E23">
        <v>280</v>
      </c>
      <c r="F23">
        <v>460</v>
      </c>
      <c r="G23">
        <v>38348</v>
      </c>
      <c r="H23">
        <v>30109</v>
      </c>
      <c r="I23">
        <v>65558.625</v>
      </c>
      <c r="J23">
        <v>43411.48</v>
      </c>
      <c r="K23">
        <v>566.58249999999998</v>
      </c>
      <c r="L23" t="s">
        <v>19</v>
      </c>
      <c r="M23" t="s">
        <v>20</v>
      </c>
      <c r="N23" t="s">
        <v>1009</v>
      </c>
      <c r="O23" t="s">
        <v>22</v>
      </c>
    </row>
    <row r="24" spans="1:15" x14ac:dyDescent="0.25">
      <c r="A24" s="4" t="s">
        <v>371</v>
      </c>
      <c r="B24" t="s">
        <v>16</v>
      </c>
      <c r="C24">
        <v>600001</v>
      </c>
      <c r="D24" t="s">
        <v>993</v>
      </c>
      <c r="E24">
        <v>280</v>
      </c>
      <c r="F24">
        <v>460</v>
      </c>
      <c r="G24">
        <v>39097</v>
      </c>
      <c r="H24">
        <v>30078</v>
      </c>
      <c r="I24">
        <v>65558.625</v>
      </c>
      <c r="J24">
        <v>43411.48</v>
      </c>
      <c r="K24">
        <v>566.58249999999998</v>
      </c>
      <c r="L24" t="s">
        <v>19</v>
      </c>
      <c r="M24" t="s">
        <v>20</v>
      </c>
      <c r="N24" t="s">
        <v>1009</v>
      </c>
      <c r="O24" t="s">
        <v>22</v>
      </c>
    </row>
    <row r="25" spans="1:15" x14ac:dyDescent="0.25">
      <c r="A25" s="4" t="s">
        <v>371</v>
      </c>
      <c r="B25" t="s">
        <v>16</v>
      </c>
      <c r="C25">
        <v>600001</v>
      </c>
      <c r="D25" t="s">
        <v>994</v>
      </c>
      <c r="E25">
        <v>280</v>
      </c>
      <c r="F25">
        <v>460</v>
      </c>
      <c r="G25">
        <v>26043</v>
      </c>
      <c r="H25">
        <v>29461</v>
      </c>
      <c r="I25">
        <v>46122.89</v>
      </c>
      <c r="J25">
        <v>33783.285199999998</v>
      </c>
      <c r="K25">
        <v>12003.695299999999</v>
      </c>
      <c r="L25" t="s">
        <v>19</v>
      </c>
      <c r="M25" t="s">
        <v>20</v>
      </c>
      <c r="N25" t="s">
        <v>1009</v>
      </c>
      <c r="O25" t="s">
        <v>22</v>
      </c>
    </row>
    <row r="26" spans="1:15" x14ac:dyDescent="0.25">
      <c r="A26" s="4" t="s">
        <v>371</v>
      </c>
      <c r="B26" t="s">
        <v>16</v>
      </c>
      <c r="C26">
        <v>600001</v>
      </c>
      <c r="D26" t="s">
        <v>995</v>
      </c>
      <c r="E26">
        <v>280</v>
      </c>
      <c r="F26">
        <v>460</v>
      </c>
      <c r="G26">
        <v>39772</v>
      </c>
      <c r="H26">
        <v>29222</v>
      </c>
      <c r="I26">
        <v>36987.21</v>
      </c>
      <c r="J26">
        <v>27593.3262</v>
      </c>
      <c r="K26">
        <v>11912.043</v>
      </c>
      <c r="L26" t="s">
        <v>19</v>
      </c>
      <c r="M26" t="s">
        <v>20</v>
      </c>
      <c r="N26" t="s">
        <v>1009</v>
      </c>
      <c r="O26" t="s">
        <v>22</v>
      </c>
    </row>
    <row r="27" spans="1:15" x14ac:dyDescent="0.25">
      <c r="A27" s="4" t="s">
        <v>371</v>
      </c>
      <c r="B27" t="s">
        <v>16</v>
      </c>
      <c r="C27">
        <v>600001</v>
      </c>
      <c r="D27" t="s">
        <v>995</v>
      </c>
      <c r="E27">
        <v>280</v>
      </c>
      <c r="F27">
        <v>460</v>
      </c>
      <c r="G27">
        <v>39173</v>
      </c>
      <c r="H27">
        <v>29148</v>
      </c>
      <c r="I27">
        <v>36987.21</v>
      </c>
      <c r="J27">
        <v>27593.3262</v>
      </c>
      <c r="K27">
        <v>11912.043</v>
      </c>
      <c r="L27" t="s">
        <v>19</v>
      </c>
      <c r="M27" t="s">
        <v>20</v>
      </c>
      <c r="N27" t="s">
        <v>1009</v>
      </c>
      <c r="O27" t="s">
        <v>22</v>
      </c>
    </row>
    <row r="28" spans="1:15" x14ac:dyDescent="0.25">
      <c r="A28" s="4" t="s">
        <v>371</v>
      </c>
      <c r="B28" t="s">
        <v>16</v>
      </c>
      <c r="C28">
        <v>600001</v>
      </c>
      <c r="D28" t="s">
        <v>996</v>
      </c>
      <c r="E28">
        <v>280</v>
      </c>
      <c r="F28">
        <v>460</v>
      </c>
      <c r="G28">
        <v>41455</v>
      </c>
      <c r="H28">
        <v>28514</v>
      </c>
      <c r="I28">
        <v>68174.265599999999</v>
      </c>
      <c r="J28">
        <v>59685.279999999999</v>
      </c>
      <c r="K28">
        <v>-0.710449</v>
      </c>
      <c r="L28" t="s">
        <v>19</v>
      </c>
      <c r="M28" t="s">
        <v>20</v>
      </c>
      <c r="N28" t="s">
        <v>1009</v>
      </c>
      <c r="O28" t="s">
        <v>22</v>
      </c>
    </row>
    <row r="29" spans="1:15" x14ac:dyDescent="0.25">
      <c r="A29" s="4" t="s">
        <v>371</v>
      </c>
      <c r="B29" t="s">
        <v>16</v>
      </c>
      <c r="C29">
        <v>600001</v>
      </c>
      <c r="D29" t="s">
        <v>983</v>
      </c>
      <c r="E29">
        <v>280</v>
      </c>
      <c r="F29">
        <v>460</v>
      </c>
      <c r="G29">
        <v>41398</v>
      </c>
      <c r="H29">
        <v>28325</v>
      </c>
      <c r="I29">
        <v>42271.492200000001</v>
      </c>
      <c r="J29">
        <v>40489.94</v>
      </c>
      <c r="K29">
        <v>1540.8703599999999</v>
      </c>
      <c r="L29" t="s">
        <v>19</v>
      </c>
      <c r="M29" t="s">
        <v>20</v>
      </c>
      <c r="N29" t="s">
        <v>1009</v>
      </c>
      <c r="O29" t="s">
        <v>22</v>
      </c>
    </row>
    <row r="30" spans="1:15" x14ac:dyDescent="0.25">
      <c r="A30" s="4" t="s">
        <v>371</v>
      </c>
      <c r="B30" t="s">
        <v>16</v>
      </c>
      <c r="C30">
        <v>600001</v>
      </c>
      <c r="D30" t="s">
        <v>997</v>
      </c>
      <c r="E30">
        <v>280</v>
      </c>
      <c r="F30">
        <v>460</v>
      </c>
      <c r="G30">
        <v>38715</v>
      </c>
      <c r="H30">
        <v>28295</v>
      </c>
      <c r="I30">
        <v>36028.3125</v>
      </c>
      <c r="J30">
        <v>46349</v>
      </c>
      <c r="K30">
        <v>3210.127</v>
      </c>
      <c r="L30" t="s">
        <v>19</v>
      </c>
      <c r="M30" t="s">
        <v>20</v>
      </c>
      <c r="N30" t="s">
        <v>1009</v>
      </c>
      <c r="O30" t="s">
        <v>22</v>
      </c>
    </row>
    <row r="31" spans="1:15" x14ac:dyDescent="0.25">
      <c r="A31" s="4" t="s">
        <v>371</v>
      </c>
      <c r="B31" t="s">
        <v>16</v>
      </c>
      <c r="C31">
        <v>600001</v>
      </c>
      <c r="D31" t="s">
        <v>997</v>
      </c>
      <c r="E31">
        <v>280</v>
      </c>
      <c r="F31">
        <v>460</v>
      </c>
      <c r="G31">
        <v>41102</v>
      </c>
      <c r="H31">
        <v>28010</v>
      </c>
      <c r="I31">
        <v>36028.3125</v>
      </c>
      <c r="J31">
        <v>46349</v>
      </c>
      <c r="K31">
        <v>3210.127</v>
      </c>
      <c r="L31" t="s">
        <v>19</v>
      </c>
      <c r="M31" t="s">
        <v>20</v>
      </c>
      <c r="N31" t="s">
        <v>1009</v>
      </c>
      <c r="O31" t="s">
        <v>22</v>
      </c>
    </row>
    <row r="32" spans="1:15" x14ac:dyDescent="0.25">
      <c r="A32" s="4" t="s">
        <v>371</v>
      </c>
      <c r="B32" t="s">
        <v>16</v>
      </c>
      <c r="C32">
        <v>600001</v>
      </c>
      <c r="D32" t="s">
        <v>998</v>
      </c>
      <c r="E32">
        <v>280</v>
      </c>
      <c r="F32">
        <v>460</v>
      </c>
      <c r="G32">
        <v>41618</v>
      </c>
      <c r="H32">
        <v>27638</v>
      </c>
      <c r="I32">
        <v>4302.6254900000004</v>
      </c>
      <c r="J32">
        <v>3836.3220000000001</v>
      </c>
      <c r="K32">
        <v>10.855163599999999</v>
      </c>
      <c r="L32" t="s">
        <v>19</v>
      </c>
      <c r="M32" t="s">
        <v>20</v>
      </c>
      <c r="N32" t="s">
        <v>1009</v>
      </c>
      <c r="O32" t="s">
        <v>22</v>
      </c>
    </row>
    <row r="33" spans="1:15" x14ac:dyDescent="0.25">
      <c r="A33" s="4" t="s">
        <v>371</v>
      </c>
      <c r="B33" t="s">
        <v>16</v>
      </c>
      <c r="C33">
        <v>600001</v>
      </c>
      <c r="D33" t="s">
        <v>999</v>
      </c>
      <c r="E33">
        <v>280</v>
      </c>
      <c r="F33">
        <v>460</v>
      </c>
      <c r="G33">
        <v>41064</v>
      </c>
      <c r="H33">
        <v>27443</v>
      </c>
      <c r="I33">
        <v>65992.015599999999</v>
      </c>
      <c r="J33">
        <v>55540.09</v>
      </c>
      <c r="K33">
        <v>620.07470000000001</v>
      </c>
      <c r="L33" t="s">
        <v>19</v>
      </c>
      <c r="M33" t="s">
        <v>20</v>
      </c>
      <c r="N33" t="s">
        <v>1009</v>
      </c>
      <c r="O33" t="s">
        <v>22</v>
      </c>
    </row>
    <row r="34" spans="1:15" x14ac:dyDescent="0.25">
      <c r="A34" s="4" t="s">
        <v>371</v>
      </c>
      <c r="B34" t="s">
        <v>16</v>
      </c>
      <c r="C34">
        <v>600001</v>
      </c>
      <c r="D34" t="s">
        <v>1000</v>
      </c>
      <c r="E34">
        <v>280</v>
      </c>
      <c r="F34">
        <v>460</v>
      </c>
      <c r="G34">
        <v>26474</v>
      </c>
      <c r="H34">
        <v>20677</v>
      </c>
      <c r="I34">
        <v>60879.882799999999</v>
      </c>
      <c r="J34">
        <v>48983.47</v>
      </c>
      <c r="K34">
        <v>3313.68433</v>
      </c>
      <c r="L34" t="s">
        <v>19</v>
      </c>
      <c r="M34" t="s">
        <v>20</v>
      </c>
      <c r="N34" t="s">
        <v>1009</v>
      </c>
      <c r="O34" t="s">
        <v>22</v>
      </c>
    </row>
    <row r="35" spans="1:15" x14ac:dyDescent="0.25">
      <c r="A35" s="4" t="s">
        <v>371</v>
      </c>
      <c r="B35" t="s">
        <v>16</v>
      </c>
      <c r="C35">
        <v>600001</v>
      </c>
      <c r="D35" t="s">
        <v>1001</v>
      </c>
      <c r="E35">
        <v>280</v>
      </c>
      <c r="F35">
        <v>460</v>
      </c>
      <c r="G35">
        <v>26370</v>
      </c>
      <c r="H35">
        <v>20501</v>
      </c>
      <c r="I35">
        <v>-448.79144300000002</v>
      </c>
      <c r="J35">
        <v>10613.915000000001</v>
      </c>
      <c r="K35">
        <v>431.72559999999999</v>
      </c>
      <c r="L35" t="s">
        <v>19</v>
      </c>
      <c r="M35" t="s">
        <v>20</v>
      </c>
      <c r="N35" t="s">
        <v>1009</v>
      </c>
      <c r="O35" t="s">
        <v>22</v>
      </c>
    </row>
    <row r="36" spans="1:15" x14ac:dyDescent="0.25">
      <c r="A36" s="4" t="s">
        <v>371</v>
      </c>
      <c r="B36" t="s">
        <v>16</v>
      </c>
      <c r="C36">
        <v>600001</v>
      </c>
      <c r="D36" t="s">
        <v>1002</v>
      </c>
      <c r="E36">
        <v>280</v>
      </c>
      <c r="F36">
        <v>460</v>
      </c>
      <c r="G36">
        <v>32417</v>
      </c>
      <c r="H36">
        <v>17578</v>
      </c>
      <c r="I36">
        <v>65655.335900000005</v>
      </c>
      <c r="J36">
        <v>48987.59</v>
      </c>
      <c r="K36">
        <v>563.84820000000002</v>
      </c>
      <c r="L36" t="s">
        <v>19</v>
      </c>
      <c r="M36" t="s">
        <v>20</v>
      </c>
      <c r="N36" t="s">
        <v>1009</v>
      </c>
      <c r="O36" t="s">
        <v>22</v>
      </c>
    </row>
    <row r="37" spans="1:15" x14ac:dyDescent="0.25">
      <c r="A37" s="4" t="s">
        <v>371</v>
      </c>
      <c r="B37" t="s">
        <v>16</v>
      </c>
      <c r="C37">
        <v>600001</v>
      </c>
      <c r="D37" t="s">
        <v>1002</v>
      </c>
      <c r="E37">
        <v>280</v>
      </c>
      <c r="F37">
        <v>460</v>
      </c>
      <c r="G37">
        <v>32291</v>
      </c>
      <c r="H37">
        <v>16124</v>
      </c>
      <c r="I37">
        <v>65656.125</v>
      </c>
      <c r="J37">
        <v>48966.617200000001</v>
      </c>
      <c r="K37">
        <v>565.86236599999995</v>
      </c>
      <c r="L37" t="s">
        <v>19</v>
      </c>
      <c r="M37" t="s">
        <v>20</v>
      </c>
      <c r="N37" t="s">
        <v>1009</v>
      </c>
      <c r="O37" t="s">
        <v>22</v>
      </c>
    </row>
    <row r="38" spans="1:15" x14ac:dyDescent="0.25">
      <c r="A38" s="4" t="s">
        <v>371</v>
      </c>
      <c r="B38" t="s">
        <v>16</v>
      </c>
      <c r="C38">
        <v>600001</v>
      </c>
      <c r="D38" t="s">
        <v>1003</v>
      </c>
      <c r="E38">
        <v>280</v>
      </c>
      <c r="F38">
        <v>460</v>
      </c>
      <c r="G38">
        <v>41809</v>
      </c>
      <c r="H38">
        <v>15263</v>
      </c>
      <c r="I38">
        <v>-18552.527300000002</v>
      </c>
      <c r="J38">
        <v>7549.8632799999996</v>
      </c>
      <c r="K38">
        <v>-47.000015300000001</v>
      </c>
      <c r="L38" t="s">
        <v>19</v>
      </c>
      <c r="M38" t="s">
        <v>20</v>
      </c>
      <c r="N38" t="s">
        <v>1009</v>
      </c>
      <c r="O38" t="s">
        <v>22</v>
      </c>
    </row>
    <row r="39" spans="1:15" x14ac:dyDescent="0.25">
      <c r="A39" t="s">
        <v>23</v>
      </c>
      <c r="B39" t="s">
        <v>18</v>
      </c>
      <c r="C39">
        <v>600001</v>
      </c>
      <c r="D39" t="s">
        <v>24</v>
      </c>
      <c r="G39">
        <v>41903</v>
      </c>
      <c r="H39">
        <v>15175</v>
      </c>
      <c r="I39">
        <v>65558.625</v>
      </c>
      <c r="J39">
        <v>43411.48</v>
      </c>
      <c r="K39">
        <v>566.58249999999998</v>
      </c>
      <c r="L39" t="s">
        <v>19</v>
      </c>
      <c r="M39" t="s">
        <v>20</v>
      </c>
      <c r="N39" t="str">
        <f>Tabla1[[#This Row],[Icon2]]</f>
        <v>repair</v>
      </c>
      <c r="O39" t="s">
        <v>22</v>
      </c>
    </row>
    <row r="40" spans="1:15" x14ac:dyDescent="0.25">
      <c r="A40" t="s">
        <v>25</v>
      </c>
      <c r="B40" t="s">
        <v>18</v>
      </c>
      <c r="C40">
        <v>600001</v>
      </c>
      <c r="D40" t="s">
        <v>26</v>
      </c>
      <c r="G40">
        <v>42002</v>
      </c>
      <c r="H40">
        <v>15065</v>
      </c>
      <c r="I40">
        <v>54125.440000000002</v>
      </c>
      <c r="J40">
        <v>21796.2012</v>
      </c>
      <c r="K40">
        <v>129.93945299999999</v>
      </c>
      <c r="L40" t="s">
        <v>19</v>
      </c>
      <c r="M40" t="s">
        <v>20</v>
      </c>
      <c r="N40" t="str">
        <f>Tabla1[[#This Row],[Icon2]]</f>
        <v>repair</v>
      </c>
      <c r="O40" t="s">
        <v>22</v>
      </c>
    </row>
    <row r="41" spans="1:15" x14ac:dyDescent="0.25">
      <c r="A41" t="s">
        <v>27</v>
      </c>
      <c r="B41" t="s">
        <v>18</v>
      </c>
      <c r="C41">
        <v>600001</v>
      </c>
      <c r="D41" t="s">
        <v>28</v>
      </c>
      <c r="G41">
        <v>43204</v>
      </c>
      <c r="H41">
        <v>14847</v>
      </c>
      <c r="I41">
        <v>-194.78774999999999</v>
      </c>
      <c r="J41">
        <v>-11181.3428</v>
      </c>
      <c r="K41">
        <v>401.997345</v>
      </c>
      <c r="L41" t="s">
        <v>19</v>
      </c>
      <c r="M41" t="s">
        <v>20</v>
      </c>
      <c r="N41" t="str">
        <f>Tabla1[[#This Row],[Icon2]]</f>
        <v>repair</v>
      </c>
      <c r="O41" t="s">
        <v>22</v>
      </c>
    </row>
    <row r="42" spans="1:15" x14ac:dyDescent="0.25">
      <c r="A42" t="s">
        <v>29</v>
      </c>
      <c r="B42" t="s">
        <v>18</v>
      </c>
      <c r="C42">
        <v>600001</v>
      </c>
      <c r="D42" t="s">
        <v>30</v>
      </c>
      <c r="G42">
        <v>53981</v>
      </c>
      <c r="H42">
        <v>34055</v>
      </c>
      <c r="I42">
        <v>14689.2891</v>
      </c>
      <c r="J42">
        <v>-10285.65</v>
      </c>
      <c r="K42">
        <v>-143.88793899999999</v>
      </c>
      <c r="L42" t="s">
        <v>19</v>
      </c>
      <c r="M42" t="s">
        <v>20</v>
      </c>
      <c r="N42" t="str">
        <f>Tabla1[[#This Row],[Icon2]]</f>
        <v>repair</v>
      </c>
      <c r="O42" t="s">
        <v>22</v>
      </c>
    </row>
    <row r="43" spans="1:15" x14ac:dyDescent="0.25">
      <c r="A43" t="s">
        <v>31</v>
      </c>
      <c r="B43" t="s">
        <v>18</v>
      </c>
      <c r="C43">
        <v>116305</v>
      </c>
      <c r="D43" t="s">
        <v>26</v>
      </c>
      <c r="G43">
        <v>42040</v>
      </c>
      <c r="H43">
        <v>15105</v>
      </c>
      <c r="I43">
        <v>31843.4238</v>
      </c>
      <c r="J43">
        <v>60038.472699999998</v>
      </c>
      <c r="K43">
        <v>1641.8525400000001</v>
      </c>
      <c r="L43" t="s">
        <v>32</v>
      </c>
      <c r="N43" t="s">
        <v>697</v>
      </c>
    </row>
    <row r="44" spans="1:15" x14ac:dyDescent="0.25">
      <c r="A44" t="s">
        <v>31</v>
      </c>
      <c r="B44" t="s">
        <v>18</v>
      </c>
      <c r="C44">
        <v>116304</v>
      </c>
      <c r="D44" t="s">
        <v>33</v>
      </c>
      <c r="G44">
        <v>29703</v>
      </c>
      <c r="H44">
        <v>59061</v>
      </c>
      <c r="I44">
        <v>29703.33</v>
      </c>
      <c r="J44">
        <v>59061.38</v>
      </c>
      <c r="K44">
        <v>1642.1154799999999</v>
      </c>
      <c r="L44" t="s">
        <v>34</v>
      </c>
      <c r="N44" t="s">
        <v>697</v>
      </c>
    </row>
    <row r="45" spans="1:15" x14ac:dyDescent="0.25">
      <c r="A45" t="s">
        <v>31</v>
      </c>
      <c r="B45" t="s">
        <v>18</v>
      </c>
      <c r="C45">
        <v>116303</v>
      </c>
      <c r="D45" t="s">
        <v>35</v>
      </c>
      <c r="G45">
        <v>32789</v>
      </c>
      <c r="H45">
        <v>57601</v>
      </c>
      <c r="I45">
        <v>32789.226600000002</v>
      </c>
      <c r="J45">
        <v>57601.292999999998</v>
      </c>
      <c r="K45">
        <v>1620.3402100000001</v>
      </c>
      <c r="L45" t="s">
        <v>34</v>
      </c>
      <c r="N45" t="s">
        <v>697</v>
      </c>
    </row>
    <row r="46" spans="1:15" x14ac:dyDescent="0.25">
      <c r="A46" t="s">
        <v>31</v>
      </c>
      <c r="B46" t="s">
        <v>18</v>
      </c>
      <c r="C46">
        <v>116301</v>
      </c>
      <c r="D46" t="s">
        <v>36</v>
      </c>
      <c r="G46">
        <v>31724</v>
      </c>
      <c r="H46">
        <v>57264</v>
      </c>
      <c r="I46">
        <v>31724.087899999999</v>
      </c>
      <c r="J46">
        <v>57264.61</v>
      </c>
      <c r="K46">
        <v>1634.72021</v>
      </c>
      <c r="L46" t="s">
        <v>32</v>
      </c>
      <c r="N46" t="s">
        <v>697</v>
      </c>
    </row>
    <row r="47" spans="1:15" x14ac:dyDescent="0.25">
      <c r="A47" t="s">
        <v>31</v>
      </c>
      <c r="B47" t="s">
        <v>18</v>
      </c>
      <c r="C47">
        <v>116302</v>
      </c>
      <c r="D47" t="s">
        <v>37</v>
      </c>
      <c r="G47">
        <v>30690</v>
      </c>
      <c r="H47">
        <v>56648</v>
      </c>
      <c r="I47">
        <v>30690.0762</v>
      </c>
      <c r="J47">
        <v>56648.066400000003</v>
      </c>
      <c r="K47">
        <v>1643.87634</v>
      </c>
      <c r="L47" t="s">
        <v>34</v>
      </c>
      <c r="N47" t="s">
        <v>697</v>
      </c>
    </row>
    <row r="48" spans="1:15" x14ac:dyDescent="0.25">
      <c r="A48" t="s">
        <v>31</v>
      </c>
      <c r="B48" t="s">
        <v>18</v>
      </c>
      <c r="C48">
        <v>116354</v>
      </c>
      <c r="D48" t="s">
        <v>38</v>
      </c>
      <c r="G48">
        <v>64907</v>
      </c>
      <c r="H48">
        <v>54639</v>
      </c>
      <c r="I48">
        <v>64907.957000000002</v>
      </c>
      <c r="J48">
        <v>54639.863299999997</v>
      </c>
      <c r="K48">
        <v>622.35723900000005</v>
      </c>
      <c r="L48" t="s">
        <v>34</v>
      </c>
      <c r="N48" t="s">
        <v>697</v>
      </c>
    </row>
    <row r="49" spans="1:14" x14ac:dyDescent="0.25">
      <c r="A49" t="s">
        <v>31</v>
      </c>
      <c r="B49" t="s">
        <v>18</v>
      </c>
      <c r="C49">
        <v>116352</v>
      </c>
      <c r="D49" t="s">
        <v>39</v>
      </c>
      <c r="G49">
        <v>63587</v>
      </c>
      <c r="H49">
        <v>54173</v>
      </c>
      <c r="I49">
        <v>63587.246099999997</v>
      </c>
      <c r="J49">
        <v>54173.21</v>
      </c>
      <c r="K49">
        <v>584.13109999999995</v>
      </c>
      <c r="L49" t="s">
        <v>34</v>
      </c>
      <c r="N49" t="s">
        <v>697</v>
      </c>
    </row>
    <row r="50" spans="1:14" x14ac:dyDescent="0.25">
      <c r="A50" t="s">
        <v>31</v>
      </c>
      <c r="B50" t="s">
        <v>18</v>
      </c>
      <c r="C50">
        <v>116353</v>
      </c>
      <c r="D50" t="s">
        <v>40</v>
      </c>
      <c r="G50">
        <v>65639</v>
      </c>
      <c r="H50">
        <v>53853</v>
      </c>
      <c r="I50">
        <v>65639.75</v>
      </c>
      <c r="J50">
        <v>53853.26</v>
      </c>
      <c r="K50">
        <v>584.051331</v>
      </c>
      <c r="L50" t="s">
        <v>34</v>
      </c>
      <c r="N50" t="s">
        <v>697</v>
      </c>
    </row>
    <row r="51" spans="1:14" x14ac:dyDescent="0.25">
      <c r="A51" t="s">
        <v>31</v>
      </c>
      <c r="B51" t="s">
        <v>18</v>
      </c>
      <c r="C51">
        <v>116351</v>
      </c>
      <c r="D51" t="s">
        <v>41</v>
      </c>
      <c r="G51">
        <v>63545</v>
      </c>
      <c r="H51">
        <v>53399</v>
      </c>
      <c r="I51">
        <v>63545.207000000002</v>
      </c>
      <c r="J51">
        <v>53399.71</v>
      </c>
      <c r="K51">
        <v>584.06539999999995</v>
      </c>
      <c r="L51" t="s">
        <v>32</v>
      </c>
      <c r="N51" t="s">
        <v>697</v>
      </c>
    </row>
    <row r="52" spans="1:14" x14ac:dyDescent="0.25">
      <c r="A52" t="s">
        <v>31</v>
      </c>
      <c r="B52" t="s">
        <v>18</v>
      </c>
      <c r="C52">
        <v>116355</v>
      </c>
      <c r="D52" t="s">
        <v>42</v>
      </c>
      <c r="G52">
        <v>65220</v>
      </c>
      <c r="H52">
        <v>52725</v>
      </c>
      <c r="I52">
        <v>65220.226600000002</v>
      </c>
      <c r="J52">
        <v>52725.343800000002</v>
      </c>
      <c r="K52">
        <v>584.06410000000005</v>
      </c>
      <c r="L52" t="s">
        <v>34</v>
      </c>
      <c r="N52" t="s">
        <v>697</v>
      </c>
    </row>
    <row r="53" spans="1:14" x14ac:dyDescent="0.25">
      <c r="A53" t="s">
        <v>31</v>
      </c>
      <c r="B53" t="s">
        <v>18</v>
      </c>
      <c r="C53">
        <v>116212</v>
      </c>
      <c r="D53" t="s">
        <v>43</v>
      </c>
      <c r="G53">
        <v>57969</v>
      </c>
      <c r="H53">
        <v>37920</v>
      </c>
      <c r="I53">
        <v>57969.144500000002</v>
      </c>
      <c r="J53">
        <v>37920.843800000002</v>
      </c>
      <c r="K53">
        <v>-1204.3604700000001</v>
      </c>
      <c r="L53" t="s">
        <v>32</v>
      </c>
      <c r="N53" t="s">
        <v>697</v>
      </c>
    </row>
    <row r="54" spans="1:14" x14ac:dyDescent="0.25">
      <c r="A54" t="s">
        <v>31</v>
      </c>
      <c r="B54" t="s">
        <v>18</v>
      </c>
      <c r="C54">
        <v>116211</v>
      </c>
      <c r="D54" t="s">
        <v>44</v>
      </c>
      <c r="G54">
        <v>58013</v>
      </c>
      <c r="H54">
        <v>37378</v>
      </c>
      <c r="I54">
        <v>58013.5</v>
      </c>
      <c r="J54">
        <v>37378.394500000002</v>
      </c>
      <c r="K54">
        <v>-1196.5070000000001</v>
      </c>
      <c r="L54" t="s">
        <v>32</v>
      </c>
      <c r="N54" t="s">
        <v>697</v>
      </c>
    </row>
    <row r="55" spans="1:14" x14ac:dyDescent="0.25">
      <c r="A55" t="s">
        <v>31</v>
      </c>
      <c r="B55" t="s">
        <v>18</v>
      </c>
      <c r="C55">
        <v>116213</v>
      </c>
      <c r="D55" t="s">
        <v>45</v>
      </c>
      <c r="G55">
        <v>57562</v>
      </c>
      <c r="H55">
        <v>37160</v>
      </c>
      <c r="I55">
        <v>57562.484400000001</v>
      </c>
      <c r="J55">
        <v>37160.964800000002</v>
      </c>
      <c r="K55">
        <v>-1198.5481</v>
      </c>
      <c r="L55" t="s">
        <v>32</v>
      </c>
      <c r="N55" t="s">
        <v>697</v>
      </c>
    </row>
    <row r="56" spans="1:14" x14ac:dyDescent="0.25">
      <c r="A56" t="s">
        <v>31</v>
      </c>
      <c r="B56" t="s">
        <v>18</v>
      </c>
      <c r="C56">
        <v>116201</v>
      </c>
      <c r="D56" t="s">
        <v>46</v>
      </c>
      <c r="G56">
        <v>49357</v>
      </c>
      <c r="H56">
        <v>27650</v>
      </c>
      <c r="I56">
        <v>49357.21</v>
      </c>
      <c r="J56">
        <v>27650.84</v>
      </c>
      <c r="K56">
        <v>-1193.3595</v>
      </c>
      <c r="L56" t="s">
        <v>32</v>
      </c>
      <c r="N56" t="s">
        <v>697</v>
      </c>
    </row>
    <row r="57" spans="1:14" x14ac:dyDescent="0.25">
      <c r="A57" t="s">
        <v>31</v>
      </c>
      <c r="B57" t="s">
        <v>18</v>
      </c>
      <c r="C57">
        <v>116202</v>
      </c>
      <c r="D57" t="s">
        <v>47</v>
      </c>
      <c r="G57">
        <v>50736</v>
      </c>
      <c r="H57">
        <v>26609</v>
      </c>
      <c r="I57">
        <v>50736.97</v>
      </c>
      <c r="J57">
        <v>26609.0586</v>
      </c>
      <c r="K57">
        <v>-1162.6391599999999</v>
      </c>
      <c r="L57" t="s">
        <v>32</v>
      </c>
      <c r="N57" t="s">
        <v>697</v>
      </c>
    </row>
    <row r="58" spans="1:14" x14ac:dyDescent="0.25">
      <c r="A58" t="s">
        <v>31</v>
      </c>
      <c r="B58" t="s">
        <v>18</v>
      </c>
      <c r="C58">
        <v>299</v>
      </c>
      <c r="D58" t="s">
        <v>48</v>
      </c>
      <c r="G58">
        <v>49958</v>
      </c>
      <c r="H58">
        <v>26395</v>
      </c>
      <c r="I58">
        <v>49958.06</v>
      </c>
      <c r="J58">
        <v>26395.2988</v>
      </c>
      <c r="K58">
        <v>-1187.7993200000001</v>
      </c>
      <c r="L58" t="s">
        <v>32</v>
      </c>
      <c r="N58" t="s">
        <v>697</v>
      </c>
    </row>
    <row r="59" spans="1:14" x14ac:dyDescent="0.25">
      <c r="A59" t="s">
        <v>31</v>
      </c>
      <c r="B59" t="s">
        <v>18</v>
      </c>
      <c r="C59">
        <v>116203</v>
      </c>
      <c r="D59" t="s">
        <v>49</v>
      </c>
      <c r="G59">
        <v>49787</v>
      </c>
      <c r="H59">
        <v>26158</v>
      </c>
      <c r="I59">
        <v>49787.42</v>
      </c>
      <c r="J59">
        <v>26158.627</v>
      </c>
      <c r="K59">
        <v>-1186.838</v>
      </c>
      <c r="L59" t="s">
        <v>32</v>
      </c>
      <c r="N59" t="s">
        <v>697</v>
      </c>
    </row>
    <row r="60" spans="1:14" x14ac:dyDescent="0.25">
      <c r="A60" t="s">
        <v>31</v>
      </c>
      <c r="B60" t="s">
        <v>18</v>
      </c>
      <c r="C60">
        <v>116413</v>
      </c>
      <c r="D60" t="s">
        <v>50</v>
      </c>
      <c r="G60">
        <v>25649</v>
      </c>
      <c r="H60">
        <v>17370</v>
      </c>
      <c r="I60">
        <v>25649.412100000001</v>
      </c>
      <c r="J60">
        <v>17370.310000000001</v>
      </c>
      <c r="K60">
        <v>-1697.0419999999999</v>
      </c>
      <c r="L60" t="s">
        <v>32</v>
      </c>
      <c r="N60" t="s">
        <v>697</v>
      </c>
    </row>
    <row r="61" spans="1:14" x14ac:dyDescent="0.25">
      <c r="A61" t="s">
        <v>31</v>
      </c>
      <c r="B61" t="s">
        <v>18</v>
      </c>
      <c r="C61">
        <v>116208</v>
      </c>
      <c r="D61" t="s">
        <v>51</v>
      </c>
      <c r="G61">
        <v>38006</v>
      </c>
      <c r="H61">
        <v>16767</v>
      </c>
      <c r="I61">
        <v>38006.917999999998</v>
      </c>
      <c r="J61">
        <v>16767.613300000001</v>
      </c>
      <c r="K61">
        <v>-1733.48108</v>
      </c>
      <c r="L61" t="s">
        <v>32</v>
      </c>
      <c r="N61" t="s">
        <v>697</v>
      </c>
    </row>
    <row r="62" spans="1:14" x14ac:dyDescent="0.25">
      <c r="A62" t="s">
        <v>31</v>
      </c>
      <c r="B62" t="s">
        <v>16</v>
      </c>
      <c r="C62">
        <v>103040</v>
      </c>
      <c r="D62" t="s">
        <v>52</v>
      </c>
      <c r="G62">
        <v>49173</v>
      </c>
      <c r="H62">
        <v>27460</v>
      </c>
      <c r="I62">
        <v>49173.527344000002</v>
      </c>
      <c r="J62">
        <v>27460.009765999999</v>
      </c>
    </row>
    <row r="63" spans="1:14" x14ac:dyDescent="0.25">
      <c r="A63" t="s">
        <v>31</v>
      </c>
      <c r="B63" t="s">
        <v>16</v>
      </c>
      <c r="C63">
        <v>116001</v>
      </c>
      <c r="G63">
        <v>38143</v>
      </c>
      <c r="H63">
        <v>26827</v>
      </c>
      <c r="I63">
        <v>38143.414062999997</v>
      </c>
      <c r="J63">
        <v>26827.208984000001</v>
      </c>
    </row>
    <row r="64" spans="1:14" x14ac:dyDescent="0.25">
      <c r="A64" t="s">
        <v>31</v>
      </c>
      <c r="B64" t="s">
        <v>16</v>
      </c>
      <c r="C64">
        <v>116002</v>
      </c>
      <c r="G64">
        <v>31769</v>
      </c>
      <c r="H64">
        <v>21039</v>
      </c>
      <c r="I64">
        <v>31769.351563</v>
      </c>
      <c r="J64">
        <v>21039.105468999998</v>
      </c>
    </row>
    <row r="65" spans="1:10" x14ac:dyDescent="0.25">
      <c r="A65" t="s">
        <v>31</v>
      </c>
      <c r="B65" t="s">
        <v>16</v>
      </c>
      <c r="C65">
        <v>116003</v>
      </c>
      <c r="G65">
        <v>34749</v>
      </c>
      <c r="H65">
        <v>25872</v>
      </c>
      <c r="I65">
        <v>34749.875</v>
      </c>
      <c r="J65">
        <v>25872.253906000002</v>
      </c>
    </row>
    <row r="66" spans="1:10" x14ac:dyDescent="0.25">
      <c r="A66" t="s">
        <v>31</v>
      </c>
      <c r="B66" t="s">
        <v>16</v>
      </c>
      <c r="C66">
        <v>116004</v>
      </c>
      <c r="G66">
        <v>38360</v>
      </c>
      <c r="H66">
        <v>16922</v>
      </c>
      <c r="I66">
        <v>38360.894530999998</v>
      </c>
      <c r="J66">
        <v>16922.285156000002</v>
      </c>
    </row>
    <row r="67" spans="1:10" x14ac:dyDescent="0.25">
      <c r="A67" t="s">
        <v>31</v>
      </c>
      <c r="B67" t="s">
        <v>16</v>
      </c>
      <c r="C67">
        <v>116005</v>
      </c>
      <c r="G67">
        <v>32128</v>
      </c>
      <c r="H67">
        <v>10065</v>
      </c>
      <c r="I67">
        <v>32128.570313</v>
      </c>
      <c r="J67">
        <v>10065.814453000001</v>
      </c>
    </row>
    <row r="68" spans="1:10" x14ac:dyDescent="0.25">
      <c r="A68" t="s">
        <v>31</v>
      </c>
      <c r="B68" t="s">
        <v>16</v>
      </c>
      <c r="C68">
        <v>116006</v>
      </c>
      <c r="G68">
        <v>35140</v>
      </c>
      <c r="H68">
        <v>10579</v>
      </c>
      <c r="I68">
        <v>35140.570312999997</v>
      </c>
      <c r="J68">
        <v>10579.947265999999</v>
      </c>
    </row>
    <row r="69" spans="1:10" x14ac:dyDescent="0.25">
      <c r="A69" t="s">
        <v>31</v>
      </c>
      <c r="B69" t="s">
        <v>16</v>
      </c>
      <c r="C69">
        <v>116009</v>
      </c>
      <c r="G69">
        <v>45113</v>
      </c>
      <c r="H69">
        <v>19196</v>
      </c>
      <c r="I69">
        <v>45113.230469000002</v>
      </c>
      <c r="J69">
        <v>19196.884765999999</v>
      </c>
    </row>
    <row r="70" spans="1:10" x14ac:dyDescent="0.25">
      <c r="A70" t="s">
        <v>31</v>
      </c>
      <c r="B70" t="s">
        <v>16</v>
      </c>
      <c r="C70">
        <v>116010</v>
      </c>
      <c r="G70">
        <v>48512</v>
      </c>
      <c r="H70">
        <v>35031</v>
      </c>
      <c r="I70">
        <v>48512.472655999998</v>
      </c>
      <c r="J70">
        <v>35031.519530999998</v>
      </c>
    </row>
    <row r="71" spans="1:10" x14ac:dyDescent="0.25">
      <c r="A71" t="s">
        <v>31</v>
      </c>
      <c r="B71" t="s">
        <v>16</v>
      </c>
      <c r="C71">
        <v>116011</v>
      </c>
      <c r="G71">
        <v>57730</v>
      </c>
      <c r="H71">
        <v>37615</v>
      </c>
      <c r="I71">
        <v>57730.890625</v>
      </c>
      <c r="J71">
        <v>37615.472655999998</v>
      </c>
    </row>
    <row r="72" spans="1:10" x14ac:dyDescent="0.25">
      <c r="A72" t="s">
        <v>31</v>
      </c>
      <c r="B72" t="s">
        <v>16</v>
      </c>
      <c r="C72">
        <v>116012</v>
      </c>
      <c r="G72">
        <v>51452</v>
      </c>
      <c r="H72">
        <v>41715</v>
      </c>
      <c r="I72">
        <v>51452.03125</v>
      </c>
      <c r="J72">
        <v>41715.089844000002</v>
      </c>
    </row>
    <row r="73" spans="1:10" x14ac:dyDescent="0.25">
      <c r="A73" t="s">
        <v>31</v>
      </c>
      <c r="B73" t="s">
        <v>16</v>
      </c>
      <c r="C73">
        <v>116013</v>
      </c>
      <c r="G73">
        <v>49779</v>
      </c>
      <c r="H73">
        <v>38838</v>
      </c>
      <c r="I73">
        <v>49779.496094000002</v>
      </c>
      <c r="J73">
        <v>38838.589844000002</v>
      </c>
    </row>
    <row r="74" spans="1:10" x14ac:dyDescent="0.25">
      <c r="A74" t="s">
        <v>31</v>
      </c>
      <c r="B74" t="s">
        <v>16</v>
      </c>
      <c r="C74">
        <v>116014</v>
      </c>
      <c r="G74">
        <v>41900</v>
      </c>
      <c r="H74">
        <v>35788</v>
      </c>
      <c r="I74">
        <v>41900.949219000002</v>
      </c>
      <c r="J74">
        <v>35788.597655999998</v>
      </c>
    </row>
    <row r="75" spans="1:10" x14ac:dyDescent="0.25">
      <c r="A75" t="s">
        <v>31</v>
      </c>
      <c r="B75" t="s">
        <v>16</v>
      </c>
      <c r="C75">
        <v>116015</v>
      </c>
      <c r="G75">
        <v>73008</v>
      </c>
      <c r="H75">
        <v>27148</v>
      </c>
      <c r="I75">
        <v>73008.648438000004</v>
      </c>
      <c r="J75">
        <v>27148.927734000001</v>
      </c>
    </row>
    <row r="76" spans="1:10" x14ac:dyDescent="0.25">
      <c r="A76" t="s">
        <v>31</v>
      </c>
      <c r="B76" t="s">
        <v>16</v>
      </c>
      <c r="C76">
        <v>116016</v>
      </c>
      <c r="G76">
        <v>64856</v>
      </c>
      <c r="H76">
        <v>24804</v>
      </c>
      <c r="I76">
        <v>64856.644530999998</v>
      </c>
      <c r="J76">
        <v>24804.818359000001</v>
      </c>
    </row>
    <row r="77" spans="1:10" x14ac:dyDescent="0.25">
      <c r="A77" t="s">
        <v>31</v>
      </c>
      <c r="B77" t="s">
        <v>16</v>
      </c>
      <c r="C77">
        <v>116017</v>
      </c>
      <c r="G77">
        <v>42619</v>
      </c>
      <c r="H77">
        <v>21379</v>
      </c>
      <c r="I77">
        <v>42619.972655999998</v>
      </c>
      <c r="J77">
        <v>21379.464843999998</v>
      </c>
    </row>
    <row r="78" spans="1:10" x14ac:dyDescent="0.25">
      <c r="A78" t="s">
        <v>31</v>
      </c>
      <c r="B78" t="s">
        <v>16</v>
      </c>
      <c r="C78">
        <v>116018</v>
      </c>
      <c r="G78">
        <v>66431</v>
      </c>
      <c r="H78">
        <v>32053</v>
      </c>
      <c r="I78">
        <v>66431.039063000004</v>
      </c>
      <c r="J78">
        <v>32053.140625</v>
      </c>
    </row>
    <row r="79" spans="1:10" x14ac:dyDescent="0.25">
      <c r="A79" t="s">
        <v>31</v>
      </c>
      <c r="B79" t="s">
        <v>16</v>
      </c>
      <c r="C79">
        <v>116019</v>
      </c>
      <c r="G79">
        <v>71550</v>
      </c>
      <c r="H79">
        <v>37699</v>
      </c>
      <c r="I79">
        <v>71550.828125</v>
      </c>
      <c r="J79">
        <v>37699.785155999998</v>
      </c>
    </row>
    <row r="80" spans="1:10" x14ac:dyDescent="0.25">
      <c r="A80" t="s">
        <v>31</v>
      </c>
      <c r="B80" t="s">
        <v>16</v>
      </c>
      <c r="C80">
        <v>116023</v>
      </c>
      <c r="G80">
        <v>44942</v>
      </c>
      <c r="H80">
        <v>59792</v>
      </c>
      <c r="I80">
        <v>44942.855469000002</v>
      </c>
      <c r="J80">
        <v>59792.265625</v>
      </c>
    </row>
    <row r="81" spans="1:10" x14ac:dyDescent="0.25">
      <c r="A81" t="s">
        <v>31</v>
      </c>
      <c r="B81" t="s">
        <v>16</v>
      </c>
      <c r="C81">
        <v>116024</v>
      </c>
      <c r="G81">
        <v>76588</v>
      </c>
      <c r="H81">
        <v>62697</v>
      </c>
      <c r="I81">
        <v>76588.765625</v>
      </c>
      <c r="J81">
        <v>62697.179687999997</v>
      </c>
    </row>
    <row r="82" spans="1:10" x14ac:dyDescent="0.25">
      <c r="A82" t="s">
        <v>31</v>
      </c>
      <c r="B82" t="s">
        <v>16</v>
      </c>
      <c r="C82">
        <v>116025</v>
      </c>
      <c r="G82">
        <v>64458</v>
      </c>
      <c r="H82">
        <v>55712</v>
      </c>
      <c r="I82">
        <v>64458.578125</v>
      </c>
      <c r="J82">
        <v>55712.46875</v>
      </c>
    </row>
    <row r="83" spans="1:10" x14ac:dyDescent="0.25">
      <c r="A83" t="s">
        <v>31</v>
      </c>
      <c r="B83" t="s">
        <v>16</v>
      </c>
      <c r="C83">
        <v>116026</v>
      </c>
      <c r="G83">
        <v>48996</v>
      </c>
      <c r="H83">
        <v>40840</v>
      </c>
      <c r="I83">
        <v>48996.367187999997</v>
      </c>
      <c r="J83">
        <v>40840.171875</v>
      </c>
    </row>
    <row r="84" spans="1:10" x14ac:dyDescent="0.25">
      <c r="A84" t="s">
        <v>31</v>
      </c>
      <c r="B84" t="s">
        <v>16</v>
      </c>
      <c r="C84">
        <v>116027</v>
      </c>
      <c r="G84">
        <v>29521</v>
      </c>
      <c r="H84">
        <v>46533</v>
      </c>
      <c r="I84">
        <v>29521.228515999999</v>
      </c>
      <c r="J84">
        <v>46533.609375</v>
      </c>
    </row>
    <row r="85" spans="1:10" x14ac:dyDescent="0.25">
      <c r="A85" t="s">
        <v>31</v>
      </c>
      <c r="B85" t="s">
        <v>16</v>
      </c>
      <c r="C85">
        <v>116028</v>
      </c>
      <c r="G85">
        <v>67092</v>
      </c>
      <c r="H85">
        <v>46586</v>
      </c>
      <c r="I85">
        <v>67092.429688000004</v>
      </c>
      <c r="J85">
        <v>46586.058594000002</v>
      </c>
    </row>
    <row r="86" spans="1:10" x14ac:dyDescent="0.25">
      <c r="A86" t="s">
        <v>31</v>
      </c>
      <c r="B86" t="s">
        <v>16</v>
      </c>
      <c r="C86">
        <v>116030</v>
      </c>
      <c r="G86">
        <v>56451</v>
      </c>
      <c r="H86">
        <v>91227</v>
      </c>
      <c r="I86">
        <v>56451.871094000002</v>
      </c>
      <c r="J86">
        <v>91227.578125</v>
      </c>
    </row>
    <row r="87" spans="1:10" x14ac:dyDescent="0.25">
      <c r="A87" t="s">
        <v>31</v>
      </c>
      <c r="B87" t="s">
        <v>16</v>
      </c>
      <c r="C87">
        <v>116035</v>
      </c>
      <c r="G87">
        <v>47309</v>
      </c>
      <c r="H87">
        <v>56918</v>
      </c>
      <c r="I87">
        <v>47309.453125</v>
      </c>
      <c r="J87">
        <v>56918.972655999998</v>
      </c>
    </row>
    <row r="88" spans="1:10" x14ac:dyDescent="0.25">
      <c r="A88" t="s">
        <v>31</v>
      </c>
      <c r="B88" t="s">
        <v>16</v>
      </c>
      <c r="C88">
        <v>116036</v>
      </c>
      <c r="G88">
        <v>72897</v>
      </c>
      <c r="H88">
        <v>60284</v>
      </c>
      <c r="I88">
        <v>72897.46875</v>
      </c>
      <c r="J88">
        <v>60284.25</v>
      </c>
    </row>
    <row r="89" spans="1:10" x14ac:dyDescent="0.25">
      <c r="A89" t="s">
        <v>31</v>
      </c>
      <c r="B89" t="s">
        <v>16</v>
      </c>
      <c r="C89">
        <v>116039</v>
      </c>
      <c r="G89">
        <v>29061</v>
      </c>
      <c r="H89">
        <v>35071</v>
      </c>
      <c r="I89">
        <v>29061.050781000002</v>
      </c>
      <c r="J89">
        <v>35071.027344000002</v>
      </c>
    </row>
    <row r="90" spans="1:10" x14ac:dyDescent="0.25">
      <c r="A90" t="s">
        <v>31</v>
      </c>
      <c r="B90" t="s">
        <v>16</v>
      </c>
      <c r="C90">
        <v>116041</v>
      </c>
      <c r="G90">
        <v>80252</v>
      </c>
      <c r="H90">
        <v>34980</v>
      </c>
      <c r="I90">
        <v>80252.0625</v>
      </c>
      <c r="J90">
        <v>34980.796875</v>
      </c>
    </row>
    <row r="91" spans="1:10" x14ac:dyDescent="0.25">
      <c r="A91" t="s">
        <v>31</v>
      </c>
      <c r="B91" t="s">
        <v>16</v>
      </c>
      <c r="C91">
        <v>116042</v>
      </c>
      <c r="G91">
        <v>26086</v>
      </c>
      <c r="H91">
        <v>17514</v>
      </c>
      <c r="I91">
        <v>26086.917968999998</v>
      </c>
      <c r="J91">
        <v>17514.328125</v>
      </c>
    </row>
    <row r="92" spans="1:10" x14ac:dyDescent="0.25">
      <c r="A92" t="s">
        <v>31</v>
      </c>
      <c r="B92" t="s">
        <v>16</v>
      </c>
      <c r="C92">
        <v>116044</v>
      </c>
      <c r="G92">
        <v>32122</v>
      </c>
      <c r="H92">
        <v>80320</v>
      </c>
      <c r="I92">
        <v>32122.228515999999</v>
      </c>
      <c r="J92">
        <v>80320.453125</v>
      </c>
    </row>
    <row r="93" spans="1:10" x14ac:dyDescent="0.25">
      <c r="A93" t="s">
        <v>31</v>
      </c>
      <c r="B93" t="s">
        <v>16</v>
      </c>
      <c r="C93">
        <v>116100</v>
      </c>
      <c r="G93">
        <v>31822</v>
      </c>
      <c r="H93">
        <v>57108</v>
      </c>
      <c r="I93">
        <v>31822.941406000002</v>
      </c>
      <c r="J93">
        <v>57108.523437999997</v>
      </c>
    </row>
    <row r="94" spans="1:10" x14ac:dyDescent="0.25">
      <c r="A94" t="s">
        <v>31</v>
      </c>
      <c r="B94" t="s">
        <v>16</v>
      </c>
      <c r="C94">
        <v>116102</v>
      </c>
      <c r="G94">
        <v>46820</v>
      </c>
      <c r="H94">
        <v>73198</v>
      </c>
      <c r="I94">
        <v>46820.511719000002</v>
      </c>
      <c r="J94">
        <v>73198.695313000004</v>
      </c>
    </row>
    <row r="95" spans="1:10" x14ac:dyDescent="0.25">
      <c r="A95" t="s">
        <v>31</v>
      </c>
      <c r="B95" t="s">
        <v>16</v>
      </c>
      <c r="C95">
        <v>116103</v>
      </c>
      <c r="G95">
        <v>47782</v>
      </c>
      <c r="H95">
        <v>79338</v>
      </c>
      <c r="I95">
        <v>47782.003905999998</v>
      </c>
      <c r="J95">
        <v>79338.320313000004</v>
      </c>
    </row>
    <row r="96" spans="1:10" x14ac:dyDescent="0.25">
      <c r="A96" t="s">
        <v>31</v>
      </c>
      <c r="B96" t="s">
        <v>16</v>
      </c>
      <c r="C96">
        <v>116105</v>
      </c>
      <c r="G96">
        <v>68395</v>
      </c>
      <c r="H96">
        <v>80046</v>
      </c>
      <c r="I96">
        <v>68395.257813000004</v>
      </c>
      <c r="J96">
        <v>80046.679688000004</v>
      </c>
    </row>
    <row r="97" spans="1:15" x14ac:dyDescent="0.25">
      <c r="A97" t="s">
        <v>31</v>
      </c>
      <c r="B97" t="s">
        <v>16</v>
      </c>
      <c r="C97">
        <v>116150</v>
      </c>
      <c r="G97">
        <v>63886</v>
      </c>
      <c r="H97">
        <v>53405</v>
      </c>
      <c r="I97">
        <v>63886.160155999998</v>
      </c>
      <c r="J97">
        <v>53405.578125</v>
      </c>
    </row>
    <row r="98" spans="1:15" x14ac:dyDescent="0.25">
      <c r="A98" t="s">
        <v>53</v>
      </c>
      <c r="B98" t="s">
        <v>18</v>
      </c>
      <c r="C98">
        <v>116210</v>
      </c>
      <c r="D98" t="s">
        <v>51</v>
      </c>
      <c r="G98">
        <v>5592</v>
      </c>
      <c r="H98">
        <v>2014</v>
      </c>
      <c r="I98">
        <v>-5592.3639999999996</v>
      </c>
      <c r="J98">
        <v>2014.40247</v>
      </c>
      <c r="K98">
        <v>4453.7226600000004</v>
      </c>
      <c r="L98" t="s">
        <v>32</v>
      </c>
      <c r="N98" t="s">
        <v>697</v>
      </c>
    </row>
    <row r="99" spans="1:15" x14ac:dyDescent="0.25">
      <c r="A99" t="s">
        <v>53</v>
      </c>
      <c r="B99" t="s">
        <v>16</v>
      </c>
      <c r="C99">
        <v>116034</v>
      </c>
      <c r="G99">
        <v>5767</v>
      </c>
      <c r="H99">
        <v>4264</v>
      </c>
      <c r="I99">
        <v>-5767.1860349999997</v>
      </c>
      <c r="J99">
        <v>4264.9780270000001</v>
      </c>
    </row>
    <row r="100" spans="1:15" x14ac:dyDescent="0.25">
      <c r="A100" t="s">
        <v>53</v>
      </c>
      <c r="B100" t="s">
        <v>16</v>
      </c>
      <c r="C100">
        <v>116030</v>
      </c>
      <c r="G100">
        <v>5382</v>
      </c>
      <c r="H100">
        <v>1797</v>
      </c>
      <c r="I100">
        <v>-5382.3911129999997</v>
      </c>
      <c r="J100">
        <v>1797.8702390000001</v>
      </c>
    </row>
    <row r="101" spans="1:15" x14ac:dyDescent="0.25">
      <c r="A101" t="s">
        <v>53</v>
      </c>
      <c r="B101" t="s">
        <v>16</v>
      </c>
      <c r="C101">
        <v>116031</v>
      </c>
      <c r="G101">
        <v>408</v>
      </c>
      <c r="H101">
        <v>43</v>
      </c>
      <c r="I101">
        <v>408.08728000000002</v>
      </c>
      <c r="J101">
        <v>-43.807094999999997</v>
      </c>
    </row>
    <row r="102" spans="1:15" x14ac:dyDescent="0.25">
      <c r="A102" t="s">
        <v>54</v>
      </c>
      <c r="B102" t="s">
        <v>18</v>
      </c>
      <c r="C102">
        <v>600001</v>
      </c>
      <c r="D102" t="s">
        <v>55</v>
      </c>
      <c r="G102">
        <v>69011</v>
      </c>
      <c r="H102">
        <v>29596</v>
      </c>
      <c r="I102">
        <v>69011.33</v>
      </c>
      <c r="J102">
        <v>29596.3086</v>
      </c>
      <c r="K102">
        <v>1121.4353000000001</v>
      </c>
      <c r="L102" t="s">
        <v>19</v>
      </c>
      <c r="M102" t="s">
        <v>20</v>
      </c>
      <c r="N102" t="str">
        <f>Tabla1[[#This Row],[Icon2]]</f>
        <v>repair</v>
      </c>
      <c r="O102" t="s">
        <v>22</v>
      </c>
    </row>
    <row r="103" spans="1:15" x14ac:dyDescent="0.25">
      <c r="A103" t="s">
        <v>56</v>
      </c>
      <c r="B103" t="s">
        <v>57</v>
      </c>
      <c r="C103">
        <v>113180</v>
      </c>
      <c r="D103" t="s">
        <v>58</v>
      </c>
      <c r="G103">
        <v>58678</v>
      </c>
      <c r="H103">
        <v>25026</v>
      </c>
      <c r="I103">
        <v>58678.324219000002</v>
      </c>
      <c r="J103">
        <v>25026.3125</v>
      </c>
      <c r="N103" t="s">
        <v>1011</v>
      </c>
    </row>
    <row r="104" spans="1:15" x14ac:dyDescent="0.25">
      <c r="A104" t="s">
        <v>59</v>
      </c>
      <c r="B104" t="s">
        <v>57</v>
      </c>
      <c r="C104">
        <v>109710</v>
      </c>
      <c r="D104" t="s">
        <v>60</v>
      </c>
      <c r="G104">
        <v>26799</v>
      </c>
      <c r="H104">
        <v>55916</v>
      </c>
      <c r="I104">
        <v>26799.787109000001</v>
      </c>
      <c r="J104">
        <v>55916.585937999997</v>
      </c>
      <c r="N104" t="s">
        <v>1011</v>
      </c>
    </row>
    <row r="105" spans="1:15" x14ac:dyDescent="0.25">
      <c r="A105" t="s">
        <v>61</v>
      </c>
      <c r="B105" t="s">
        <v>18</v>
      </c>
      <c r="C105">
        <v>600001</v>
      </c>
      <c r="D105" t="s">
        <v>55</v>
      </c>
      <c r="G105">
        <v>7448</v>
      </c>
      <c r="H105">
        <v>2541</v>
      </c>
      <c r="I105">
        <v>-7448.2163099999998</v>
      </c>
      <c r="J105">
        <v>-2541.5476100000001</v>
      </c>
      <c r="K105">
        <v>220.54025300000001</v>
      </c>
      <c r="L105" t="s">
        <v>19</v>
      </c>
      <c r="M105" t="s">
        <v>20</v>
      </c>
      <c r="N105" t="str">
        <f>Tabla1[[#This Row],[Icon2]]</f>
        <v>repair</v>
      </c>
      <c r="O105" t="s">
        <v>22</v>
      </c>
    </row>
    <row r="106" spans="1:15" x14ac:dyDescent="0.25">
      <c r="A106" t="s">
        <v>62</v>
      </c>
      <c r="B106" t="s">
        <v>18</v>
      </c>
      <c r="C106">
        <v>710251</v>
      </c>
      <c r="D106" t="s">
        <v>63</v>
      </c>
      <c r="G106">
        <v>30481</v>
      </c>
      <c r="H106">
        <v>75432</v>
      </c>
      <c r="I106">
        <v>30481.08</v>
      </c>
      <c r="J106">
        <v>75432.75</v>
      </c>
      <c r="K106">
        <v>1868.16821</v>
      </c>
      <c r="L106" t="s">
        <v>32</v>
      </c>
      <c r="N106" t="s">
        <v>697</v>
      </c>
    </row>
    <row r="107" spans="1:15" x14ac:dyDescent="0.25">
      <c r="A107" t="s">
        <v>62</v>
      </c>
      <c r="B107" t="s">
        <v>18</v>
      </c>
      <c r="C107">
        <v>710253</v>
      </c>
      <c r="D107" t="s">
        <v>64</v>
      </c>
      <c r="G107">
        <v>32489</v>
      </c>
      <c r="H107">
        <v>74825</v>
      </c>
      <c r="I107">
        <v>32489.335899999998</v>
      </c>
      <c r="J107">
        <v>74825.009999999995</v>
      </c>
      <c r="K107">
        <v>1146.4283399999999</v>
      </c>
      <c r="L107" t="s">
        <v>34</v>
      </c>
      <c r="N107" t="s">
        <v>697</v>
      </c>
    </row>
    <row r="108" spans="1:15" x14ac:dyDescent="0.25">
      <c r="A108" t="s">
        <v>62</v>
      </c>
      <c r="B108" t="s">
        <v>18</v>
      </c>
      <c r="C108">
        <v>103218</v>
      </c>
      <c r="D108" t="s">
        <v>65</v>
      </c>
      <c r="G108">
        <v>12220</v>
      </c>
      <c r="H108">
        <v>74479</v>
      </c>
      <c r="I108">
        <v>12220.043</v>
      </c>
      <c r="J108">
        <v>74479.765599999999</v>
      </c>
      <c r="K108">
        <v>3401.3847700000001</v>
      </c>
      <c r="L108" t="s">
        <v>20</v>
      </c>
      <c r="N108" t="s">
        <v>22</v>
      </c>
    </row>
    <row r="109" spans="1:15" x14ac:dyDescent="0.25">
      <c r="A109" t="s">
        <v>62</v>
      </c>
      <c r="B109" t="s">
        <v>18</v>
      </c>
      <c r="C109">
        <v>710221</v>
      </c>
      <c r="D109" t="s">
        <v>66</v>
      </c>
      <c r="G109">
        <v>11678</v>
      </c>
      <c r="H109">
        <v>74050</v>
      </c>
      <c r="I109">
        <v>11678.411099999999</v>
      </c>
      <c r="J109">
        <v>74050.960000000006</v>
      </c>
      <c r="K109">
        <v>3421.8544900000002</v>
      </c>
      <c r="L109" t="s">
        <v>32</v>
      </c>
      <c r="N109" t="s">
        <v>697</v>
      </c>
    </row>
    <row r="110" spans="1:15" x14ac:dyDescent="0.25">
      <c r="A110" t="s">
        <v>62</v>
      </c>
      <c r="B110" t="s">
        <v>18</v>
      </c>
      <c r="C110">
        <v>710252</v>
      </c>
      <c r="D110" t="s">
        <v>67</v>
      </c>
      <c r="G110">
        <v>29830</v>
      </c>
      <c r="H110">
        <v>73525</v>
      </c>
      <c r="I110">
        <v>29830.0645</v>
      </c>
      <c r="J110">
        <v>73525.2</v>
      </c>
      <c r="K110">
        <v>1158.41956</v>
      </c>
      <c r="L110" t="s">
        <v>34</v>
      </c>
      <c r="N110" t="s">
        <v>697</v>
      </c>
    </row>
    <row r="111" spans="1:15" x14ac:dyDescent="0.25">
      <c r="A111" t="s">
        <v>62</v>
      </c>
      <c r="B111" t="s">
        <v>18</v>
      </c>
      <c r="C111">
        <v>710313</v>
      </c>
      <c r="D111" t="s">
        <v>68</v>
      </c>
      <c r="G111">
        <v>12411</v>
      </c>
      <c r="H111">
        <v>73296</v>
      </c>
      <c r="I111">
        <v>12411.166999999999</v>
      </c>
      <c r="J111">
        <v>73296.240000000005</v>
      </c>
      <c r="K111">
        <v>3327.3606</v>
      </c>
      <c r="L111" t="s">
        <v>32</v>
      </c>
      <c r="N111" t="s">
        <v>697</v>
      </c>
    </row>
    <row r="112" spans="1:15" x14ac:dyDescent="0.25">
      <c r="A112" t="s">
        <v>62</v>
      </c>
      <c r="B112" t="s">
        <v>18</v>
      </c>
      <c r="C112">
        <v>710604</v>
      </c>
      <c r="D112" t="s">
        <v>69</v>
      </c>
      <c r="G112">
        <v>30751</v>
      </c>
      <c r="H112">
        <v>73219</v>
      </c>
      <c r="I112">
        <v>30751.351600000002</v>
      </c>
      <c r="J112">
        <v>73219.42</v>
      </c>
      <c r="K112">
        <v>1136.9504400000001</v>
      </c>
      <c r="L112" t="s">
        <v>19</v>
      </c>
      <c r="N112" s="8" t="s">
        <v>1010</v>
      </c>
    </row>
    <row r="113" spans="1:14" x14ac:dyDescent="0.25">
      <c r="A113" t="s">
        <v>62</v>
      </c>
      <c r="B113" t="s">
        <v>18</v>
      </c>
      <c r="C113">
        <v>710259</v>
      </c>
      <c r="D113" t="s">
        <v>70</v>
      </c>
      <c r="G113">
        <v>11856</v>
      </c>
      <c r="H113">
        <v>73133</v>
      </c>
      <c r="I113">
        <v>11856.1484</v>
      </c>
      <c r="J113">
        <v>73133.789999999994</v>
      </c>
      <c r="K113">
        <v>3376.6167</v>
      </c>
      <c r="L113" t="s">
        <v>32</v>
      </c>
      <c r="N113" t="s">
        <v>697</v>
      </c>
    </row>
    <row r="114" spans="1:14" x14ac:dyDescent="0.25">
      <c r="A114" t="s">
        <v>62</v>
      </c>
      <c r="B114" t="s">
        <v>18</v>
      </c>
      <c r="C114">
        <v>710612</v>
      </c>
      <c r="D114" t="s">
        <v>71</v>
      </c>
      <c r="G114">
        <v>39158</v>
      </c>
      <c r="H114">
        <v>67912</v>
      </c>
      <c r="I114">
        <v>39158.14</v>
      </c>
      <c r="J114">
        <v>67912.37</v>
      </c>
      <c r="K114">
        <v>-460.74838299999999</v>
      </c>
      <c r="L114" t="s">
        <v>19</v>
      </c>
      <c r="N114" t="s">
        <v>72</v>
      </c>
    </row>
    <row r="115" spans="1:14" x14ac:dyDescent="0.25">
      <c r="A115" t="s">
        <v>62</v>
      </c>
      <c r="B115" t="s">
        <v>18</v>
      </c>
      <c r="C115">
        <v>103222</v>
      </c>
      <c r="D115" t="s">
        <v>73</v>
      </c>
      <c r="G115">
        <v>31282</v>
      </c>
      <c r="H115">
        <v>67492</v>
      </c>
      <c r="I115">
        <v>31282.613300000001</v>
      </c>
      <c r="J115">
        <v>67492.23</v>
      </c>
      <c r="K115">
        <v>1466.79639</v>
      </c>
      <c r="L115" t="s">
        <v>20</v>
      </c>
      <c r="N115" t="s">
        <v>22</v>
      </c>
    </row>
    <row r="116" spans="1:14" x14ac:dyDescent="0.25">
      <c r="A116" t="s">
        <v>62</v>
      </c>
      <c r="B116" t="s">
        <v>18</v>
      </c>
      <c r="C116">
        <v>103223</v>
      </c>
      <c r="D116" t="s">
        <v>74</v>
      </c>
      <c r="G116">
        <v>77599</v>
      </c>
      <c r="H116">
        <v>43049</v>
      </c>
      <c r="I116">
        <v>77599.990000000005</v>
      </c>
      <c r="J116">
        <v>43049.902300000002</v>
      </c>
      <c r="K116">
        <v>1053.2587900000001</v>
      </c>
      <c r="L116" t="s">
        <v>20</v>
      </c>
      <c r="N116" t="s">
        <v>22</v>
      </c>
    </row>
    <row r="117" spans="1:14" x14ac:dyDescent="0.25">
      <c r="A117" t="s">
        <v>62</v>
      </c>
      <c r="B117" t="s">
        <v>18</v>
      </c>
      <c r="C117">
        <v>710613</v>
      </c>
      <c r="D117" t="s">
        <v>75</v>
      </c>
      <c r="G117">
        <v>67963</v>
      </c>
      <c r="H117">
        <v>39441</v>
      </c>
      <c r="I117">
        <v>67963.789999999994</v>
      </c>
      <c r="J117">
        <v>39441.617200000001</v>
      </c>
      <c r="K117">
        <v>-400.53436299999998</v>
      </c>
      <c r="L117" t="s">
        <v>19</v>
      </c>
      <c r="N117" t="s">
        <v>72</v>
      </c>
    </row>
    <row r="118" spans="1:14" x14ac:dyDescent="0.25">
      <c r="A118" t="s">
        <v>62</v>
      </c>
      <c r="B118" t="s">
        <v>18</v>
      </c>
      <c r="C118">
        <v>710302</v>
      </c>
      <c r="D118" t="s">
        <v>76</v>
      </c>
      <c r="G118">
        <v>79241</v>
      </c>
      <c r="H118">
        <v>37525</v>
      </c>
      <c r="I118">
        <v>79241.085900000005</v>
      </c>
      <c r="J118">
        <v>37525.167999999998</v>
      </c>
      <c r="K118">
        <v>4408.1723599999996</v>
      </c>
      <c r="L118" t="s">
        <v>34</v>
      </c>
      <c r="N118" t="s">
        <v>697</v>
      </c>
    </row>
    <row r="119" spans="1:14" x14ac:dyDescent="0.25">
      <c r="A119" t="s">
        <v>62</v>
      </c>
      <c r="B119" t="s">
        <v>18</v>
      </c>
      <c r="C119">
        <v>710301</v>
      </c>
      <c r="D119" t="s">
        <v>77</v>
      </c>
      <c r="G119">
        <v>80447</v>
      </c>
      <c r="H119">
        <v>37186</v>
      </c>
      <c r="I119">
        <v>80447.515599999999</v>
      </c>
      <c r="J119">
        <v>37186.515599999999</v>
      </c>
      <c r="K119">
        <v>4629.8069999999998</v>
      </c>
      <c r="L119" t="s">
        <v>32</v>
      </c>
      <c r="N119" t="s">
        <v>697</v>
      </c>
    </row>
    <row r="120" spans="1:14" x14ac:dyDescent="0.25">
      <c r="A120" t="s">
        <v>62</v>
      </c>
      <c r="B120" t="s">
        <v>18</v>
      </c>
      <c r="C120">
        <v>710303</v>
      </c>
      <c r="D120" t="s">
        <v>78</v>
      </c>
      <c r="G120">
        <v>77794</v>
      </c>
      <c r="H120">
        <v>36499</v>
      </c>
      <c r="I120">
        <v>77794.960000000006</v>
      </c>
      <c r="J120">
        <v>36499.61</v>
      </c>
      <c r="K120">
        <v>1052.3332499999999</v>
      </c>
      <c r="L120" t="s">
        <v>34</v>
      </c>
      <c r="N120" t="s">
        <v>697</v>
      </c>
    </row>
    <row r="121" spans="1:14" x14ac:dyDescent="0.25">
      <c r="A121" t="s">
        <v>62</v>
      </c>
      <c r="B121" t="s">
        <v>18</v>
      </c>
      <c r="C121">
        <v>710605</v>
      </c>
      <c r="D121" t="s">
        <v>79</v>
      </c>
      <c r="G121">
        <v>79627</v>
      </c>
      <c r="H121">
        <v>35621</v>
      </c>
      <c r="I121">
        <v>79627.31</v>
      </c>
      <c r="J121">
        <v>35621.730000000003</v>
      </c>
      <c r="K121">
        <v>1052.55566</v>
      </c>
      <c r="L121" t="s">
        <v>19</v>
      </c>
      <c r="N121" s="8" t="s">
        <v>1010</v>
      </c>
    </row>
    <row r="122" spans="1:14" x14ac:dyDescent="0.25">
      <c r="A122" t="s">
        <v>62</v>
      </c>
      <c r="B122" t="s">
        <v>16</v>
      </c>
      <c r="C122">
        <v>103201</v>
      </c>
      <c r="D122" t="s">
        <v>80</v>
      </c>
      <c r="G122">
        <v>30578</v>
      </c>
      <c r="H122">
        <v>75205</v>
      </c>
      <c r="I122">
        <v>30578.490234000001</v>
      </c>
      <c r="J122">
        <v>75205.484375</v>
      </c>
    </row>
    <row r="123" spans="1:14" x14ac:dyDescent="0.25">
      <c r="A123" t="s">
        <v>62</v>
      </c>
      <c r="B123" t="s">
        <v>16</v>
      </c>
      <c r="C123">
        <v>103204</v>
      </c>
      <c r="D123" t="s">
        <v>81</v>
      </c>
      <c r="G123">
        <v>55274</v>
      </c>
      <c r="H123">
        <v>47274</v>
      </c>
      <c r="I123">
        <v>55274.070312999997</v>
      </c>
      <c r="J123">
        <v>47274.082030999998</v>
      </c>
    </row>
    <row r="124" spans="1:14" x14ac:dyDescent="0.25">
      <c r="A124" t="s">
        <v>62</v>
      </c>
      <c r="B124" t="s">
        <v>16</v>
      </c>
      <c r="C124">
        <v>103207</v>
      </c>
      <c r="D124" t="s">
        <v>82</v>
      </c>
      <c r="G124">
        <v>36898</v>
      </c>
      <c r="H124">
        <v>34452</v>
      </c>
      <c r="I124">
        <v>36898.554687999997</v>
      </c>
      <c r="J124">
        <v>34452.882812999997</v>
      </c>
    </row>
    <row r="125" spans="1:14" x14ac:dyDescent="0.25">
      <c r="A125" t="s">
        <v>62</v>
      </c>
      <c r="B125" t="s">
        <v>16</v>
      </c>
      <c r="C125">
        <v>103208</v>
      </c>
      <c r="D125" t="s">
        <v>83</v>
      </c>
      <c r="G125">
        <v>61955</v>
      </c>
      <c r="H125">
        <v>57485</v>
      </c>
      <c r="I125">
        <v>61955.335937999997</v>
      </c>
      <c r="J125">
        <v>57485.75</v>
      </c>
    </row>
    <row r="126" spans="1:14" x14ac:dyDescent="0.25">
      <c r="A126" t="s">
        <v>62</v>
      </c>
      <c r="B126" t="s">
        <v>16</v>
      </c>
      <c r="C126">
        <v>103251</v>
      </c>
      <c r="D126" t="s">
        <v>84</v>
      </c>
      <c r="G126">
        <v>80298</v>
      </c>
      <c r="H126">
        <v>37305</v>
      </c>
      <c r="I126">
        <v>80298.609375</v>
      </c>
      <c r="J126">
        <v>37305.605469000002</v>
      </c>
    </row>
    <row r="127" spans="1:14" x14ac:dyDescent="0.25">
      <c r="A127" t="s">
        <v>62</v>
      </c>
      <c r="B127" t="s">
        <v>16</v>
      </c>
      <c r="C127">
        <v>103254</v>
      </c>
      <c r="D127" t="s">
        <v>81</v>
      </c>
      <c r="G127">
        <v>48216</v>
      </c>
      <c r="H127">
        <v>54452</v>
      </c>
      <c r="I127">
        <v>48216.273437999997</v>
      </c>
      <c r="J127">
        <v>54452.730469000002</v>
      </c>
    </row>
    <row r="128" spans="1:14" x14ac:dyDescent="0.25">
      <c r="A128" t="s">
        <v>85</v>
      </c>
      <c r="B128" t="s">
        <v>57</v>
      </c>
      <c r="C128">
        <v>104010</v>
      </c>
      <c r="D128" t="s">
        <v>86</v>
      </c>
      <c r="G128">
        <v>461</v>
      </c>
      <c r="H128">
        <v>666</v>
      </c>
      <c r="I128">
        <v>-461.46765099999999</v>
      </c>
      <c r="J128">
        <v>-666.68170199999997</v>
      </c>
      <c r="N128" t="s">
        <v>1011</v>
      </c>
    </row>
    <row r="129" spans="1:14" x14ac:dyDescent="0.25">
      <c r="A129" t="s">
        <v>85</v>
      </c>
      <c r="B129" t="s">
        <v>18</v>
      </c>
      <c r="C129">
        <v>104260</v>
      </c>
      <c r="D129" t="s">
        <v>87</v>
      </c>
      <c r="G129">
        <v>461</v>
      </c>
      <c r="H129">
        <v>666</v>
      </c>
      <c r="I129">
        <v>-461.46765099999999</v>
      </c>
      <c r="J129">
        <v>-666.68170199999997</v>
      </c>
      <c r="N129" t="s">
        <v>697</v>
      </c>
    </row>
    <row r="130" spans="1:14" x14ac:dyDescent="0.25">
      <c r="A130" t="s">
        <v>88</v>
      </c>
      <c r="B130" t="s">
        <v>57</v>
      </c>
      <c r="C130">
        <v>118501</v>
      </c>
      <c r="D130" t="s">
        <v>89</v>
      </c>
      <c r="G130">
        <v>49145</v>
      </c>
      <c r="H130">
        <v>44566</v>
      </c>
      <c r="I130">
        <v>49145.472655999998</v>
      </c>
      <c r="J130">
        <v>44566.128905999998</v>
      </c>
      <c r="N130" t="s">
        <v>1011</v>
      </c>
    </row>
    <row r="131" spans="1:14" x14ac:dyDescent="0.25">
      <c r="A131" t="s">
        <v>88</v>
      </c>
      <c r="B131" t="s">
        <v>18</v>
      </c>
      <c r="C131">
        <v>118400</v>
      </c>
      <c r="D131" t="s">
        <v>90</v>
      </c>
      <c r="G131">
        <v>48405</v>
      </c>
      <c r="H131">
        <v>44209</v>
      </c>
      <c r="I131">
        <v>48405.753905999998</v>
      </c>
      <c r="J131">
        <v>44209.296875</v>
      </c>
      <c r="N131" t="s">
        <v>697</v>
      </c>
    </row>
    <row r="132" spans="1:14" x14ac:dyDescent="0.25">
      <c r="A132" s="4" t="s">
        <v>1012</v>
      </c>
      <c r="B132" t="s">
        <v>57</v>
      </c>
      <c r="C132">
        <v>511000</v>
      </c>
      <c r="D132" s="2" t="s">
        <v>91</v>
      </c>
      <c r="E132" s="2">
        <v>481.29842931937179</v>
      </c>
      <c r="F132" s="2">
        <v>550.02380952380952</v>
      </c>
      <c r="G132">
        <v>48888</v>
      </c>
      <c r="H132">
        <v>44008</v>
      </c>
      <c r="I132">
        <v>48888.832030999998</v>
      </c>
      <c r="J132">
        <v>44008.722655999998</v>
      </c>
      <c r="N132" t="s">
        <v>1011</v>
      </c>
    </row>
    <row r="133" spans="1:14" x14ac:dyDescent="0.25">
      <c r="A133" s="4" t="s">
        <v>92</v>
      </c>
      <c r="B133" t="s">
        <v>18</v>
      </c>
      <c r="C133">
        <v>109106</v>
      </c>
      <c r="D133" t="s">
        <v>93</v>
      </c>
      <c r="E133">
        <v>670.14800000000002</v>
      </c>
      <c r="F133">
        <v>393.5</v>
      </c>
      <c r="G133">
        <v>58678</v>
      </c>
      <c r="H133">
        <v>58238</v>
      </c>
      <c r="I133">
        <v>58678.117200000001</v>
      </c>
      <c r="J133">
        <v>58238.085899999998</v>
      </c>
      <c r="K133">
        <v>3427.97217</v>
      </c>
      <c r="L133" t="s">
        <v>32</v>
      </c>
      <c r="N133" t="s">
        <v>697</v>
      </c>
    </row>
    <row r="134" spans="1:14" x14ac:dyDescent="0.25">
      <c r="A134" s="4" t="s">
        <v>92</v>
      </c>
      <c r="B134" t="s">
        <v>18</v>
      </c>
      <c r="C134">
        <v>109009</v>
      </c>
      <c r="D134" t="s">
        <v>94</v>
      </c>
      <c r="E134">
        <v>582.75199999999995</v>
      </c>
      <c r="F134">
        <v>540</v>
      </c>
      <c r="G134">
        <v>51395</v>
      </c>
      <c r="H134">
        <v>43588</v>
      </c>
      <c r="I134">
        <v>51395.9</v>
      </c>
      <c r="J134">
        <v>43588.156300000002</v>
      </c>
      <c r="K134">
        <v>1268.70569</v>
      </c>
      <c r="L134" t="s">
        <v>32</v>
      </c>
      <c r="N134" t="s">
        <v>697</v>
      </c>
    </row>
    <row r="135" spans="1:14" x14ac:dyDescent="0.25">
      <c r="A135" s="4" t="s">
        <v>92</v>
      </c>
      <c r="B135" t="s">
        <v>18</v>
      </c>
      <c r="C135">
        <v>109063</v>
      </c>
      <c r="D135" t="s">
        <v>95</v>
      </c>
      <c r="E135">
        <v>611.27599999999995</v>
      </c>
      <c r="F135">
        <v>662.73</v>
      </c>
      <c r="G135">
        <v>53772</v>
      </c>
      <c r="H135">
        <v>31315</v>
      </c>
      <c r="I135">
        <v>53772.753900000003</v>
      </c>
      <c r="J135">
        <v>31315.9336</v>
      </c>
      <c r="K135">
        <v>758.847534</v>
      </c>
      <c r="L135" t="s">
        <v>32</v>
      </c>
      <c r="N135" t="s">
        <v>697</v>
      </c>
    </row>
    <row r="136" spans="1:14" x14ac:dyDescent="0.25">
      <c r="A136" s="4" t="s">
        <v>92</v>
      </c>
      <c r="B136" t="s">
        <v>18</v>
      </c>
      <c r="C136">
        <v>109045</v>
      </c>
      <c r="D136" t="s">
        <v>96</v>
      </c>
      <c r="E136">
        <v>571.67600000000004</v>
      </c>
      <c r="F136">
        <v>667.61</v>
      </c>
      <c r="G136">
        <v>50472</v>
      </c>
      <c r="H136">
        <v>30827</v>
      </c>
      <c r="I136">
        <v>50472.03</v>
      </c>
      <c r="J136">
        <v>30827.96</v>
      </c>
      <c r="K136">
        <v>652.24940000000004</v>
      </c>
      <c r="L136" t="s">
        <v>19</v>
      </c>
      <c r="M136" t="s">
        <v>32</v>
      </c>
      <c r="N136" t="s">
        <v>97</v>
      </c>
    </row>
    <row r="137" spans="1:14" x14ac:dyDescent="0.25">
      <c r="A137" s="4" t="s">
        <v>92</v>
      </c>
      <c r="B137" t="s">
        <v>18</v>
      </c>
      <c r="C137">
        <v>109010</v>
      </c>
      <c r="D137" t="s">
        <v>98</v>
      </c>
      <c r="E137">
        <v>563</v>
      </c>
      <c r="F137">
        <v>668.63</v>
      </c>
      <c r="G137">
        <v>49749</v>
      </c>
      <c r="H137">
        <v>30725</v>
      </c>
      <c r="I137">
        <v>49749.343800000002</v>
      </c>
      <c r="J137">
        <v>30725.587899999999</v>
      </c>
      <c r="K137">
        <v>652.24879999999996</v>
      </c>
      <c r="L137" t="s">
        <v>20</v>
      </c>
      <c r="N137" t="s">
        <v>22</v>
      </c>
    </row>
    <row r="138" spans="1:14" x14ac:dyDescent="0.25">
      <c r="A138" s="4" t="s">
        <v>92</v>
      </c>
      <c r="B138" t="s">
        <v>18</v>
      </c>
      <c r="C138">
        <v>109006</v>
      </c>
      <c r="D138" t="s">
        <v>99</v>
      </c>
      <c r="E138">
        <v>600.75199999999995</v>
      </c>
      <c r="F138">
        <v>678.3</v>
      </c>
      <c r="G138">
        <v>52895</v>
      </c>
      <c r="H138">
        <v>29758</v>
      </c>
      <c r="I138">
        <v>52895.56</v>
      </c>
      <c r="J138">
        <v>29758.1387</v>
      </c>
      <c r="K138">
        <v>734.89813200000003</v>
      </c>
      <c r="L138" t="s">
        <v>19</v>
      </c>
      <c r="M138" t="s">
        <v>32</v>
      </c>
      <c r="N138" t="s">
        <v>100</v>
      </c>
    </row>
    <row r="139" spans="1:14" x14ac:dyDescent="0.25">
      <c r="A139" s="4" t="s">
        <v>92</v>
      </c>
      <c r="B139" t="s">
        <v>18</v>
      </c>
      <c r="C139">
        <v>109005</v>
      </c>
      <c r="D139" t="s">
        <v>101</v>
      </c>
      <c r="E139">
        <v>570.11599999999999</v>
      </c>
      <c r="F139">
        <v>685.28</v>
      </c>
      <c r="G139">
        <v>50342</v>
      </c>
      <c r="H139">
        <v>29060</v>
      </c>
      <c r="I139">
        <v>50342.21</v>
      </c>
      <c r="J139">
        <v>29060.248</v>
      </c>
      <c r="K139">
        <v>650.73299999999995</v>
      </c>
      <c r="L139" t="s">
        <v>19</v>
      </c>
      <c r="M139" t="s">
        <v>32</v>
      </c>
      <c r="N139" t="s">
        <v>102</v>
      </c>
    </row>
    <row r="140" spans="1:14" x14ac:dyDescent="0.25">
      <c r="A140" s="4" t="s">
        <v>92</v>
      </c>
      <c r="B140" t="s">
        <v>18</v>
      </c>
      <c r="C140">
        <v>109004</v>
      </c>
      <c r="D140" t="s">
        <v>103</v>
      </c>
      <c r="E140">
        <v>630.31500000000005</v>
      </c>
      <c r="F140">
        <v>701.18</v>
      </c>
      <c r="G140">
        <v>49611</v>
      </c>
      <c r="H140">
        <v>27470</v>
      </c>
      <c r="I140">
        <v>49611.804700000001</v>
      </c>
      <c r="J140">
        <v>27470.27</v>
      </c>
      <c r="K140">
        <v>614.89739999999995</v>
      </c>
      <c r="L140" t="s">
        <v>32</v>
      </c>
      <c r="N140" t="s">
        <v>697</v>
      </c>
    </row>
    <row r="141" spans="1:14" x14ac:dyDescent="0.25">
      <c r="A141" s="4" t="s">
        <v>92</v>
      </c>
      <c r="B141" t="s">
        <v>18</v>
      </c>
      <c r="C141">
        <v>109001</v>
      </c>
      <c r="D141" t="s">
        <v>104</v>
      </c>
      <c r="E141">
        <v>579.95600000000002</v>
      </c>
      <c r="F141">
        <v>716.06</v>
      </c>
      <c r="G141">
        <v>51162</v>
      </c>
      <c r="H141">
        <v>25982</v>
      </c>
      <c r="I141">
        <v>51162.26</v>
      </c>
      <c r="J141">
        <v>25982.37</v>
      </c>
      <c r="K141">
        <v>1279.8275100000001</v>
      </c>
      <c r="L141" t="s">
        <v>32</v>
      </c>
      <c r="N141" t="s">
        <v>697</v>
      </c>
    </row>
    <row r="142" spans="1:14" x14ac:dyDescent="0.25">
      <c r="A142" s="4" t="s">
        <v>92</v>
      </c>
      <c r="B142" t="s">
        <v>18</v>
      </c>
      <c r="C142">
        <v>109035</v>
      </c>
      <c r="D142" t="s">
        <v>105</v>
      </c>
      <c r="E142">
        <v>628.60599999999999</v>
      </c>
      <c r="F142">
        <v>723.46</v>
      </c>
      <c r="G142">
        <v>47902</v>
      </c>
      <c r="H142">
        <v>25242</v>
      </c>
      <c r="I142">
        <v>47902.9</v>
      </c>
      <c r="J142">
        <v>25242.6</v>
      </c>
      <c r="K142">
        <v>714.99950000000001</v>
      </c>
      <c r="L142" t="s">
        <v>20</v>
      </c>
      <c r="N142" t="s">
        <v>22</v>
      </c>
    </row>
    <row r="143" spans="1:14" x14ac:dyDescent="0.25">
      <c r="A143" s="4" t="s">
        <v>92</v>
      </c>
      <c r="B143" t="s">
        <v>16</v>
      </c>
      <c r="C143">
        <v>109001</v>
      </c>
      <c r="D143" t="s">
        <v>106</v>
      </c>
      <c r="E143">
        <v>614.97699999999998</v>
      </c>
      <c r="F143">
        <v>549.08000000000004</v>
      </c>
      <c r="G143">
        <v>34273</v>
      </c>
      <c r="H143">
        <v>42680</v>
      </c>
      <c r="I143">
        <v>34273.910155999998</v>
      </c>
      <c r="J143">
        <v>42680.5625</v>
      </c>
    </row>
    <row r="144" spans="1:14" x14ac:dyDescent="0.25">
      <c r="A144" s="4" t="s">
        <v>92</v>
      </c>
      <c r="B144" t="s">
        <v>16</v>
      </c>
      <c r="C144">
        <v>109002</v>
      </c>
      <c r="D144" t="s">
        <v>107</v>
      </c>
      <c r="E144">
        <v>616.09199999999998</v>
      </c>
      <c r="F144">
        <v>615.98</v>
      </c>
      <c r="G144">
        <v>35388</v>
      </c>
      <c r="H144">
        <v>35990</v>
      </c>
      <c r="I144">
        <v>35388.09375</v>
      </c>
      <c r="J144">
        <v>35990.613280999998</v>
      </c>
    </row>
    <row r="145" spans="1:14" x14ac:dyDescent="0.25">
      <c r="A145" s="4" t="s">
        <v>92</v>
      </c>
      <c r="B145" t="s">
        <v>16</v>
      </c>
      <c r="C145">
        <v>109003</v>
      </c>
      <c r="D145" t="s">
        <v>108</v>
      </c>
      <c r="E145">
        <v>580.83199999999999</v>
      </c>
      <c r="F145">
        <v>716.16</v>
      </c>
      <c r="G145">
        <v>51235</v>
      </c>
      <c r="H145">
        <v>25972</v>
      </c>
      <c r="I145">
        <v>51235.046875</v>
      </c>
      <c r="J145">
        <v>25972.630859000001</v>
      </c>
    </row>
    <row r="146" spans="1:14" x14ac:dyDescent="0.25">
      <c r="A146" s="4" t="s">
        <v>92</v>
      </c>
      <c r="B146" t="s">
        <v>16</v>
      </c>
      <c r="C146">
        <v>109004</v>
      </c>
      <c r="D146" t="s">
        <v>109</v>
      </c>
      <c r="E146">
        <v>568.952</v>
      </c>
      <c r="F146">
        <v>685.71</v>
      </c>
      <c r="G146">
        <v>50245</v>
      </c>
      <c r="H146">
        <v>29017</v>
      </c>
      <c r="I146">
        <v>50245.226562999997</v>
      </c>
      <c r="J146">
        <v>29017.228515999999</v>
      </c>
    </row>
    <row r="147" spans="1:14" x14ac:dyDescent="0.25">
      <c r="A147" s="4" t="s">
        <v>92</v>
      </c>
      <c r="B147" t="s">
        <v>16</v>
      </c>
      <c r="C147">
        <v>109005</v>
      </c>
      <c r="D147" t="s">
        <v>110</v>
      </c>
      <c r="E147">
        <v>584.10799999999995</v>
      </c>
      <c r="F147">
        <v>538.62</v>
      </c>
      <c r="G147">
        <v>51508</v>
      </c>
      <c r="H147">
        <v>43726</v>
      </c>
      <c r="I147">
        <v>51508.878905999998</v>
      </c>
      <c r="J147">
        <v>43726.3125</v>
      </c>
    </row>
    <row r="148" spans="1:14" x14ac:dyDescent="0.25">
      <c r="A148" s="4" t="s">
        <v>92</v>
      </c>
      <c r="B148" t="s">
        <v>16</v>
      </c>
      <c r="C148">
        <v>109007</v>
      </c>
      <c r="D148" t="s">
        <v>111</v>
      </c>
      <c r="E148">
        <v>626.25599999999997</v>
      </c>
      <c r="F148">
        <v>504.49</v>
      </c>
      <c r="G148">
        <v>45552</v>
      </c>
      <c r="H148">
        <v>47139</v>
      </c>
      <c r="I148">
        <v>45552.269530999998</v>
      </c>
      <c r="J148">
        <v>47139.515625</v>
      </c>
    </row>
    <row r="149" spans="1:14" x14ac:dyDescent="0.25">
      <c r="A149" s="4" t="s">
        <v>92</v>
      </c>
      <c r="B149" t="s">
        <v>16</v>
      </c>
      <c r="C149">
        <v>109010</v>
      </c>
      <c r="D149" t="s">
        <v>112</v>
      </c>
      <c r="E149">
        <v>701.31200000000001</v>
      </c>
      <c r="F149">
        <v>355.11</v>
      </c>
      <c r="G149">
        <v>61275</v>
      </c>
      <c r="H149">
        <v>62077</v>
      </c>
      <c r="I149">
        <v>61275.15625</v>
      </c>
      <c r="J149">
        <v>62077.21875</v>
      </c>
    </row>
    <row r="150" spans="1:14" x14ac:dyDescent="0.25">
      <c r="A150" s="4" t="s">
        <v>92</v>
      </c>
      <c r="B150" t="s">
        <v>16</v>
      </c>
      <c r="C150">
        <v>109018</v>
      </c>
      <c r="D150" t="s">
        <v>113</v>
      </c>
      <c r="E150">
        <v>608.56899999999996</v>
      </c>
      <c r="F150">
        <v>688.99</v>
      </c>
      <c r="G150">
        <v>27865</v>
      </c>
      <c r="H150">
        <v>28689</v>
      </c>
      <c r="I150">
        <v>27865.615234000001</v>
      </c>
      <c r="J150">
        <v>28689.646484000001</v>
      </c>
    </row>
    <row r="151" spans="1:14" x14ac:dyDescent="0.25">
      <c r="A151" s="4" t="s">
        <v>92</v>
      </c>
      <c r="B151" t="s">
        <v>16</v>
      </c>
      <c r="C151">
        <v>109022</v>
      </c>
      <c r="D151" t="s">
        <v>114</v>
      </c>
      <c r="E151">
        <v>920.12</v>
      </c>
      <c r="F151">
        <v>607.35</v>
      </c>
      <c r="G151">
        <v>79509</v>
      </c>
      <c r="H151">
        <v>36853</v>
      </c>
      <c r="I151">
        <v>79509.515625</v>
      </c>
      <c r="J151">
        <v>36853.457030999998</v>
      </c>
    </row>
    <row r="152" spans="1:14" x14ac:dyDescent="0.25">
      <c r="A152" s="4" t="s">
        <v>92</v>
      </c>
      <c r="B152" t="s">
        <v>16</v>
      </c>
      <c r="C152">
        <v>109051</v>
      </c>
      <c r="D152" t="s">
        <v>115</v>
      </c>
      <c r="E152">
        <v>614.24400000000003</v>
      </c>
      <c r="F152">
        <v>724.33</v>
      </c>
      <c r="G152">
        <v>33540</v>
      </c>
      <c r="H152">
        <v>25155</v>
      </c>
      <c r="I152">
        <v>33540.460937999997</v>
      </c>
      <c r="J152">
        <v>25155.246093999998</v>
      </c>
    </row>
    <row r="153" spans="1:14" x14ac:dyDescent="0.25">
      <c r="A153" s="4" t="s">
        <v>92</v>
      </c>
      <c r="B153" t="s">
        <v>16</v>
      </c>
      <c r="C153">
        <v>109052</v>
      </c>
      <c r="D153" t="s">
        <v>116</v>
      </c>
      <c r="E153">
        <v>626.02200000000005</v>
      </c>
      <c r="F153">
        <v>432.71</v>
      </c>
      <c r="G153">
        <v>45318</v>
      </c>
      <c r="H153">
        <v>54317</v>
      </c>
      <c r="I153">
        <v>45318.039062999997</v>
      </c>
      <c r="J153">
        <v>54317.914062999997</v>
      </c>
    </row>
    <row r="154" spans="1:14" x14ac:dyDescent="0.25">
      <c r="A154" s="4" t="s">
        <v>92</v>
      </c>
      <c r="B154" t="s">
        <v>16</v>
      </c>
      <c r="C154">
        <v>109058</v>
      </c>
      <c r="D154" t="s">
        <v>117</v>
      </c>
      <c r="E154">
        <v>614.43399999999997</v>
      </c>
      <c r="F154">
        <v>739.79</v>
      </c>
      <c r="G154">
        <v>33730</v>
      </c>
      <c r="H154">
        <v>23609</v>
      </c>
      <c r="I154">
        <v>33730.414062999997</v>
      </c>
      <c r="J154">
        <v>23609.355468999998</v>
      </c>
    </row>
    <row r="155" spans="1:14" x14ac:dyDescent="0.25">
      <c r="A155" s="4" t="s">
        <v>92</v>
      </c>
      <c r="B155" t="s">
        <v>16</v>
      </c>
      <c r="C155">
        <v>109061</v>
      </c>
      <c r="D155" t="s">
        <v>118</v>
      </c>
      <c r="E155">
        <v>571.952</v>
      </c>
      <c r="F155">
        <v>668.77</v>
      </c>
      <c r="G155">
        <v>50495</v>
      </c>
      <c r="H155">
        <v>30711</v>
      </c>
      <c r="I155">
        <v>50495.289062999997</v>
      </c>
      <c r="J155">
        <v>30711.597656000002</v>
      </c>
    </row>
    <row r="156" spans="1:14" x14ac:dyDescent="0.25">
      <c r="A156" s="4" t="s">
        <v>92</v>
      </c>
      <c r="B156" t="s">
        <v>16</v>
      </c>
      <c r="C156">
        <v>109063</v>
      </c>
      <c r="D156" t="s">
        <v>119</v>
      </c>
      <c r="E156">
        <v>611.10799999999995</v>
      </c>
      <c r="F156">
        <v>662.94</v>
      </c>
      <c r="G156">
        <v>53758</v>
      </c>
      <c r="H156">
        <v>31294</v>
      </c>
      <c r="I156">
        <v>53758.617187999997</v>
      </c>
      <c r="J156">
        <v>31294.765625</v>
      </c>
    </row>
    <row r="157" spans="1:14" x14ac:dyDescent="0.25">
      <c r="A157" s="4" t="s">
        <v>120</v>
      </c>
      <c r="B157" t="s">
        <v>18</v>
      </c>
      <c r="C157">
        <v>109106</v>
      </c>
      <c r="D157" t="s">
        <v>93</v>
      </c>
      <c r="E157">
        <v>670.14800000000002</v>
      </c>
      <c r="F157">
        <v>393.5</v>
      </c>
      <c r="G157">
        <v>58678</v>
      </c>
      <c r="H157">
        <v>58238</v>
      </c>
      <c r="I157">
        <v>58678.117200000001</v>
      </c>
      <c r="J157">
        <v>58238.085899999998</v>
      </c>
      <c r="K157">
        <v>3427.4585000000002</v>
      </c>
      <c r="L157" t="s">
        <v>32</v>
      </c>
      <c r="N157" t="s">
        <v>697</v>
      </c>
    </row>
    <row r="158" spans="1:14" x14ac:dyDescent="0.25">
      <c r="A158" s="4" t="s">
        <v>120</v>
      </c>
      <c r="B158" t="s">
        <v>18</v>
      </c>
      <c r="C158">
        <v>109032</v>
      </c>
      <c r="D158" t="s">
        <v>94</v>
      </c>
      <c r="E158">
        <v>627.51099999999997</v>
      </c>
      <c r="F158">
        <v>446.76</v>
      </c>
      <c r="G158">
        <v>46807</v>
      </c>
      <c r="H158">
        <v>52912</v>
      </c>
      <c r="I158">
        <v>46807.527300000002</v>
      </c>
      <c r="J158">
        <v>52912.11</v>
      </c>
      <c r="K158">
        <v>644.30600000000004</v>
      </c>
      <c r="L158" t="s">
        <v>32</v>
      </c>
      <c r="N158" t="s">
        <v>697</v>
      </c>
    </row>
    <row r="159" spans="1:14" x14ac:dyDescent="0.25">
      <c r="A159" s="4" t="s">
        <v>120</v>
      </c>
      <c r="B159" t="s">
        <v>18</v>
      </c>
      <c r="C159">
        <v>109063</v>
      </c>
      <c r="D159" t="s">
        <v>95</v>
      </c>
      <c r="E159">
        <v>611.27599999999995</v>
      </c>
      <c r="F159">
        <v>662.73</v>
      </c>
      <c r="G159">
        <v>53772</v>
      </c>
      <c r="H159">
        <v>31315</v>
      </c>
      <c r="I159">
        <v>53772.753900000003</v>
      </c>
      <c r="J159">
        <v>31315.9336</v>
      </c>
      <c r="K159">
        <v>758.847534</v>
      </c>
      <c r="L159" t="s">
        <v>32</v>
      </c>
      <c r="N159" t="s">
        <v>697</v>
      </c>
    </row>
    <row r="160" spans="1:14" x14ac:dyDescent="0.25">
      <c r="A160" s="4" t="s">
        <v>120</v>
      </c>
      <c r="B160" t="s">
        <v>18</v>
      </c>
      <c r="C160">
        <v>109045</v>
      </c>
      <c r="D160" t="s">
        <v>96</v>
      </c>
      <c r="E160">
        <v>571.70000000000005</v>
      </c>
      <c r="F160">
        <v>667.64</v>
      </c>
      <c r="G160">
        <v>50474</v>
      </c>
      <c r="H160">
        <v>30824</v>
      </c>
      <c r="I160">
        <v>50474.707000000002</v>
      </c>
      <c r="J160">
        <v>30824.355500000001</v>
      </c>
      <c r="K160">
        <v>652.24879999999996</v>
      </c>
      <c r="L160" t="s">
        <v>19</v>
      </c>
      <c r="M160" t="s">
        <v>32</v>
      </c>
      <c r="N160" t="s">
        <v>97</v>
      </c>
    </row>
    <row r="161" spans="1:14" x14ac:dyDescent="0.25">
      <c r="A161" s="4" t="s">
        <v>120</v>
      </c>
      <c r="B161" t="s">
        <v>18</v>
      </c>
      <c r="C161">
        <v>109010</v>
      </c>
      <c r="D161" t="s">
        <v>98</v>
      </c>
      <c r="E161">
        <v>563</v>
      </c>
      <c r="F161">
        <v>668.63</v>
      </c>
      <c r="G161">
        <v>49749</v>
      </c>
      <c r="H161">
        <v>30725</v>
      </c>
      <c r="I161">
        <v>49749.343800000002</v>
      </c>
      <c r="J161">
        <v>30725.587899999999</v>
      </c>
      <c r="K161">
        <v>652.24879999999996</v>
      </c>
      <c r="L161" t="s">
        <v>20</v>
      </c>
      <c r="N161" t="s">
        <v>22</v>
      </c>
    </row>
    <row r="162" spans="1:14" x14ac:dyDescent="0.25">
      <c r="A162" s="4" t="s">
        <v>120</v>
      </c>
      <c r="B162" t="s">
        <v>18</v>
      </c>
      <c r="C162">
        <v>109006</v>
      </c>
      <c r="D162" t="s">
        <v>99</v>
      </c>
      <c r="E162">
        <v>600.75199999999995</v>
      </c>
      <c r="F162">
        <v>678.3</v>
      </c>
      <c r="G162">
        <v>52895</v>
      </c>
      <c r="H162">
        <v>29758</v>
      </c>
      <c r="I162">
        <v>52895.56</v>
      </c>
      <c r="J162">
        <v>29758.1387</v>
      </c>
      <c r="K162">
        <v>734.89813200000003</v>
      </c>
      <c r="L162" t="s">
        <v>19</v>
      </c>
      <c r="M162" t="s">
        <v>32</v>
      </c>
      <c r="N162" t="s">
        <v>100</v>
      </c>
    </row>
    <row r="163" spans="1:14" x14ac:dyDescent="0.25">
      <c r="A163" s="4" t="s">
        <v>120</v>
      </c>
      <c r="B163" t="s">
        <v>18</v>
      </c>
      <c r="C163">
        <v>109026</v>
      </c>
      <c r="D163" t="s">
        <v>121</v>
      </c>
      <c r="E163">
        <v>628.16200000000003</v>
      </c>
      <c r="F163">
        <v>683.59</v>
      </c>
      <c r="G163">
        <v>47458</v>
      </c>
      <c r="H163">
        <v>29229</v>
      </c>
      <c r="I163">
        <v>47458.492200000001</v>
      </c>
      <c r="J163">
        <v>29229.738300000001</v>
      </c>
      <c r="K163">
        <v>548.78480000000002</v>
      </c>
      <c r="L163" t="s">
        <v>32</v>
      </c>
      <c r="N163" t="s">
        <v>697</v>
      </c>
    </row>
    <row r="164" spans="1:14" x14ac:dyDescent="0.25">
      <c r="A164" s="4" t="s">
        <v>120</v>
      </c>
      <c r="B164" t="s">
        <v>18</v>
      </c>
      <c r="C164">
        <v>109005</v>
      </c>
      <c r="D164" t="s">
        <v>101</v>
      </c>
      <c r="E164">
        <v>570.11599999999999</v>
      </c>
      <c r="F164">
        <v>685.28</v>
      </c>
      <c r="G164">
        <v>50342</v>
      </c>
      <c r="H164">
        <v>29060</v>
      </c>
      <c r="I164">
        <v>50342.21</v>
      </c>
      <c r="J164">
        <v>29060.248</v>
      </c>
      <c r="K164">
        <v>650.73299999999995</v>
      </c>
      <c r="L164" t="s">
        <v>19</v>
      </c>
      <c r="M164" t="s">
        <v>32</v>
      </c>
      <c r="N164" t="s">
        <v>102</v>
      </c>
    </row>
    <row r="165" spans="1:14" x14ac:dyDescent="0.25">
      <c r="A165" s="4" t="s">
        <v>120</v>
      </c>
      <c r="B165" t="s">
        <v>18</v>
      </c>
      <c r="C165">
        <v>109001</v>
      </c>
      <c r="D165" t="s">
        <v>104</v>
      </c>
      <c r="E165">
        <v>627.98599999999999</v>
      </c>
      <c r="F165">
        <v>685.46</v>
      </c>
      <c r="G165">
        <v>47282</v>
      </c>
      <c r="H165">
        <v>29042</v>
      </c>
      <c r="I165">
        <v>47282.464800000002</v>
      </c>
      <c r="J165">
        <v>29042.2637</v>
      </c>
      <c r="K165">
        <v>536.49566700000003</v>
      </c>
      <c r="L165" t="s">
        <v>32</v>
      </c>
      <c r="N165" t="s">
        <v>697</v>
      </c>
    </row>
    <row r="166" spans="1:14" x14ac:dyDescent="0.25">
      <c r="A166" s="4" t="s">
        <v>120</v>
      </c>
      <c r="B166" t="s">
        <v>18</v>
      </c>
      <c r="C166">
        <v>109041</v>
      </c>
      <c r="D166" t="s">
        <v>122</v>
      </c>
      <c r="E166">
        <v>608.88300000000004</v>
      </c>
      <c r="F166">
        <v>686.15</v>
      </c>
      <c r="G166">
        <v>28179</v>
      </c>
      <c r="H166">
        <v>28973</v>
      </c>
      <c r="I166">
        <v>28179.675800000001</v>
      </c>
      <c r="J166">
        <v>28973.654299999998</v>
      </c>
      <c r="K166">
        <v>275.47674599999999</v>
      </c>
      <c r="L166" t="s">
        <v>20</v>
      </c>
      <c r="N166" t="s">
        <v>22</v>
      </c>
    </row>
    <row r="167" spans="1:14" x14ac:dyDescent="0.25">
      <c r="A167" s="4" t="s">
        <v>120</v>
      </c>
      <c r="B167" t="s">
        <v>18</v>
      </c>
      <c r="C167">
        <v>109011</v>
      </c>
      <c r="D167" t="s">
        <v>123</v>
      </c>
      <c r="E167">
        <v>608.16899999999998</v>
      </c>
      <c r="F167">
        <v>687.5</v>
      </c>
      <c r="G167">
        <v>27465</v>
      </c>
      <c r="H167">
        <v>28838</v>
      </c>
      <c r="I167">
        <v>27465.654299999998</v>
      </c>
      <c r="J167">
        <v>28838.925800000001</v>
      </c>
      <c r="K167">
        <v>274.48009999999999</v>
      </c>
      <c r="L167" t="s">
        <v>32</v>
      </c>
      <c r="N167" t="s">
        <v>697</v>
      </c>
    </row>
    <row r="168" spans="1:14" x14ac:dyDescent="0.25">
      <c r="A168" s="4" t="s">
        <v>120</v>
      </c>
      <c r="B168" t="s">
        <v>18</v>
      </c>
      <c r="C168">
        <v>109004</v>
      </c>
      <c r="D168" t="s">
        <v>103</v>
      </c>
      <c r="E168">
        <v>630.36400000000003</v>
      </c>
      <c r="F168">
        <v>701.35</v>
      </c>
      <c r="G168">
        <v>49660</v>
      </c>
      <c r="H168">
        <v>27453</v>
      </c>
      <c r="I168">
        <v>49660.597699999998</v>
      </c>
      <c r="J168">
        <v>27453.3223</v>
      </c>
      <c r="K168">
        <v>617.03880000000004</v>
      </c>
      <c r="L168" t="s">
        <v>32</v>
      </c>
      <c r="N168" t="s">
        <v>697</v>
      </c>
    </row>
    <row r="169" spans="1:14" x14ac:dyDescent="0.25">
      <c r="A169" s="4" t="s">
        <v>120</v>
      </c>
      <c r="B169" t="s">
        <v>18</v>
      </c>
      <c r="C169">
        <v>109035</v>
      </c>
      <c r="D169" t="s">
        <v>105</v>
      </c>
      <c r="E169">
        <v>628.63</v>
      </c>
      <c r="F169">
        <v>723.36</v>
      </c>
      <c r="G169">
        <v>47926</v>
      </c>
      <c r="H169">
        <v>25252</v>
      </c>
      <c r="I169">
        <v>47926.33</v>
      </c>
      <c r="J169">
        <v>25252.23</v>
      </c>
      <c r="K169">
        <v>714.99950000000001</v>
      </c>
      <c r="L169" t="s">
        <v>20</v>
      </c>
      <c r="N169" t="s">
        <v>22</v>
      </c>
    </row>
    <row r="170" spans="1:14" x14ac:dyDescent="0.25">
      <c r="A170" s="4" t="s">
        <v>120</v>
      </c>
      <c r="B170" t="s">
        <v>16</v>
      </c>
      <c r="C170">
        <v>109008</v>
      </c>
      <c r="D170" t="s">
        <v>124</v>
      </c>
      <c r="E170">
        <v>627.67999999999995</v>
      </c>
      <c r="F170">
        <v>445.2</v>
      </c>
      <c r="G170">
        <v>46976</v>
      </c>
      <c r="H170">
        <v>53068</v>
      </c>
      <c r="I170">
        <v>46976.355469000002</v>
      </c>
      <c r="J170">
        <v>53068.972655999998</v>
      </c>
    </row>
    <row r="171" spans="1:14" x14ac:dyDescent="0.25">
      <c r="A171" s="4" t="s">
        <v>120</v>
      </c>
      <c r="B171" t="s">
        <v>16</v>
      </c>
      <c r="C171">
        <v>109009</v>
      </c>
      <c r="D171" t="s">
        <v>125</v>
      </c>
      <c r="E171">
        <v>628.05799999999999</v>
      </c>
      <c r="F171">
        <v>684.78</v>
      </c>
      <c r="G171">
        <v>47354</v>
      </c>
      <c r="H171">
        <v>29110</v>
      </c>
      <c r="I171">
        <v>47354.109375</v>
      </c>
      <c r="J171">
        <v>29110.384765999999</v>
      </c>
    </row>
    <row r="172" spans="1:14" x14ac:dyDescent="0.25">
      <c r="A172" s="4" t="s">
        <v>120</v>
      </c>
      <c r="B172" t="s">
        <v>16</v>
      </c>
      <c r="C172">
        <v>109010</v>
      </c>
      <c r="D172" t="s">
        <v>112</v>
      </c>
      <c r="E172">
        <v>626.66200000000003</v>
      </c>
      <c r="F172">
        <v>516.89</v>
      </c>
      <c r="G172">
        <v>45958</v>
      </c>
      <c r="H172">
        <v>45899</v>
      </c>
      <c r="I172">
        <v>45958.921875</v>
      </c>
      <c r="J172">
        <v>45899.316405999998</v>
      </c>
    </row>
    <row r="173" spans="1:14" x14ac:dyDescent="0.25">
      <c r="A173" s="4" t="s">
        <v>120</v>
      </c>
      <c r="B173" t="s">
        <v>16</v>
      </c>
      <c r="C173">
        <v>109011</v>
      </c>
      <c r="D173" t="s">
        <v>126</v>
      </c>
      <c r="E173">
        <v>684.53599999999994</v>
      </c>
      <c r="F173">
        <v>763.11</v>
      </c>
      <c r="G173">
        <v>59877</v>
      </c>
      <c r="H173">
        <v>21277</v>
      </c>
      <c r="I173">
        <v>59877.617187999997</v>
      </c>
      <c r="J173">
        <v>21277.347656000002</v>
      </c>
    </row>
    <row r="174" spans="1:14" x14ac:dyDescent="0.25">
      <c r="A174" s="4" t="s">
        <v>120</v>
      </c>
      <c r="B174" t="s">
        <v>16</v>
      </c>
      <c r="C174">
        <v>109012</v>
      </c>
      <c r="D174" t="s">
        <v>127</v>
      </c>
      <c r="E174">
        <v>686.20399999999995</v>
      </c>
      <c r="F174">
        <v>755.01</v>
      </c>
      <c r="G174">
        <v>60016</v>
      </c>
      <c r="H174">
        <v>22087</v>
      </c>
      <c r="I174">
        <v>60016.433594000002</v>
      </c>
      <c r="J174">
        <v>22087.751952999999</v>
      </c>
    </row>
    <row r="175" spans="1:14" x14ac:dyDescent="0.25">
      <c r="A175" s="4" t="s">
        <v>120</v>
      </c>
      <c r="B175" t="s">
        <v>16</v>
      </c>
      <c r="C175">
        <v>109014</v>
      </c>
      <c r="D175" t="s">
        <v>128</v>
      </c>
      <c r="E175">
        <v>681.10400000000004</v>
      </c>
      <c r="F175">
        <v>374.36</v>
      </c>
      <c r="G175">
        <v>59591</v>
      </c>
      <c r="H175">
        <v>60152</v>
      </c>
      <c r="I175">
        <v>59591.226562999997</v>
      </c>
      <c r="J175">
        <v>60152.097655999998</v>
      </c>
    </row>
    <row r="176" spans="1:14" x14ac:dyDescent="0.25">
      <c r="A176" s="4" t="s">
        <v>120</v>
      </c>
      <c r="B176" t="s">
        <v>16</v>
      </c>
      <c r="C176">
        <v>109016</v>
      </c>
      <c r="D176" t="s">
        <v>129</v>
      </c>
      <c r="E176">
        <v>693.18799999999999</v>
      </c>
      <c r="F176">
        <v>318.66000000000003</v>
      </c>
      <c r="G176">
        <v>60598</v>
      </c>
      <c r="H176">
        <v>65722</v>
      </c>
      <c r="I176">
        <v>60598.851562999997</v>
      </c>
      <c r="J176">
        <v>65722.609375</v>
      </c>
    </row>
    <row r="177" spans="1:15" x14ac:dyDescent="0.25">
      <c r="A177" s="4" t="s">
        <v>120</v>
      </c>
      <c r="B177" t="s">
        <v>16</v>
      </c>
      <c r="C177">
        <v>109017</v>
      </c>
      <c r="D177" t="s">
        <v>130</v>
      </c>
      <c r="E177">
        <v>569.39599999999996</v>
      </c>
      <c r="F177">
        <v>682.99</v>
      </c>
      <c r="G177">
        <v>50282</v>
      </c>
      <c r="H177">
        <v>29289</v>
      </c>
      <c r="I177">
        <v>50282.789062999997</v>
      </c>
      <c r="J177">
        <v>29289.400390999999</v>
      </c>
    </row>
    <row r="178" spans="1:15" x14ac:dyDescent="0.25">
      <c r="A178" s="4" t="s">
        <v>120</v>
      </c>
      <c r="B178" t="s">
        <v>16</v>
      </c>
      <c r="C178">
        <v>109018</v>
      </c>
      <c r="D178" t="s">
        <v>113</v>
      </c>
      <c r="E178">
        <v>628.20600000000002</v>
      </c>
      <c r="F178">
        <v>684.62</v>
      </c>
      <c r="G178">
        <v>47502</v>
      </c>
      <c r="H178">
        <v>29126</v>
      </c>
      <c r="I178">
        <v>47502.417969000002</v>
      </c>
      <c r="J178">
        <v>29126.191406000002</v>
      </c>
    </row>
    <row r="179" spans="1:15" x14ac:dyDescent="0.25">
      <c r="A179" s="4" t="s">
        <v>120</v>
      </c>
      <c r="B179" t="s">
        <v>16</v>
      </c>
      <c r="C179">
        <v>109019</v>
      </c>
      <c r="D179" t="s">
        <v>131</v>
      </c>
      <c r="E179">
        <v>593.26900000000001</v>
      </c>
      <c r="F179">
        <v>644.89</v>
      </c>
      <c r="G179">
        <v>12565</v>
      </c>
      <c r="H179">
        <v>33099</v>
      </c>
      <c r="I179">
        <v>12565.003906</v>
      </c>
      <c r="J179">
        <v>33099.613280999998</v>
      </c>
    </row>
    <row r="180" spans="1:15" x14ac:dyDescent="0.25">
      <c r="A180" s="4" t="s">
        <v>120</v>
      </c>
      <c r="B180" t="s">
        <v>16</v>
      </c>
      <c r="C180">
        <v>109020</v>
      </c>
      <c r="D180" t="s">
        <v>132</v>
      </c>
      <c r="E180">
        <v>595.92899999999997</v>
      </c>
      <c r="F180">
        <v>625.98</v>
      </c>
      <c r="G180">
        <v>15225</v>
      </c>
      <c r="H180">
        <v>34990</v>
      </c>
      <c r="I180">
        <v>15225.032227</v>
      </c>
      <c r="J180">
        <v>34990.84375</v>
      </c>
    </row>
    <row r="181" spans="1:15" x14ac:dyDescent="0.25">
      <c r="A181" s="4" t="s">
        <v>120</v>
      </c>
      <c r="B181" t="s">
        <v>16</v>
      </c>
      <c r="C181">
        <v>109054</v>
      </c>
      <c r="D181" t="s">
        <v>133</v>
      </c>
      <c r="E181">
        <v>742.35199999999998</v>
      </c>
      <c r="F181">
        <v>663.94</v>
      </c>
      <c r="G181">
        <v>64695</v>
      </c>
      <c r="H181">
        <v>31194</v>
      </c>
      <c r="I181">
        <v>64695.789062999997</v>
      </c>
      <c r="J181">
        <v>31194.294922000001</v>
      </c>
    </row>
    <row r="182" spans="1:15" x14ac:dyDescent="0.25">
      <c r="A182" s="4" t="s">
        <v>120</v>
      </c>
      <c r="B182" t="s">
        <v>16</v>
      </c>
      <c r="C182">
        <v>109055</v>
      </c>
      <c r="D182" t="s">
        <v>134</v>
      </c>
      <c r="E182">
        <v>727.47199999999998</v>
      </c>
      <c r="F182">
        <v>687.38</v>
      </c>
      <c r="G182">
        <v>63455</v>
      </c>
      <c r="H182">
        <v>28850</v>
      </c>
      <c r="I182">
        <v>63455.722655999998</v>
      </c>
      <c r="J182">
        <v>28850.806640999999</v>
      </c>
    </row>
    <row r="183" spans="1:15" x14ac:dyDescent="0.25">
      <c r="A183" s="4" t="s">
        <v>120</v>
      </c>
      <c r="B183" t="s">
        <v>16</v>
      </c>
      <c r="C183">
        <v>109056</v>
      </c>
      <c r="D183" t="s">
        <v>135</v>
      </c>
      <c r="E183">
        <v>582.62</v>
      </c>
      <c r="F183">
        <v>673.62</v>
      </c>
      <c r="G183">
        <v>51384</v>
      </c>
      <c r="H183">
        <v>30226</v>
      </c>
      <c r="I183">
        <v>51384.902344000002</v>
      </c>
      <c r="J183">
        <v>30226.925781000002</v>
      </c>
    </row>
    <row r="184" spans="1:15" x14ac:dyDescent="0.25">
      <c r="A184" s="4" t="s">
        <v>120</v>
      </c>
      <c r="B184" t="s">
        <v>16</v>
      </c>
      <c r="C184">
        <v>109059</v>
      </c>
      <c r="D184" t="s">
        <v>136</v>
      </c>
      <c r="E184">
        <v>608.32399999999996</v>
      </c>
      <c r="F184">
        <v>688.87</v>
      </c>
      <c r="G184">
        <v>27620</v>
      </c>
      <c r="H184">
        <v>28701</v>
      </c>
      <c r="I184">
        <v>27620.306640999999</v>
      </c>
      <c r="J184">
        <v>28701.675781000002</v>
      </c>
    </row>
    <row r="185" spans="1:15" x14ac:dyDescent="0.25">
      <c r="A185" s="4" t="s">
        <v>120</v>
      </c>
      <c r="B185" t="s">
        <v>16</v>
      </c>
      <c r="C185">
        <v>109061</v>
      </c>
      <c r="D185" t="s">
        <v>118</v>
      </c>
      <c r="E185">
        <v>572.03599999999994</v>
      </c>
      <c r="F185">
        <v>668.75</v>
      </c>
      <c r="G185">
        <v>50502</v>
      </c>
      <c r="H185">
        <v>30713</v>
      </c>
      <c r="I185">
        <v>50502.492187999997</v>
      </c>
      <c r="J185">
        <v>30713.775390999999</v>
      </c>
    </row>
    <row r="186" spans="1:15" x14ac:dyDescent="0.25">
      <c r="A186" t="s">
        <v>137</v>
      </c>
      <c r="B186" t="s">
        <v>18</v>
      </c>
      <c r="C186">
        <v>600001</v>
      </c>
      <c r="D186" t="s">
        <v>55</v>
      </c>
      <c r="G186">
        <v>65888</v>
      </c>
      <c r="H186">
        <v>30772</v>
      </c>
      <c r="I186">
        <v>65888.009999999995</v>
      </c>
      <c r="J186">
        <v>30772.252</v>
      </c>
      <c r="K186">
        <v>888.1277</v>
      </c>
      <c r="L186" t="s">
        <v>19</v>
      </c>
      <c r="M186" t="s">
        <v>20</v>
      </c>
      <c r="N186" t="str">
        <f>Tabla1[[#This Row],[Icon2]]</f>
        <v>repair</v>
      </c>
      <c r="O186" t="s">
        <v>22</v>
      </c>
    </row>
    <row r="187" spans="1:15" x14ac:dyDescent="0.25">
      <c r="A187" t="s">
        <v>138</v>
      </c>
      <c r="B187" t="s">
        <v>18</v>
      </c>
      <c r="C187">
        <v>600001</v>
      </c>
      <c r="D187" t="s">
        <v>55</v>
      </c>
      <c r="G187">
        <v>65888</v>
      </c>
      <c r="H187">
        <v>30772</v>
      </c>
      <c r="I187">
        <v>65888.009999999995</v>
      </c>
      <c r="J187">
        <v>30772.252</v>
      </c>
      <c r="K187">
        <v>888.1277</v>
      </c>
      <c r="L187" t="s">
        <v>19</v>
      </c>
      <c r="M187" t="s">
        <v>20</v>
      </c>
      <c r="N187" t="str">
        <f>Tabla1[[#This Row],[Icon2]]</f>
        <v>repair</v>
      </c>
      <c r="O187" t="s">
        <v>22</v>
      </c>
    </row>
    <row r="188" spans="1:15" x14ac:dyDescent="0.25">
      <c r="A188" t="s">
        <v>139</v>
      </c>
      <c r="B188" t="s">
        <v>18</v>
      </c>
      <c r="C188">
        <v>113214</v>
      </c>
      <c r="D188" t="s">
        <v>140</v>
      </c>
      <c r="G188">
        <v>23</v>
      </c>
      <c r="H188">
        <v>9412</v>
      </c>
      <c r="I188">
        <v>23.595733599999999</v>
      </c>
      <c r="J188">
        <v>-9412.5570000000007</v>
      </c>
      <c r="K188">
        <v>104.88120000000001</v>
      </c>
      <c r="L188" t="s">
        <v>32</v>
      </c>
      <c r="N188" t="s">
        <v>697</v>
      </c>
    </row>
    <row r="189" spans="1:15" x14ac:dyDescent="0.25">
      <c r="A189" t="s">
        <v>139</v>
      </c>
      <c r="B189" t="s">
        <v>18</v>
      </c>
      <c r="C189">
        <v>512210</v>
      </c>
      <c r="D189" t="s">
        <v>141</v>
      </c>
      <c r="G189">
        <v>498</v>
      </c>
      <c r="H189">
        <v>4798</v>
      </c>
      <c r="I189">
        <v>-498.1062</v>
      </c>
      <c r="J189">
        <v>4798.0020000000004</v>
      </c>
      <c r="K189">
        <v>2</v>
      </c>
      <c r="L189" t="s">
        <v>20</v>
      </c>
      <c r="N189" t="s">
        <v>22</v>
      </c>
    </row>
    <row r="190" spans="1:15" x14ac:dyDescent="0.25">
      <c r="A190" t="s">
        <v>139</v>
      </c>
      <c r="B190" t="s">
        <v>57</v>
      </c>
      <c r="C190">
        <v>512002</v>
      </c>
      <c r="D190" t="s">
        <v>142</v>
      </c>
      <c r="G190">
        <v>15</v>
      </c>
      <c r="H190">
        <v>12273</v>
      </c>
      <c r="I190">
        <v>15.679428</v>
      </c>
      <c r="J190">
        <v>12273.055664</v>
      </c>
      <c r="N190" t="s">
        <v>1011</v>
      </c>
    </row>
    <row r="191" spans="1:15" x14ac:dyDescent="0.25">
      <c r="A191" t="s">
        <v>139</v>
      </c>
      <c r="B191" t="s">
        <v>57</v>
      </c>
      <c r="C191">
        <v>512104</v>
      </c>
      <c r="D191" t="s">
        <v>143</v>
      </c>
      <c r="G191">
        <v>9801</v>
      </c>
      <c r="H191">
        <v>5440</v>
      </c>
      <c r="I191">
        <v>-9801.4072269999997</v>
      </c>
      <c r="J191">
        <v>5440.6938479999999</v>
      </c>
      <c r="N191" t="s">
        <v>1011</v>
      </c>
    </row>
    <row r="192" spans="1:15" x14ac:dyDescent="0.25">
      <c r="A192" t="s">
        <v>139</v>
      </c>
      <c r="B192" t="s">
        <v>57</v>
      </c>
      <c r="C192">
        <v>512112</v>
      </c>
      <c r="D192" t="s">
        <v>144</v>
      </c>
      <c r="G192">
        <v>7825</v>
      </c>
      <c r="H192">
        <v>5983</v>
      </c>
      <c r="I192">
        <v>7825.5722660000001</v>
      </c>
      <c r="J192">
        <v>5983.7436520000001</v>
      </c>
      <c r="N192" t="s">
        <v>1011</v>
      </c>
    </row>
    <row r="193" spans="1:14" x14ac:dyDescent="0.25">
      <c r="A193" t="s">
        <v>145</v>
      </c>
      <c r="B193" t="s">
        <v>18</v>
      </c>
      <c r="C193">
        <v>103413</v>
      </c>
      <c r="D193" t="s">
        <v>146</v>
      </c>
      <c r="G193">
        <v>6547</v>
      </c>
      <c r="H193">
        <v>11588</v>
      </c>
      <c r="I193">
        <v>6547.8413099999998</v>
      </c>
      <c r="J193">
        <v>-11588.4287</v>
      </c>
      <c r="K193">
        <v>99.987139999999997</v>
      </c>
      <c r="L193" t="s">
        <v>32</v>
      </c>
      <c r="N193" t="s">
        <v>697</v>
      </c>
    </row>
    <row r="194" spans="1:14" x14ac:dyDescent="0.25">
      <c r="A194" t="s">
        <v>145</v>
      </c>
      <c r="B194" t="s">
        <v>18</v>
      </c>
      <c r="C194">
        <v>103213</v>
      </c>
      <c r="D194" t="s">
        <v>147</v>
      </c>
      <c r="G194">
        <v>1440</v>
      </c>
      <c r="H194">
        <v>5406</v>
      </c>
      <c r="I194">
        <v>-1440.99</v>
      </c>
      <c r="J194">
        <v>-5406.8890000000001</v>
      </c>
      <c r="K194">
        <v>9.5380500000000001</v>
      </c>
      <c r="L194" t="s">
        <v>19</v>
      </c>
      <c r="N194" t="s">
        <v>72</v>
      </c>
    </row>
    <row r="195" spans="1:14" x14ac:dyDescent="0.25">
      <c r="A195" t="s">
        <v>145</v>
      </c>
      <c r="B195" t="s">
        <v>18</v>
      </c>
      <c r="C195">
        <v>103214</v>
      </c>
      <c r="D195" t="s">
        <v>148</v>
      </c>
      <c r="G195">
        <v>41</v>
      </c>
      <c r="H195">
        <v>4008</v>
      </c>
      <c r="I195">
        <v>-41.65287</v>
      </c>
      <c r="J195">
        <v>-4008.8022500000002</v>
      </c>
      <c r="K195">
        <v>-28.841670000000001</v>
      </c>
      <c r="L195" t="s">
        <v>19</v>
      </c>
      <c r="M195" t="s">
        <v>32</v>
      </c>
      <c r="N195" t="s">
        <v>72</v>
      </c>
    </row>
    <row r="196" spans="1:14" x14ac:dyDescent="0.25">
      <c r="A196" t="s">
        <v>145</v>
      </c>
      <c r="B196" t="s">
        <v>18</v>
      </c>
      <c r="C196">
        <v>103613</v>
      </c>
      <c r="D196" t="s">
        <v>149</v>
      </c>
      <c r="G196">
        <v>673</v>
      </c>
      <c r="H196">
        <v>3940</v>
      </c>
      <c r="I196">
        <v>673.04639999999995</v>
      </c>
      <c r="J196">
        <v>-3940.9155300000002</v>
      </c>
      <c r="K196">
        <v>6.8193000000000004E-2</v>
      </c>
      <c r="L196" t="s">
        <v>19</v>
      </c>
      <c r="N196" t="s">
        <v>102</v>
      </c>
    </row>
    <row r="197" spans="1:14" x14ac:dyDescent="0.25">
      <c r="A197" t="s">
        <v>145</v>
      </c>
      <c r="B197" t="s">
        <v>18</v>
      </c>
      <c r="C197">
        <v>103217</v>
      </c>
      <c r="D197" t="s">
        <v>150</v>
      </c>
      <c r="G197">
        <v>355</v>
      </c>
      <c r="H197">
        <v>3789</v>
      </c>
      <c r="I197">
        <v>-355.149</v>
      </c>
      <c r="J197">
        <v>-3789.5722700000001</v>
      </c>
      <c r="K197">
        <v>-36.712960000000002</v>
      </c>
      <c r="L197" t="s">
        <v>19</v>
      </c>
      <c r="M197" t="s">
        <v>32</v>
      </c>
      <c r="N197" t="s">
        <v>72</v>
      </c>
    </row>
    <row r="198" spans="1:14" x14ac:dyDescent="0.25">
      <c r="A198" t="s">
        <v>145</v>
      </c>
      <c r="B198" t="s">
        <v>18</v>
      </c>
      <c r="C198">
        <v>103614</v>
      </c>
      <c r="D198" t="s">
        <v>151</v>
      </c>
      <c r="G198">
        <v>1539</v>
      </c>
      <c r="H198">
        <v>3568</v>
      </c>
      <c r="I198">
        <v>-1539.5033000000001</v>
      </c>
      <c r="J198">
        <v>-3568.2897899999998</v>
      </c>
      <c r="K198">
        <v>-5.5622119999999997</v>
      </c>
      <c r="L198" t="s">
        <v>19</v>
      </c>
      <c r="N198" t="s">
        <v>97</v>
      </c>
    </row>
    <row r="199" spans="1:14" x14ac:dyDescent="0.25">
      <c r="A199" t="s">
        <v>145</v>
      </c>
      <c r="B199" t="s">
        <v>16</v>
      </c>
      <c r="C199">
        <v>103035</v>
      </c>
      <c r="D199" t="s">
        <v>152</v>
      </c>
      <c r="G199">
        <v>523</v>
      </c>
      <c r="H199">
        <v>4347</v>
      </c>
      <c r="I199">
        <v>-523.24786400000005</v>
      </c>
      <c r="J199">
        <v>-4347.8544920000004</v>
      </c>
    </row>
    <row r="200" spans="1:14" x14ac:dyDescent="0.25">
      <c r="A200" t="s">
        <v>145</v>
      </c>
      <c r="B200" t="s">
        <v>16</v>
      </c>
      <c r="C200">
        <v>103036</v>
      </c>
      <c r="D200" t="s">
        <v>153</v>
      </c>
      <c r="G200">
        <v>6223</v>
      </c>
      <c r="H200">
        <v>11929</v>
      </c>
      <c r="I200">
        <v>6223.6435549999997</v>
      </c>
      <c r="J200">
        <v>-11929.344727</v>
      </c>
    </row>
    <row r="201" spans="1:14" x14ac:dyDescent="0.25">
      <c r="A201" t="s">
        <v>145</v>
      </c>
      <c r="B201" t="s">
        <v>16</v>
      </c>
      <c r="C201">
        <v>103037</v>
      </c>
      <c r="D201" t="s">
        <v>154</v>
      </c>
      <c r="G201">
        <v>10877</v>
      </c>
      <c r="H201">
        <v>8420</v>
      </c>
      <c r="I201">
        <v>-10877.602539</v>
      </c>
      <c r="J201">
        <v>-8420.3828130000002</v>
      </c>
    </row>
    <row r="202" spans="1:14" x14ac:dyDescent="0.25">
      <c r="A202" t="s">
        <v>145</v>
      </c>
      <c r="B202" t="s">
        <v>57</v>
      </c>
      <c r="C202">
        <v>103111</v>
      </c>
      <c r="D202" t="s">
        <v>155</v>
      </c>
      <c r="G202">
        <v>8514</v>
      </c>
      <c r="H202">
        <v>9860</v>
      </c>
      <c r="I202">
        <v>8514.4628909999992</v>
      </c>
      <c r="J202">
        <v>-9860.6289059999999</v>
      </c>
      <c r="N202" t="s">
        <v>1011</v>
      </c>
    </row>
    <row r="203" spans="1:14" x14ac:dyDescent="0.25">
      <c r="A203" t="s">
        <v>145</v>
      </c>
      <c r="B203" t="s">
        <v>16</v>
      </c>
      <c r="C203">
        <v>998220</v>
      </c>
      <c r="D203" t="s">
        <v>156</v>
      </c>
      <c r="G203">
        <v>6637</v>
      </c>
      <c r="H203">
        <v>4945</v>
      </c>
      <c r="I203">
        <v>6637.6464839999999</v>
      </c>
      <c r="J203">
        <v>-4945.0932620000003</v>
      </c>
    </row>
    <row r="204" spans="1:14" x14ac:dyDescent="0.25">
      <c r="A204" t="s">
        <v>157</v>
      </c>
      <c r="B204" t="s">
        <v>57</v>
      </c>
      <c r="C204">
        <v>117501</v>
      </c>
      <c r="D204" t="s">
        <v>158</v>
      </c>
      <c r="G204">
        <v>1025</v>
      </c>
      <c r="H204">
        <v>12040</v>
      </c>
      <c r="I204">
        <v>1025.3845209999999</v>
      </c>
      <c r="J204">
        <v>-12040.015625</v>
      </c>
      <c r="N204" t="s">
        <v>1011</v>
      </c>
    </row>
    <row r="205" spans="1:14" x14ac:dyDescent="0.25">
      <c r="A205" t="s">
        <v>159</v>
      </c>
      <c r="B205" t="s">
        <v>16</v>
      </c>
      <c r="C205">
        <v>118004</v>
      </c>
      <c r="D205" t="s">
        <v>160</v>
      </c>
      <c r="G205">
        <v>10134</v>
      </c>
      <c r="H205">
        <v>9282</v>
      </c>
      <c r="I205">
        <v>10134.907227</v>
      </c>
      <c r="J205">
        <v>9282.2421880000002</v>
      </c>
    </row>
    <row r="206" spans="1:14" x14ac:dyDescent="0.25">
      <c r="A206" t="s">
        <v>161</v>
      </c>
      <c r="B206" t="s">
        <v>57</v>
      </c>
      <c r="C206">
        <v>7121019</v>
      </c>
      <c r="D206" t="s">
        <v>162</v>
      </c>
      <c r="G206">
        <v>9938</v>
      </c>
      <c r="H206">
        <v>9612</v>
      </c>
      <c r="I206">
        <v>9938.3242190000001</v>
      </c>
      <c r="J206">
        <v>9612.5019530000009</v>
      </c>
      <c r="N206" t="s">
        <v>1011</v>
      </c>
    </row>
    <row r="207" spans="1:14" x14ac:dyDescent="0.25">
      <c r="A207" s="4" t="s">
        <v>163</v>
      </c>
      <c r="B207" t="s">
        <v>18</v>
      </c>
      <c r="C207">
        <v>119214</v>
      </c>
      <c r="D207" s="2" t="s">
        <v>164</v>
      </c>
      <c r="E207" s="2">
        <v>452.97669698733085</v>
      </c>
      <c r="F207" s="2">
        <v>435.60364555614711</v>
      </c>
      <c r="G207" s="3">
        <v>40806</v>
      </c>
      <c r="H207" s="3">
        <v>51969</v>
      </c>
      <c r="I207">
        <v>40806.86</v>
      </c>
      <c r="J207">
        <v>51969.55</v>
      </c>
      <c r="K207">
        <v>626.83799999999997</v>
      </c>
      <c r="L207" t="s">
        <v>34</v>
      </c>
      <c r="N207" t="s">
        <v>697</v>
      </c>
    </row>
    <row r="208" spans="1:14" x14ac:dyDescent="0.25">
      <c r="A208" s="4" t="s">
        <v>163</v>
      </c>
      <c r="B208" t="s">
        <v>18</v>
      </c>
      <c r="C208">
        <v>119201</v>
      </c>
      <c r="D208" s="3" t="s">
        <v>140</v>
      </c>
      <c r="E208" s="3">
        <v>460.20291976764395</v>
      </c>
      <c r="F208" s="3">
        <v>439.82823310271442</v>
      </c>
      <c r="G208" s="2">
        <v>41499</v>
      </c>
      <c r="H208" s="2">
        <v>51577</v>
      </c>
      <c r="I208">
        <v>41499.203099999999</v>
      </c>
      <c r="J208">
        <v>51577.125</v>
      </c>
      <c r="K208">
        <v>626.95636000000002</v>
      </c>
      <c r="L208" t="s">
        <v>19</v>
      </c>
      <c r="M208" t="s">
        <v>32</v>
      </c>
      <c r="N208" t="s">
        <v>72</v>
      </c>
    </row>
    <row r="209" spans="1:14" x14ac:dyDescent="0.25">
      <c r="A209" s="4" t="s">
        <v>163</v>
      </c>
      <c r="B209" t="s">
        <v>18</v>
      </c>
      <c r="C209">
        <v>119202</v>
      </c>
      <c r="D209" s="2" t="s">
        <v>165</v>
      </c>
      <c r="E209" s="2">
        <v>467.63769154594576</v>
      </c>
      <c r="F209" s="2">
        <v>443.707956359766</v>
      </c>
      <c r="G209" s="3">
        <v>42212</v>
      </c>
      <c r="H209" s="3">
        <v>51217</v>
      </c>
      <c r="I209">
        <v>42212.746099999997</v>
      </c>
      <c r="J209">
        <v>51217.753900000003</v>
      </c>
      <c r="K209">
        <v>626.65325900000005</v>
      </c>
      <c r="L209" t="s">
        <v>19</v>
      </c>
      <c r="M209" t="s">
        <v>32</v>
      </c>
      <c r="N209" t="s">
        <v>72</v>
      </c>
    </row>
    <row r="210" spans="1:14" x14ac:dyDescent="0.25">
      <c r="A210" s="4" t="s">
        <v>163</v>
      </c>
      <c r="B210" t="s">
        <v>18</v>
      </c>
      <c r="C210">
        <v>119205</v>
      </c>
      <c r="D210" s="3" t="s">
        <v>166</v>
      </c>
      <c r="E210" s="3">
        <v>461.07882555919701</v>
      </c>
      <c r="F210" s="3">
        <v>454.6573975518894</v>
      </c>
      <c r="G210" s="2">
        <v>41583</v>
      </c>
      <c r="H210" s="2">
        <v>50201</v>
      </c>
      <c r="I210">
        <v>41583.0625</v>
      </c>
      <c r="J210">
        <v>50201.19</v>
      </c>
      <c r="K210">
        <v>565.7106</v>
      </c>
      <c r="L210" t="s">
        <v>32</v>
      </c>
      <c r="N210" t="s">
        <v>697</v>
      </c>
    </row>
    <row r="211" spans="1:14" x14ac:dyDescent="0.25">
      <c r="A211" s="4" t="s">
        <v>163</v>
      </c>
      <c r="B211" t="s">
        <v>18</v>
      </c>
      <c r="C211">
        <v>119215</v>
      </c>
      <c r="D211" s="2" t="s">
        <v>167</v>
      </c>
      <c r="E211" s="2">
        <v>465.60433881555463</v>
      </c>
      <c r="F211" s="2">
        <v>472.24547631719008</v>
      </c>
      <c r="G211" s="3">
        <v>42017</v>
      </c>
      <c r="H211" s="3">
        <v>48569</v>
      </c>
      <c r="I211">
        <v>42017.599999999999</v>
      </c>
      <c r="J211">
        <v>48569.484400000001</v>
      </c>
      <c r="K211">
        <v>500.01608299999998</v>
      </c>
      <c r="L211" t="s">
        <v>20</v>
      </c>
      <c r="N211" t="s">
        <v>22</v>
      </c>
    </row>
    <row r="212" spans="1:14" x14ac:dyDescent="0.25">
      <c r="A212" s="4" t="s">
        <v>163</v>
      </c>
      <c r="B212" t="s">
        <v>18</v>
      </c>
      <c r="C212">
        <v>119211</v>
      </c>
      <c r="D212" s="3" t="s">
        <v>168</v>
      </c>
      <c r="E212" s="3">
        <v>472.02764795361065</v>
      </c>
      <c r="F212" s="3">
        <v>472.2670303352848</v>
      </c>
      <c r="G212" s="2">
        <v>42633</v>
      </c>
      <c r="H212" s="2">
        <v>48567</v>
      </c>
      <c r="I212">
        <v>42633.246099999997</v>
      </c>
      <c r="J212">
        <v>48567.515599999999</v>
      </c>
      <c r="K212">
        <v>388.54333500000001</v>
      </c>
      <c r="L212" t="s">
        <v>32</v>
      </c>
      <c r="N212" t="s">
        <v>697</v>
      </c>
    </row>
    <row r="213" spans="1:14" x14ac:dyDescent="0.25">
      <c r="A213" s="4" t="s">
        <v>163</v>
      </c>
      <c r="B213" t="s">
        <v>18</v>
      </c>
      <c r="C213">
        <v>119203</v>
      </c>
      <c r="D213" s="2" t="s">
        <v>169</v>
      </c>
      <c r="E213" s="2">
        <v>456.98083774871645</v>
      </c>
      <c r="F213" s="2">
        <v>474.01290580095804</v>
      </c>
      <c r="G213" s="3">
        <v>41190</v>
      </c>
      <c r="H213" s="3">
        <v>48405</v>
      </c>
      <c r="I213">
        <v>41190.28</v>
      </c>
      <c r="J213">
        <v>48405.98</v>
      </c>
      <c r="K213">
        <v>512.0299</v>
      </c>
      <c r="L213" t="s">
        <v>32</v>
      </c>
      <c r="N213" t="s">
        <v>697</v>
      </c>
    </row>
    <row r="214" spans="1:14" x14ac:dyDescent="0.25">
      <c r="A214" s="4" t="s">
        <v>163</v>
      </c>
      <c r="B214" t="s">
        <v>18</v>
      </c>
      <c r="C214">
        <v>118214</v>
      </c>
      <c r="D214" s="3" t="s">
        <v>170</v>
      </c>
      <c r="E214" s="3">
        <v>463.12260573948754</v>
      </c>
      <c r="F214" s="3">
        <v>474.01290580095804</v>
      </c>
      <c r="G214" s="2">
        <v>41779</v>
      </c>
      <c r="H214" s="2">
        <v>48405</v>
      </c>
      <c r="I214">
        <v>41779.47</v>
      </c>
      <c r="J214">
        <v>48405.1875</v>
      </c>
      <c r="K214">
        <v>488.143036</v>
      </c>
      <c r="L214" t="s">
        <v>19</v>
      </c>
      <c r="N214" t="s">
        <v>102</v>
      </c>
    </row>
    <row r="215" spans="1:14" x14ac:dyDescent="0.25">
      <c r="A215" s="4" t="s">
        <v>163</v>
      </c>
      <c r="B215" t="s">
        <v>18</v>
      </c>
      <c r="C215">
        <v>119210</v>
      </c>
      <c r="D215" s="2" t="s">
        <v>171</v>
      </c>
      <c r="E215" s="2">
        <v>464.92655457209094</v>
      </c>
      <c r="F215" s="2">
        <v>488.9390633315594</v>
      </c>
      <c r="G215" s="3">
        <v>41952</v>
      </c>
      <c r="H215" s="3">
        <v>47020</v>
      </c>
      <c r="I215">
        <v>41952.832000000002</v>
      </c>
      <c r="J215">
        <v>47020.863299999997</v>
      </c>
      <c r="K215">
        <v>356.64755200000002</v>
      </c>
      <c r="L215" t="s">
        <v>32</v>
      </c>
      <c r="N215" t="s">
        <v>697</v>
      </c>
    </row>
    <row r="216" spans="1:14" x14ac:dyDescent="0.25">
      <c r="A216" s="4" t="s">
        <v>163</v>
      </c>
      <c r="B216" t="s">
        <v>18</v>
      </c>
      <c r="C216">
        <v>119212</v>
      </c>
      <c r="D216" s="3" t="s">
        <v>172</v>
      </c>
      <c r="E216" s="3">
        <v>458.54495523363272</v>
      </c>
      <c r="F216" s="3">
        <v>498.62759446514104</v>
      </c>
      <c r="G216" s="2">
        <v>41340</v>
      </c>
      <c r="H216" s="2">
        <v>46121</v>
      </c>
      <c r="I216">
        <v>41340.44</v>
      </c>
      <c r="J216">
        <v>46121.242200000001</v>
      </c>
      <c r="K216">
        <v>430.57420000000002</v>
      </c>
      <c r="L216" t="s">
        <v>32</v>
      </c>
      <c r="N216" t="s">
        <v>697</v>
      </c>
    </row>
    <row r="217" spans="1:14" x14ac:dyDescent="0.25">
      <c r="A217" s="4" t="s">
        <v>163</v>
      </c>
      <c r="B217" t="s">
        <v>18</v>
      </c>
      <c r="C217">
        <v>119204</v>
      </c>
      <c r="D217" s="2" t="s">
        <v>173</v>
      </c>
      <c r="E217" s="2">
        <v>795.5914183332834</v>
      </c>
      <c r="F217" s="2">
        <v>603.73070782331013</v>
      </c>
      <c r="G217" s="3">
        <v>73663</v>
      </c>
      <c r="H217" s="3">
        <v>36873</v>
      </c>
      <c r="I217">
        <v>73663.03</v>
      </c>
      <c r="J217">
        <v>36873.046900000001</v>
      </c>
      <c r="K217">
        <v>-2.5428090000000001</v>
      </c>
      <c r="L217" t="s">
        <v>32</v>
      </c>
      <c r="N217" t="s">
        <v>697</v>
      </c>
    </row>
    <row r="218" spans="1:14" x14ac:dyDescent="0.25">
      <c r="A218" s="4" t="s">
        <v>163</v>
      </c>
      <c r="B218" t="s">
        <v>57</v>
      </c>
      <c r="C218">
        <v>118001</v>
      </c>
      <c r="D218" s="2" t="s">
        <v>174</v>
      </c>
      <c r="E218" s="2">
        <v>464.30366492146601</v>
      </c>
      <c r="F218" s="2">
        <v>314.32142857142867</v>
      </c>
      <c r="G218" s="2">
        <v>45642</v>
      </c>
      <c r="H218" s="2">
        <v>26745</v>
      </c>
      <c r="I218">
        <v>45642</v>
      </c>
      <c r="J218">
        <v>26745</v>
      </c>
      <c r="N218" t="s">
        <v>1011</v>
      </c>
    </row>
    <row r="219" spans="1:14" x14ac:dyDescent="0.25">
      <c r="A219" s="4" t="s">
        <v>163</v>
      </c>
      <c r="B219" t="s">
        <v>57</v>
      </c>
      <c r="C219">
        <v>118010</v>
      </c>
      <c r="D219" s="3" t="s">
        <v>175</v>
      </c>
      <c r="E219" s="3">
        <v>328.93193717277484</v>
      </c>
      <c r="F219" s="3">
        <v>681.71428571428567</v>
      </c>
      <c r="G219" s="3">
        <v>19786</v>
      </c>
      <c r="H219" s="3">
        <v>55070</v>
      </c>
      <c r="I219">
        <v>19786.650390999999</v>
      </c>
      <c r="J219">
        <v>55070.824219000002</v>
      </c>
      <c r="N219" t="s">
        <v>1011</v>
      </c>
    </row>
    <row r="220" spans="1:14" x14ac:dyDescent="0.25">
      <c r="A220" s="4" t="s">
        <v>163</v>
      </c>
      <c r="B220" t="s">
        <v>57</v>
      </c>
      <c r="C220">
        <v>119001</v>
      </c>
      <c r="D220" s="2" t="s">
        <v>176</v>
      </c>
      <c r="E220" s="2">
        <v>487.97382198952886</v>
      </c>
      <c r="F220" s="2">
        <v>574.25</v>
      </c>
      <c r="G220" s="2">
        <v>50163</v>
      </c>
      <c r="H220" s="2">
        <v>46043</v>
      </c>
      <c r="I220">
        <v>50163.210937999997</v>
      </c>
      <c r="J220">
        <v>46043.679687999997</v>
      </c>
      <c r="N220" t="s">
        <v>1011</v>
      </c>
    </row>
    <row r="221" spans="1:14" x14ac:dyDescent="0.25">
      <c r="A221" s="4" t="s">
        <v>163</v>
      </c>
      <c r="B221" t="s">
        <v>57</v>
      </c>
      <c r="C221">
        <v>119002</v>
      </c>
      <c r="D221" s="3" t="s">
        <v>177</v>
      </c>
      <c r="E221" s="3">
        <v>548.9685863874347</v>
      </c>
      <c r="F221" s="3">
        <v>544.79761904761904</v>
      </c>
      <c r="G221" s="3">
        <v>61813</v>
      </c>
      <c r="H221" s="3">
        <v>43569</v>
      </c>
      <c r="I221">
        <v>61813.273437999997</v>
      </c>
      <c r="J221">
        <v>43569.589844000002</v>
      </c>
      <c r="N221" t="s">
        <v>1011</v>
      </c>
    </row>
    <row r="222" spans="1:14" x14ac:dyDescent="0.25">
      <c r="A222" s="4" t="s">
        <v>163</v>
      </c>
      <c r="B222" t="s">
        <v>57</v>
      </c>
      <c r="C222">
        <v>119003</v>
      </c>
      <c r="D222" s="2" t="s">
        <v>178</v>
      </c>
      <c r="E222" s="2">
        <v>566.49738219895301</v>
      </c>
      <c r="F222" s="2">
        <v>466.80952380952385</v>
      </c>
      <c r="G222" s="2">
        <v>65161</v>
      </c>
      <c r="H222" s="2">
        <v>40636</v>
      </c>
      <c r="I222">
        <v>65161.320312999997</v>
      </c>
      <c r="J222">
        <v>40636.269530999998</v>
      </c>
      <c r="N222" t="s">
        <v>1011</v>
      </c>
    </row>
    <row r="223" spans="1:14" x14ac:dyDescent="0.25">
      <c r="A223" s="4" t="s">
        <v>163</v>
      </c>
      <c r="B223" t="s">
        <v>57</v>
      </c>
      <c r="C223">
        <v>119004</v>
      </c>
      <c r="D223" s="3" t="s">
        <v>179</v>
      </c>
      <c r="E223" s="3">
        <v>377.92670157068062</v>
      </c>
      <c r="F223" s="3">
        <v>378.15476190476198</v>
      </c>
      <c r="G223" s="3">
        <v>29144</v>
      </c>
      <c r="H223" s="3">
        <v>32016</v>
      </c>
      <c r="I223">
        <v>29144.865234000001</v>
      </c>
      <c r="J223">
        <v>32016.482422000001</v>
      </c>
      <c r="N223" t="s">
        <v>1011</v>
      </c>
    </row>
    <row r="224" spans="1:14" x14ac:dyDescent="0.25">
      <c r="A224" s="4" t="s">
        <v>163</v>
      </c>
      <c r="B224" t="s">
        <v>57</v>
      </c>
      <c r="C224">
        <v>119005</v>
      </c>
      <c r="D224" s="2" t="s">
        <v>180</v>
      </c>
      <c r="E224" s="2">
        <v>545.5235602094242</v>
      </c>
      <c r="F224" s="2">
        <v>653.95238095238096</v>
      </c>
      <c r="G224" s="2">
        <v>61155</v>
      </c>
      <c r="H224" s="2">
        <v>52738</v>
      </c>
      <c r="I224">
        <v>61155.292969000002</v>
      </c>
      <c r="J224">
        <v>52738.910155999998</v>
      </c>
      <c r="N224" t="s">
        <v>1011</v>
      </c>
    </row>
    <row r="225" spans="1:14" x14ac:dyDescent="0.25">
      <c r="A225" s="4" t="s">
        <v>163</v>
      </c>
      <c r="B225" t="s">
        <v>57</v>
      </c>
      <c r="C225">
        <v>119006</v>
      </c>
      <c r="D225" s="3" t="s">
        <v>181</v>
      </c>
      <c r="E225" s="3">
        <v>327.63874345549738</v>
      </c>
      <c r="F225" s="3">
        <v>733.46428571428567</v>
      </c>
      <c r="G225" s="3">
        <v>19539</v>
      </c>
      <c r="H225" s="3">
        <v>59417</v>
      </c>
      <c r="I225">
        <v>19539.628906000002</v>
      </c>
      <c r="J225">
        <v>59417.601562999997</v>
      </c>
      <c r="N225" t="s">
        <v>1011</v>
      </c>
    </row>
    <row r="226" spans="1:14" x14ac:dyDescent="0.25">
      <c r="A226" s="4" t="s">
        <v>163</v>
      </c>
      <c r="B226" t="s">
        <v>57</v>
      </c>
      <c r="C226">
        <v>119104</v>
      </c>
      <c r="D226" s="2" t="s">
        <v>182</v>
      </c>
      <c r="E226" s="2">
        <v>465.42931937172779</v>
      </c>
      <c r="F226" s="2">
        <v>695.66666666666663</v>
      </c>
      <c r="G226" s="2">
        <v>45857</v>
      </c>
      <c r="H226" s="2">
        <v>56242</v>
      </c>
      <c r="I226">
        <v>45857.914062999997</v>
      </c>
      <c r="J226">
        <v>56242.507812999997</v>
      </c>
      <c r="N226" t="s">
        <v>1011</v>
      </c>
    </row>
    <row r="227" spans="1:14" x14ac:dyDescent="0.25">
      <c r="A227" s="4" t="s">
        <v>163</v>
      </c>
      <c r="B227" t="s">
        <v>57</v>
      </c>
      <c r="C227">
        <v>119105</v>
      </c>
      <c r="D227" s="3" t="s">
        <v>183</v>
      </c>
      <c r="E227" s="3">
        <v>575.60732984293213</v>
      </c>
      <c r="F227" s="3">
        <v>511.60714285714289</v>
      </c>
      <c r="G227" s="3">
        <v>66901</v>
      </c>
      <c r="H227" s="3">
        <v>41965</v>
      </c>
      <c r="I227">
        <v>66901.3125</v>
      </c>
      <c r="J227">
        <v>41965.53125</v>
      </c>
      <c r="N227" t="s">
        <v>1011</v>
      </c>
    </row>
    <row r="228" spans="1:14" x14ac:dyDescent="0.25">
      <c r="A228" s="4" t="s">
        <v>163</v>
      </c>
      <c r="B228" t="s">
        <v>18</v>
      </c>
      <c r="C228">
        <v>119201</v>
      </c>
      <c r="D228" s="3" t="s">
        <v>140</v>
      </c>
      <c r="E228" s="3">
        <v>461.37079415638135</v>
      </c>
      <c r="F228" s="3">
        <v>437.47884513038872</v>
      </c>
      <c r="G228" s="2">
        <v>41611</v>
      </c>
      <c r="H228" s="2">
        <v>51795</v>
      </c>
      <c r="I228">
        <v>41611.382812999997</v>
      </c>
      <c r="J228">
        <v>51795.191405999998</v>
      </c>
      <c r="N228" t="s">
        <v>697</v>
      </c>
    </row>
    <row r="229" spans="1:14" x14ac:dyDescent="0.25">
      <c r="A229" s="4" t="s">
        <v>163</v>
      </c>
      <c r="B229" t="s">
        <v>18</v>
      </c>
      <c r="C229">
        <v>119202</v>
      </c>
      <c r="D229" s="2" t="s">
        <v>165</v>
      </c>
      <c r="E229" s="2">
        <v>467.63769154594576</v>
      </c>
      <c r="F229" s="2">
        <v>443.707956359766</v>
      </c>
      <c r="G229" s="3">
        <v>42212</v>
      </c>
      <c r="H229" s="3">
        <v>51217</v>
      </c>
      <c r="I229">
        <v>42212.746094000002</v>
      </c>
      <c r="J229">
        <v>51217.753905999998</v>
      </c>
      <c r="N229" t="s">
        <v>697</v>
      </c>
    </row>
    <row r="230" spans="1:14" x14ac:dyDescent="0.25">
      <c r="A230" s="4" t="s">
        <v>163</v>
      </c>
      <c r="B230" t="s">
        <v>18</v>
      </c>
      <c r="C230">
        <v>119203</v>
      </c>
      <c r="D230" s="3" t="s">
        <v>169</v>
      </c>
      <c r="E230" s="3">
        <v>456.98083774871645</v>
      </c>
      <c r="F230" s="3">
        <v>474.01290580095804</v>
      </c>
      <c r="G230" s="2">
        <v>41190</v>
      </c>
      <c r="H230" s="2">
        <v>48405</v>
      </c>
      <c r="I230">
        <v>41190.28125</v>
      </c>
      <c r="J230">
        <v>48405.980469000002</v>
      </c>
      <c r="N230" t="s">
        <v>697</v>
      </c>
    </row>
    <row r="231" spans="1:14" x14ac:dyDescent="0.25">
      <c r="A231" s="4" t="s">
        <v>163</v>
      </c>
      <c r="B231" t="s">
        <v>18</v>
      </c>
      <c r="C231">
        <v>119204</v>
      </c>
      <c r="D231" s="2" t="s">
        <v>173</v>
      </c>
      <c r="E231" s="2">
        <v>795.5914183332834</v>
      </c>
      <c r="F231" s="2">
        <v>603.73070782331013</v>
      </c>
      <c r="G231" s="3">
        <v>73663</v>
      </c>
      <c r="H231" s="3">
        <v>36873</v>
      </c>
      <c r="I231">
        <v>73663.03125</v>
      </c>
      <c r="J231">
        <v>36873.046875</v>
      </c>
      <c r="N231" t="s">
        <v>697</v>
      </c>
    </row>
    <row r="232" spans="1:14" x14ac:dyDescent="0.25">
      <c r="A232" s="4" t="s">
        <v>163</v>
      </c>
      <c r="B232" t="s">
        <v>18</v>
      </c>
      <c r="C232">
        <v>119205</v>
      </c>
      <c r="D232" s="3" t="s">
        <v>166</v>
      </c>
      <c r="E232" s="3">
        <v>461.07882555919701</v>
      </c>
      <c r="F232" s="3">
        <v>454.6573975518894</v>
      </c>
      <c r="G232" s="2">
        <v>41583</v>
      </c>
      <c r="H232" s="2">
        <v>50201</v>
      </c>
      <c r="I232">
        <v>41583.0625</v>
      </c>
      <c r="J232">
        <v>50201.191405999998</v>
      </c>
      <c r="N232" t="s">
        <v>697</v>
      </c>
    </row>
    <row r="233" spans="1:14" x14ac:dyDescent="0.25">
      <c r="A233" s="4" t="s">
        <v>163</v>
      </c>
      <c r="B233" t="s">
        <v>18</v>
      </c>
      <c r="C233">
        <v>119206</v>
      </c>
      <c r="D233" s="2" t="s">
        <v>184</v>
      </c>
      <c r="E233" s="2">
        <v>449.6816228191073</v>
      </c>
      <c r="F233" s="2">
        <v>352.09260244811111</v>
      </c>
      <c r="G233" s="3">
        <v>40490</v>
      </c>
      <c r="H233" s="3">
        <v>59718</v>
      </c>
      <c r="I233">
        <v>40490.789062999997</v>
      </c>
      <c r="J233">
        <v>59718.035155999998</v>
      </c>
      <c r="N233" t="s">
        <v>697</v>
      </c>
    </row>
    <row r="234" spans="1:14" x14ac:dyDescent="0.25">
      <c r="A234" s="4" t="s">
        <v>163</v>
      </c>
      <c r="B234" t="s">
        <v>18</v>
      </c>
      <c r="C234">
        <v>119207</v>
      </c>
      <c r="D234" s="3" t="s">
        <v>184</v>
      </c>
      <c r="E234" s="3">
        <v>437.18953783957625</v>
      </c>
      <c r="F234" s="3">
        <v>462.64316125598731</v>
      </c>
      <c r="G234" s="2">
        <v>39292</v>
      </c>
      <c r="H234" s="2">
        <v>49460</v>
      </c>
      <c r="I234">
        <v>39292.648437999997</v>
      </c>
      <c r="J234">
        <v>49460.035155999998</v>
      </c>
      <c r="N234" t="s">
        <v>697</v>
      </c>
    </row>
    <row r="235" spans="1:14" x14ac:dyDescent="0.25">
      <c r="A235" s="4" t="s">
        <v>163</v>
      </c>
      <c r="B235" t="s">
        <v>18</v>
      </c>
      <c r="C235">
        <v>119208</v>
      </c>
      <c r="D235" s="2" t="s">
        <v>184</v>
      </c>
      <c r="E235" s="2">
        <v>446.64723489836979</v>
      </c>
      <c r="F235" s="2">
        <v>504.22086216072381</v>
      </c>
      <c r="G235" s="3">
        <v>40199</v>
      </c>
      <c r="H235" s="3">
        <v>45602</v>
      </c>
      <c r="I235">
        <v>40199.351562999997</v>
      </c>
      <c r="J235">
        <v>45602.09375</v>
      </c>
      <c r="N235" t="s">
        <v>697</v>
      </c>
    </row>
    <row r="236" spans="1:14" x14ac:dyDescent="0.25">
      <c r="A236" s="4" t="s">
        <v>163</v>
      </c>
      <c r="B236" t="s">
        <v>18</v>
      </c>
      <c r="C236">
        <v>119209</v>
      </c>
      <c r="D236" s="3" t="s">
        <v>185</v>
      </c>
      <c r="E236" s="3">
        <v>412.65374822619015</v>
      </c>
      <c r="F236" s="3">
        <v>478.05428419372015</v>
      </c>
      <c r="G236" s="2">
        <v>36939</v>
      </c>
      <c r="H236" s="2">
        <v>48030</v>
      </c>
      <c r="I236">
        <v>36939.019530999998</v>
      </c>
      <c r="J236">
        <v>48030.074219000002</v>
      </c>
      <c r="N236" t="s">
        <v>697</v>
      </c>
    </row>
    <row r="237" spans="1:14" x14ac:dyDescent="0.25">
      <c r="A237" s="4" t="s">
        <v>163</v>
      </c>
      <c r="B237" t="s">
        <v>18</v>
      </c>
      <c r="C237">
        <v>119210</v>
      </c>
      <c r="D237" s="2" t="s">
        <v>171</v>
      </c>
      <c r="E237" s="2">
        <v>464.92655457209094</v>
      </c>
      <c r="F237" s="2">
        <v>488.9390633315594</v>
      </c>
      <c r="G237" s="3">
        <v>41952</v>
      </c>
      <c r="H237" s="3">
        <v>47020</v>
      </c>
      <c r="I237">
        <v>41952.832030999998</v>
      </c>
      <c r="J237">
        <v>47020.863280999998</v>
      </c>
      <c r="N237" t="s">
        <v>697</v>
      </c>
    </row>
    <row r="238" spans="1:14" x14ac:dyDescent="0.25">
      <c r="A238" s="4" t="s">
        <v>163</v>
      </c>
      <c r="B238" t="s">
        <v>18</v>
      </c>
      <c r="C238">
        <v>119211</v>
      </c>
      <c r="D238" s="3" t="s">
        <v>168</v>
      </c>
      <c r="E238" s="3">
        <v>470.65122456688437</v>
      </c>
      <c r="F238" s="3">
        <v>471.02767429483777</v>
      </c>
      <c r="G238" s="2">
        <v>42501</v>
      </c>
      <c r="H238" s="2">
        <v>48682</v>
      </c>
      <c r="I238">
        <v>42501.207030999998</v>
      </c>
      <c r="J238">
        <v>48682.253905999998</v>
      </c>
      <c r="N238" t="s">
        <v>697</v>
      </c>
    </row>
    <row r="239" spans="1:14" x14ac:dyDescent="0.25">
      <c r="A239" s="4" t="s">
        <v>163</v>
      </c>
      <c r="B239" t="s">
        <v>18</v>
      </c>
      <c r="C239">
        <v>119212</v>
      </c>
      <c r="D239" s="2" t="s">
        <v>172</v>
      </c>
      <c r="E239" s="2">
        <v>459.72325707226963</v>
      </c>
      <c r="F239" s="2">
        <v>498.45516232038318</v>
      </c>
      <c r="G239" s="3">
        <v>41453</v>
      </c>
      <c r="H239" s="3">
        <v>46137</v>
      </c>
      <c r="I239">
        <v>41453.21875</v>
      </c>
      <c r="J239">
        <v>46137.582030999998</v>
      </c>
      <c r="N239" t="s">
        <v>697</v>
      </c>
    </row>
    <row r="240" spans="1:14" x14ac:dyDescent="0.25">
      <c r="A240" s="4" t="s">
        <v>163</v>
      </c>
      <c r="B240" t="s">
        <v>57</v>
      </c>
      <c r="C240">
        <v>511000</v>
      </c>
      <c r="D240" s="3" t="s">
        <v>295</v>
      </c>
      <c r="E240" s="3">
        <v>370.80069216869322</v>
      </c>
      <c r="F240" s="3">
        <v>360.0568121341143</v>
      </c>
      <c r="G240" s="2">
        <v>66878</v>
      </c>
      <c r="H240" s="2">
        <v>46341</v>
      </c>
      <c r="I240">
        <v>66878.953125</v>
      </c>
      <c r="J240">
        <v>46341.589844000002</v>
      </c>
      <c r="N240" t="s">
        <v>1011</v>
      </c>
    </row>
    <row r="241" spans="1:14" x14ac:dyDescent="0.25">
      <c r="A241" t="s">
        <v>186</v>
      </c>
      <c r="B241" t="s">
        <v>18</v>
      </c>
      <c r="C241">
        <v>110301</v>
      </c>
      <c r="D241" s="2" t="s">
        <v>296</v>
      </c>
      <c r="E241" s="2"/>
      <c r="F241" s="2"/>
      <c r="G241">
        <v>31817</v>
      </c>
      <c r="H241">
        <v>44863</v>
      </c>
      <c r="I241">
        <v>31817.453125</v>
      </c>
      <c r="J241">
        <v>44863.160155999998</v>
      </c>
      <c r="N241" t="s">
        <v>697</v>
      </c>
    </row>
    <row r="242" spans="1:14" x14ac:dyDescent="0.25">
      <c r="A242" t="s">
        <v>186</v>
      </c>
      <c r="B242" t="s">
        <v>18</v>
      </c>
      <c r="C242">
        <v>11020100</v>
      </c>
      <c r="D242" s="3" t="s">
        <v>297</v>
      </c>
      <c r="E242" s="3"/>
      <c r="F242" s="3"/>
      <c r="G242">
        <v>31953</v>
      </c>
      <c r="H242">
        <v>44652</v>
      </c>
      <c r="I242">
        <v>31953.167968999998</v>
      </c>
      <c r="J242">
        <v>44652.128905999998</v>
      </c>
      <c r="N242" t="s">
        <v>697</v>
      </c>
    </row>
    <row r="243" spans="1:14" x14ac:dyDescent="0.25">
      <c r="A243" t="s">
        <v>186</v>
      </c>
      <c r="B243" t="s">
        <v>18</v>
      </c>
      <c r="C243">
        <v>11020101</v>
      </c>
      <c r="D243" s="2" t="s">
        <v>171</v>
      </c>
      <c r="E243" s="2"/>
      <c r="F243" s="2"/>
      <c r="G243">
        <v>27193</v>
      </c>
      <c r="H243">
        <v>63317</v>
      </c>
      <c r="I243">
        <v>27193.171875</v>
      </c>
      <c r="J243">
        <v>63317.996094000002</v>
      </c>
      <c r="N243" t="s">
        <v>697</v>
      </c>
    </row>
    <row r="244" spans="1:14" x14ac:dyDescent="0.25">
      <c r="A244" t="s">
        <v>188</v>
      </c>
      <c r="B244" t="s">
        <v>16</v>
      </c>
      <c r="C244">
        <v>113101</v>
      </c>
      <c r="D244" s="3" t="s">
        <v>168</v>
      </c>
      <c r="E244" s="3"/>
      <c r="F244" s="3"/>
      <c r="G244">
        <v>7062</v>
      </c>
      <c r="H244">
        <v>17590</v>
      </c>
      <c r="I244">
        <v>7062.7919920000004</v>
      </c>
      <c r="J244">
        <v>17590.425781000002</v>
      </c>
    </row>
    <row r="245" spans="1:14" x14ac:dyDescent="0.25">
      <c r="A245" t="s">
        <v>188</v>
      </c>
      <c r="B245" t="s">
        <v>16</v>
      </c>
      <c r="C245">
        <v>113103</v>
      </c>
      <c r="D245" s="2" t="s">
        <v>164</v>
      </c>
      <c r="E245" s="2"/>
      <c r="F245" s="2"/>
      <c r="G245">
        <v>7484</v>
      </c>
      <c r="H245">
        <v>5614</v>
      </c>
      <c r="I245">
        <v>7484.6088870000003</v>
      </c>
      <c r="J245">
        <v>5614.2192379999997</v>
      </c>
    </row>
    <row r="246" spans="1:14" x14ac:dyDescent="0.25">
      <c r="A246" s="4" t="s">
        <v>191</v>
      </c>
      <c r="B246" t="s">
        <v>18</v>
      </c>
      <c r="C246">
        <v>103251</v>
      </c>
      <c r="D246" s="3" t="s">
        <v>140</v>
      </c>
      <c r="E246" s="3">
        <v>323.65048543689312</v>
      </c>
      <c r="F246" s="3">
        <v>276.47506561679791</v>
      </c>
      <c r="G246">
        <v>30481</v>
      </c>
      <c r="H246">
        <v>75432</v>
      </c>
      <c r="I246">
        <v>30481.08</v>
      </c>
      <c r="J246">
        <v>75432.75</v>
      </c>
      <c r="K246">
        <v>1868.16821</v>
      </c>
      <c r="L246" t="s">
        <v>32</v>
      </c>
      <c r="N246" t="s">
        <v>697</v>
      </c>
    </row>
    <row r="247" spans="1:14" x14ac:dyDescent="0.25">
      <c r="A247" s="4" t="s">
        <v>191</v>
      </c>
      <c r="B247" t="s">
        <v>18</v>
      </c>
      <c r="C247">
        <v>103253</v>
      </c>
      <c r="D247" s="2" t="s">
        <v>170</v>
      </c>
      <c r="E247" s="3">
        <v>343.14563106796106</v>
      </c>
      <c r="F247" s="3">
        <v>282.05118110236219</v>
      </c>
      <c r="G247">
        <v>32489</v>
      </c>
      <c r="H247">
        <v>74825</v>
      </c>
      <c r="I247">
        <v>32489.335899999998</v>
      </c>
      <c r="J247">
        <v>74825.009999999995</v>
      </c>
      <c r="K247">
        <v>1146.4283399999999</v>
      </c>
      <c r="L247" t="s">
        <v>32</v>
      </c>
      <c r="N247" t="s">
        <v>697</v>
      </c>
    </row>
    <row r="248" spans="1:14" x14ac:dyDescent="0.25">
      <c r="A248" s="4" t="s">
        <v>191</v>
      </c>
      <c r="B248" t="s">
        <v>18</v>
      </c>
      <c r="C248">
        <v>103205</v>
      </c>
      <c r="D248" s="3" t="s">
        <v>169</v>
      </c>
      <c r="E248" s="3">
        <v>142.56310679611639</v>
      </c>
      <c r="F248" s="3">
        <v>287.37926509186349</v>
      </c>
      <c r="G248">
        <v>11829</v>
      </c>
      <c r="H248">
        <v>74245</v>
      </c>
      <c r="I248">
        <v>11829.459000000001</v>
      </c>
      <c r="J248">
        <v>74245.240000000005</v>
      </c>
      <c r="K248">
        <v>3420.9772899999998</v>
      </c>
      <c r="L248" t="s">
        <v>32</v>
      </c>
      <c r="N248" t="s">
        <v>697</v>
      </c>
    </row>
    <row r="249" spans="1:14" x14ac:dyDescent="0.25">
      <c r="A249" s="4" t="s">
        <v>191</v>
      </c>
      <c r="B249" t="s">
        <v>18</v>
      </c>
      <c r="C249">
        <v>103206</v>
      </c>
      <c r="D249" s="2" t="s">
        <v>298</v>
      </c>
      <c r="E249" s="3">
        <v>146.26213592232997</v>
      </c>
      <c r="F249" s="3">
        <v>289.12467191601047</v>
      </c>
      <c r="G249">
        <v>12210</v>
      </c>
      <c r="H249">
        <v>74055</v>
      </c>
      <c r="I249">
        <v>12210.141600000001</v>
      </c>
      <c r="J249">
        <v>74055.664099999995</v>
      </c>
      <c r="K249">
        <v>3388.4472700000001</v>
      </c>
      <c r="L249" t="s">
        <v>32</v>
      </c>
      <c r="N249" t="s">
        <v>697</v>
      </c>
    </row>
    <row r="250" spans="1:14" x14ac:dyDescent="0.25">
      <c r="A250" s="4" t="s">
        <v>191</v>
      </c>
      <c r="B250" t="s">
        <v>18</v>
      </c>
      <c r="C250">
        <v>103222</v>
      </c>
      <c r="D250" s="3" t="s">
        <v>185</v>
      </c>
      <c r="E250" s="3">
        <v>340.16504854368918</v>
      </c>
      <c r="F250" s="3">
        <v>290.6587926509186</v>
      </c>
      <c r="G250">
        <v>32182</v>
      </c>
      <c r="H250">
        <v>73888</v>
      </c>
      <c r="I250">
        <v>32182.273399999998</v>
      </c>
      <c r="J250">
        <v>73888.234400000001</v>
      </c>
      <c r="K250">
        <v>1146.0222200000001</v>
      </c>
      <c r="L250" t="s">
        <v>20</v>
      </c>
      <c r="N250" t="s">
        <v>22</v>
      </c>
    </row>
    <row r="251" spans="1:14" x14ac:dyDescent="0.25">
      <c r="A251" s="4" t="s">
        <v>191</v>
      </c>
      <c r="B251" t="s">
        <v>18</v>
      </c>
      <c r="C251">
        <v>103207</v>
      </c>
      <c r="D251" s="2" t="s">
        <v>185</v>
      </c>
      <c r="E251" s="3">
        <v>336.93203883495136</v>
      </c>
      <c r="F251" s="3">
        <v>290.9619422572178</v>
      </c>
      <c r="G251">
        <v>31849</v>
      </c>
      <c r="H251">
        <v>73855</v>
      </c>
      <c r="I251">
        <v>31849.8887</v>
      </c>
      <c r="J251">
        <v>73855.56</v>
      </c>
      <c r="K251">
        <v>1170.82581</v>
      </c>
      <c r="L251" t="s">
        <v>19</v>
      </c>
      <c r="M251" t="s">
        <v>32</v>
      </c>
      <c r="N251" t="s">
        <v>72</v>
      </c>
    </row>
    <row r="252" spans="1:14" x14ac:dyDescent="0.25">
      <c r="A252" s="4" t="s">
        <v>191</v>
      </c>
      <c r="B252" t="s">
        <v>18</v>
      </c>
      <c r="C252">
        <v>103254</v>
      </c>
      <c r="D252" s="3" t="s">
        <v>185</v>
      </c>
      <c r="E252" s="3">
        <v>323.34951456310671</v>
      </c>
      <c r="F252" s="3">
        <v>292.84514435695536</v>
      </c>
      <c r="G252">
        <v>30450</v>
      </c>
      <c r="H252">
        <v>73650</v>
      </c>
      <c r="I252">
        <v>30450.857400000001</v>
      </c>
      <c r="J252">
        <v>73650.73</v>
      </c>
      <c r="K252">
        <v>1151.0764200000001</v>
      </c>
      <c r="L252" t="s">
        <v>32</v>
      </c>
      <c r="N252" t="s">
        <v>697</v>
      </c>
    </row>
    <row r="253" spans="1:14" x14ac:dyDescent="0.25">
      <c r="A253" s="4" t="s">
        <v>191</v>
      </c>
      <c r="B253" t="s">
        <v>18</v>
      </c>
      <c r="C253">
        <v>103252</v>
      </c>
      <c r="D253" s="2" t="s">
        <v>140</v>
      </c>
      <c r="E253" s="3">
        <v>317.33009708737853</v>
      </c>
      <c r="F253" s="3">
        <v>293.99343832020992</v>
      </c>
      <c r="G253">
        <v>29830</v>
      </c>
      <c r="H253">
        <v>73525</v>
      </c>
      <c r="I253">
        <v>29830.0645</v>
      </c>
      <c r="J253">
        <v>73525.2</v>
      </c>
      <c r="K253">
        <v>1158.41956</v>
      </c>
      <c r="L253" t="s">
        <v>32</v>
      </c>
      <c r="N253" t="s">
        <v>697</v>
      </c>
    </row>
    <row r="254" spans="1:14" x14ac:dyDescent="0.25">
      <c r="A254" s="4" t="s">
        <v>191</v>
      </c>
      <c r="B254" t="s">
        <v>18</v>
      </c>
      <c r="C254">
        <v>103201</v>
      </c>
      <c r="D254" s="3" t="s">
        <v>295</v>
      </c>
      <c r="E254" s="3">
        <v>280.26213592233</v>
      </c>
      <c r="F254" s="3">
        <v>442.91338582677162</v>
      </c>
      <c r="G254">
        <v>26012</v>
      </c>
      <c r="H254">
        <v>57314</v>
      </c>
      <c r="I254">
        <v>26012.043000000001</v>
      </c>
      <c r="J254">
        <v>57314.066400000003</v>
      </c>
      <c r="K254">
        <v>517.53155500000003</v>
      </c>
      <c r="L254" t="s">
        <v>32</v>
      </c>
      <c r="N254" t="s">
        <v>697</v>
      </c>
    </row>
    <row r="255" spans="1:14" x14ac:dyDescent="0.25">
      <c r="A255" s="4" t="s">
        <v>191</v>
      </c>
      <c r="B255" t="s">
        <v>18</v>
      </c>
      <c r="C255">
        <v>103200</v>
      </c>
      <c r="D255" s="3" t="s">
        <v>193</v>
      </c>
      <c r="E255" s="3">
        <v>175.70873786407753</v>
      </c>
      <c r="F255" s="3">
        <v>455.12204724409446</v>
      </c>
      <c r="G255">
        <v>15243</v>
      </c>
      <c r="H255">
        <v>55985</v>
      </c>
      <c r="I255">
        <v>15243.36</v>
      </c>
      <c r="J255">
        <v>55985.84</v>
      </c>
      <c r="K255">
        <v>29.245426200000001</v>
      </c>
      <c r="L255" t="s">
        <v>32</v>
      </c>
      <c r="N255" t="s">
        <v>697</v>
      </c>
    </row>
    <row r="256" spans="1:14" x14ac:dyDescent="0.25">
      <c r="A256" s="4" t="s">
        <v>191</v>
      </c>
      <c r="B256" t="s">
        <v>18</v>
      </c>
      <c r="C256">
        <v>299</v>
      </c>
      <c r="D256" s="2" t="s">
        <v>48</v>
      </c>
      <c r="E256" s="3">
        <v>194.56310679611639</v>
      </c>
      <c r="F256" s="3">
        <v>499.0787401574803</v>
      </c>
      <c r="G256">
        <v>17185</v>
      </c>
      <c r="H256">
        <v>51200</v>
      </c>
      <c r="I256">
        <v>17185.742200000001</v>
      </c>
      <c r="J256">
        <v>51200.902300000002</v>
      </c>
      <c r="K256">
        <v>347.01773100000003</v>
      </c>
      <c r="L256" t="s">
        <v>32</v>
      </c>
      <c r="N256" t="s">
        <v>697</v>
      </c>
    </row>
    <row r="257" spans="1:16" x14ac:dyDescent="0.25">
      <c r="A257" s="4" t="s">
        <v>191</v>
      </c>
      <c r="B257" t="s">
        <v>18</v>
      </c>
      <c r="C257">
        <v>103224</v>
      </c>
      <c r="D257" s="3" t="s">
        <v>194</v>
      </c>
      <c r="E257" s="3">
        <v>512</v>
      </c>
      <c r="F257" s="3">
        <v>502</v>
      </c>
      <c r="G257">
        <v>49881</v>
      </c>
      <c r="H257">
        <v>50882</v>
      </c>
      <c r="I257">
        <v>49881.585899999998</v>
      </c>
      <c r="J257">
        <v>50882.31</v>
      </c>
      <c r="K257">
        <v>230.680725</v>
      </c>
      <c r="L257" t="s">
        <v>19</v>
      </c>
      <c r="M257" t="s">
        <v>20</v>
      </c>
      <c r="N257" t="str">
        <f>Tabla1[[#This Row],[Icon2]]</f>
        <v>repair</v>
      </c>
      <c r="O257" t="s">
        <v>22</v>
      </c>
      <c r="P257" t="s">
        <v>34</v>
      </c>
    </row>
    <row r="258" spans="1:16" x14ac:dyDescent="0.25">
      <c r="A258" s="4" t="s">
        <v>191</v>
      </c>
      <c r="B258" t="s">
        <v>18</v>
      </c>
      <c r="C258">
        <v>103203</v>
      </c>
      <c r="D258" s="2" t="s">
        <v>195</v>
      </c>
      <c r="E258" s="3">
        <v>195.04854368932027</v>
      </c>
      <c r="F258" s="3">
        <v>503.35958005249341</v>
      </c>
      <c r="G258">
        <v>17235</v>
      </c>
      <c r="H258">
        <v>50822</v>
      </c>
      <c r="I258">
        <v>17235.669999999998</v>
      </c>
      <c r="J258">
        <v>50822.61</v>
      </c>
      <c r="K258">
        <v>348.53616299999999</v>
      </c>
      <c r="L258" t="s">
        <v>32</v>
      </c>
      <c r="N258" t="s">
        <v>697</v>
      </c>
    </row>
    <row r="259" spans="1:16" x14ac:dyDescent="0.25">
      <c r="A259" s="4" t="s">
        <v>191</v>
      </c>
      <c r="B259" t="s">
        <v>18</v>
      </c>
      <c r="C259">
        <v>103220</v>
      </c>
      <c r="D259" s="3" t="s">
        <v>196</v>
      </c>
      <c r="E259" s="3">
        <v>188.34951456310665</v>
      </c>
      <c r="F259" s="3">
        <v>503.47900262467186</v>
      </c>
      <c r="G259">
        <v>16545</v>
      </c>
      <c r="H259">
        <v>50728</v>
      </c>
      <c r="I259">
        <v>16545.421900000001</v>
      </c>
      <c r="J259">
        <v>50728.43</v>
      </c>
      <c r="K259">
        <v>334.75839999999999</v>
      </c>
      <c r="L259" t="s">
        <v>19</v>
      </c>
      <c r="N259" t="s">
        <v>72</v>
      </c>
    </row>
    <row r="260" spans="1:16" x14ac:dyDescent="0.25">
      <c r="A260" s="4" t="s">
        <v>191</v>
      </c>
      <c r="B260" t="s">
        <v>18</v>
      </c>
      <c r="C260">
        <v>103221</v>
      </c>
      <c r="D260" s="2" t="s">
        <v>66</v>
      </c>
      <c r="E260" s="3">
        <v>191.51456310679598</v>
      </c>
      <c r="F260" s="3">
        <v>508.35695538057735</v>
      </c>
      <c r="G260">
        <v>16871</v>
      </c>
      <c r="H260">
        <v>50464</v>
      </c>
      <c r="I260">
        <v>16871.085899999998</v>
      </c>
      <c r="J260">
        <v>50464.55</v>
      </c>
      <c r="K260">
        <v>347.92095899999998</v>
      </c>
      <c r="L260" t="s">
        <v>32</v>
      </c>
      <c r="N260" t="s">
        <v>697</v>
      </c>
    </row>
    <row r="261" spans="1:16" x14ac:dyDescent="0.25">
      <c r="A261" s="4" t="s">
        <v>191</v>
      </c>
      <c r="B261" t="s">
        <v>18</v>
      </c>
      <c r="C261">
        <v>103202</v>
      </c>
      <c r="D261" s="3" t="s">
        <v>187</v>
      </c>
      <c r="E261" s="3">
        <v>191.32038834951442</v>
      </c>
      <c r="F261" s="3">
        <v>511.75590551181097</v>
      </c>
      <c r="G261">
        <v>16851</v>
      </c>
      <c r="H261">
        <v>49938</v>
      </c>
      <c r="I261">
        <v>16851.9473</v>
      </c>
      <c r="J261">
        <v>49938.703099999999</v>
      </c>
      <c r="K261">
        <v>347.53620000000001</v>
      </c>
      <c r="L261" t="s">
        <v>32</v>
      </c>
      <c r="N261" t="s">
        <v>697</v>
      </c>
    </row>
    <row r="262" spans="1:16" x14ac:dyDescent="0.25">
      <c r="A262" s="4" t="s">
        <v>191</v>
      </c>
      <c r="B262" t="s">
        <v>18</v>
      </c>
      <c r="C262">
        <v>103218</v>
      </c>
      <c r="D262" s="2" t="s">
        <v>65</v>
      </c>
      <c r="E262" s="3">
        <v>196.68932038834942</v>
      </c>
      <c r="F262" s="3">
        <v>514.49343832020986</v>
      </c>
      <c r="G262">
        <v>17404</v>
      </c>
      <c r="H262">
        <v>49814</v>
      </c>
      <c r="I262">
        <v>17404.62</v>
      </c>
      <c r="J262">
        <v>49814.26</v>
      </c>
      <c r="K262">
        <v>347.54284699999999</v>
      </c>
      <c r="L262" t="s">
        <v>20</v>
      </c>
      <c r="N262" t="s">
        <v>22</v>
      </c>
    </row>
    <row r="263" spans="1:16" x14ac:dyDescent="0.25">
      <c r="A263" s="4" t="s">
        <v>191</v>
      </c>
      <c r="B263" t="s">
        <v>18</v>
      </c>
      <c r="C263">
        <v>103219</v>
      </c>
      <c r="D263" s="3" t="s">
        <v>197</v>
      </c>
      <c r="E263" s="3">
        <v>182.78640776699015</v>
      </c>
      <c r="F263" s="3">
        <v>515.1089238845143</v>
      </c>
      <c r="G263">
        <v>15972</v>
      </c>
      <c r="H263">
        <v>49516</v>
      </c>
      <c r="I263">
        <v>15972.9707</v>
      </c>
      <c r="J263">
        <v>49516.44</v>
      </c>
      <c r="K263">
        <v>346.7029</v>
      </c>
      <c r="L263" t="s">
        <v>19</v>
      </c>
      <c r="N263" t="s">
        <v>97</v>
      </c>
    </row>
    <row r="264" spans="1:16" x14ac:dyDescent="0.25">
      <c r="A264" s="4" t="s">
        <v>191</v>
      </c>
      <c r="B264" t="s">
        <v>18</v>
      </c>
      <c r="C264">
        <v>103204</v>
      </c>
      <c r="D264" s="2" t="s">
        <v>198</v>
      </c>
      <c r="E264" s="3">
        <v>179.44660194174745</v>
      </c>
      <c r="F264" s="3">
        <v>522.94488188976368</v>
      </c>
      <c r="G264">
        <v>15628</v>
      </c>
      <c r="H264">
        <v>49449</v>
      </c>
      <c r="I264">
        <v>15628.520500000001</v>
      </c>
      <c r="J264">
        <v>49449.5</v>
      </c>
      <c r="K264">
        <v>333.447</v>
      </c>
      <c r="L264" t="s">
        <v>19</v>
      </c>
      <c r="M264" t="s">
        <v>32</v>
      </c>
      <c r="N264" t="s">
        <v>102</v>
      </c>
    </row>
    <row r="265" spans="1:16" x14ac:dyDescent="0.25">
      <c r="A265" s="4" t="s">
        <v>191</v>
      </c>
      <c r="B265" t="s">
        <v>18</v>
      </c>
      <c r="C265">
        <v>710230</v>
      </c>
      <c r="D265" s="3" t="s">
        <v>199</v>
      </c>
      <c r="E265" s="3">
        <v>514</v>
      </c>
      <c r="F265" s="3">
        <v>524.12073490813634</v>
      </c>
      <c r="G265">
        <v>50405</v>
      </c>
      <c r="H265">
        <v>48596</v>
      </c>
      <c r="I265">
        <v>50405.003900000003</v>
      </c>
      <c r="J265">
        <v>48596.08</v>
      </c>
      <c r="K265">
        <v>230.680725</v>
      </c>
      <c r="L265" t="s">
        <v>19</v>
      </c>
      <c r="M265" t="s">
        <v>34</v>
      </c>
      <c r="N265" t="s">
        <v>72</v>
      </c>
    </row>
    <row r="266" spans="1:16" x14ac:dyDescent="0.25">
      <c r="A266" s="4" t="s">
        <v>191</v>
      </c>
      <c r="B266" t="s">
        <v>18</v>
      </c>
      <c r="C266">
        <v>710232</v>
      </c>
      <c r="D266" s="2" t="s">
        <v>200</v>
      </c>
      <c r="E266" s="2">
        <v>520</v>
      </c>
      <c r="F266" s="3">
        <v>524.23097112860876</v>
      </c>
      <c r="G266">
        <v>50936</v>
      </c>
      <c r="H266">
        <v>48468</v>
      </c>
      <c r="I266">
        <v>50936.95</v>
      </c>
      <c r="J266">
        <v>48468.0625</v>
      </c>
      <c r="K266">
        <v>230.680725</v>
      </c>
      <c r="L266" t="s">
        <v>19</v>
      </c>
      <c r="N266" t="s">
        <v>97</v>
      </c>
    </row>
    <row r="267" spans="1:16" x14ac:dyDescent="0.25">
      <c r="A267" s="4" t="s">
        <v>191</v>
      </c>
      <c r="B267" t="s">
        <v>18</v>
      </c>
      <c r="C267">
        <v>710231</v>
      </c>
      <c r="D267" s="3" t="s">
        <v>201</v>
      </c>
      <c r="E267" s="3">
        <v>517</v>
      </c>
      <c r="F267" s="3">
        <v>568.74803149606282</v>
      </c>
      <c r="G267">
        <v>50627</v>
      </c>
      <c r="H267">
        <v>48400</v>
      </c>
      <c r="I267">
        <v>50627.996099999997</v>
      </c>
      <c r="J267">
        <v>48400.73</v>
      </c>
      <c r="K267">
        <v>230.680725</v>
      </c>
      <c r="L267" t="s">
        <v>19</v>
      </c>
      <c r="N267" t="s">
        <v>102</v>
      </c>
    </row>
    <row r="268" spans="1:16" x14ac:dyDescent="0.25">
      <c r="A268" s="4" t="s">
        <v>191</v>
      </c>
      <c r="B268" t="s">
        <v>18</v>
      </c>
      <c r="C268">
        <v>103304</v>
      </c>
      <c r="D268" s="2" t="s">
        <v>202</v>
      </c>
      <c r="E268" s="3">
        <v>786.62135922330117</v>
      </c>
      <c r="F268" s="3">
        <v>621.90944881889754</v>
      </c>
      <c r="G268">
        <v>78398</v>
      </c>
      <c r="H268">
        <v>39501</v>
      </c>
      <c r="I268">
        <v>78398.28</v>
      </c>
      <c r="J268">
        <v>39501.72</v>
      </c>
      <c r="K268">
        <v>1051.6436799999999</v>
      </c>
      <c r="L268" t="s">
        <v>32</v>
      </c>
      <c r="N268" t="s">
        <v>697</v>
      </c>
    </row>
    <row r="269" spans="1:16" x14ac:dyDescent="0.25">
      <c r="A269" s="4" t="s">
        <v>191</v>
      </c>
      <c r="B269" t="s">
        <v>18</v>
      </c>
      <c r="C269">
        <v>103223</v>
      </c>
      <c r="D269" s="3" t="s">
        <v>74</v>
      </c>
      <c r="E269" s="3">
        <v>795.33980582524293</v>
      </c>
      <c r="F269" s="3">
        <v>623.09448818897624</v>
      </c>
      <c r="G269">
        <v>79296</v>
      </c>
      <c r="H269">
        <v>37823</v>
      </c>
      <c r="I269">
        <v>79296.335900000005</v>
      </c>
      <c r="J269">
        <v>37823.742200000001</v>
      </c>
      <c r="K269">
        <v>1052.3345899999999</v>
      </c>
      <c r="L269" t="s">
        <v>20</v>
      </c>
      <c r="N269" t="s">
        <v>22</v>
      </c>
    </row>
    <row r="270" spans="1:16" x14ac:dyDescent="0.25">
      <c r="A270" s="4" t="s">
        <v>191</v>
      </c>
      <c r="B270" t="s">
        <v>18</v>
      </c>
      <c r="C270">
        <v>103302</v>
      </c>
      <c r="D270" s="2" t="s">
        <v>76</v>
      </c>
      <c r="E270" s="3">
        <v>794.8058252427187</v>
      </c>
      <c r="F270" s="3">
        <v>627.76115485564287</v>
      </c>
      <c r="G270">
        <v>79241</v>
      </c>
      <c r="H270">
        <v>37525</v>
      </c>
      <c r="I270">
        <v>79241.085900000005</v>
      </c>
      <c r="J270">
        <v>37525.167999999998</v>
      </c>
      <c r="K270">
        <v>4408.1723599999996</v>
      </c>
      <c r="L270" t="s">
        <v>32</v>
      </c>
      <c r="N270" t="s">
        <v>697</v>
      </c>
    </row>
    <row r="271" spans="1:16" x14ac:dyDescent="0.25">
      <c r="A271" s="4" t="s">
        <v>191</v>
      </c>
      <c r="B271" t="s">
        <v>18</v>
      </c>
      <c r="C271">
        <v>103301</v>
      </c>
      <c r="D271" s="3" t="s">
        <v>77</v>
      </c>
      <c r="E271" s="3">
        <v>806.51456310679634</v>
      </c>
      <c r="F271" s="3">
        <v>634.07217847769016</v>
      </c>
      <c r="G271">
        <v>80447</v>
      </c>
      <c r="H271">
        <v>37186</v>
      </c>
      <c r="I271">
        <v>80447.515599999999</v>
      </c>
      <c r="J271">
        <v>37186.515599999999</v>
      </c>
      <c r="K271">
        <v>4629.8069999999998</v>
      </c>
      <c r="L271" t="s">
        <v>32</v>
      </c>
      <c r="N271" t="s">
        <v>697</v>
      </c>
    </row>
    <row r="272" spans="1:16" x14ac:dyDescent="0.25">
      <c r="A272" s="4" t="s">
        <v>191</v>
      </c>
      <c r="B272" t="s">
        <v>18</v>
      </c>
      <c r="C272">
        <v>103303</v>
      </c>
      <c r="D272" s="2" t="s">
        <v>78</v>
      </c>
      <c r="E272" s="3">
        <v>780.75728155339823</v>
      </c>
      <c r="F272" s="3">
        <v>635.54199475065604</v>
      </c>
      <c r="G272">
        <v>77794</v>
      </c>
      <c r="H272">
        <v>36499</v>
      </c>
      <c r="I272">
        <v>77794.960000000006</v>
      </c>
      <c r="J272">
        <v>36499.61</v>
      </c>
      <c r="K272">
        <v>1052.3332499999999</v>
      </c>
      <c r="L272" t="s">
        <v>32</v>
      </c>
      <c r="N272" t="s">
        <v>697</v>
      </c>
    </row>
    <row r="273" spans="1:14" x14ac:dyDescent="0.25">
      <c r="A273" s="4" t="s">
        <v>191</v>
      </c>
      <c r="B273" t="s">
        <v>18</v>
      </c>
      <c r="C273">
        <v>103209</v>
      </c>
      <c r="D273" s="3" t="s">
        <v>203</v>
      </c>
      <c r="E273" s="3">
        <v>805.48543689320411</v>
      </c>
      <c r="F273" s="3">
        <v>657.25853018372698</v>
      </c>
      <c r="G273">
        <v>80341</v>
      </c>
      <c r="H273">
        <v>36135</v>
      </c>
      <c r="I273">
        <v>80341.59</v>
      </c>
      <c r="J273">
        <v>36135.82</v>
      </c>
      <c r="K273">
        <v>4447.0063499999997</v>
      </c>
      <c r="L273" t="s">
        <v>19</v>
      </c>
      <c r="M273" t="s">
        <v>32</v>
      </c>
      <c r="N273" t="s">
        <v>72</v>
      </c>
    </row>
    <row r="274" spans="1:14" x14ac:dyDescent="0.25">
      <c r="A274" s="4" t="s">
        <v>191</v>
      </c>
      <c r="B274" t="s">
        <v>18</v>
      </c>
      <c r="C274">
        <v>103211</v>
      </c>
      <c r="D274" s="2" t="s">
        <v>148</v>
      </c>
      <c r="E274" s="3">
        <v>582.04854368932047</v>
      </c>
      <c r="F274" s="3">
        <v>857.38320209973756</v>
      </c>
      <c r="G274">
        <v>57327</v>
      </c>
      <c r="H274">
        <v>12358</v>
      </c>
      <c r="I274">
        <v>57327.453099999999</v>
      </c>
      <c r="J274">
        <v>12358.4072</v>
      </c>
      <c r="K274">
        <v>1726.7501199999999</v>
      </c>
      <c r="L274" t="s">
        <v>32</v>
      </c>
      <c r="N274" t="s">
        <v>697</v>
      </c>
    </row>
    <row r="275" spans="1:14" x14ac:dyDescent="0.25">
      <c r="A275" s="4" t="s">
        <v>191</v>
      </c>
      <c r="B275" t="s">
        <v>18</v>
      </c>
      <c r="C275">
        <v>103210</v>
      </c>
      <c r="D275" s="3" t="s">
        <v>150</v>
      </c>
      <c r="E275" s="3">
        <v>580.38834951456317</v>
      </c>
      <c r="F275" s="3">
        <v>858.03543307086613</v>
      </c>
      <c r="G275">
        <v>57156</v>
      </c>
      <c r="H275">
        <v>12190</v>
      </c>
      <c r="I275">
        <v>57156.15</v>
      </c>
      <c r="J275">
        <v>12190.5059</v>
      </c>
      <c r="K275">
        <v>1716.59473</v>
      </c>
      <c r="L275" t="s">
        <v>32</v>
      </c>
      <c r="N275" t="s">
        <v>697</v>
      </c>
    </row>
    <row r="276" spans="1:14" x14ac:dyDescent="0.25">
      <c r="A276" s="4" t="s">
        <v>191</v>
      </c>
      <c r="B276" t="s">
        <v>18</v>
      </c>
      <c r="C276">
        <v>103225</v>
      </c>
      <c r="D276" s="2" t="s">
        <v>204</v>
      </c>
      <c r="E276" s="3">
        <v>573.52427184466023</v>
      </c>
      <c r="F276" s="3">
        <v>858.33858267716539</v>
      </c>
      <c r="G276">
        <v>56449</v>
      </c>
      <c r="H276">
        <v>12119</v>
      </c>
      <c r="I276">
        <v>56449.54</v>
      </c>
      <c r="J276">
        <v>12119.0967</v>
      </c>
      <c r="K276">
        <v>1659.78882</v>
      </c>
      <c r="L276" t="s">
        <v>20</v>
      </c>
      <c r="N276" t="s">
        <v>22</v>
      </c>
    </row>
    <row r="277" spans="1:14" x14ac:dyDescent="0.25">
      <c r="A277" s="4" t="s">
        <v>191</v>
      </c>
      <c r="B277" t="s">
        <v>18</v>
      </c>
      <c r="C277">
        <v>103212</v>
      </c>
      <c r="D277" s="3" t="s">
        <v>147</v>
      </c>
      <c r="E277" s="3">
        <v>578.61165048543694</v>
      </c>
      <c r="F277" s="3">
        <v>858.03543307086613</v>
      </c>
      <c r="G277">
        <v>56973</v>
      </c>
      <c r="H277">
        <v>12086</v>
      </c>
      <c r="I277">
        <v>56973.824200000003</v>
      </c>
      <c r="J277">
        <v>12086.4326</v>
      </c>
      <c r="K277">
        <v>1709.47156</v>
      </c>
      <c r="L277" t="s">
        <v>32</v>
      </c>
      <c r="N277" t="s">
        <v>697</v>
      </c>
    </row>
    <row r="278" spans="1:14" x14ac:dyDescent="0.25">
      <c r="A278" s="4" t="s">
        <v>191</v>
      </c>
      <c r="B278" t="s">
        <v>16</v>
      </c>
      <c r="C278">
        <v>103002</v>
      </c>
      <c r="D278" s="2" t="s">
        <v>205</v>
      </c>
      <c r="E278" s="3">
        <v>342.78640776699018</v>
      </c>
      <c r="F278" s="3">
        <v>435.58267716535431</v>
      </c>
      <c r="G278">
        <v>32452</v>
      </c>
      <c r="H278">
        <v>58112</v>
      </c>
      <c r="I278">
        <v>32452.433593999998</v>
      </c>
      <c r="J278">
        <v>58112.546875</v>
      </c>
    </row>
    <row r="279" spans="1:14" x14ac:dyDescent="0.25">
      <c r="A279" s="4" t="s">
        <v>191</v>
      </c>
      <c r="B279" t="s">
        <v>16</v>
      </c>
      <c r="C279">
        <v>103003</v>
      </c>
      <c r="D279" s="3" t="s">
        <v>206</v>
      </c>
      <c r="E279" s="3">
        <v>366.62135922330089</v>
      </c>
      <c r="F279" s="3">
        <v>454.38713910761152</v>
      </c>
      <c r="G279">
        <v>34907</v>
      </c>
      <c r="H279">
        <v>56065</v>
      </c>
      <c r="I279">
        <v>34907.246094000002</v>
      </c>
      <c r="J279">
        <v>56065.679687999997</v>
      </c>
    </row>
    <row r="280" spans="1:14" x14ac:dyDescent="0.25">
      <c r="A280" s="4" t="s">
        <v>191</v>
      </c>
      <c r="B280" t="s">
        <v>16</v>
      </c>
      <c r="C280">
        <v>103006</v>
      </c>
      <c r="D280" s="2" t="s">
        <v>207</v>
      </c>
      <c r="E280" s="3">
        <v>238.99999999999989</v>
      </c>
      <c r="F280" s="3">
        <v>278.93700787401576</v>
      </c>
      <c r="G280">
        <v>21762</v>
      </c>
      <c r="H280">
        <v>75164</v>
      </c>
      <c r="I280">
        <v>21762.767577999999</v>
      </c>
      <c r="J280">
        <v>75164.289063000004</v>
      </c>
    </row>
    <row r="281" spans="1:14" x14ac:dyDescent="0.25">
      <c r="A281" s="4" t="s">
        <v>191</v>
      </c>
      <c r="B281" t="s">
        <v>16</v>
      </c>
      <c r="C281">
        <v>103008</v>
      </c>
      <c r="D281" s="3" t="s">
        <v>208</v>
      </c>
      <c r="E281" s="3">
        <v>146.56310679611639</v>
      </c>
      <c r="F281" s="3">
        <v>285.14698162729655</v>
      </c>
      <c r="G281">
        <v>12241</v>
      </c>
      <c r="H281">
        <v>74488</v>
      </c>
      <c r="I281">
        <v>12241.897461</v>
      </c>
      <c r="J281">
        <v>74488.617188000004</v>
      </c>
    </row>
    <row r="282" spans="1:14" x14ac:dyDescent="0.25">
      <c r="A282" s="4" t="s">
        <v>191</v>
      </c>
      <c r="B282" t="s">
        <v>16</v>
      </c>
      <c r="C282">
        <v>103009</v>
      </c>
      <c r="D282" s="2" t="s">
        <v>209</v>
      </c>
      <c r="E282" s="3">
        <v>275.50485436893194</v>
      </c>
      <c r="F282" s="3">
        <v>225.01312335958002</v>
      </c>
      <c r="G282">
        <v>25522</v>
      </c>
      <c r="H282">
        <v>81034</v>
      </c>
      <c r="I282">
        <v>25522.244140999999</v>
      </c>
      <c r="J282">
        <v>81034.203125</v>
      </c>
    </row>
    <row r="283" spans="1:14" x14ac:dyDescent="0.25">
      <c r="A283" s="4" t="s">
        <v>191</v>
      </c>
      <c r="B283" t="s">
        <v>16</v>
      </c>
      <c r="C283">
        <v>103010</v>
      </c>
      <c r="D283" s="3" t="s">
        <v>210</v>
      </c>
      <c r="E283" s="3">
        <v>163.23300970873774</v>
      </c>
      <c r="F283" s="3">
        <v>210.35170603674536</v>
      </c>
      <c r="G283">
        <v>13958</v>
      </c>
      <c r="H283">
        <v>82630</v>
      </c>
      <c r="I283">
        <v>13958.832031</v>
      </c>
      <c r="J283">
        <v>82630.359375</v>
      </c>
    </row>
    <row r="284" spans="1:14" x14ac:dyDescent="0.25">
      <c r="A284" s="4" t="s">
        <v>191</v>
      </c>
      <c r="B284" t="s">
        <v>16</v>
      </c>
      <c r="C284">
        <v>103011</v>
      </c>
      <c r="D284" s="2" t="s">
        <v>211</v>
      </c>
      <c r="E284" s="3">
        <v>162.66990291262124</v>
      </c>
      <c r="F284" s="3">
        <v>178.70472440944874</v>
      </c>
      <c r="G284">
        <v>13900</v>
      </c>
      <c r="H284">
        <v>86075</v>
      </c>
      <c r="I284">
        <v>13900.731444999999</v>
      </c>
      <c r="J284">
        <v>86075.632813000004</v>
      </c>
    </row>
    <row r="285" spans="1:14" x14ac:dyDescent="0.25">
      <c r="A285" s="4" t="s">
        <v>191</v>
      </c>
      <c r="B285" t="s">
        <v>16</v>
      </c>
      <c r="C285">
        <v>103012</v>
      </c>
      <c r="D285" s="3" t="s">
        <v>212</v>
      </c>
      <c r="E285" s="3">
        <v>194.52427184466006</v>
      </c>
      <c r="F285" s="3">
        <v>505.78477690288707</v>
      </c>
      <c r="G285">
        <v>17181</v>
      </c>
      <c r="H285">
        <v>50715</v>
      </c>
      <c r="I285">
        <v>17181.662109000001</v>
      </c>
      <c r="J285">
        <v>50715.925780999998</v>
      </c>
    </row>
    <row r="286" spans="1:14" x14ac:dyDescent="0.25">
      <c r="A286" s="4" t="s">
        <v>191</v>
      </c>
      <c r="B286" t="s">
        <v>16</v>
      </c>
      <c r="C286">
        <v>103015</v>
      </c>
      <c r="D286" s="2" t="s">
        <v>213</v>
      </c>
      <c r="E286" s="3">
        <v>333.89320388349506</v>
      </c>
      <c r="F286" s="3">
        <v>286.95669291338578</v>
      </c>
      <c r="G286">
        <v>31536</v>
      </c>
      <c r="H286">
        <v>74291</v>
      </c>
      <c r="I286">
        <v>31536.177734000001</v>
      </c>
      <c r="J286">
        <v>74291.34375</v>
      </c>
    </row>
    <row r="287" spans="1:14" x14ac:dyDescent="0.25">
      <c r="A287" s="4" t="s">
        <v>191</v>
      </c>
      <c r="B287" t="s">
        <v>16</v>
      </c>
      <c r="C287">
        <v>103017</v>
      </c>
      <c r="D287" s="3" t="s">
        <v>214</v>
      </c>
      <c r="E287" s="3">
        <v>700.8155339805827</v>
      </c>
      <c r="F287" s="3">
        <v>203.86614173228341</v>
      </c>
      <c r="G287">
        <v>69560</v>
      </c>
      <c r="H287">
        <v>83336</v>
      </c>
      <c r="I287">
        <v>69560.09375</v>
      </c>
      <c r="J287">
        <v>83336.484375</v>
      </c>
    </row>
    <row r="288" spans="1:14" x14ac:dyDescent="0.25">
      <c r="A288" s="4" t="s">
        <v>191</v>
      </c>
      <c r="B288" t="s">
        <v>16</v>
      </c>
      <c r="C288">
        <v>103018</v>
      </c>
      <c r="D288" s="2" t="s">
        <v>215</v>
      </c>
      <c r="E288" s="3">
        <v>408.52427184466012</v>
      </c>
      <c r="F288" s="3">
        <v>183.51837270341201</v>
      </c>
      <c r="G288">
        <v>39223</v>
      </c>
      <c r="H288">
        <v>85551</v>
      </c>
      <c r="I288">
        <v>39223.589844000002</v>
      </c>
      <c r="J288">
        <v>85551.914063000004</v>
      </c>
    </row>
    <row r="289" spans="1:10" x14ac:dyDescent="0.25">
      <c r="A289" s="4" t="s">
        <v>191</v>
      </c>
      <c r="B289" t="s">
        <v>16</v>
      </c>
      <c r="C289">
        <v>103019</v>
      </c>
      <c r="D289" s="3" t="s">
        <v>216</v>
      </c>
      <c r="E289" s="3">
        <v>472.74757281553394</v>
      </c>
      <c r="F289" s="3">
        <v>272.69947506561681</v>
      </c>
      <c r="G289">
        <v>45838</v>
      </c>
      <c r="H289">
        <v>75843</v>
      </c>
      <c r="I289">
        <v>45838.601562999997</v>
      </c>
      <c r="J289">
        <v>75843.4375</v>
      </c>
    </row>
    <row r="290" spans="1:10" x14ac:dyDescent="0.25">
      <c r="A290" s="4" t="s">
        <v>191</v>
      </c>
      <c r="B290" t="s">
        <v>16</v>
      </c>
      <c r="C290">
        <v>103020</v>
      </c>
      <c r="D290" s="2" t="s">
        <v>217</v>
      </c>
      <c r="E290" s="3">
        <v>456.43689320388347</v>
      </c>
      <c r="F290" s="3">
        <v>445.87139107611546</v>
      </c>
      <c r="G290">
        <v>44158</v>
      </c>
      <c r="H290">
        <v>56992</v>
      </c>
      <c r="I290">
        <v>44158.730469000002</v>
      </c>
      <c r="J290">
        <v>56992.445312999997</v>
      </c>
    </row>
    <row r="291" spans="1:10" x14ac:dyDescent="0.25">
      <c r="A291" s="4" t="s">
        <v>191</v>
      </c>
      <c r="B291" t="s">
        <v>16</v>
      </c>
      <c r="C291">
        <v>103021</v>
      </c>
      <c r="D291" s="3" t="s">
        <v>218</v>
      </c>
      <c r="E291" s="3">
        <v>324.63106796116494</v>
      </c>
      <c r="F291" s="3">
        <v>278.3950131233596</v>
      </c>
      <c r="G291">
        <v>30582</v>
      </c>
      <c r="H291">
        <v>75223</v>
      </c>
      <c r="I291">
        <v>30582.375</v>
      </c>
      <c r="J291">
        <v>75223.414063000004</v>
      </c>
    </row>
    <row r="292" spans="1:10" x14ac:dyDescent="0.25">
      <c r="A292" s="4" t="s">
        <v>191</v>
      </c>
      <c r="B292" t="s">
        <v>16</v>
      </c>
      <c r="C292">
        <v>103022</v>
      </c>
      <c r="D292" s="2" t="s">
        <v>219</v>
      </c>
      <c r="E292" s="3">
        <v>527.86407766990294</v>
      </c>
      <c r="F292" s="3">
        <v>502.49606299212599</v>
      </c>
      <c r="G292">
        <v>51746</v>
      </c>
      <c r="H292">
        <v>50876</v>
      </c>
      <c r="I292">
        <v>51746.519530999998</v>
      </c>
      <c r="J292">
        <v>50876.917969000002</v>
      </c>
    </row>
    <row r="293" spans="1:10" x14ac:dyDescent="0.25">
      <c r="A293" s="4" t="s">
        <v>191</v>
      </c>
      <c r="B293" t="s">
        <v>16</v>
      </c>
      <c r="C293">
        <v>103023</v>
      </c>
      <c r="D293" s="3" t="s">
        <v>220</v>
      </c>
      <c r="E293" s="3">
        <v>805.99029126213611</v>
      </c>
      <c r="F293" s="3">
        <v>636.028871391076</v>
      </c>
      <c r="G293">
        <v>80393</v>
      </c>
      <c r="H293">
        <v>36339</v>
      </c>
      <c r="I293">
        <v>80393.132813000004</v>
      </c>
      <c r="J293">
        <v>36339.152344000002</v>
      </c>
    </row>
    <row r="294" spans="1:10" x14ac:dyDescent="0.25">
      <c r="A294" s="4" t="s">
        <v>191</v>
      </c>
      <c r="B294" t="s">
        <v>16</v>
      </c>
      <c r="C294">
        <v>103025</v>
      </c>
      <c r="D294" s="2" t="s">
        <v>221</v>
      </c>
      <c r="E294" s="3">
        <v>811.86407766990317</v>
      </c>
      <c r="F294" s="3">
        <v>394.92388451443566</v>
      </c>
      <c r="G294">
        <v>80998</v>
      </c>
      <c r="H294">
        <v>62538</v>
      </c>
      <c r="I294">
        <v>80998.382813000004</v>
      </c>
      <c r="J294">
        <v>62538.367187999997</v>
      </c>
    </row>
    <row r="295" spans="1:10" x14ac:dyDescent="0.25">
      <c r="A295" s="4" t="s">
        <v>191</v>
      </c>
      <c r="B295" t="s">
        <v>16</v>
      </c>
      <c r="C295">
        <v>103026</v>
      </c>
      <c r="D295" s="3" t="s">
        <v>222</v>
      </c>
      <c r="E295" s="3">
        <v>683.29126213592247</v>
      </c>
      <c r="F295" s="3">
        <v>797.77296587926503</v>
      </c>
      <c r="G295">
        <v>67755</v>
      </c>
      <c r="H295">
        <v>26644</v>
      </c>
      <c r="I295">
        <v>67755.75</v>
      </c>
      <c r="J295">
        <v>26644.779297000001</v>
      </c>
    </row>
    <row r="296" spans="1:10" x14ac:dyDescent="0.25">
      <c r="A296" s="4" t="s">
        <v>191</v>
      </c>
      <c r="B296" t="s">
        <v>16</v>
      </c>
      <c r="C296">
        <v>103027</v>
      </c>
      <c r="D296" s="2" t="s">
        <v>223</v>
      </c>
      <c r="E296" s="3">
        <v>714.67961165048564</v>
      </c>
      <c r="F296" s="3">
        <v>852.56955380577426</v>
      </c>
      <c r="G296">
        <v>70988</v>
      </c>
      <c r="H296">
        <v>13532</v>
      </c>
      <c r="I296">
        <v>70988.390625</v>
      </c>
      <c r="J296">
        <v>13532.614258</v>
      </c>
    </row>
    <row r="297" spans="1:10" x14ac:dyDescent="0.25">
      <c r="A297" s="4" t="s">
        <v>191</v>
      </c>
      <c r="B297" t="s">
        <v>16</v>
      </c>
      <c r="C297">
        <v>103028</v>
      </c>
      <c r="D297" s="3" t="s">
        <v>224</v>
      </c>
      <c r="E297" s="3">
        <v>507.52427184466018</v>
      </c>
      <c r="F297" s="3">
        <v>524.74540682414681</v>
      </c>
      <c r="G297">
        <v>49420</v>
      </c>
      <c r="H297">
        <v>48456</v>
      </c>
      <c r="I297">
        <v>49420.390625</v>
      </c>
      <c r="J297">
        <v>48456.710937999997</v>
      </c>
    </row>
    <row r="298" spans="1:10" x14ac:dyDescent="0.25">
      <c r="A298" s="4" t="s">
        <v>191</v>
      </c>
      <c r="B298" t="s">
        <v>16</v>
      </c>
      <c r="C298">
        <v>103029</v>
      </c>
      <c r="D298" s="2" t="s">
        <v>225</v>
      </c>
      <c r="E298" s="3">
        <v>576.67961165048553</v>
      </c>
      <c r="F298" s="3">
        <v>855.8398950131234</v>
      </c>
      <c r="G298">
        <v>56774</v>
      </c>
      <c r="H298">
        <v>12714</v>
      </c>
      <c r="I298">
        <v>56774.027344000002</v>
      </c>
      <c r="J298">
        <v>12714.975586</v>
      </c>
    </row>
    <row r="299" spans="1:10" x14ac:dyDescent="0.25">
      <c r="A299" s="4" t="s">
        <v>191</v>
      </c>
      <c r="B299" t="s">
        <v>16</v>
      </c>
      <c r="C299">
        <v>103031</v>
      </c>
      <c r="D299" s="3" t="s">
        <v>226</v>
      </c>
      <c r="E299" s="3">
        <v>363.08737864077659</v>
      </c>
      <c r="F299" s="3">
        <v>811.01968503937007</v>
      </c>
      <c r="G299">
        <v>34543</v>
      </c>
      <c r="H299">
        <v>18030</v>
      </c>
      <c r="I299">
        <v>34543.195312999997</v>
      </c>
      <c r="J299">
        <v>18030.115234000001</v>
      </c>
    </row>
    <row r="300" spans="1:10" x14ac:dyDescent="0.25">
      <c r="A300" s="4" t="s">
        <v>191</v>
      </c>
      <c r="B300" t="s">
        <v>16</v>
      </c>
      <c r="C300">
        <v>103032</v>
      </c>
      <c r="D300" s="2" t="s">
        <v>227</v>
      </c>
      <c r="E300" s="3">
        <v>420.97087378640771</v>
      </c>
      <c r="F300" s="3">
        <v>803.73490813648289</v>
      </c>
      <c r="G300">
        <v>40505</v>
      </c>
      <c r="H300">
        <v>18679</v>
      </c>
      <c r="I300">
        <v>40505.769530999998</v>
      </c>
      <c r="J300">
        <v>18679.378906000002</v>
      </c>
    </row>
    <row r="301" spans="1:10" x14ac:dyDescent="0.25">
      <c r="A301" s="4" t="s">
        <v>191</v>
      </c>
      <c r="B301" t="s">
        <v>16</v>
      </c>
      <c r="C301">
        <v>103033</v>
      </c>
      <c r="D301" s="3" t="s">
        <v>228</v>
      </c>
      <c r="E301" s="3">
        <v>553.37864077669906</v>
      </c>
      <c r="F301" s="3">
        <v>845.05511811023621</v>
      </c>
      <c r="G301">
        <v>54374</v>
      </c>
      <c r="H301">
        <v>14736</v>
      </c>
      <c r="I301">
        <v>54374.898437999997</v>
      </c>
      <c r="J301">
        <v>14736.069336</v>
      </c>
    </row>
    <row r="302" spans="1:10" x14ac:dyDescent="0.25">
      <c r="A302" s="4" t="s">
        <v>191</v>
      </c>
      <c r="B302" t="s">
        <v>16</v>
      </c>
      <c r="C302">
        <v>103034</v>
      </c>
      <c r="D302" s="2" t="s">
        <v>229</v>
      </c>
      <c r="E302" s="3">
        <v>795.37864077669929</v>
      </c>
      <c r="F302" s="3">
        <v>624.64698162729644</v>
      </c>
      <c r="G302">
        <v>79300</v>
      </c>
      <c r="H302">
        <v>37694</v>
      </c>
      <c r="I302">
        <v>79300.710938000004</v>
      </c>
      <c r="J302">
        <v>37694.953125</v>
      </c>
    </row>
    <row r="303" spans="1:10" x14ac:dyDescent="0.25">
      <c r="A303" s="4" t="s">
        <v>191</v>
      </c>
      <c r="B303" t="s">
        <v>16</v>
      </c>
      <c r="C303">
        <v>103035</v>
      </c>
      <c r="D303" s="3" t="s">
        <v>152</v>
      </c>
      <c r="E303" s="3">
        <v>270.514563106796</v>
      </c>
      <c r="F303" s="3">
        <v>833.99475065616798</v>
      </c>
      <c r="G303">
        <v>25008</v>
      </c>
      <c r="H303">
        <v>17237</v>
      </c>
      <c r="I303">
        <v>25008.449218999998</v>
      </c>
      <c r="J303">
        <v>17237.910156000002</v>
      </c>
    </row>
    <row r="304" spans="1:10" x14ac:dyDescent="0.25">
      <c r="A304" s="4" t="s">
        <v>191</v>
      </c>
      <c r="B304" t="s">
        <v>16</v>
      </c>
      <c r="C304">
        <v>103039</v>
      </c>
      <c r="D304" s="2" t="s">
        <v>230</v>
      </c>
      <c r="E304" s="3">
        <v>191.29126213592218</v>
      </c>
      <c r="F304" s="3">
        <v>510.61679790026238</v>
      </c>
      <c r="G304">
        <v>16848</v>
      </c>
      <c r="H304">
        <v>50049</v>
      </c>
      <c r="I304">
        <v>16848.708984000001</v>
      </c>
      <c r="J304">
        <v>50049.957030999998</v>
      </c>
    </row>
    <row r="305" spans="1:14" x14ac:dyDescent="0.25">
      <c r="A305" s="4" t="s">
        <v>191</v>
      </c>
      <c r="B305" t="s">
        <v>16</v>
      </c>
      <c r="C305">
        <v>103105</v>
      </c>
      <c r="D305" s="3" t="s">
        <v>231</v>
      </c>
      <c r="E305" s="3">
        <v>444.14563106796112</v>
      </c>
      <c r="F305" s="3">
        <v>585.20997375328068</v>
      </c>
      <c r="G305">
        <v>42892</v>
      </c>
      <c r="H305">
        <v>43610</v>
      </c>
      <c r="I305">
        <v>42892.621094000002</v>
      </c>
      <c r="J305">
        <v>43610.265625</v>
      </c>
    </row>
    <row r="306" spans="1:14" x14ac:dyDescent="0.25">
      <c r="A306" s="4" t="s">
        <v>191</v>
      </c>
      <c r="B306" t="s">
        <v>16</v>
      </c>
      <c r="C306">
        <v>103106</v>
      </c>
      <c r="D306" s="2" t="s">
        <v>232</v>
      </c>
      <c r="E306" s="3">
        <v>757.30097087378658</v>
      </c>
      <c r="F306" s="3">
        <v>171.22703412073483</v>
      </c>
      <c r="G306">
        <v>75378</v>
      </c>
      <c r="H306">
        <v>86889</v>
      </c>
      <c r="I306">
        <v>75378.953125</v>
      </c>
      <c r="J306">
        <v>86889.710938000004</v>
      </c>
    </row>
    <row r="307" spans="1:14" x14ac:dyDescent="0.25">
      <c r="A307" s="4" t="s">
        <v>191</v>
      </c>
      <c r="B307" t="s">
        <v>16</v>
      </c>
      <c r="C307">
        <v>103107</v>
      </c>
      <c r="D307" s="3" t="s">
        <v>233</v>
      </c>
      <c r="E307" s="3">
        <v>386.86407766990283</v>
      </c>
      <c r="F307" s="3">
        <v>663.27559055118104</v>
      </c>
      <c r="G307">
        <v>36992</v>
      </c>
      <c r="H307">
        <v>33975</v>
      </c>
      <c r="I307">
        <v>36992.332030999998</v>
      </c>
      <c r="J307">
        <v>33975.5625</v>
      </c>
    </row>
    <row r="308" spans="1:14" x14ac:dyDescent="0.25">
      <c r="A308" s="4" t="s">
        <v>191</v>
      </c>
      <c r="B308" t="s">
        <v>16</v>
      </c>
      <c r="C308">
        <v>103108</v>
      </c>
      <c r="D308" s="2" t="s">
        <v>234</v>
      </c>
      <c r="E308" s="3">
        <v>626.45631067961176</v>
      </c>
      <c r="F308" s="3">
        <v>442.67454068241466</v>
      </c>
      <c r="G308">
        <v>61901</v>
      </c>
      <c r="H308">
        <v>57340</v>
      </c>
      <c r="I308">
        <v>61901.058594000002</v>
      </c>
      <c r="J308">
        <v>57340.335937999997</v>
      </c>
    </row>
    <row r="309" spans="1:14" x14ac:dyDescent="0.25">
      <c r="A309" s="4" t="s">
        <v>191</v>
      </c>
      <c r="B309" t="s">
        <v>16</v>
      </c>
      <c r="C309">
        <v>103116</v>
      </c>
      <c r="D309" s="3" t="s">
        <v>235</v>
      </c>
      <c r="E309" s="3">
        <v>338.09708737864065</v>
      </c>
      <c r="F309" s="3">
        <v>293.20341207349077</v>
      </c>
      <c r="G309">
        <v>31969</v>
      </c>
      <c r="H309">
        <v>73611</v>
      </c>
      <c r="I309">
        <v>31969.855468999998</v>
      </c>
      <c r="J309">
        <v>73611.132813000004</v>
      </c>
    </row>
    <row r="310" spans="1:14" x14ac:dyDescent="0.25">
      <c r="A310" s="4" t="s">
        <v>191</v>
      </c>
      <c r="B310" t="s">
        <v>16</v>
      </c>
      <c r="C310">
        <v>103166</v>
      </c>
      <c r="D310" s="2" t="s">
        <v>235</v>
      </c>
      <c r="E310" s="3">
        <v>804.68932038834976</v>
      </c>
      <c r="F310" s="3">
        <v>637.41601049868757</v>
      </c>
      <c r="G310">
        <v>80259</v>
      </c>
      <c r="H310">
        <v>36286</v>
      </c>
      <c r="I310">
        <v>80259.015625</v>
      </c>
      <c r="J310">
        <v>36286.414062999997</v>
      </c>
    </row>
    <row r="311" spans="1:14" x14ac:dyDescent="0.25">
      <c r="A311" s="4" t="s">
        <v>191</v>
      </c>
      <c r="B311" t="s">
        <v>18</v>
      </c>
      <c r="C311">
        <v>103202</v>
      </c>
      <c r="D311" s="3" t="s">
        <v>187</v>
      </c>
      <c r="E311" s="3">
        <v>191.32038834951442</v>
      </c>
      <c r="F311" s="3">
        <v>510.61679790026238</v>
      </c>
      <c r="G311">
        <v>16851</v>
      </c>
      <c r="H311">
        <v>49938</v>
      </c>
      <c r="I311">
        <v>16851.947265999999</v>
      </c>
      <c r="J311">
        <v>49938.703125</v>
      </c>
      <c r="N311" t="s">
        <v>697</v>
      </c>
    </row>
    <row r="312" spans="1:14" x14ac:dyDescent="0.25">
      <c r="A312" s="4" t="s">
        <v>191</v>
      </c>
      <c r="B312" t="s">
        <v>16</v>
      </c>
      <c r="C312">
        <v>103007</v>
      </c>
      <c r="D312" s="2" t="s">
        <v>236</v>
      </c>
      <c r="E312" s="3">
        <v>155.8640776699028</v>
      </c>
      <c r="F312" s="3">
        <v>357.69160104986872</v>
      </c>
      <c r="G312">
        <v>13199</v>
      </c>
      <c r="H312">
        <v>66591</v>
      </c>
      <c r="I312">
        <v>13199.018555000001</v>
      </c>
      <c r="J312">
        <v>66591.921875</v>
      </c>
    </row>
    <row r="313" spans="1:14" x14ac:dyDescent="0.25">
      <c r="A313" s="4" t="s">
        <v>191</v>
      </c>
      <c r="B313" t="s">
        <v>16</v>
      </c>
      <c r="C313">
        <v>103007</v>
      </c>
      <c r="D313" s="3" t="s">
        <v>236</v>
      </c>
      <c r="E313" s="3">
        <v>170.85436893203871</v>
      </c>
      <c r="F313" s="3">
        <v>682.98031496062981</v>
      </c>
      <c r="G313">
        <v>14743</v>
      </c>
      <c r="H313">
        <v>33320</v>
      </c>
      <c r="I313">
        <v>14743.952148</v>
      </c>
      <c r="J313">
        <v>33320.707030999998</v>
      </c>
    </row>
    <row r="314" spans="1:14" x14ac:dyDescent="0.25">
      <c r="A314" s="4" t="s">
        <v>191</v>
      </c>
      <c r="B314" t="s">
        <v>16</v>
      </c>
      <c r="C314">
        <v>103013</v>
      </c>
      <c r="D314" s="2" t="s">
        <v>237</v>
      </c>
      <c r="E314" s="3">
        <v>237.12621359223289</v>
      </c>
      <c r="F314" s="3">
        <v>262.27296587926509</v>
      </c>
      <c r="G314">
        <v>21569</v>
      </c>
      <c r="H314">
        <v>76978</v>
      </c>
      <c r="I314">
        <v>21569.177734000001</v>
      </c>
      <c r="J314">
        <v>76978.179688000004</v>
      </c>
    </row>
    <row r="315" spans="1:14" x14ac:dyDescent="0.25">
      <c r="A315" s="4" t="s">
        <v>191</v>
      </c>
      <c r="B315" t="s">
        <v>16</v>
      </c>
      <c r="C315">
        <v>103013</v>
      </c>
      <c r="D315" s="3" t="s">
        <v>237</v>
      </c>
      <c r="E315" s="3">
        <v>252.16504854368921</v>
      </c>
      <c r="F315" s="3">
        <v>606.49475065616787</v>
      </c>
      <c r="G315">
        <v>23118</v>
      </c>
      <c r="H315">
        <v>41818</v>
      </c>
      <c r="I315">
        <v>23118.410156000002</v>
      </c>
      <c r="J315">
        <v>41818.933594000002</v>
      </c>
    </row>
    <row r="316" spans="1:14" x14ac:dyDescent="0.25">
      <c r="A316" s="4" t="s">
        <v>191</v>
      </c>
      <c r="B316" t="s">
        <v>16</v>
      </c>
      <c r="C316">
        <v>103014</v>
      </c>
      <c r="D316" s="2" t="s">
        <v>238</v>
      </c>
      <c r="E316" s="3">
        <v>252.06796116504844</v>
      </c>
      <c r="F316" s="3">
        <v>265.26771653543307</v>
      </c>
      <c r="G316">
        <v>23108</v>
      </c>
      <c r="H316">
        <v>76652</v>
      </c>
      <c r="I316">
        <v>23108.246093999998</v>
      </c>
      <c r="J316">
        <v>76652.164063000004</v>
      </c>
    </row>
    <row r="317" spans="1:14" x14ac:dyDescent="0.25">
      <c r="A317" s="4" t="s">
        <v>191</v>
      </c>
      <c r="B317" t="s">
        <v>16</v>
      </c>
      <c r="C317">
        <v>103014</v>
      </c>
      <c r="D317" s="3" t="s">
        <v>238</v>
      </c>
      <c r="E317" s="3">
        <v>219.75728155339795</v>
      </c>
      <c r="F317" s="3">
        <v>724.60367454068228</v>
      </c>
      <c r="G317">
        <v>19780</v>
      </c>
      <c r="H317">
        <v>31175</v>
      </c>
      <c r="I317">
        <v>19780.621093999998</v>
      </c>
      <c r="J317">
        <v>31175.90625</v>
      </c>
    </row>
    <row r="318" spans="1:14" x14ac:dyDescent="0.25">
      <c r="A318" s="4" t="s">
        <v>191</v>
      </c>
      <c r="B318" t="s">
        <v>16</v>
      </c>
      <c r="C318">
        <v>103001</v>
      </c>
      <c r="D318" s="2" t="s">
        <v>239</v>
      </c>
      <c r="E318" s="3">
        <v>195.05825242718436</v>
      </c>
      <c r="F318" s="3">
        <v>509.59711286089231</v>
      </c>
      <c r="G318">
        <v>17236</v>
      </c>
      <c r="H318">
        <v>50184</v>
      </c>
      <c r="I318">
        <v>17236.726563</v>
      </c>
      <c r="J318">
        <v>50184.320312999997</v>
      </c>
    </row>
    <row r="319" spans="1:14" x14ac:dyDescent="0.25">
      <c r="A319" t="s">
        <v>240</v>
      </c>
      <c r="B319" t="s">
        <v>18</v>
      </c>
      <c r="C319">
        <v>103722</v>
      </c>
      <c r="D319" t="s">
        <v>241</v>
      </c>
      <c r="G319">
        <v>579</v>
      </c>
      <c r="H319">
        <v>5785</v>
      </c>
      <c r="I319">
        <v>-579.55914299999995</v>
      </c>
      <c r="J319">
        <v>-5785.7529999999997</v>
      </c>
      <c r="K319">
        <v>18.147760000000002</v>
      </c>
      <c r="L319" t="s">
        <v>20</v>
      </c>
      <c r="N319" t="s">
        <v>22</v>
      </c>
    </row>
    <row r="320" spans="1:14" x14ac:dyDescent="0.25">
      <c r="A320" t="s">
        <v>240</v>
      </c>
      <c r="B320" t="s">
        <v>57</v>
      </c>
      <c r="C320">
        <v>118500</v>
      </c>
      <c r="D320" t="s">
        <v>242</v>
      </c>
      <c r="G320">
        <v>10316</v>
      </c>
      <c r="H320">
        <v>8267</v>
      </c>
      <c r="I320">
        <v>-10316.654296999999</v>
      </c>
      <c r="J320">
        <v>-8267.1269530000009</v>
      </c>
      <c r="N320" t="s">
        <v>1011</v>
      </c>
    </row>
    <row r="321" spans="1:15" x14ac:dyDescent="0.25">
      <c r="A321" t="s">
        <v>240</v>
      </c>
      <c r="B321" t="s">
        <v>18</v>
      </c>
      <c r="C321">
        <v>1186000000</v>
      </c>
      <c r="D321" t="s">
        <v>243</v>
      </c>
      <c r="G321">
        <v>569</v>
      </c>
      <c r="H321">
        <v>4350</v>
      </c>
      <c r="I321">
        <v>-569.399719</v>
      </c>
      <c r="J321">
        <v>-4350.0146480000003</v>
      </c>
      <c r="N321" t="s">
        <v>697</v>
      </c>
    </row>
    <row r="322" spans="1:15" x14ac:dyDescent="0.25">
      <c r="A322" t="s">
        <v>244</v>
      </c>
      <c r="B322" t="s">
        <v>18</v>
      </c>
      <c r="C322">
        <v>600001</v>
      </c>
      <c r="D322" t="s">
        <v>55</v>
      </c>
      <c r="G322">
        <v>47432</v>
      </c>
      <c r="H322">
        <v>40057</v>
      </c>
      <c r="I322">
        <v>47432.97</v>
      </c>
      <c r="J322">
        <v>40057.9</v>
      </c>
      <c r="K322">
        <v>145.01130000000001</v>
      </c>
      <c r="L322" t="s">
        <v>19</v>
      </c>
      <c r="M322" t="s">
        <v>20</v>
      </c>
      <c r="N322" t="str">
        <f>Tabla1[[#This Row],[Icon2]]</f>
        <v>repair</v>
      </c>
      <c r="O322" t="s">
        <v>22</v>
      </c>
    </row>
    <row r="323" spans="1:15" x14ac:dyDescent="0.25">
      <c r="A323" t="s">
        <v>245</v>
      </c>
      <c r="B323" t="s">
        <v>18</v>
      </c>
      <c r="C323">
        <v>600001</v>
      </c>
      <c r="D323" t="s">
        <v>55</v>
      </c>
      <c r="G323">
        <v>41388</v>
      </c>
      <c r="H323">
        <v>44502</v>
      </c>
      <c r="I323">
        <v>41388.230000000003</v>
      </c>
      <c r="J323">
        <v>44502.664100000002</v>
      </c>
      <c r="K323">
        <v>3509.27783</v>
      </c>
      <c r="L323" t="s">
        <v>19</v>
      </c>
      <c r="M323" t="s">
        <v>20</v>
      </c>
      <c r="N323" t="str">
        <f>Tabla1[[#This Row],[Icon2]]</f>
        <v>repair</v>
      </c>
      <c r="O323" t="s">
        <v>22</v>
      </c>
    </row>
    <row r="324" spans="1:15" x14ac:dyDescent="0.25">
      <c r="A324" t="s">
        <v>246</v>
      </c>
      <c r="B324" t="s">
        <v>18</v>
      </c>
      <c r="C324">
        <v>600001</v>
      </c>
      <c r="D324" t="s">
        <v>55</v>
      </c>
      <c r="G324">
        <v>60879</v>
      </c>
      <c r="H324">
        <v>48983</v>
      </c>
      <c r="I324">
        <v>60879.882799999999</v>
      </c>
      <c r="J324">
        <v>48983.47</v>
      </c>
      <c r="K324">
        <v>3313.68433</v>
      </c>
      <c r="L324" t="s">
        <v>19</v>
      </c>
      <c r="M324" t="s">
        <v>20</v>
      </c>
      <c r="N324" t="str">
        <f>Tabla1[[#This Row],[Icon2]]</f>
        <v>repair</v>
      </c>
      <c r="O324" t="s">
        <v>22</v>
      </c>
    </row>
    <row r="325" spans="1:15" x14ac:dyDescent="0.25">
      <c r="A325" t="s">
        <v>247</v>
      </c>
      <c r="B325" t="s">
        <v>18</v>
      </c>
      <c r="C325">
        <v>512210</v>
      </c>
      <c r="D325" t="s">
        <v>141</v>
      </c>
      <c r="G325">
        <v>498</v>
      </c>
      <c r="H325">
        <v>4798</v>
      </c>
      <c r="I325">
        <v>-498.1062</v>
      </c>
      <c r="J325">
        <v>4798.0020000000004</v>
      </c>
      <c r="K325">
        <v>2</v>
      </c>
      <c r="L325" t="s">
        <v>20</v>
      </c>
      <c r="N325" t="s">
        <v>22</v>
      </c>
    </row>
    <row r="326" spans="1:15" x14ac:dyDescent="0.25">
      <c r="A326" t="s">
        <v>247</v>
      </c>
      <c r="B326" t="s">
        <v>18</v>
      </c>
      <c r="C326">
        <v>512210</v>
      </c>
      <c r="D326" t="s">
        <v>141</v>
      </c>
      <c r="G326">
        <v>498</v>
      </c>
      <c r="H326">
        <v>4798</v>
      </c>
      <c r="I326">
        <v>-498.1062</v>
      </c>
      <c r="J326">
        <v>4798.0020000000004</v>
      </c>
      <c r="K326">
        <v>2</v>
      </c>
      <c r="L326" t="s">
        <v>20</v>
      </c>
      <c r="N326" t="s">
        <v>22</v>
      </c>
    </row>
    <row r="327" spans="1:15" x14ac:dyDescent="0.25">
      <c r="A327" t="s">
        <v>247</v>
      </c>
      <c r="B327" t="s">
        <v>57</v>
      </c>
      <c r="C327">
        <v>7512110</v>
      </c>
      <c r="D327" t="s">
        <v>248</v>
      </c>
      <c r="G327">
        <v>3558</v>
      </c>
      <c r="H327">
        <v>1642</v>
      </c>
      <c r="I327">
        <v>3558.7309570000002</v>
      </c>
      <c r="J327">
        <v>1642.4794919999999</v>
      </c>
      <c r="N327" t="s">
        <v>1011</v>
      </c>
    </row>
    <row r="328" spans="1:15" x14ac:dyDescent="0.25">
      <c r="A328" t="s">
        <v>247</v>
      </c>
      <c r="B328" t="s">
        <v>16</v>
      </c>
      <c r="C328">
        <v>113052</v>
      </c>
      <c r="D328" t="s">
        <v>249</v>
      </c>
      <c r="G328">
        <v>0</v>
      </c>
      <c r="H328">
        <v>11570</v>
      </c>
      <c r="I328">
        <v>-0.30755199999999999</v>
      </c>
      <c r="J328">
        <v>11570.918944999999</v>
      </c>
    </row>
    <row r="329" spans="1:15" x14ac:dyDescent="0.25">
      <c r="A329" t="s">
        <v>247</v>
      </c>
      <c r="B329" t="s">
        <v>57</v>
      </c>
      <c r="C329">
        <v>7512002</v>
      </c>
      <c r="D329" t="s">
        <v>142</v>
      </c>
      <c r="G329">
        <v>108</v>
      </c>
      <c r="H329">
        <v>12202</v>
      </c>
      <c r="I329">
        <v>108.733109</v>
      </c>
      <c r="J329">
        <v>12202.611328000001</v>
      </c>
      <c r="N329" t="s">
        <v>1011</v>
      </c>
    </row>
    <row r="330" spans="1:15" x14ac:dyDescent="0.25">
      <c r="A330" t="s">
        <v>247</v>
      </c>
      <c r="B330" t="s">
        <v>57</v>
      </c>
      <c r="C330">
        <v>7512102</v>
      </c>
      <c r="D330" t="s">
        <v>250</v>
      </c>
      <c r="G330">
        <v>2998</v>
      </c>
      <c r="H330">
        <v>1866</v>
      </c>
      <c r="I330">
        <v>-2998.6760250000002</v>
      </c>
      <c r="J330">
        <v>1866.1451420000001</v>
      </c>
      <c r="N330" t="s">
        <v>1011</v>
      </c>
    </row>
    <row r="331" spans="1:15" x14ac:dyDescent="0.25">
      <c r="A331" t="s">
        <v>247</v>
      </c>
      <c r="B331" t="s">
        <v>16</v>
      </c>
      <c r="C331">
        <v>113052</v>
      </c>
      <c r="D331" t="s">
        <v>249</v>
      </c>
      <c r="G331">
        <v>0</v>
      </c>
      <c r="H331">
        <v>11570</v>
      </c>
      <c r="I331">
        <v>-0.30755199999999999</v>
      </c>
      <c r="J331">
        <v>11570.918944999999</v>
      </c>
    </row>
    <row r="332" spans="1:15" x14ac:dyDescent="0.25">
      <c r="A332" t="s">
        <v>251</v>
      </c>
      <c r="B332" t="s">
        <v>57</v>
      </c>
      <c r="C332">
        <v>7121019</v>
      </c>
      <c r="D332" t="s">
        <v>162</v>
      </c>
      <c r="G332">
        <v>9938</v>
      </c>
      <c r="H332">
        <v>9612</v>
      </c>
      <c r="I332">
        <v>9938.3242190000001</v>
      </c>
      <c r="J332">
        <v>9612.5019530000009</v>
      </c>
      <c r="N332" t="s">
        <v>1011</v>
      </c>
    </row>
    <row r="333" spans="1:15" x14ac:dyDescent="0.25">
      <c r="A333" t="s">
        <v>251</v>
      </c>
      <c r="B333" t="s">
        <v>57</v>
      </c>
      <c r="C333">
        <v>7121019</v>
      </c>
      <c r="D333" t="s">
        <v>162</v>
      </c>
      <c r="G333">
        <v>9938</v>
      </c>
      <c r="H333">
        <v>9612</v>
      </c>
      <c r="I333">
        <v>9938.3242190000001</v>
      </c>
      <c r="J333">
        <v>9612.5019530000009</v>
      </c>
      <c r="N333" t="s">
        <v>1011</v>
      </c>
    </row>
    <row r="334" spans="1:15" x14ac:dyDescent="0.25">
      <c r="A334" t="s">
        <v>252</v>
      </c>
      <c r="B334" t="s">
        <v>57</v>
      </c>
      <c r="C334">
        <v>7121009</v>
      </c>
      <c r="D334" t="s">
        <v>253</v>
      </c>
      <c r="G334">
        <v>6957</v>
      </c>
      <c r="H334">
        <v>17402</v>
      </c>
      <c r="I334">
        <v>6957.3486329999996</v>
      </c>
      <c r="J334">
        <v>17402.371093999998</v>
      </c>
      <c r="N334" t="s">
        <v>1011</v>
      </c>
    </row>
    <row r="335" spans="1:15" x14ac:dyDescent="0.25">
      <c r="A335" t="s">
        <v>252</v>
      </c>
      <c r="B335" t="s">
        <v>57</v>
      </c>
      <c r="C335">
        <v>7121205</v>
      </c>
      <c r="D335" t="s">
        <v>254</v>
      </c>
      <c r="G335">
        <v>11922</v>
      </c>
      <c r="H335">
        <v>17949</v>
      </c>
      <c r="I335">
        <v>11922.108398</v>
      </c>
      <c r="J335">
        <v>17949.724609000001</v>
      </c>
      <c r="N335" t="s">
        <v>1011</v>
      </c>
    </row>
    <row r="336" spans="1:15" x14ac:dyDescent="0.25">
      <c r="A336" t="s">
        <v>252</v>
      </c>
      <c r="B336" t="s">
        <v>57</v>
      </c>
      <c r="C336">
        <v>7121210</v>
      </c>
      <c r="D336" t="s">
        <v>255</v>
      </c>
      <c r="G336">
        <v>2479</v>
      </c>
      <c r="H336">
        <v>11825</v>
      </c>
      <c r="I336">
        <v>2479.3081050000001</v>
      </c>
      <c r="J336">
        <v>11825.289063</v>
      </c>
      <c r="N336" t="s">
        <v>1011</v>
      </c>
    </row>
    <row r="337" spans="1:14" x14ac:dyDescent="0.25">
      <c r="A337" t="s">
        <v>252</v>
      </c>
      <c r="B337" t="s">
        <v>57</v>
      </c>
      <c r="C337">
        <v>7121009</v>
      </c>
      <c r="D337" t="s">
        <v>253</v>
      </c>
      <c r="G337">
        <v>6957</v>
      </c>
      <c r="H337">
        <v>17402</v>
      </c>
      <c r="I337">
        <v>6957.3486329999996</v>
      </c>
      <c r="J337">
        <v>17402.371093999998</v>
      </c>
      <c r="N337" t="s">
        <v>1011</v>
      </c>
    </row>
    <row r="338" spans="1:14" x14ac:dyDescent="0.25">
      <c r="A338" t="s">
        <v>252</v>
      </c>
      <c r="B338" t="s">
        <v>57</v>
      </c>
      <c r="C338">
        <v>7121205</v>
      </c>
      <c r="D338" t="s">
        <v>254</v>
      </c>
      <c r="G338">
        <v>11922</v>
      </c>
      <c r="H338">
        <v>17949</v>
      </c>
      <c r="I338">
        <v>11922.108398</v>
      </c>
      <c r="J338">
        <v>17949.724609000001</v>
      </c>
      <c r="N338" t="s">
        <v>1011</v>
      </c>
    </row>
    <row r="339" spans="1:14" x14ac:dyDescent="0.25">
      <c r="A339" t="s">
        <v>252</v>
      </c>
      <c r="B339" t="s">
        <v>57</v>
      </c>
      <c r="C339">
        <v>7121210</v>
      </c>
      <c r="D339" t="s">
        <v>255</v>
      </c>
      <c r="G339">
        <v>2479</v>
      </c>
      <c r="H339">
        <v>11825</v>
      </c>
      <c r="I339">
        <v>2479.3081050000001</v>
      </c>
      <c r="J339">
        <v>11825.289063</v>
      </c>
      <c r="N339" t="s">
        <v>1011</v>
      </c>
    </row>
    <row r="340" spans="1:14" x14ac:dyDescent="0.25">
      <c r="A340" s="4" t="s">
        <v>1004</v>
      </c>
      <c r="B340" t="s">
        <v>18</v>
      </c>
      <c r="C340">
        <v>299</v>
      </c>
      <c r="D340" t="s">
        <v>48</v>
      </c>
      <c r="E340">
        <v>380.88799999999998</v>
      </c>
      <c r="F340">
        <v>771.02499999999998</v>
      </c>
      <c r="G340">
        <v>56356</v>
      </c>
      <c r="H340">
        <v>38650</v>
      </c>
      <c r="I340">
        <v>56356.66</v>
      </c>
      <c r="J340">
        <v>38650.695299999999</v>
      </c>
      <c r="K340">
        <v>8499.9330000000009</v>
      </c>
      <c r="L340" t="s">
        <v>32</v>
      </c>
      <c r="N340" t="s">
        <v>697</v>
      </c>
    </row>
    <row r="341" spans="1:14" x14ac:dyDescent="0.25">
      <c r="A341" s="4" t="s">
        <v>1004</v>
      </c>
      <c r="B341" t="s">
        <v>18</v>
      </c>
      <c r="C341">
        <v>7102012</v>
      </c>
      <c r="D341" t="s">
        <v>256</v>
      </c>
      <c r="E341">
        <v>716</v>
      </c>
      <c r="F341">
        <v>519</v>
      </c>
      <c r="G341">
        <v>57674</v>
      </c>
      <c r="H341">
        <v>38571</v>
      </c>
      <c r="I341">
        <v>57674.04</v>
      </c>
      <c r="J341">
        <v>38571.9375</v>
      </c>
      <c r="K341">
        <v>8499.6620000000003</v>
      </c>
      <c r="L341" t="s">
        <v>34</v>
      </c>
      <c r="N341" t="s">
        <v>697</v>
      </c>
    </row>
    <row r="342" spans="1:14" x14ac:dyDescent="0.25">
      <c r="A342" s="4" t="s">
        <v>1004</v>
      </c>
      <c r="B342" t="s">
        <v>18</v>
      </c>
      <c r="C342">
        <v>7102214</v>
      </c>
      <c r="D342" t="s">
        <v>257</v>
      </c>
      <c r="E342">
        <v>703</v>
      </c>
      <c r="F342">
        <v>529</v>
      </c>
      <c r="G342">
        <v>56285</v>
      </c>
      <c r="H342">
        <v>38215</v>
      </c>
      <c r="I342">
        <v>56285.734400000001</v>
      </c>
      <c r="J342">
        <v>38215.35</v>
      </c>
      <c r="K342">
        <v>8502.4560000000001</v>
      </c>
      <c r="L342" t="s">
        <v>20</v>
      </c>
      <c r="N342" t="s">
        <v>22</v>
      </c>
    </row>
    <row r="343" spans="1:14" x14ac:dyDescent="0.25">
      <c r="A343" s="4" t="s">
        <v>1004</v>
      </c>
      <c r="B343" t="s">
        <v>18</v>
      </c>
      <c r="C343">
        <v>7102006</v>
      </c>
      <c r="D343" t="s">
        <v>258</v>
      </c>
      <c r="E343">
        <v>702.39200000000005</v>
      </c>
      <c r="F343">
        <v>540.75599999999997</v>
      </c>
      <c r="G343">
        <v>56977</v>
      </c>
      <c r="H343">
        <v>37059</v>
      </c>
      <c r="I343">
        <v>56977.644500000002</v>
      </c>
      <c r="J343">
        <v>37059.496099999997</v>
      </c>
      <c r="K343">
        <v>8504.0390000000007</v>
      </c>
      <c r="L343" t="s">
        <v>34</v>
      </c>
      <c r="N343" t="s">
        <v>697</v>
      </c>
    </row>
    <row r="344" spans="1:14" x14ac:dyDescent="0.25">
      <c r="A344" s="4" t="s">
        <v>1004</v>
      </c>
      <c r="B344" t="s">
        <v>18</v>
      </c>
      <c r="C344">
        <v>7102216</v>
      </c>
      <c r="D344" t="s">
        <v>259</v>
      </c>
      <c r="E344">
        <v>699</v>
      </c>
      <c r="F344">
        <v>549</v>
      </c>
      <c r="G344">
        <v>55776</v>
      </c>
      <c r="H344">
        <v>36586</v>
      </c>
      <c r="I344">
        <v>55776.9375</v>
      </c>
      <c r="J344">
        <v>36586.886700000003</v>
      </c>
      <c r="K344">
        <v>8514.991</v>
      </c>
      <c r="L344" t="s">
        <v>34</v>
      </c>
      <c r="N344" t="s">
        <v>697</v>
      </c>
    </row>
    <row r="345" spans="1:14" x14ac:dyDescent="0.25">
      <c r="A345" s="4" t="s">
        <v>1004</v>
      </c>
      <c r="B345" t="s">
        <v>18</v>
      </c>
      <c r="C345">
        <v>7102002</v>
      </c>
      <c r="D345" t="s">
        <v>260</v>
      </c>
      <c r="E345">
        <v>644.16800000000001</v>
      </c>
      <c r="F345">
        <v>635.95500000000004</v>
      </c>
      <c r="G345">
        <v>52125</v>
      </c>
      <c r="H345">
        <v>29736</v>
      </c>
      <c r="I345">
        <v>52125.867200000001</v>
      </c>
      <c r="J345">
        <v>29736.224600000001</v>
      </c>
      <c r="K345">
        <v>8066.81934</v>
      </c>
      <c r="L345" t="s">
        <v>32</v>
      </c>
      <c r="N345" t="s">
        <v>697</v>
      </c>
    </row>
    <row r="346" spans="1:14" x14ac:dyDescent="0.25">
      <c r="A346" s="4" t="s">
        <v>1004</v>
      </c>
      <c r="B346" t="s">
        <v>18</v>
      </c>
      <c r="C346">
        <v>7102211</v>
      </c>
      <c r="D346" t="s">
        <v>261</v>
      </c>
      <c r="E346">
        <v>574.52</v>
      </c>
      <c r="F346">
        <v>697.38</v>
      </c>
      <c r="G346">
        <v>46321</v>
      </c>
      <c r="H346">
        <v>25011</v>
      </c>
      <c r="I346">
        <v>46321.472699999998</v>
      </c>
      <c r="J346">
        <v>25011.4238</v>
      </c>
      <c r="K346">
        <v>6543.6869999999999</v>
      </c>
      <c r="L346" t="s">
        <v>32</v>
      </c>
      <c r="N346" t="s">
        <v>697</v>
      </c>
    </row>
    <row r="347" spans="1:14" x14ac:dyDescent="0.25">
      <c r="A347" s="4" t="s">
        <v>1004</v>
      </c>
      <c r="B347" t="s">
        <v>18</v>
      </c>
      <c r="C347">
        <v>7102001</v>
      </c>
      <c r="D347" t="s">
        <v>262</v>
      </c>
      <c r="E347">
        <v>518.33600000000001</v>
      </c>
      <c r="F347">
        <v>725.70699999999999</v>
      </c>
      <c r="G347">
        <v>41639</v>
      </c>
      <c r="H347">
        <v>22832</v>
      </c>
      <c r="I347">
        <v>41639.007799999999</v>
      </c>
      <c r="J347">
        <v>22832.04</v>
      </c>
      <c r="K347">
        <v>7613.6210000000001</v>
      </c>
      <c r="L347" t="s">
        <v>32</v>
      </c>
      <c r="N347" t="s">
        <v>697</v>
      </c>
    </row>
    <row r="348" spans="1:14" x14ac:dyDescent="0.25">
      <c r="A348" s="4" t="s">
        <v>1004</v>
      </c>
      <c r="B348" t="s">
        <v>18</v>
      </c>
      <c r="C348">
        <v>299</v>
      </c>
      <c r="D348" t="s">
        <v>48</v>
      </c>
      <c r="E348">
        <v>380.88799999999998</v>
      </c>
      <c r="F348">
        <v>771.02499999999998</v>
      </c>
      <c r="G348">
        <v>30185</v>
      </c>
      <c r="H348">
        <v>19346</v>
      </c>
      <c r="I348">
        <v>30185.537100000001</v>
      </c>
      <c r="J348">
        <v>19346.12</v>
      </c>
      <c r="K348">
        <v>8495.0049999999992</v>
      </c>
      <c r="L348" t="s">
        <v>32</v>
      </c>
      <c r="N348" t="s">
        <v>697</v>
      </c>
    </row>
    <row r="349" spans="1:14" x14ac:dyDescent="0.25">
      <c r="A349" s="4" t="s">
        <v>1004</v>
      </c>
      <c r="B349" t="s">
        <v>18</v>
      </c>
      <c r="C349">
        <v>7102213</v>
      </c>
      <c r="D349" t="s">
        <v>263</v>
      </c>
      <c r="E349">
        <v>374</v>
      </c>
      <c r="F349">
        <v>772</v>
      </c>
      <c r="G349">
        <v>29611</v>
      </c>
      <c r="H349">
        <v>19271</v>
      </c>
      <c r="I349">
        <v>29611.1289</v>
      </c>
      <c r="J349">
        <v>19271.095700000002</v>
      </c>
      <c r="K349">
        <v>8495.0040000000008</v>
      </c>
      <c r="L349" t="s">
        <v>20</v>
      </c>
      <c r="N349" t="s">
        <v>22</v>
      </c>
    </row>
    <row r="350" spans="1:14" x14ac:dyDescent="0.25">
      <c r="A350" s="4" t="s">
        <v>1004</v>
      </c>
      <c r="B350" t="s">
        <v>18</v>
      </c>
      <c r="C350">
        <v>7102005</v>
      </c>
      <c r="D350" t="s">
        <v>264</v>
      </c>
      <c r="E350">
        <v>393.86</v>
      </c>
      <c r="F350">
        <v>775.88699999999994</v>
      </c>
      <c r="G350">
        <v>31266</v>
      </c>
      <c r="H350">
        <v>18972</v>
      </c>
      <c r="I350">
        <v>31266.331999999999</v>
      </c>
      <c r="J350">
        <v>18972.1152</v>
      </c>
      <c r="K350">
        <v>8495.0040000000008</v>
      </c>
      <c r="L350" t="s">
        <v>34</v>
      </c>
      <c r="N350" t="s">
        <v>697</v>
      </c>
    </row>
    <row r="351" spans="1:14" x14ac:dyDescent="0.25">
      <c r="A351" s="4" t="s">
        <v>1004</v>
      </c>
      <c r="B351" t="s">
        <v>18</v>
      </c>
      <c r="C351">
        <v>7102215</v>
      </c>
      <c r="D351" t="s">
        <v>265</v>
      </c>
      <c r="E351">
        <v>364.76</v>
      </c>
      <c r="F351">
        <v>793.84</v>
      </c>
      <c r="G351">
        <v>28841</v>
      </c>
      <c r="H351">
        <v>17591</v>
      </c>
      <c r="I351">
        <v>28841.605500000001</v>
      </c>
      <c r="J351">
        <v>17591.8887</v>
      </c>
      <c r="K351">
        <v>8541.6929999999993</v>
      </c>
      <c r="L351" t="s">
        <v>34</v>
      </c>
      <c r="N351" t="s">
        <v>697</v>
      </c>
    </row>
    <row r="352" spans="1:14" x14ac:dyDescent="0.25">
      <c r="A352" s="4" t="s">
        <v>1004</v>
      </c>
      <c r="B352" t="s">
        <v>18</v>
      </c>
      <c r="C352">
        <v>7102011</v>
      </c>
      <c r="D352" t="s">
        <v>266</v>
      </c>
      <c r="E352">
        <v>350.50400000000002</v>
      </c>
      <c r="F352">
        <v>799.88499999999999</v>
      </c>
      <c r="G352">
        <v>27653</v>
      </c>
      <c r="H352">
        <v>17126</v>
      </c>
      <c r="I352">
        <v>27653.347699999998</v>
      </c>
      <c r="J352">
        <v>17126.060000000001</v>
      </c>
      <c r="K352">
        <v>8503.3150000000005</v>
      </c>
      <c r="L352" t="s">
        <v>34</v>
      </c>
      <c r="N352" t="s">
        <v>697</v>
      </c>
    </row>
    <row r="353" spans="1:14" x14ac:dyDescent="0.25">
      <c r="A353" s="4" t="s">
        <v>1004</v>
      </c>
      <c r="B353" t="s">
        <v>16</v>
      </c>
      <c r="C353">
        <v>102053</v>
      </c>
      <c r="D353" t="s">
        <v>267</v>
      </c>
      <c r="E353">
        <v>710.99599999999998</v>
      </c>
      <c r="F353">
        <v>498.89600000000002</v>
      </c>
      <c r="G353">
        <v>57694</v>
      </c>
      <c r="H353">
        <v>40279</v>
      </c>
      <c r="I353">
        <v>57694.414062999997</v>
      </c>
      <c r="J353">
        <v>40279.1875</v>
      </c>
    </row>
    <row r="354" spans="1:14" x14ac:dyDescent="0.25">
      <c r="A354" s="4" t="s">
        <v>1004</v>
      </c>
      <c r="B354" t="s">
        <v>16</v>
      </c>
      <c r="C354">
        <v>102054</v>
      </c>
      <c r="D354" t="s">
        <v>268</v>
      </c>
      <c r="E354">
        <v>545.9</v>
      </c>
      <c r="F354">
        <v>447.53300000000002</v>
      </c>
      <c r="G354">
        <v>43936</v>
      </c>
      <c r="H354">
        <v>44230</v>
      </c>
      <c r="I354">
        <v>43936.59375</v>
      </c>
      <c r="J354">
        <v>44230.238280999998</v>
      </c>
    </row>
    <row r="355" spans="1:14" x14ac:dyDescent="0.25">
      <c r="A355" s="4" t="s">
        <v>1004</v>
      </c>
      <c r="B355" t="s">
        <v>16</v>
      </c>
      <c r="C355">
        <v>102055</v>
      </c>
      <c r="D355" t="s">
        <v>268</v>
      </c>
      <c r="E355">
        <v>432.548</v>
      </c>
      <c r="F355">
        <v>590.40300000000002</v>
      </c>
      <c r="G355">
        <v>34490</v>
      </c>
      <c r="H355">
        <v>33240</v>
      </c>
      <c r="I355">
        <v>34490.183594000002</v>
      </c>
      <c r="J355">
        <v>33240.640625</v>
      </c>
    </row>
    <row r="356" spans="1:14" x14ac:dyDescent="0.25">
      <c r="A356" s="4" t="s">
        <v>1004</v>
      </c>
      <c r="B356" t="s">
        <v>16</v>
      </c>
      <c r="C356">
        <v>102056</v>
      </c>
      <c r="D356" t="s">
        <v>269</v>
      </c>
      <c r="E356">
        <v>517.78399999999999</v>
      </c>
      <c r="F356">
        <v>522.93299999999999</v>
      </c>
      <c r="G356">
        <v>41593</v>
      </c>
      <c r="H356">
        <v>38430</v>
      </c>
      <c r="I356">
        <v>41593.597655999998</v>
      </c>
      <c r="J356">
        <v>38430.199219000002</v>
      </c>
    </row>
    <row r="357" spans="1:14" x14ac:dyDescent="0.25">
      <c r="A357" s="4" t="s">
        <v>1004</v>
      </c>
      <c r="B357" t="s">
        <v>16</v>
      </c>
      <c r="C357">
        <v>102057</v>
      </c>
      <c r="D357" t="s">
        <v>269</v>
      </c>
      <c r="E357">
        <v>437.86399999999998</v>
      </c>
      <c r="F357">
        <v>564.32500000000005</v>
      </c>
      <c r="G357">
        <v>34933</v>
      </c>
      <c r="H357">
        <v>35246</v>
      </c>
      <c r="I357">
        <v>34933.078125</v>
      </c>
      <c r="J357">
        <v>35246.566405999998</v>
      </c>
    </row>
    <row r="358" spans="1:14" x14ac:dyDescent="0.25">
      <c r="A358" s="4" t="s">
        <v>1004</v>
      </c>
      <c r="B358" t="s">
        <v>16</v>
      </c>
      <c r="C358">
        <v>102213</v>
      </c>
      <c r="D358" t="s">
        <v>270</v>
      </c>
      <c r="E358">
        <v>519.87199999999996</v>
      </c>
      <c r="F358">
        <v>724.00400000000002</v>
      </c>
      <c r="G358">
        <v>41767</v>
      </c>
      <c r="H358">
        <v>22963</v>
      </c>
      <c r="I358">
        <v>41767.882812999997</v>
      </c>
      <c r="J358">
        <v>22963.138672000001</v>
      </c>
    </row>
    <row r="359" spans="1:14" x14ac:dyDescent="0.25">
      <c r="A359" s="4" t="s">
        <v>1004</v>
      </c>
      <c r="B359" t="s">
        <v>16</v>
      </c>
      <c r="C359">
        <v>102214</v>
      </c>
      <c r="D359" t="s">
        <v>271</v>
      </c>
      <c r="E359">
        <v>641.86400000000003</v>
      </c>
      <c r="F359">
        <v>634.35599999999999</v>
      </c>
      <c r="G359">
        <v>51933</v>
      </c>
      <c r="H359">
        <v>29859</v>
      </c>
      <c r="I359">
        <v>51933.28125</v>
      </c>
      <c r="J359">
        <v>29859.046875</v>
      </c>
    </row>
    <row r="360" spans="1:14" x14ac:dyDescent="0.25">
      <c r="A360" s="4" t="s">
        <v>1004</v>
      </c>
      <c r="B360" t="s">
        <v>16</v>
      </c>
      <c r="C360">
        <v>102250</v>
      </c>
      <c r="D360" t="s">
        <v>272</v>
      </c>
      <c r="E360">
        <v>361.78399999999999</v>
      </c>
      <c r="F360">
        <v>635.90300000000002</v>
      </c>
      <c r="G360">
        <v>28593</v>
      </c>
      <c r="H360">
        <v>29740</v>
      </c>
      <c r="I360">
        <v>28593.054688</v>
      </c>
      <c r="J360">
        <v>29740.621093999998</v>
      </c>
    </row>
    <row r="361" spans="1:14" x14ac:dyDescent="0.25">
      <c r="A361" s="4" t="s">
        <v>1004</v>
      </c>
      <c r="B361" t="s">
        <v>16</v>
      </c>
      <c r="C361">
        <v>102262</v>
      </c>
      <c r="D361" t="s">
        <v>273</v>
      </c>
      <c r="E361">
        <v>474.03199999999998</v>
      </c>
      <c r="F361">
        <v>542.18600000000004</v>
      </c>
      <c r="G361">
        <v>37947</v>
      </c>
      <c r="H361">
        <v>36949</v>
      </c>
      <c r="I361">
        <v>37947.371094000002</v>
      </c>
      <c r="J361">
        <v>36949.003905999998</v>
      </c>
    </row>
    <row r="362" spans="1:14" x14ac:dyDescent="0.25">
      <c r="A362" s="4" t="s">
        <v>1004</v>
      </c>
      <c r="B362" t="s">
        <v>16</v>
      </c>
      <c r="C362">
        <v>102266</v>
      </c>
      <c r="D362" t="s">
        <v>274</v>
      </c>
      <c r="E362">
        <v>427.24400000000003</v>
      </c>
      <c r="F362">
        <v>460.13</v>
      </c>
      <c r="G362">
        <v>34048</v>
      </c>
      <c r="H362">
        <v>43261</v>
      </c>
      <c r="I362">
        <v>34048.746094000002</v>
      </c>
      <c r="J362">
        <v>43261.335937999997</v>
      </c>
    </row>
    <row r="363" spans="1:14" x14ac:dyDescent="0.25">
      <c r="A363" s="4" t="s">
        <v>1004</v>
      </c>
      <c r="B363" t="s">
        <v>16</v>
      </c>
      <c r="C363">
        <v>102268</v>
      </c>
      <c r="D363" t="s">
        <v>275</v>
      </c>
      <c r="E363">
        <v>510.33199999999999</v>
      </c>
      <c r="F363">
        <v>608.447</v>
      </c>
      <c r="G363">
        <v>40972</v>
      </c>
      <c r="H363">
        <v>31852</v>
      </c>
      <c r="I363">
        <v>40972.671875</v>
      </c>
      <c r="J363">
        <v>31852.539063</v>
      </c>
    </row>
    <row r="364" spans="1:14" x14ac:dyDescent="0.25">
      <c r="A364" s="4" t="s">
        <v>1004</v>
      </c>
      <c r="B364" t="s">
        <v>16</v>
      </c>
      <c r="C364">
        <v>118013</v>
      </c>
      <c r="D364" t="s">
        <v>276</v>
      </c>
      <c r="E364">
        <v>577.35199999999998</v>
      </c>
      <c r="F364">
        <v>700.08399999999995</v>
      </c>
      <c r="G364">
        <v>46557</v>
      </c>
      <c r="H364">
        <v>24803</v>
      </c>
      <c r="I364">
        <v>46557.464844000002</v>
      </c>
      <c r="J364">
        <v>24803.880859000001</v>
      </c>
    </row>
    <row r="365" spans="1:14" x14ac:dyDescent="0.25">
      <c r="A365" s="4" t="s">
        <v>1004</v>
      </c>
      <c r="B365" t="s">
        <v>16</v>
      </c>
      <c r="C365">
        <v>10225100</v>
      </c>
      <c r="D365" t="s">
        <v>277</v>
      </c>
      <c r="E365">
        <v>471.93200000000002</v>
      </c>
      <c r="F365">
        <v>548.66</v>
      </c>
      <c r="G365">
        <v>37772</v>
      </c>
      <c r="H365">
        <v>36451</v>
      </c>
      <c r="I365">
        <v>37772.828125</v>
      </c>
      <c r="J365">
        <v>36451.164062999997</v>
      </c>
    </row>
    <row r="366" spans="1:14" x14ac:dyDescent="0.25">
      <c r="A366" s="4" t="s">
        <v>1004</v>
      </c>
      <c r="B366" t="s">
        <v>16</v>
      </c>
      <c r="C366">
        <v>10225101</v>
      </c>
      <c r="D366" t="s">
        <v>278</v>
      </c>
      <c r="E366">
        <v>480.464</v>
      </c>
      <c r="F366">
        <v>544.39599999999996</v>
      </c>
      <c r="G366">
        <v>38483</v>
      </c>
      <c r="H366">
        <v>36779</v>
      </c>
      <c r="I366">
        <v>38483.304687999997</v>
      </c>
      <c r="J366">
        <v>36779.707030999998</v>
      </c>
    </row>
    <row r="367" spans="1:14" x14ac:dyDescent="0.25">
      <c r="A367" t="s">
        <v>279</v>
      </c>
      <c r="B367" t="s">
        <v>18</v>
      </c>
      <c r="C367">
        <v>7501215</v>
      </c>
      <c r="D367" t="s">
        <v>280</v>
      </c>
      <c r="G367">
        <v>1004</v>
      </c>
      <c r="H367">
        <v>4887</v>
      </c>
      <c r="I367">
        <v>1004.58032</v>
      </c>
      <c r="J367">
        <v>4887.9453100000001</v>
      </c>
      <c r="K367">
        <v>-596.99990000000003</v>
      </c>
      <c r="L367" t="s">
        <v>20</v>
      </c>
      <c r="N367" t="s">
        <v>22</v>
      </c>
    </row>
    <row r="368" spans="1:14" x14ac:dyDescent="0.25">
      <c r="A368" t="s">
        <v>279</v>
      </c>
      <c r="B368" t="s">
        <v>18</v>
      </c>
      <c r="C368">
        <v>101036</v>
      </c>
      <c r="D368" t="s">
        <v>281</v>
      </c>
      <c r="G368">
        <v>419</v>
      </c>
      <c r="H368">
        <v>18831</v>
      </c>
      <c r="I368">
        <v>-419.08111600000001</v>
      </c>
      <c r="J368">
        <v>-18831.935547000001</v>
      </c>
      <c r="N368" t="s">
        <v>697</v>
      </c>
    </row>
    <row r="369" spans="1:15" x14ac:dyDescent="0.25">
      <c r="A369" t="s">
        <v>279</v>
      </c>
      <c r="B369" t="s">
        <v>57</v>
      </c>
      <c r="C369">
        <v>7501000</v>
      </c>
      <c r="D369" t="s">
        <v>282</v>
      </c>
      <c r="G369">
        <v>67</v>
      </c>
      <c r="H369">
        <v>4713</v>
      </c>
      <c r="I369">
        <v>67.170731000000004</v>
      </c>
      <c r="J369">
        <v>-4713.1616210000002</v>
      </c>
      <c r="N369" t="s">
        <v>1011</v>
      </c>
    </row>
    <row r="370" spans="1:15" x14ac:dyDescent="0.25">
      <c r="A370" t="s">
        <v>279</v>
      </c>
      <c r="B370" t="s">
        <v>57</v>
      </c>
      <c r="C370">
        <v>7501003</v>
      </c>
      <c r="D370" t="s">
        <v>283</v>
      </c>
      <c r="G370">
        <v>3190</v>
      </c>
      <c r="H370">
        <v>1732</v>
      </c>
      <c r="I370">
        <v>3190.2539059999999</v>
      </c>
      <c r="J370">
        <v>-1732.0173339999999</v>
      </c>
      <c r="N370" t="s">
        <v>1011</v>
      </c>
    </row>
    <row r="371" spans="1:15" x14ac:dyDescent="0.25">
      <c r="A371" t="s">
        <v>279</v>
      </c>
      <c r="B371" t="s">
        <v>57</v>
      </c>
      <c r="C371">
        <v>7501106</v>
      </c>
      <c r="D371" t="s">
        <v>284</v>
      </c>
      <c r="G371">
        <v>3</v>
      </c>
      <c r="H371">
        <v>6201</v>
      </c>
      <c r="I371">
        <v>-3.9948429999999999</v>
      </c>
      <c r="J371">
        <v>6201.3847660000001</v>
      </c>
      <c r="N371" t="s">
        <v>1011</v>
      </c>
    </row>
    <row r="372" spans="1:15" x14ac:dyDescent="0.25">
      <c r="A372" t="s">
        <v>279</v>
      </c>
      <c r="B372" t="s">
        <v>57</v>
      </c>
      <c r="C372">
        <v>7501121</v>
      </c>
      <c r="D372" t="s">
        <v>285</v>
      </c>
      <c r="G372">
        <v>12427</v>
      </c>
      <c r="H372">
        <v>3396</v>
      </c>
      <c r="I372">
        <v>12427.737305000001</v>
      </c>
      <c r="J372">
        <v>3396.3344729999999</v>
      </c>
      <c r="N372" t="s">
        <v>1011</v>
      </c>
    </row>
    <row r="373" spans="1:15" x14ac:dyDescent="0.25">
      <c r="A373" t="s">
        <v>286</v>
      </c>
      <c r="B373" t="s">
        <v>18</v>
      </c>
      <c r="C373">
        <v>709202</v>
      </c>
      <c r="D373" t="s">
        <v>287</v>
      </c>
      <c r="G373">
        <v>4714</v>
      </c>
      <c r="H373">
        <v>4127</v>
      </c>
      <c r="I373">
        <v>4714.59375</v>
      </c>
      <c r="J373">
        <v>4127.3819999999996</v>
      </c>
      <c r="K373">
        <v>401.99560000000002</v>
      </c>
      <c r="L373" t="s">
        <v>20</v>
      </c>
      <c r="N373" t="s">
        <v>22</v>
      </c>
    </row>
    <row r="374" spans="1:15" x14ac:dyDescent="0.25">
      <c r="A374" t="s">
        <v>288</v>
      </c>
      <c r="B374" t="s">
        <v>18</v>
      </c>
      <c r="C374">
        <v>600001</v>
      </c>
      <c r="D374" t="s">
        <v>55</v>
      </c>
      <c r="G374">
        <v>55054</v>
      </c>
      <c r="H374">
        <v>34316</v>
      </c>
      <c r="I374">
        <v>55054.09</v>
      </c>
      <c r="J374">
        <v>34316.753900000003</v>
      </c>
      <c r="K374">
        <v>2525.51343</v>
      </c>
      <c r="L374" t="s">
        <v>19</v>
      </c>
      <c r="M374" t="s">
        <v>20</v>
      </c>
      <c r="N374" t="str">
        <f>Tabla1[[#This Row],[Icon2]]</f>
        <v>repair</v>
      </c>
      <c r="O374" t="s">
        <v>22</v>
      </c>
    </row>
    <row r="375" spans="1:15" x14ac:dyDescent="0.25">
      <c r="A375" t="s">
        <v>289</v>
      </c>
      <c r="B375" t="s">
        <v>16</v>
      </c>
      <c r="C375">
        <v>116034</v>
      </c>
      <c r="G375">
        <v>38414</v>
      </c>
      <c r="H375">
        <v>73653</v>
      </c>
      <c r="I375">
        <v>38414.417969000002</v>
      </c>
      <c r="J375">
        <v>73653.640625</v>
      </c>
    </row>
    <row r="376" spans="1:15" x14ac:dyDescent="0.25">
      <c r="A376" t="s">
        <v>289</v>
      </c>
      <c r="B376" t="s">
        <v>16</v>
      </c>
      <c r="C376">
        <v>116037</v>
      </c>
      <c r="G376">
        <v>37864</v>
      </c>
      <c r="H376">
        <v>74503</v>
      </c>
      <c r="I376">
        <v>37864.179687999997</v>
      </c>
      <c r="J376">
        <v>74503.820313000004</v>
      </c>
    </row>
    <row r="377" spans="1:15" x14ac:dyDescent="0.25">
      <c r="A377" t="s">
        <v>290</v>
      </c>
      <c r="B377" t="s">
        <v>18</v>
      </c>
      <c r="C377">
        <v>600001</v>
      </c>
      <c r="D377" t="s">
        <v>55</v>
      </c>
      <c r="G377">
        <v>65143</v>
      </c>
      <c r="H377">
        <v>49883</v>
      </c>
      <c r="I377">
        <v>65143.375</v>
      </c>
      <c r="J377">
        <v>49883.195299999999</v>
      </c>
      <c r="K377">
        <v>545.13043200000004</v>
      </c>
      <c r="L377" t="s">
        <v>19</v>
      </c>
      <c r="M377" t="s">
        <v>20</v>
      </c>
      <c r="N377" t="str">
        <f>Tabla1[[#This Row],[Icon2]]</f>
        <v>repair</v>
      </c>
      <c r="O377" t="s">
        <v>22</v>
      </c>
    </row>
    <row r="378" spans="1:15" x14ac:dyDescent="0.25">
      <c r="A378" t="s">
        <v>291</v>
      </c>
      <c r="B378" t="s">
        <v>57</v>
      </c>
      <c r="C378">
        <v>117002</v>
      </c>
      <c r="D378" t="s">
        <v>292</v>
      </c>
      <c r="G378">
        <v>76</v>
      </c>
      <c r="H378">
        <v>13590</v>
      </c>
      <c r="I378">
        <v>76.434082000000004</v>
      </c>
      <c r="J378">
        <v>13590.085938</v>
      </c>
      <c r="N378" t="s">
        <v>1011</v>
      </c>
    </row>
    <row r="379" spans="1:15" x14ac:dyDescent="0.25">
      <c r="A379" t="s">
        <v>293</v>
      </c>
      <c r="B379" t="s">
        <v>18</v>
      </c>
      <c r="C379">
        <v>600001</v>
      </c>
      <c r="D379" t="s">
        <v>55</v>
      </c>
      <c r="G379">
        <v>9918</v>
      </c>
      <c r="H379">
        <v>5058</v>
      </c>
      <c r="I379">
        <v>9918.9509999999991</v>
      </c>
      <c r="J379">
        <v>5058.9697299999998</v>
      </c>
      <c r="K379">
        <v>212.31526199999999</v>
      </c>
      <c r="L379" t="s">
        <v>19</v>
      </c>
      <c r="M379" t="s">
        <v>20</v>
      </c>
      <c r="N379" t="str">
        <f>Tabla1[[#This Row],[Icon2]]</f>
        <v>repair</v>
      </c>
      <c r="O379" t="s">
        <v>22</v>
      </c>
    </row>
    <row r="380" spans="1:15" x14ac:dyDescent="0.25">
      <c r="A380" s="4" t="s">
        <v>294</v>
      </c>
      <c r="B380" t="s">
        <v>18</v>
      </c>
      <c r="C380">
        <v>118202</v>
      </c>
      <c r="D380" s="3" t="s">
        <v>295</v>
      </c>
      <c r="E380" s="3">
        <v>370.80069216869322</v>
      </c>
      <c r="F380" s="3">
        <v>360.0568121341143</v>
      </c>
      <c r="G380" s="3">
        <v>33253</v>
      </c>
      <c r="H380" s="3">
        <v>58979</v>
      </c>
      <c r="I380">
        <v>33253.230000000003</v>
      </c>
      <c r="J380">
        <v>58979.257799999999</v>
      </c>
      <c r="K380">
        <v>3242.88159</v>
      </c>
      <c r="L380" t="s">
        <v>32</v>
      </c>
      <c r="N380" t="s">
        <v>697</v>
      </c>
    </row>
    <row r="381" spans="1:15" x14ac:dyDescent="0.25">
      <c r="A381" s="4" t="s">
        <v>294</v>
      </c>
      <c r="B381" t="s">
        <v>18</v>
      </c>
      <c r="C381">
        <v>118203</v>
      </c>
      <c r="D381" s="2" t="s">
        <v>296</v>
      </c>
      <c r="E381" s="2">
        <v>371.43676661255915</v>
      </c>
      <c r="F381" s="2">
        <v>365.74707291112333</v>
      </c>
      <c r="G381" s="2">
        <v>33314</v>
      </c>
      <c r="H381" s="2">
        <v>58451</v>
      </c>
      <c r="I381">
        <v>33314.542999999998</v>
      </c>
      <c r="J381">
        <v>58451.042999999998</v>
      </c>
      <c r="K381">
        <v>3226.4272500000002</v>
      </c>
      <c r="L381" t="s">
        <v>32</v>
      </c>
      <c r="N381" t="s">
        <v>697</v>
      </c>
    </row>
    <row r="382" spans="1:15" x14ac:dyDescent="0.25">
      <c r="A382" s="4" t="s">
        <v>294</v>
      </c>
      <c r="B382" t="s">
        <v>18</v>
      </c>
      <c r="C382">
        <v>118207</v>
      </c>
      <c r="D382" s="3" t="s">
        <v>297</v>
      </c>
      <c r="E382" s="3">
        <v>465.03082907108535</v>
      </c>
      <c r="F382" s="3">
        <v>434.892362959021</v>
      </c>
      <c r="G382" s="3">
        <v>41962</v>
      </c>
      <c r="H382" s="3">
        <v>52035</v>
      </c>
      <c r="I382">
        <v>41962.457000000002</v>
      </c>
      <c r="J382">
        <v>52035.125</v>
      </c>
      <c r="K382">
        <v>625.72429999999997</v>
      </c>
      <c r="L382" t="s">
        <v>20</v>
      </c>
      <c r="N382" t="s">
        <v>22</v>
      </c>
    </row>
    <row r="383" spans="1:15" x14ac:dyDescent="0.25">
      <c r="A383" s="4" t="s">
        <v>294</v>
      </c>
      <c r="B383" t="s">
        <v>18</v>
      </c>
      <c r="C383">
        <v>118204</v>
      </c>
      <c r="D383" s="2" t="s">
        <v>171</v>
      </c>
      <c r="E383" s="2">
        <v>460.03608056925287</v>
      </c>
      <c r="F383" s="2">
        <v>440.64728579031419</v>
      </c>
      <c r="G383" s="2">
        <v>41483</v>
      </c>
      <c r="H383" s="2">
        <v>51501</v>
      </c>
      <c r="I383">
        <v>41483.613299999997</v>
      </c>
      <c r="J383">
        <v>51501.964800000002</v>
      </c>
      <c r="K383">
        <v>627.53530000000001</v>
      </c>
      <c r="L383" t="s">
        <v>34</v>
      </c>
      <c r="N383" t="s">
        <v>697</v>
      </c>
    </row>
    <row r="384" spans="1:15" x14ac:dyDescent="0.25">
      <c r="A384" s="4" t="s">
        <v>294</v>
      </c>
      <c r="B384" t="s">
        <v>18</v>
      </c>
      <c r="C384">
        <v>118206</v>
      </c>
      <c r="D384" s="3" t="s">
        <v>168</v>
      </c>
      <c r="E384" s="3">
        <v>462.28840974753223</v>
      </c>
      <c r="F384" s="3">
        <v>447.01649813730722</v>
      </c>
      <c r="G384" s="3">
        <v>41699</v>
      </c>
      <c r="H384" s="3">
        <v>50910</v>
      </c>
      <c r="I384">
        <v>41699.136700000003</v>
      </c>
      <c r="J384">
        <v>50910.667999999998</v>
      </c>
      <c r="K384">
        <v>627.50099999999998</v>
      </c>
      <c r="L384" t="s">
        <v>32</v>
      </c>
      <c r="N384" t="s">
        <v>697</v>
      </c>
    </row>
    <row r="385" spans="1:14" x14ac:dyDescent="0.25">
      <c r="A385" s="4" t="s">
        <v>294</v>
      </c>
      <c r="B385" t="s">
        <v>18</v>
      </c>
      <c r="C385">
        <v>118205</v>
      </c>
      <c r="D385" s="2" t="s">
        <v>164</v>
      </c>
      <c r="E385" s="2">
        <v>401.58252427184482</v>
      </c>
      <c r="F385" s="2">
        <v>454.00000000000011</v>
      </c>
      <c r="G385" s="2">
        <v>36205</v>
      </c>
      <c r="H385" s="2">
        <v>50262</v>
      </c>
      <c r="I385">
        <v>36205.234400000001</v>
      </c>
      <c r="J385">
        <v>50262.546900000001</v>
      </c>
      <c r="K385">
        <v>1744.7934600000001</v>
      </c>
      <c r="L385" t="s">
        <v>34</v>
      </c>
      <c r="N385" t="s">
        <v>697</v>
      </c>
    </row>
    <row r="386" spans="1:14" x14ac:dyDescent="0.25">
      <c r="A386" s="4" t="s">
        <v>294</v>
      </c>
      <c r="B386" t="s">
        <v>18</v>
      </c>
      <c r="C386">
        <v>118201</v>
      </c>
      <c r="D386" s="3" t="s">
        <v>140</v>
      </c>
      <c r="E386" s="3">
        <v>352</v>
      </c>
      <c r="F386" s="3">
        <v>542</v>
      </c>
      <c r="G386" s="3">
        <v>31450</v>
      </c>
      <c r="H386" s="3">
        <v>42601</v>
      </c>
      <c r="I386">
        <v>31450.58</v>
      </c>
      <c r="J386">
        <v>42601.605499999998</v>
      </c>
      <c r="K386">
        <v>2107.1469999999999</v>
      </c>
      <c r="L386" t="s">
        <v>34</v>
      </c>
      <c r="N386" t="s">
        <v>697</v>
      </c>
    </row>
    <row r="387" spans="1:14" x14ac:dyDescent="0.25">
      <c r="A387" s="4" t="s">
        <v>294</v>
      </c>
      <c r="B387" t="s">
        <v>18</v>
      </c>
      <c r="C387">
        <v>118214</v>
      </c>
      <c r="D387" s="2" t="s">
        <v>170</v>
      </c>
      <c r="E387" s="2">
        <v>339.67682459955279</v>
      </c>
      <c r="F387" s="2">
        <v>542.05388504523683</v>
      </c>
      <c r="G387" s="2">
        <v>29784</v>
      </c>
      <c r="H387" s="2">
        <v>42596</v>
      </c>
      <c r="I387">
        <v>29784.6</v>
      </c>
      <c r="J387">
        <v>42596.582000000002</v>
      </c>
      <c r="K387">
        <v>2181.5783700000002</v>
      </c>
      <c r="L387" t="s">
        <v>19</v>
      </c>
      <c r="N387" t="s">
        <v>102</v>
      </c>
    </row>
    <row r="388" spans="1:14" x14ac:dyDescent="0.25">
      <c r="A388" s="4" t="s">
        <v>294</v>
      </c>
      <c r="B388" t="s">
        <v>18</v>
      </c>
      <c r="C388">
        <v>118211</v>
      </c>
      <c r="D388" s="3" t="s">
        <v>169</v>
      </c>
      <c r="E388" s="3">
        <v>350</v>
      </c>
      <c r="F388" s="3">
        <v>542.24787120808935</v>
      </c>
      <c r="G388" s="3">
        <v>30774</v>
      </c>
      <c r="H388" s="3">
        <v>42578</v>
      </c>
      <c r="I388">
        <v>30774.959999999999</v>
      </c>
      <c r="J388">
        <v>42578.6875</v>
      </c>
      <c r="K388">
        <v>2106.9538600000001</v>
      </c>
      <c r="L388" t="s">
        <v>34</v>
      </c>
      <c r="N388" t="s">
        <v>697</v>
      </c>
    </row>
    <row r="389" spans="1:14" x14ac:dyDescent="0.25">
      <c r="A389" s="4" t="s">
        <v>294</v>
      </c>
      <c r="B389" t="s">
        <v>18</v>
      </c>
      <c r="C389">
        <v>2</v>
      </c>
      <c r="D389" s="2" t="s">
        <v>298</v>
      </c>
      <c r="E389" s="2">
        <v>462.64294304411322</v>
      </c>
      <c r="F389" s="2">
        <v>433.86854709952127</v>
      </c>
      <c r="G389" s="2">
        <v>41733</v>
      </c>
      <c r="H389" s="2">
        <v>52130</v>
      </c>
      <c r="I389">
        <v>41733.105469000002</v>
      </c>
      <c r="J389">
        <v>52130.964844000002</v>
      </c>
      <c r="N389" t="s">
        <v>697</v>
      </c>
    </row>
    <row r="390" spans="1:14" x14ac:dyDescent="0.25">
      <c r="A390" s="4" t="s">
        <v>294</v>
      </c>
      <c r="B390" t="s">
        <v>57</v>
      </c>
      <c r="C390">
        <v>118001</v>
      </c>
      <c r="D390" s="3" t="s">
        <v>185</v>
      </c>
      <c r="E390" s="3">
        <v>489.59790103416975</v>
      </c>
      <c r="F390" s="3">
        <v>542.96993081426285</v>
      </c>
      <c r="G390" s="3">
        <v>48731</v>
      </c>
      <c r="H390" s="3">
        <v>29426</v>
      </c>
      <c r="I390">
        <v>48731.210937999997</v>
      </c>
      <c r="J390">
        <v>29426.113281000002</v>
      </c>
      <c r="N390" t="s">
        <v>1011</v>
      </c>
    </row>
    <row r="391" spans="1:14" x14ac:dyDescent="0.25">
      <c r="A391" s="4" t="s">
        <v>294</v>
      </c>
      <c r="B391" t="s">
        <v>18</v>
      </c>
      <c r="C391">
        <v>118002</v>
      </c>
      <c r="D391" s="2" t="s">
        <v>185</v>
      </c>
      <c r="E391" s="2">
        <v>535.61423744040553</v>
      </c>
      <c r="F391" s="2">
        <v>683.98709419904174</v>
      </c>
      <c r="G391" s="2">
        <v>44318</v>
      </c>
      <c r="H391" s="2">
        <v>42511</v>
      </c>
      <c r="I391">
        <v>44318.128905999998</v>
      </c>
      <c r="J391">
        <v>42511.726562999997</v>
      </c>
      <c r="N391" t="s">
        <v>697</v>
      </c>
    </row>
    <row r="392" spans="1:14" x14ac:dyDescent="0.25">
      <c r="A392" s="4" t="s">
        <v>294</v>
      </c>
      <c r="B392" t="s">
        <v>18</v>
      </c>
      <c r="C392">
        <v>118003</v>
      </c>
      <c r="D392" s="2" t="s">
        <v>185</v>
      </c>
      <c r="E392" s="2">
        <v>535.61423744040553</v>
      </c>
      <c r="F392" s="2">
        <v>683.98709419904174</v>
      </c>
      <c r="G392" s="3">
        <v>48731</v>
      </c>
      <c r="H392" s="3">
        <v>29426</v>
      </c>
      <c r="I392">
        <v>48731.210937999997</v>
      </c>
      <c r="J392">
        <v>29426.113281000002</v>
      </c>
      <c r="N392" t="s">
        <v>697</v>
      </c>
    </row>
    <row r="393" spans="1:14" x14ac:dyDescent="0.25">
      <c r="A393" s="4" t="s">
        <v>294</v>
      </c>
      <c r="B393" t="s">
        <v>18</v>
      </c>
      <c r="C393">
        <v>118004</v>
      </c>
      <c r="D393" s="3" t="s">
        <v>185</v>
      </c>
      <c r="E393" s="3">
        <v>393.31355650158764</v>
      </c>
      <c r="F393" s="3">
        <v>461.68400745077179</v>
      </c>
      <c r="G393" s="2">
        <v>35412</v>
      </c>
      <c r="H393" s="2">
        <v>49549</v>
      </c>
      <c r="I393">
        <v>35412.050780999998</v>
      </c>
      <c r="J393">
        <v>49549.078125</v>
      </c>
      <c r="N393" t="s">
        <v>697</v>
      </c>
    </row>
    <row r="394" spans="1:14" x14ac:dyDescent="0.25">
      <c r="A394" s="4" t="s">
        <v>294</v>
      </c>
      <c r="B394" t="s">
        <v>57</v>
      </c>
      <c r="C394">
        <v>118010</v>
      </c>
      <c r="D394" s="3" t="s">
        <v>175</v>
      </c>
      <c r="E394" s="3">
        <v>324.98429319371729</v>
      </c>
      <c r="F394" s="3">
        <v>706.41666666666663</v>
      </c>
      <c r="G394" s="3">
        <v>19032</v>
      </c>
      <c r="H394" s="3">
        <v>57145</v>
      </c>
      <c r="I394">
        <v>19032.046875</v>
      </c>
      <c r="J394">
        <v>57145.492187999997</v>
      </c>
      <c r="N394" t="s">
        <v>1011</v>
      </c>
    </row>
    <row r="395" spans="1:14" x14ac:dyDescent="0.25">
      <c r="A395" s="4" t="s">
        <v>294</v>
      </c>
      <c r="B395" t="s">
        <v>57</v>
      </c>
      <c r="C395">
        <v>118013</v>
      </c>
      <c r="D395" s="2" t="s">
        <v>299</v>
      </c>
      <c r="E395" s="2">
        <v>375.77486910994764</v>
      </c>
      <c r="F395" s="2">
        <v>408.9880952380953</v>
      </c>
      <c r="G395" s="2">
        <v>28733</v>
      </c>
      <c r="H395" s="2">
        <v>33773</v>
      </c>
      <c r="I395">
        <v>28733.886718999998</v>
      </c>
      <c r="J395">
        <v>33773.140625</v>
      </c>
      <c r="N395" t="s">
        <v>1011</v>
      </c>
    </row>
    <row r="396" spans="1:14" x14ac:dyDescent="0.25">
      <c r="A396" s="4" t="s">
        <v>294</v>
      </c>
      <c r="B396" t="s">
        <v>18</v>
      </c>
      <c r="C396">
        <v>118201</v>
      </c>
      <c r="D396" s="2" t="s">
        <v>140</v>
      </c>
      <c r="E396" s="3">
        <v>351</v>
      </c>
      <c r="F396" s="3">
        <v>535</v>
      </c>
      <c r="G396" s="3">
        <v>31347</v>
      </c>
      <c r="H396" s="3">
        <v>42746</v>
      </c>
      <c r="I396">
        <v>31347.978515999999</v>
      </c>
      <c r="J396">
        <v>42746.554687999997</v>
      </c>
      <c r="N396" t="s">
        <v>697</v>
      </c>
    </row>
    <row r="397" spans="1:14" x14ac:dyDescent="0.25">
      <c r="A397" s="4" t="s">
        <v>294</v>
      </c>
      <c r="B397" t="s">
        <v>18</v>
      </c>
      <c r="C397">
        <v>118202</v>
      </c>
      <c r="D397" s="3" t="s">
        <v>295</v>
      </c>
      <c r="E397" s="3">
        <v>370.80069216869322</v>
      </c>
      <c r="F397" s="3">
        <v>360.0568121341143</v>
      </c>
      <c r="G397" s="2">
        <v>33253</v>
      </c>
      <c r="H397" s="2">
        <v>58979</v>
      </c>
      <c r="I397">
        <v>33253.230469000002</v>
      </c>
      <c r="J397">
        <v>58979.257812999997</v>
      </c>
      <c r="N397" t="s">
        <v>697</v>
      </c>
    </row>
    <row r="398" spans="1:14" x14ac:dyDescent="0.25">
      <c r="A398" s="4" t="s">
        <v>294</v>
      </c>
      <c r="B398" t="s">
        <v>18</v>
      </c>
      <c r="C398">
        <v>118203</v>
      </c>
      <c r="D398" s="2" t="s">
        <v>296</v>
      </c>
      <c r="E398" s="2">
        <v>371.43676661255915</v>
      </c>
      <c r="F398" s="2">
        <v>365.74707291112333</v>
      </c>
      <c r="G398" s="3">
        <v>33314</v>
      </c>
      <c r="H398" s="3">
        <v>58451</v>
      </c>
      <c r="I398">
        <v>33314.542969000002</v>
      </c>
      <c r="J398">
        <v>58451.042969000002</v>
      </c>
      <c r="N398" t="s">
        <v>697</v>
      </c>
    </row>
    <row r="399" spans="1:14" x14ac:dyDescent="0.25">
      <c r="A399" s="4" t="s">
        <v>294</v>
      </c>
      <c r="B399" t="s">
        <v>18</v>
      </c>
      <c r="C399">
        <v>118204</v>
      </c>
      <c r="D399" s="3" t="s">
        <v>171</v>
      </c>
      <c r="E399" s="3">
        <v>460.03608056925287</v>
      </c>
      <c r="F399" s="3">
        <v>440.64728579031419</v>
      </c>
      <c r="G399" s="2">
        <v>41483</v>
      </c>
      <c r="H399" s="2">
        <v>51501</v>
      </c>
      <c r="I399">
        <v>41483.613280999998</v>
      </c>
      <c r="J399">
        <v>51501.964844000002</v>
      </c>
      <c r="N399" t="s">
        <v>697</v>
      </c>
    </row>
    <row r="400" spans="1:14" x14ac:dyDescent="0.25">
      <c r="A400" s="4" t="s">
        <v>294</v>
      </c>
      <c r="B400" t="s">
        <v>18</v>
      </c>
      <c r="C400">
        <v>118205</v>
      </c>
      <c r="D400" s="2" t="s">
        <v>164</v>
      </c>
      <c r="E400" s="2">
        <v>405</v>
      </c>
      <c r="F400" s="2">
        <v>454.00000000000011</v>
      </c>
      <c r="G400" s="3">
        <v>36205</v>
      </c>
      <c r="H400" s="3">
        <v>50262</v>
      </c>
      <c r="I400">
        <v>36205.234375</v>
      </c>
      <c r="J400">
        <v>50262.546875</v>
      </c>
      <c r="N400" t="s">
        <v>697</v>
      </c>
    </row>
    <row r="401" spans="1:14" x14ac:dyDescent="0.25">
      <c r="A401" s="4" t="s">
        <v>294</v>
      </c>
      <c r="B401" t="s">
        <v>18</v>
      </c>
      <c r="C401">
        <v>118206</v>
      </c>
      <c r="D401" s="3" t="s">
        <v>168</v>
      </c>
      <c r="E401" s="3">
        <v>462.28840974753223</v>
      </c>
      <c r="F401" s="3">
        <v>447.01649813730722</v>
      </c>
      <c r="G401" s="2">
        <v>41699</v>
      </c>
      <c r="H401" s="2">
        <v>50910</v>
      </c>
      <c r="I401">
        <v>41699.136719000002</v>
      </c>
      <c r="J401">
        <v>50910.667969000002</v>
      </c>
      <c r="N401" t="s">
        <v>697</v>
      </c>
    </row>
    <row r="402" spans="1:14" x14ac:dyDescent="0.25">
      <c r="A402" s="4" t="s">
        <v>294</v>
      </c>
      <c r="B402" t="s">
        <v>18</v>
      </c>
      <c r="C402">
        <v>118207</v>
      </c>
      <c r="D402" s="2" t="s">
        <v>297</v>
      </c>
      <c r="E402" s="2">
        <v>465.03082907108535</v>
      </c>
      <c r="F402" s="2">
        <v>434.892362959021</v>
      </c>
      <c r="G402" s="3">
        <v>41962</v>
      </c>
      <c r="H402" s="3">
        <v>52035</v>
      </c>
      <c r="I402">
        <v>41962.457030999998</v>
      </c>
      <c r="J402">
        <v>52035.125</v>
      </c>
      <c r="N402" t="s">
        <v>697</v>
      </c>
    </row>
    <row r="403" spans="1:14" x14ac:dyDescent="0.25">
      <c r="A403" s="4" t="s">
        <v>294</v>
      </c>
      <c r="B403" t="s">
        <v>18</v>
      </c>
      <c r="C403">
        <v>118208</v>
      </c>
      <c r="D403" s="3" t="s">
        <v>300</v>
      </c>
      <c r="E403" s="3">
        <v>468.85770318418042</v>
      </c>
      <c r="F403" s="3">
        <v>492.10750399148486</v>
      </c>
      <c r="G403" s="2">
        <v>42329</v>
      </c>
      <c r="H403" s="2">
        <v>46726</v>
      </c>
      <c r="I403">
        <v>42329.527344000002</v>
      </c>
      <c r="J403">
        <v>46726.105469000002</v>
      </c>
      <c r="N403" t="s">
        <v>697</v>
      </c>
    </row>
    <row r="404" spans="1:14" x14ac:dyDescent="0.25">
      <c r="A404" s="4" t="s">
        <v>294</v>
      </c>
      <c r="B404" t="s">
        <v>18</v>
      </c>
      <c r="C404">
        <v>118209</v>
      </c>
      <c r="D404" s="2" t="s">
        <v>301</v>
      </c>
      <c r="E404" s="2">
        <v>466.25084070932002</v>
      </c>
      <c r="F404" s="2">
        <v>487.83980840872812</v>
      </c>
      <c r="G404" s="3">
        <v>42079</v>
      </c>
      <c r="H404" s="3">
        <v>47122</v>
      </c>
      <c r="I404">
        <v>42079.605469000002</v>
      </c>
      <c r="J404">
        <v>47122.3125</v>
      </c>
      <c r="N404" t="s">
        <v>697</v>
      </c>
    </row>
    <row r="405" spans="1:14" x14ac:dyDescent="0.25">
      <c r="A405" s="4" t="s">
        <v>294</v>
      </c>
      <c r="B405" t="s">
        <v>18</v>
      </c>
      <c r="C405">
        <v>118210</v>
      </c>
      <c r="D405" s="3" t="s">
        <v>302</v>
      </c>
      <c r="E405" s="3">
        <v>465.18724081957697</v>
      </c>
      <c r="F405" s="3">
        <v>497.52833954230977</v>
      </c>
      <c r="G405" s="2">
        <v>41977</v>
      </c>
      <c r="H405" s="2">
        <v>46223</v>
      </c>
      <c r="I405">
        <v>41977.71875</v>
      </c>
      <c r="J405">
        <v>46223.09375</v>
      </c>
      <c r="N405" t="s">
        <v>697</v>
      </c>
    </row>
    <row r="406" spans="1:14" x14ac:dyDescent="0.25">
      <c r="A406" s="4" t="s">
        <v>294</v>
      </c>
      <c r="B406" t="s">
        <v>57</v>
      </c>
      <c r="C406">
        <v>511000</v>
      </c>
      <c r="D406" s="2" t="s">
        <v>303</v>
      </c>
      <c r="E406" s="2">
        <v>549.47231835676337</v>
      </c>
      <c r="F406" s="2">
        <v>513.20888770622673</v>
      </c>
      <c r="G406" s="3">
        <v>50192</v>
      </c>
      <c r="H406" s="3">
        <v>43303</v>
      </c>
      <c r="I406">
        <v>50192.347655999998</v>
      </c>
      <c r="J406">
        <v>43303.746094000002</v>
      </c>
      <c r="N406" t="s">
        <v>1011</v>
      </c>
    </row>
    <row r="407" spans="1:14" x14ac:dyDescent="0.25">
      <c r="A407" s="4" t="s">
        <v>294</v>
      </c>
      <c r="B407" t="s">
        <v>18</v>
      </c>
      <c r="C407">
        <v>118215</v>
      </c>
      <c r="D407" s="2" t="s">
        <v>303</v>
      </c>
      <c r="E407" s="2">
        <v>549.47231835676337</v>
      </c>
      <c r="F407" s="2">
        <v>513.20888770622673</v>
      </c>
      <c r="G407" s="2">
        <v>50060</v>
      </c>
      <c r="H407" s="2">
        <v>44768</v>
      </c>
      <c r="I407">
        <v>50060.609375</v>
      </c>
      <c r="J407">
        <v>44768.886719000002</v>
      </c>
      <c r="N407" t="s">
        <v>697</v>
      </c>
    </row>
    <row r="408" spans="1:14" x14ac:dyDescent="0.25">
      <c r="A408" s="4" t="s">
        <v>294</v>
      </c>
      <c r="B408" t="s">
        <v>57</v>
      </c>
      <c r="C408">
        <v>511010</v>
      </c>
      <c r="D408" s="3" t="s">
        <v>91</v>
      </c>
      <c r="E408" s="3">
        <v>488.12565445026183</v>
      </c>
      <c r="F408" s="3">
        <v>541.63095238095241</v>
      </c>
      <c r="G408" s="3">
        <v>50192</v>
      </c>
      <c r="H408" s="3">
        <v>43303</v>
      </c>
      <c r="I408">
        <v>50192.347655999998</v>
      </c>
      <c r="J408">
        <v>43303.746094000002</v>
      </c>
      <c r="N408" t="s">
        <v>1011</v>
      </c>
    </row>
    <row r="409" spans="1:14" x14ac:dyDescent="0.25">
      <c r="A409" t="s">
        <v>304</v>
      </c>
      <c r="B409" t="s">
        <v>57</v>
      </c>
      <c r="C409">
        <v>8001110</v>
      </c>
      <c r="D409" t="s">
        <v>58</v>
      </c>
      <c r="G409">
        <v>58678</v>
      </c>
      <c r="H409">
        <v>25026</v>
      </c>
      <c r="I409">
        <v>58678.324219000002</v>
      </c>
      <c r="J409">
        <v>25026.3125</v>
      </c>
      <c r="N409" t="s">
        <v>1011</v>
      </c>
    </row>
    <row r="410" spans="1:14" x14ac:dyDescent="0.25">
      <c r="A410" t="s">
        <v>304</v>
      </c>
      <c r="B410" t="s">
        <v>57</v>
      </c>
      <c r="C410">
        <v>8001120</v>
      </c>
      <c r="D410" t="s">
        <v>58</v>
      </c>
      <c r="G410">
        <v>58678</v>
      </c>
      <c r="H410">
        <v>25026</v>
      </c>
      <c r="I410">
        <v>58678.324219000002</v>
      </c>
      <c r="J410">
        <v>25026.3125</v>
      </c>
      <c r="N410" t="s">
        <v>1011</v>
      </c>
    </row>
    <row r="411" spans="1:14" x14ac:dyDescent="0.25">
      <c r="A411" t="s">
        <v>304</v>
      </c>
      <c r="B411" t="s">
        <v>57</v>
      </c>
      <c r="C411">
        <v>8001130</v>
      </c>
      <c r="D411" t="s">
        <v>58</v>
      </c>
      <c r="G411">
        <v>58678</v>
      </c>
      <c r="H411">
        <v>25026</v>
      </c>
      <c r="I411">
        <v>58678.324219000002</v>
      </c>
      <c r="J411">
        <v>25026.3125</v>
      </c>
      <c r="N411" t="s">
        <v>1011</v>
      </c>
    </row>
    <row r="412" spans="1:14" x14ac:dyDescent="0.25">
      <c r="A412" t="s">
        <v>304</v>
      </c>
      <c r="B412" t="s">
        <v>57</v>
      </c>
      <c r="C412">
        <v>8001140</v>
      </c>
      <c r="D412" t="s">
        <v>58</v>
      </c>
      <c r="G412">
        <v>58678</v>
      </c>
      <c r="H412">
        <v>25026</v>
      </c>
      <c r="I412">
        <v>58678.324219000002</v>
      </c>
      <c r="J412">
        <v>25026.3125</v>
      </c>
      <c r="N412" t="s">
        <v>1011</v>
      </c>
    </row>
    <row r="413" spans="1:14" x14ac:dyDescent="0.25">
      <c r="A413" s="4" t="s">
        <v>1008</v>
      </c>
      <c r="B413" t="s">
        <v>18</v>
      </c>
      <c r="C413">
        <v>113260</v>
      </c>
      <c r="D413" t="s">
        <v>305</v>
      </c>
      <c r="E413">
        <v>528.38199999999995</v>
      </c>
      <c r="F413">
        <v>308.834</v>
      </c>
      <c r="G413">
        <v>41176</v>
      </c>
      <c r="H413">
        <v>55628</v>
      </c>
      <c r="I413">
        <v>41176.97</v>
      </c>
      <c r="J413">
        <v>55628.26</v>
      </c>
      <c r="K413">
        <v>3087.5722700000001</v>
      </c>
      <c r="L413" t="s">
        <v>19</v>
      </c>
      <c r="N413" t="s">
        <v>97</v>
      </c>
    </row>
    <row r="414" spans="1:14" x14ac:dyDescent="0.25">
      <c r="A414" s="4" t="s">
        <v>1008</v>
      </c>
      <c r="B414" t="s">
        <v>18</v>
      </c>
      <c r="C414">
        <v>113257</v>
      </c>
      <c r="D414" t="s">
        <v>306</v>
      </c>
      <c r="E414">
        <v>529.399</v>
      </c>
      <c r="F414">
        <v>310.25700000000001</v>
      </c>
      <c r="G414">
        <v>41256</v>
      </c>
      <c r="H414">
        <v>55518</v>
      </c>
      <c r="I414">
        <v>41256.910000000003</v>
      </c>
      <c r="J414">
        <v>55518.902300000002</v>
      </c>
      <c r="K414">
        <v>3065.8046899999999</v>
      </c>
      <c r="L414" t="s">
        <v>19</v>
      </c>
      <c r="N414" t="s">
        <v>102</v>
      </c>
    </row>
    <row r="415" spans="1:14" x14ac:dyDescent="0.25">
      <c r="A415" s="4" t="s">
        <v>1008</v>
      </c>
      <c r="B415" t="s">
        <v>18</v>
      </c>
      <c r="C415">
        <v>113256</v>
      </c>
      <c r="D415" t="s">
        <v>307</v>
      </c>
      <c r="E415">
        <v>530.73299999999995</v>
      </c>
      <c r="F415">
        <v>311.39600000000002</v>
      </c>
      <c r="G415">
        <v>41361</v>
      </c>
      <c r="H415">
        <v>55430</v>
      </c>
      <c r="I415">
        <v>41361.79</v>
      </c>
      <c r="J415">
        <v>55430.59</v>
      </c>
      <c r="K415">
        <v>3071.5847199999998</v>
      </c>
      <c r="L415" t="s">
        <v>34</v>
      </c>
      <c r="N415" t="s">
        <v>697</v>
      </c>
    </row>
    <row r="416" spans="1:14" x14ac:dyDescent="0.25">
      <c r="A416" s="4" t="s">
        <v>1008</v>
      </c>
      <c r="B416" t="s">
        <v>18</v>
      </c>
      <c r="C416">
        <v>113236</v>
      </c>
      <c r="D416" t="s">
        <v>308</v>
      </c>
      <c r="E416">
        <v>532.10500000000002</v>
      </c>
      <c r="F416">
        <v>313.14299999999997</v>
      </c>
      <c r="G416">
        <v>41469</v>
      </c>
      <c r="H416">
        <v>55295</v>
      </c>
      <c r="I416">
        <v>41469.65</v>
      </c>
      <c r="J416">
        <v>55295.47</v>
      </c>
      <c r="K416">
        <v>3067.8373999999999</v>
      </c>
      <c r="L416" t="s">
        <v>32</v>
      </c>
      <c r="N416" t="s">
        <v>697</v>
      </c>
    </row>
    <row r="417" spans="1:14" x14ac:dyDescent="0.25">
      <c r="A417" s="4" t="s">
        <v>1008</v>
      </c>
      <c r="B417" t="s">
        <v>18</v>
      </c>
      <c r="C417">
        <v>113224</v>
      </c>
      <c r="D417" t="s">
        <v>309</v>
      </c>
      <c r="E417">
        <v>557.92600000000004</v>
      </c>
      <c r="F417">
        <v>332.565</v>
      </c>
      <c r="G417">
        <v>43501</v>
      </c>
      <c r="H417">
        <v>53794</v>
      </c>
      <c r="I417">
        <v>43501.46</v>
      </c>
      <c r="J417">
        <v>53794.37</v>
      </c>
      <c r="K417">
        <v>3329.7636699999998</v>
      </c>
      <c r="L417" t="s">
        <v>19</v>
      </c>
      <c r="M417" t="s">
        <v>32</v>
      </c>
      <c r="N417" t="s">
        <v>72</v>
      </c>
    </row>
    <row r="418" spans="1:14" x14ac:dyDescent="0.25">
      <c r="A418" s="4" t="s">
        <v>1008</v>
      </c>
      <c r="B418" t="s">
        <v>18</v>
      </c>
      <c r="C418">
        <v>113241</v>
      </c>
      <c r="D418" t="s">
        <v>310</v>
      </c>
      <c r="E418">
        <v>647.096</v>
      </c>
      <c r="F418">
        <v>396.36799999999999</v>
      </c>
      <c r="G418">
        <v>50518</v>
      </c>
      <c r="H418">
        <v>48863</v>
      </c>
      <c r="I418">
        <v>50518.9</v>
      </c>
      <c r="J418">
        <v>48863.76</v>
      </c>
      <c r="K418">
        <v>1446.32312</v>
      </c>
      <c r="L418" t="s">
        <v>32</v>
      </c>
      <c r="N418" t="s">
        <v>697</v>
      </c>
    </row>
    <row r="419" spans="1:14" x14ac:dyDescent="0.25">
      <c r="A419" s="4" t="s">
        <v>1008</v>
      </c>
      <c r="B419" t="s">
        <v>18</v>
      </c>
      <c r="C419">
        <v>113202</v>
      </c>
      <c r="D419" t="s">
        <v>311</v>
      </c>
      <c r="E419">
        <v>417</v>
      </c>
      <c r="F419">
        <v>408</v>
      </c>
      <c r="G419">
        <v>32411</v>
      </c>
      <c r="H419">
        <v>47964</v>
      </c>
      <c r="I419">
        <v>32411.2637</v>
      </c>
      <c r="J419">
        <v>47964.33</v>
      </c>
      <c r="K419">
        <v>1482.5567599999999</v>
      </c>
      <c r="L419" t="s">
        <v>20</v>
      </c>
      <c r="M419" t="s">
        <v>32</v>
      </c>
      <c r="N419" t="s">
        <v>22</v>
      </c>
    </row>
    <row r="420" spans="1:14" x14ac:dyDescent="0.25">
      <c r="A420" s="4" t="s">
        <v>1008</v>
      </c>
      <c r="B420" t="s">
        <v>18</v>
      </c>
      <c r="C420">
        <v>113209</v>
      </c>
      <c r="D420" t="s">
        <v>312</v>
      </c>
      <c r="E420">
        <v>406.50400000000002</v>
      </c>
      <c r="F420">
        <v>413.65600000000001</v>
      </c>
      <c r="G420">
        <v>31585</v>
      </c>
      <c r="H420">
        <v>47527</v>
      </c>
      <c r="I420">
        <v>31585.732400000001</v>
      </c>
      <c r="J420">
        <v>47527.593800000002</v>
      </c>
      <c r="K420">
        <v>1479.50586</v>
      </c>
      <c r="L420" t="s">
        <v>32</v>
      </c>
      <c r="N420" t="s">
        <v>697</v>
      </c>
    </row>
    <row r="421" spans="1:14" x14ac:dyDescent="0.25">
      <c r="A421" s="4" t="s">
        <v>1008</v>
      </c>
      <c r="B421" t="s">
        <v>18</v>
      </c>
      <c r="C421">
        <v>113205</v>
      </c>
      <c r="D421" t="s">
        <v>313</v>
      </c>
      <c r="E421">
        <v>411.10399999999998</v>
      </c>
      <c r="F421">
        <v>414.13499999999999</v>
      </c>
      <c r="G421">
        <v>31947</v>
      </c>
      <c r="H421">
        <v>47490</v>
      </c>
      <c r="I421">
        <v>31947.67</v>
      </c>
      <c r="J421">
        <v>47490.605499999998</v>
      </c>
      <c r="K421">
        <v>1485.5474899999999</v>
      </c>
      <c r="L421" t="s">
        <v>32</v>
      </c>
      <c r="N421" t="s">
        <v>697</v>
      </c>
    </row>
    <row r="422" spans="1:14" x14ac:dyDescent="0.25">
      <c r="A422" s="4" t="s">
        <v>1008</v>
      </c>
      <c r="B422" t="s">
        <v>18</v>
      </c>
      <c r="C422">
        <v>113211</v>
      </c>
      <c r="D422" t="s">
        <v>314</v>
      </c>
      <c r="E422">
        <v>249.59</v>
      </c>
      <c r="F422">
        <v>575.61500000000001</v>
      </c>
      <c r="G422">
        <v>19237</v>
      </c>
      <c r="H422">
        <v>35010</v>
      </c>
      <c r="I422">
        <v>19237.09</v>
      </c>
      <c r="J422">
        <v>35010.472699999998</v>
      </c>
      <c r="K422">
        <v>133.683685</v>
      </c>
      <c r="L422" t="s">
        <v>32</v>
      </c>
      <c r="N422" t="s">
        <v>697</v>
      </c>
    </row>
    <row r="423" spans="1:14" x14ac:dyDescent="0.25">
      <c r="A423" s="4" t="s">
        <v>1008</v>
      </c>
      <c r="B423" t="s">
        <v>18</v>
      </c>
      <c r="C423">
        <v>113207</v>
      </c>
      <c r="D423" t="s">
        <v>30</v>
      </c>
      <c r="E423">
        <v>688.23</v>
      </c>
      <c r="F423">
        <v>588.81299999999999</v>
      </c>
      <c r="G423">
        <v>53755</v>
      </c>
      <c r="H423">
        <v>33990</v>
      </c>
      <c r="I423">
        <v>53755.925799999997</v>
      </c>
      <c r="J423">
        <v>33990.980000000003</v>
      </c>
      <c r="K423">
        <v>2544.59058</v>
      </c>
      <c r="L423" t="s">
        <v>19</v>
      </c>
      <c r="M423" t="s">
        <v>32</v>
      </c>
      <c r="N423" t="s">
        <v>72</v>
      </c>
    </row>
    <row r="424" spans="1:14" x14ac:dyDescent="0.25">
      <c r="A424" s="4" t="s">
        <v>1008</v>
      </c>
      <c r="B424" t="s">
        <v>18</v>
      </c>
      <c r="C424">
        <v>113243</v>
      </c>
      <c r="D424" t="s">
        <v>315</v>
      </c>
      <c r="E424">
        <v>686.80700000000002</v>
      </c>
      <c r="F424">
        <v>592.65599999999995</v>
      </c>
      <c r="G424">
        <v>53643</v>
      </c>
      <c r="H424">
        <v>33693</v>
      </c>
      <c r="I424">
        <v>53643.683599999997</v>
      </c>
      <c r="J424">
        <v>33693.386700000003</v>
      </c>
      <c r="K424">
        <v>2545.578</v>
      </c>
      <c r="L424" t="s">
        <v>32</v>
      </c>
      <c r="N424" t="s">
        <v>697</v>
      </c>
    </row>
    <row r="425" spans="1:14" x14ac:dyDescent="0.25">
      <c r="A425" s="4" t="s">
        <v>1008</v>
      </c>
      <c r="B425" t="s">
        <v>18</v>
      </c>
      <c r="C425">
        <v>113242</v>
      </c>
      <c r="D425" t="s">
        <v>316</v>
      </c>
      <c r="E425">
        <v>692.57600000000002</v>
      </c>
      <c r="F425">
        <v>593.80799999999999</v>
      </c>
      <c r="G425">
        <v>54097</v>
      </c>
      <c r="H425">
        <v>33604</v>
      </c>
      <c r="I425">
        <v>54097.453099999999</v>
      </c>
      <c r="J425">
        <v>33604.769999999997</v>
      </c>
      <c r="K425">
        <v>2544.57764</v>
      </c>
      <c r="L425" t="s">
        <v>32</v>
      </c>
      <c r="N425" t="s">
        <v>697</v>
      </c>
    </row>
    <row r="426" spans="1:14" x14ac:dyDescent="0.25">
      <c r="A426" s="4" t="s">
        <v>1008</v>
      </c>
      <c r="B426" t="s">
        <v>18</v>
      </c>
      <c r="C426">
        <v>113201</v>
      </c>
      <c r="D426" t="s">
        <v>317</v>
      </c>
      <c r="E426">
        <v>515.56100000000004</v>
      </c>
      <c r="F426">
        <v>624.28</v>
      </c>
      <c r="G426">
        <v>40167</v>
      </c>
      <c r="H426">
        <v>31249</v>
      </c>
      <c r="I426">
        <v>40167.660000000003</v>
      </c>
      <c r="J426">
        <v>31249.8027</v>
      </c>
      <c r="K426">
        <v>-511.30865499999999</v>
      </c>
      <c r="L426" t="s">
        <v>19</v>
      </c>
      <c r="N426" t="s">
        <v>102</v>
      </c>
    </row>
    <row r="427" spans="1:14" x14ac:dyDescent="0.25">
      <c r="A427" s="4" t="s">
        <v>1008</v>
      </c>
      <c r="B427" t="s">
        <v>18</v>
      </c>
      <c r="C427">
        <v>113213</v>
      </c>
      <c r="D427" t="s">
        <v>314</v>
      </c>
      <c r="E427">
        <v>405.017</v>
      </c>
      <c r="F427">
        <v>624.29300000000001</v>
      </c>
      <c r="G427">
        <v>31468</v>
      </c>
      <c r="H427">
        <v>31248</v>
      </c>
      <c r="I427">
        <v>31468.91</v>
      </c>
      <c r="J427">
        <v>31248.142599999999</v>
      </c>
      <c r="K427">
        <v>-287.55294800000001</v>
      </c>
      <c r="L427" t="s">
        <v>32</v>
      </c>
      <c r="N427" t="s">
        <v>697</v>
      </c>
    </row>
    <row r="428" spans="1:14" x14ac:dyDescent="0.25">
      <c r="A428" s="4" t="s">
        <v>1008</v>
      </c>
      <c r="B428" t="s">
        <v>18</v>
      </c>
      <c r="C428">
        <v>113255</v>
      </c>
      <c r="D428" t="s">
        <v>318</v>
      </c>
      <c r="E428">
        <v>521.45699999999999</v>
      </c>
      <c r="F428">
        <v>624.47400000000005</v>
      </c>
      <c r="G428">
        <v>40631</v>
      </c>
      <c r="H428">
        <v>31234</v>
      </c>
      <c r="I428">
        <v>40631.355499999998</v>
      </c>
      <c r="J428">
        <v>31234.6113</v>
      </c>
      <c r="K428">
        <v>-510.30865499999999</v>
      </c>
      <c r="L428" t="s">
        <v>19</v>
      </c>
      <c r="N428" t="s">
        <v>97</v>
      </c>
    </row>
    <row r="429" spans="1:14" x14ac:dyDescent="0.25">
      <c r="A429" s="4" t="s">
        <v>1008</v>
      </c>
      <c r="B429" t="s">
        <v>18</v>
      </c>
      <c r="C429">
        <v>113254</v>
      </c>
      <c r="D429" t="s">
        <v>319</v>
      </c>
      <c r="E429">
        <v>518.59799999999996</v>
      </c>
      <c r="F429">
        <v>625.23699999999997</v>
      </c>
      <c r="G429">
        <v>40406</v>
      </c>
      <c r="H429">
        <v>31175</v>
      </c>
      <c r="I429">
        <v>40406.699999999997</v>
      </c>
      <c r="J429">
        <v>31175.25</v>
      </c>
      <c r="K429">
        <v>-510.30865499999999</v>
      </c>
      <c r="L429" t="s">
        <v>19</v>
      </c>
      <c r="N429" t="s">
        <v>97</v>
      </c>
    </row>
    <row r="430" spans="1:14" x14ac:dyDescent="0.25">
      <c r="A430" s="4" t="s">
        <v>1008</v>
      </c>
      <c r="B430" t="s">
        <v>18</v>
      </c>
      <c r="C430">
        <v>113225</v>
      </c>
      <c r="D430" t="s">
        <v>320</v>
      </c>
      <c r="E430">
        <v>472.35399999999998</v>
      </c>
      <c r="F430">
        <v>632.79300000000001</v>
      </c>
      <c r="G430">
        <v>36767</v>
      </c>
      <c r="H430">
        <v>30591</v>
      </c>
      <c r="I430">
        <v>36767.316400000003</v>
      </c>
      <c r="J430">
        <v>30591.1211</v>
      </c>
      <c r="K430">
        <v>-508.79763800000001</v>
      </c>
      <c r="L430" t="s">
        <v>32</v>
      </c>
      <c r="N430" t="s">
        <v>697</v>
      </c>
    </row>
    <row r="431" spans="1:14" x14ac:dyDescent="0.25">
      <c r="A431" s="4" t="s">
        <v>1008</v>
      </c>
      <c r="B431" t="s">
        <v>18</v>
      </c>
      <c r="C431">
        <v>113220</v>
      </c>
      <c r="D431" t="s">
        <v>321</v>
      </c>
      <c r="E431">
        <v>492.44499999999999</v>
      </c>
      <c r="F431">
        <v>639.03</v>
      </c>
      <c r="G431">
        <v>38348</v>
      </c>
      <c r="H431">
        <v>30109</v>
      </c>
      <c r="I431">
        <v>38348.515599999999</v>
      </c>
      <c r="J431">
        <v>30109.6836</v>
      </c>
      <c r="K431">
        <v>-540.47760000000005</v>
      </c>
      <c r="L431" t="s">
        <v>32</v>
      </c>
      <c r="N431" t="s">
        <v>697</v>
      </c>
    </row>
    <row r="432" spans="1:14" x14ac:dyDescent="0.25">
      <c r="A432" s="4" t="s">
        <v>1008</v>
      </c>
      <c r="B432" t="s">
        <v>18</v>
      </c>
      <c r="C432">
        <v>113208</v>
      </c>
      <c r="D432" t="s">
        <v>322</v>
      </c>
      <c r="E432">
        <v>501.96300000000002</v>
      </c>
      <c r="F432">
        <v>639.43100000000004</v>
      </c>
      <c r="G432">
        <v>39097</v>
      </c>
      <c r="H432">
        <v>30078</v>
      </c>
      <c r="I432">
        <v>39097.152300000002</v>
      </c>
      <c r="J432">
        <v>30078.847699999998</v>
      </c>
      <c r="K432">
        <v>-540.56700000000001</v>
      </c>
      <c r="L432" t="s">
        <v>32</v>
      </c>
      <c r="N432" t="s">
        <v>697</v>
      </c>
    </row>
    <row r="433" spans="1:14" x14ac:dyDescent="0.25">
      <c r="A433" s="4" t="s">
        <v>1008</v>
      </c>
      <c r="B433" t="s">
        <v>18</v>
      </c>
      <c r="C433">
        <v>113212</v>
      </c>
      <c r="D433" t="s">
        <v>314</v>
      </c>
      <c r="E433">
        <v>336.07799999999997</v>
      </c>
      <c r="F433">
        <v>647.41399999999999</v>
      </c>
      <c r="G433">
        <v>26043</v>
      </c>
      <c r="H433">
        <v>29461</v>
      </c>
      <c r="I433">
        <v>26043.978500000001</v>
      </c>
      <c r="J433">
        <v>29461.84</v>
      </c>
      <c r="K433">
        <v>54.611572299999999</v>
      </c>
      <c r="L433" t="s">
        <v>32</v>
      </c>
      <c r="N433" t="s">
        <v>697</v>
      </c>
    </row>
    <row r="434" spans="1:14" x14ac:dyDescent="0.25">
      <c r="A434" s="4" t="s">
        <v>1008</v>
      </c>
      <c r="B434" t="s">
        <v>18</v>
      </c>
      <c r="C434">
        <v>299</v>
      </c>
      <c r="D434" t="s">
        <v>48</v>
      </c>
      <c r="E434">
        <v>510.541</v>
      </c>
      <c r="F434">
        <v>650.50599999999997</v>
      </c>
      <c r="G434">
        <v>39772</v>
      </c>
      <c r="H434">
        <v>29222</v>
      </c>
      <c r="I434">
        <v>39772.605499999998</v>
      </c>
      <c r="J434">
        <v>29222.277300000002</v>
      </c>
      <c r="K434">
        <v>-540.18640000000005</v>
      </c>
      <c r="L434" t="s">
        <v>32</v>
      </c>
      <c r="N434" t="s">
        <v>697</v>
      </c>
    </row>
    <row r="435" spans="1:14" x14ac:dyDescent="0.25">
      <c r="A435" s="4" t="s">
        <v>1008</v>
      </c>
      <c r="B435" t="s">
        <v>18</v>
      </c>
      <c r="C435">
        <v>113223</v>
      </c>
      <c r="D435" t="s">
        <v>323</v>
      </c>
      <c r="E435">
        <v>502.92899999999997</v>
      </c>
      <c r="F435">
        <v>651.46299999999997</v>
      </c>
      <c r="G435">
        <v>39173</v>
      </c>
      <c r="H435">
        <v>29148</v>
      </c>
      <c r="I435">
        <v>39173.683599999997</v>
      </c>
      <c r="J435">
        <v>29148.414100000002</v>
      </c>
      <c r="K435">
        <v>-539.48339999999996</v>
      </c>
      <c r="L435" t="s">
        <v>32</v>
      </c>
      <c r="N435" t="s">
        <v>697</v>
      </c>
    </row>
    <row r="436" spans="1:14" x14ac:dyDescent="0.25">
      <c r="A436" s="4" t="s">
        <v>1008</v>
      </c>
      <c r="B436" t="s">
        <v>18</v>
      </c>
      <c r="C436">
        <v>113252</v>
      </c>
      <c r="D436" t="s">
        <v>324</v>
      </c>
      <c r="E436">
        <v>531.92700000000002</v>
      </c>
      <c r="F436">
        <v>659.66600000000005</v>
      </c>
      <c r="G436">
        <v>41455</v>
      </c>
      <c r="H436">
        <v>28514</v>
      </c>
      <c r="I436">
        <v>41455.906300000002</v>
      </c>
      <c r="J436">
        <v>28514.767599999999</v>
      </c>
      <c r="K436">
        <v>-536.53380000000004</v>
      </c>
      <c r="L436" t="s">
        <v>19</v>
      </c>
      <c r="N436" t="s">
        <v>97</v>
      </c>
    </row>
    <row r="437" spans="1:14" x14ac:dyDescent="0.25">
      <c r="A437" s="4" t="s">
        <v>1008</v>
      </c>
      <c r="B437" t="s">
        <v>18</v>
      </c>
      <c r="C437">
        <v>113251</v>
      </c>
      <c r="D437" t="s">
        <v>325</v>
      </c>
      <c r="E437">
        <v>531.20299999999997</v>
      </c>
      <c r="F437">
        <v>662.11099999999999</v>
      </c>
      <c r="G437">
        <v>41398</v>
      </c>
      <c r="H437">
        <v>28325</v>
      </c>
      <c r="I437">
        <v>41398.804700000001</v>
      </c>
      <c r="J437">
        <v>28325.3</v>
      </c>
      <c r="K437">
        <v>-536.60015899999996</v>
      </c>
      <c r="L437" t="s">
        <v>19</v>
      </c>
      <c r="N437" t="s">
        <v>97</v>
      </c>
    </row>
    <row r="438" spans="1:14" x14ac:dyDescent="0.25">
      <c r="A438" s="4" t="s">
        <v>1008</v>
      </c>
      <c r="B438" t="s">
        <v>18</v>
      </c>
      <c r="C438">
        <v>113203</v>
      </c>
      <c r="D438" t="s">
        <v>326</v>
      </c>
      <c r="E438">
        <v>497.10899999999998</v>
      </c>
      <c r="F438">
        <v>662.49900000000002</v>
      </c>
      <c r="G438">
        <v>38715</v>
      </c>
      <c r="H438">
        <v>28295</v>
      </c>
      <c r="I438">
        <v>38715.796900000001</v>
      </c>
      <c r="J438">
        <v>28295.9961</v>
      </c>
      <c r="K438">
        <v>-507.06439999999998</v>
      </c>
      <c r="L438" t="s">
        <v>32</v>
      </c>
      <c r="N438" t="s">
        <v>697</v>
      </c>
    </row>
    <row r="439" spans="1:14" x14ac:dyDescent="0.25">
      <c r="A439" s="4" t="s">
        <v>1008</v>
      </c>
      <c r="B439" t="s">
        <v>18</v>
      </c>
      <c r="C439">
        <v>3002</v>
      </c>
      <c r="D439" t="s">
        <v>327</v>
      </c>
      <c r="E439">
        <v>527.44200000000001</v>
      </c>
      <c r="F439">
        <v>666.18700000000001</v>
      </c>
      <c r="G439">
        <v>41102</v>
      </c>
      <c r="H439">
        <v>28010</v>
      </c>
      <c r="I439">
        <v>41102.4375</v>
      </c>
      <c r="J439">
        <v>28010.343799999999</v>
      </c>
      <c r="K439">
        <v>-538.92126499999995</v>
      </c>
      <c r="L439" t="s">
        <v>32</v>
      </c>
      <c r="N439" t="s">
        <v>697</v>
      </c>
    </row>
    <row r="440" spans="1:14" x14ac:dyDescent="0.25">
      <c r="A440" s="4" t="s">
        <v>1008</v>
      </c>
      <c r="B440" t="s">
        <v>18</v>
      </c>
      <c r="C440">
        <v>113233</v>
      </c>
      <c r="D440" t="s">
        <v>328</v>
      </c>
      <c r="E440">
        <v>533.99800000000005</v>
      </c>
      <c r="F440">
        <v>671</v>
      </c>
      <c r="G440">
        <v>41618</v>
      </c>
      <c r="H440">
        <v>27638</v>
      </c>
      <c r="I440">
        <v>41618.406300000002</v>
      </c>
      <c r="J440">
        <v>27638.882799999999</v>
      </c>
      <c r="K440">
        <v>-505.23764</v>
      </c>
      <c r="L440" t="s">
        <v>20</v>
      </c>
      <c r="N440" t="s">
        <v>22</v>
      </c>
    </row>
    <row r="441" spans="1:14" x14ac:dyDescent="0.25">
      <c r="A441" s="4" t="s">
        <v>1008</v>
      </c>
      <c r="B441" t="s">
        <v>18</v>
      </c>
      <c r="C441">
        <v>113253</v>
      </c>
      <c r="D441" t="s">
        <v>329</v>
      </c>
      <c r="E441">
        <v>526.95899999999995</v>
      </c>
      <c r="F441">
        <v>673.52300000000002</v>
      </c>
      <c r="G441">
        <v>41064</v>
      </c>
      <c r="H441">
        <v>27443</v>
      </c>
      <c r="I441">
        <v>41064.554700000001</v>
      </c>
      <c r="J441">
        <v>27443.46</v>
      </c>
      <c r="K441">
        <v>-504.23764</v>
      </c>
      <c r="L441" t="s">
        <v>19</v>
      </c>
      <c r="N441" s="8" t="s">
        <v>1010</v>
      </c>
    </row>
    <row r="442" spans="1:14" x14ac:dyDescent="0.25">
      <c r="A442" s="4" t="s">
        <v>1008</v>
      </c>
      <c r="B442" t="s">
        <v>18</v>
      </c>
      <c r="C442">
        <v>113239</v>
      </c>
      <c r="D442" t="s">
        <v>330</v>
      </c>
      <c r="E442">
        <v>341.55500000000001</v>
      </c>
      <c r="F442">
        <v>761.06899999999996</v>
      </c>
      <c r="G442">
        <v>26474</v>
      </c>
      <c r="H442">
        <v>20677</v>
      </c>
      <c r="I442">
        <v>26474.1973</v>
      </c>
      <c r="J442">
        <v>20677.382799999999</v>
      </c>
      <c r="K442">
        <v>-956.30759999999998</v>
      </c>
      <c r="L442" t="s">
        <v>34</v>
      </c>
      <c r="N442" t="s">
        <v>697</v>
      </c>
    </row>
    <row r="443" spans="1:14" x14ac:dyDescent="0.25">
      <c r="A443" s="4" t="s">
        <v>1008</v>
      </c>
      <c r="B443" t="s">
        <v>18</v>
      </c>
      <c r="C443">
        <v>113240</v>
      </c>
      <c r="D443" t="s">
        <v>331</v>
      </c>
      <c r="E443">
        <v>340.233</v>
      </c>
      <c r="F443">
        <v>763.346</v>
      </c>
      <c r="G443">
        <v>26370</v>
      </c>
      <c r="H443">
        <v>20501</v>
      </c>
      <c r="I443">
        <v>26370.9941</v>
      </c>
      <c r="J443">
        <v>20501.525399999999</v>
      </c>
      <c r="K443">
        <v>-956.30759999999998</v>
      </c>
      <c r="L443" t="s">
        <v>34</v>
      </c>
      <c r="N443" t="s">
        <v>697</v>
      </c>
    </row>
    <row r="444" spans="1:14" x14ac:dyDescent="0.25">
      <c r="A444" s="4" t="s">
        <v>1008</v>
      </c>
      <c r="B444" t="s">
        <v>18</v>
      </c>
      <c r="C444">
        <v>113238</v>
      </c>
      <c r="D444" t="s">
        <v>332</v>
      </c>
      <c r="E444">
        <v>417.07600000000002</v>
      </c>
      <c r="F444">
        <v>801.16700000000003</v>
      </c>
      <c r="G444">
        <v>32417</v>
      </c>
      <c r="H444">
        <v>17578</v>
      </c>
      <c r="I444">
        <v>32417.9336</v>
      </c>
      <c r="J444">
        <v>17578.28</v>
      </c>
      <c r="K444">
        <v>-678.64276099999995</v>
      </c>
      <c r="L444" t="s">
        <v>32</v>
      </c>
      <c r="N444" t="s">
        <v>697</v>
      </c>
    </row>
    <row r="445" spans="1:14" x14ac:dyDescent="0.25">
      <c r="A445" s="4" t="s">
        <v>1008</v>
      </c>
      <c r="B445" t="s">
        <v>18</v>
      </c>
      <c r="C445">
        <v>113259</v>
      </c>
      <c r="D445" t="s">
        <v>333</v>
      </c>
      <c r="E445">
        <v>415.47500000000002</v>
      </c>
      <c r="F445">
        <v>819.98099999999999</v>
      </c>
      <c r="G445">
        <v>32291</v>
      </c>
      <c r="H445">
        <v>16124</v>
      </c>
      <c r="I445">
        <v>32291.48</v>
      </c>
      <c r="J445">
        <v>16124.625</v>
      </c>
      <c r="K445">
        <v>-608.67409999999995</v>
      </c>
      <c r="L445" t="s">
        <v>19</v>
      </c>
      <c r="N445" t="s">
        <v>97</v>
      </c>
    </row>
    <row r="446" spans="1:14" x14ac:dyDescent="0.25">
      <c r="A446" s="4" t="s">
        <v>1008</v>
      </c>
      <c r="B446" t="s">
        <v>18</v>
      </c>
      <c r="C446">
        <v>113266</v>
      </c>
      <c r="D446" t="s">
        <v>334</v>
      </c>
      <c r="E446">
        <v>536.42499999999995</v>
      </c>
      <c r="F446">
        <v>831.12199999999996</v>
      </c>
      <c r="G446">
        <v>41809</v>
      </c>
      <c r="H446">
        <v>15263</v>
      </c>
      <c r="I446">
        <v>41809.5625</v>
      </c>
      <c r="J446">
        <v>15263.046899999999</v>
      </c>
      <c r="K446">
        <v>-30.475055699999999</v>
      </c>
      <c r="L446" t="s">
        <v>19</v>
      </c>
      <c r="N446" t="s">
        <v>102</v>
      </c>
    </row>
    <row r="447" spans="1:14" x14ac:dyDescent="0.25">
      <c r="A447" s="4" t="s">
        <v>1008</v>
      </c>
      <c r="B447" t="s">
        <v>18</v>
      </c>
      <c r="C447">
        <v>113265</v>
      </c>
      <c r="D447" t="s">
        <v>24</v>
      </c>
      <c r="E447">
        <v>537.62</v>
      </c>
      <c r="F447">
        <v>832.26099999999997</v>
      </c>
      <c r="G447">
        <v>41903</v>
      </c>
      <c r="H447">
        <v>15175</v>
      </c>
      <c r="I447">
        <v>41903.0625</v>
      </c>
      <c r="J447">
        <v>15175.801799999999</v>
      </c>
      <c r="K447">
        <v>-25.407901800000001</v>
      </c>
      <c r="L447" t="s">
        <v>19</v>
      </c>
      <c r="N447" t="s">
        <v>97</v>
      </c>
    </row>
    <row r="448" spans="1:14" x14ac:dyDescent="0.25">
      <c r="A448" s="4" t="s">
        <v>1008</v>
      </c>
      <c r="B448" t="s">
        <v>18</v>
      </c>
      <c r="C448">
        <v>113261</v>
      </c>
      <c r="D448" t="s">
        <v>26</v>
      </c>
      <c r="E448">
        <v>538.87800000000004</v>
      </c>
      <c r="F448">
        <v>833.68499999999995</v>
      </c>
      <c r="G448">
        <v>42002</v>
      </c>
      <c r="H448">
        <v>15065</v>
      </c>
      <c r="I448">
        <v>42002.17</v>
      </c>
      <c r="J448">
        <v>15065.421899999999</v>
      </c>
      <c r="K448">
        <v>-29.898841900000001</v>
      </c>
      <c r="L448" t="s">
        <v>20</v>
      </c>
      <c r="M448" t="s">
        <v>32</v>
      </c>
      <c r="N448" t="s">
        <v>22</v>
      </c>
    </row>
    <row r="449" spans="1:14" x14ac:dyDescent="0.25">
      <c r="A449" s="4" t="s">
        <v>1008</v>
      </c>
      <c r="B449" t="s">
        <v>18</v>
      </c>
      <c r="C449">
        <v>113210</v>
      </c>
      <c r="D449" t="s">
        <v>28</v>
      </c>
      <c r="E449">
        <v>554.15200000000004</v>
      </c>
      <c r="F449">
        <v>836.50599999999997</v>
      </c>
      <c r="G449">
        <v>43204</v>
      </c>
      <c r="H449">
        <v>14847</v>
      </c>
      <c r="I449">
        <v>43204.6</v>
      </c>
      <c r="J449">
        <v>14847.1641</v>
      </c>
      <c r="K449">
        <v>20.627956399999999</v>
      </c>
      <c r="L449" t="s">
        <v>19</v>
      </c>
      <c r="M449" t="s">
        <v>34</v>
      </c>
      <c r="N449" t="s">
        <v>72</v>
      </c>
    </row>
    <row r="450" spans="1:14" x14ac:dyDescent="0.25">
      <c r="A450" s="4" t="s">
        <v>1008</v>
      </c>
      <c r="B450" t="s">
        <v>16</v>
      </c>
      <c r="C450">
        <v>113020</v>
      </c>
      <c r="D450" t="s">
        <v>335</v>
      </c>
      <c r="E450">
        <v>534.04899999999998</v>
      </c>
      <c r="F450">
        <v>898.471</v>
      </c>
      <c r="G450">
        <v>41622</v>
      </c>
      <c r="H450">
        <v>10058</v>
      </c>
      <c r="I450">
        <v>41622.871094000002</v>
      </c>
      <c r="J450">
        <v>10058.038086</v>
      </c>
    </row>
    <row r="451" spans="1:14" x14ac:dyDescent="0.25">
      <c r="A451" s="4" t="s">
        <v>1008</v>
      </c>
      <c r="B451" t="s">
        <v>57</v>
      </c>
      <c r="C451">
        <v>113040</v>
      </c>
      <c r="D451" t="s">
        <v>336</v>
      </c>
      <c r="E451">
        <v>486.66300000000001</v>
      </c>
      <c r="F451">
        <v>312.13400000000001</v>
      </c>
      <c r="G451">
        <v>37893</v>
      </c>
      <c r="H451">
        <v>55373</v>
      </c>
      <c r="I451">
        <v>37893.738280999998</v>
      </c>
      <c r="J451">
        <v>55373.390625</v>
      </c>
      <c r="N451" t="s">
        <v>1011</v>
      </c>
    </row>
    <row r="452" spans="1:14" x14ac:dyDescent="0.25">
      <c r="A452" s="4" t="s">
        <v>1008</v>
      </c>
      <c r="B452" t="s">
        <v>57</v>
      </c>
      <c r="C452">
        <v>113045</v>
      </c>
      <c r="D452" t="s">
        <v>337</v>
      </c>
      <c r="E452">
        <v>553.69500000000005</v>
      </c>
      <c r="F452">
        <v>260.61</v>
      </c>
      <c r="G452">
        <v>43168</v>
      </c>
      <c r="H452">
        <v>59355</v>
      </c>
      <c r="I452">
        <v>43168.285155999998</v>
      </c>
      <c r="J452">
        <v>59355.355469000002</v>
      </c>
      <c r="N452" t="s">
        <v>1011</v>
      </c>
    </row>
    <row r="453" spans="1:14" x14ac:dyDescent="0.25">
      <c r="A453" s="4" t="s">
        <v>1008</v>
      </c>
      <c r="B453" t="s">
        <v>57</v>
      </c>
      <c r="C453">
        <v>113055</v>
      </c>
      <c r="D453" t="s">
        <v>338</v>
      </c>
      <c r="E453">
        <v>325.30200000000002</v>
      </c>
      <c r="F453">
        <v>773.154</v>
      </c>
      <c r="G453">
        <v>25195</v>
      </c>
      <c r="H453">
        <v>19743</v>
      </c>
      <c r="I453">
        <v>25195.671875</v>
      </c>
      <c r="J453">
        <v>19743.921875</v>
      </c>
      <c r="N453" t="s">
        <v>1011</v>
      </c>
    </row>
    <row r="454" spans="1:14" x14ac:dyDescent="0.25">
      <c r="A454" s="4" t="s">
        <v>1008</v>
      </c>
      <c r="B454" t="s">
        <v>16</v>
      </c>
      <c r="C454">
        <v>113060</v>
      </c>
      <c r="D454" t="s">
        <v>339</v>
      </c>
      <c r="E454">
        <v>407.71100000000001</v>
      </c>
      <c r="F454">
        <v>417.202</v>
      </c>
      <c r="G454">
        <v>31680</v>
      </c>
      <c r="H454">
        <v>47253</v>
      </c>
      <c r="I454">
        <v>31680.742188</v>
      </c>
      <c r="J454">
        <v>47253.050780999998</v>
      </c>
    </row>
    <row r="455" spans="1:14" x14ac:dyDescent="0.25">
      <c r="A455" s="4" t="s">
        <v>1008</v>
      </c>
      <c r="B455" t="s">
        <v>16</v>
      </c>
      <c r="C455">
        <v>113061</v>
      </c>
      <c r="D455" t="s">
        <v>314</v>
      </c>
      <c r="E455">
        <v>249.476</v>
      </c>
      <c r="F455">
        <v>575.447</v>
      </c>
      <c r="G455">
        <v>19228</v>
      </c>
      <c r="H455">
        <v>35023</v>
      </c>
      <c r="I455">
        <v>19228.726563</v>
      </c>
      <c r="J455">
        <v>35023.546875</v>
      </c>
    </row>
    <row r="456" spans="1:14" x14ac:dyDescent="0.25">
      <c r="A456" s="4" t="s">
        <v>1008</v>
      </c>
      <c r="B456" t="s">
        <v>16</v>
      </c>
      <c r="C456">
        <v>113070</v>
      </c>
      <c r="D456" t="s">
        <v>340</v>
      </c>
      <c r="E456">
        <v>557.26499999999999</v>
      </c>
      <c r="F456">
        <v>332.83699999999999</v>
      </c>
      <c r="G456">
        <v>43449</v>
      </c>
      <c r="H456">
        <v>53773</v>
      </c>
      <c r="I456">
        <v>43449.542969000002</v>
      </c>
      <c r="J456">
        <v>53773.347655999998</v>
      </c>
    </row>
    <row r="457" spans="1:14" x14ac:dyDescent="0.25">
      <c r="A457" s="4" t="s">
        <v>1008</v>
      </c>
      <c r="B457" t="s">
        <v>16</v>
      </c>
      <c r="C457">
        <v>113074</v>
      </c>
      <c r="D457" t="s">
        <v>341</v>
      </c>
      <c r="E457">
        <v>329.14</v>
      </c>
      <c r="F457">
        <v>357.68</v>
      </c>
      <c r="G457">
        <v>25497</v>
      </c>
      <c r="H457">
        <v>51853</v>
      </c>
      <c r="I457">
        <v>25497.935547000001</v>
      </c>
      <c r="J457">
        <v>51853.0625</v>
      </c>
    </row>
    <row r="458" spans="1:14" x14ac:dyDescent="0.25">
      <c r="A458" s="4" t="s">
        <v>1008</v>
      </c>
      <c r="B458" t="s">
        <v>16</v>
      </c>
      <c r="C458">
        <v>113075</v>
      </c>
      <c r="D458" t="s">
        <v>342</v>
      </c>
      <c r="E458">
        <v>266.28800000000001</v>
      </c>
      <c r="F458">
        <v>472.81400000000002</v>
      </c>
      <c r="G458">
        <v>20551</v>
      </c>
      <c r="H458">
        <v>42955</v>
      </c>
      <c r="I458">
        <v>20551.736327999999</v>
      </c>
      <c r="J458">
        <v>42955.714844000002</v>
      </c>
    </row>
    <row r="459" spans="1:14" x14ac:dyDescent="0.25">
      <c r="A459" s="4" t="s">
        <v>1008</v>
      </c>
      <c r="B459" t="s">
        <v>16</v>
      </c>
      <c r="C459">
        <v>113076</v>
      </c>
      <c r="D459" t="s">
        <v>343</v>
      </c>
      <c r="E459">
        <v>235.01499999999999</v>
      </c>
      <c r="F459">
        <v>375.834</v>
      </c>
      <c r="G459">
        <v>18090</v>
      </c>
      <c r="H459">
        <v>50450</v>
      </c>
      <c r="I459">
        <v>18090.630859000001</v>
      </c>
      <c r="J459">
        <v>50450.183594000002</v>
      </c>
    </row>
    <row r="460" spans="1:14" x14ac:dyDescent="0.25">
      <c r="A460" s="4" t="s">
        <v>1008</v>
      </c>
      <c r="B460" t="s">
        <v>16</v>
      </c>
      <c r="C460">
        <v>113077</v>
      </c>
      <c r="D460" t="s">
        <v>344</v>
      </c>
      <c r="E460">
        <v>314.666</v>
      </c>
      <c r="F460">
        <v>342.61900000000003</v>
      </c>
      <c r="G460">
        <v>24358</v>
      </c>
      <c r="H460">
        <v>53017</v>
      </c>
      <c r="I460">
        <v>24358.128906000002</v>
      </c>
      <c r="J460">
        <v>53017.792969000002</v>
      </c>
    </row>
    <row r="461" spans="1:14" x14ac:dyDescent="0.25">
      <c r="A461" s="4" t="s">
        <v>1008</v>
      </c>
      <c r="B461" t="s">
        <v>16</v>
      </c>
      <c r="C461">
        <v>113081</v>
      </c>
      <c r="D461" t="s">
        <v>345</v>
      </c>
      <c r="E461">
        <v>556.66800000000001</v>
      </c>
      <c r="F461">
        <v>275.98099999999999</v>
      </c>
      <c r="G461">
        <v>43402</v>
      </c>
      <c r="H461">
        <v>58167</v>
      </c>
      <c r="I461">
        <v>43402.890625</v>
      </c>
      <c r="J461">
        <v>58167.378905999998</v>
      </c>
    </row>
    <row r="462" spans="1:14" x14ac:dyDescent="0.25">
      <c r="A462" s="4" t="s">
        <v>1008</v>
      </c>
      <c r="B462" t="s">
        <v>16</v>
      </c>
      <c r="C462">
        <v>113082</v>
      </c>
      <c r="D462" t="s">
        <v>346</v>
      </c>
      <c r="E462">
        <v>379.24599999999998</v>
      </c>
      <c r="F462">
        <v>305.185</v>
      </c>
      <c r="G462">
        <v>29440</v>
      </c>
      <c r="H462">
        <v>55910</v>
      </c>
      <c r="I462">
        <v>29440.742188</v>
      </c>
      <c r="J462">
        <v>55910.914062999997</v>
      </c>
    </row>
    <row r="463" spans="1:14" x14ac:dyDescent="0.25">
      <c r="A463" s="4" t="s">
        <v>1008</v>
      </c>
      <c r="B463" t="s">
        <v>16</v>
      </c>
      <c r="C463">
        <v>113084</v>
      </c>
      <c r="D463" t="s">
        <v>347</v>
      </c>
      <c r="E463">
        <v>492.58499999999998</v>
      </c>
      <c r="F463">
        <v>640.66</v>
      </c>
      <c r="G463">
        <v>38359</v>
      </c>
      <c r="H463">
        <v>29983</v>
      </c>
      <c r="I463">
        <v>38359.566405999998</v>
      </c>
      <c r="J463">
        <v>29983.082031000002</v>
      </c>
    </row>
    <row r="464" spans="1:14" x14ac:dyDescent="0.25">
      <c r="A464" s="4" t="s">
        <v>1008</v>
      </c>
      <c r="B464" t="s">
        <v>16</v>
      </c>
      <c r="C464">
        <v>113091</v>
      </c>
      <c r="D464" t="s">
        <v>348</v>
      </c>
      <c r="E464">
        <v>390.70800000000003</v>
      </c>
      <c r="F464">
        <v>812.46299999999997</v>
      </c>
      <c r="G464">
        <v>30342</v>
      </c>
      <c r="H464">
        <v>16705</v>
      </c>
      <c r="I464">
        <v>30342.785156000002</v>
      </c>
      <c r="J464">
        <v>16705.871093999998</v>
      </c>
    </row>
    <row r="465" spans="1:10" x14ac:dyDescent="0.25">
      <c r="A465" s="4" t="s">
        <v>1008</v>
      </c>
      <c r="B465" t="s">
        <v>16</v>
      </c>
      <c r="C465">
        <v>113093</v>
      </c>
      <c r="D465" t="s">
        <v>349</v>
      </c>
      <c r="E465">
        <v>417.36799999999999</v>
      </c>
      <c r="F465">
        <v>801.322</v>
      </c>
      <c r="G465">
        <v>32440</v>
      </c>
      <c r="H465">
        <v>17566</v>
      </c>
      <c r="I465">
        <v>32440.40625</v>
      </c>
      <c r="J465">
        <v>17566.585938</v>
      </c>
    </row>
    <row r="466" spans="1:10" x14ac:dyDescent="0.25">
      <c r="A466" s="4" t="s">
        <v>1008</v>
      </c>
      <c r="B466" t="s">
        <v>16</v>
      </c>
      <c r="C466">
        <v>113094</v>
      </c>
      <c r="D466" t="s">
        <v>350</v>
      </c>
      <c r="E466">
        <v>494.18599999999998</v>
      </c>
      <c r="F466">
        <v>775.74199999999996</v>
      </c>
      <c r="G466">
        <v>38485</v>
      </c>
      <c r="H466">
        <v>19543</v>
      </c>
      <c r="I466">
        <v>38485.625</v>
      </c>
      <c r="J466">
        <v>19543.277343999998</v>
      </c>
    </row>
    <row r="467" spans="1:10" x14ac:dyDescent="0.25">
      <c r="A467" s="4" t="s">
        <v>1008</v>
      </c>
      <c r="B467" t="s">
        <v>16</v>
      </c>
      <c r="C467">
        <v>113095</v>
      </c>
      <c r="D467" t="s">
        <v>351</v>
      </c>
      <c r="E467">
        <v>339.99200000000002</v>
      </c>
      <c r="F467">
        <v>790.72500000000002</v>
      </c>
      <c r="G467">
        <v>26351</v>
      </c>
      <c r="H467">
        <v>18385</v>
      </c>
      <c r="I467">
        <v>26351.201172000001</v>
      </c>
      <c r="J467">
        <v>18385.074218999998</v>
      </c>
    </row>
    <row r="468" spans="1:10" x14ac:dyDescent="0.25">
      <c r="A468" s="4" t="s">
        <v>1008</v>
      </c>
      <c r="B468" t="s">
        <v>16</v>
      </c>
      <c r="C468">
        <v>113097</v>
      </c>
      <c r="D468" t="s">
        <v>352</v>
      </c>
      <c r="E468">
        <v>305.97399999999999</v>
      </c>
      <c r="F468">
        <v>763.50099999999998</v>
      </c>
      <c r="G468">
        <v>23674</v>
      </c>
      <c r="H468">
        <v>20489</v>
      </c>
      <c r="I468">
        <v>23674.453125</v>
      </c>
      <c r="J468">
        <v>20489.087890999999</v>
      </c>
    </row>
    <row r="469" spans="1:10" x14ac:dyDescent="0.25">
      <c r="A469" s="4" t="s">
        <v>1008</v>
      </c>
      <c r="B469" t="s">
        <v>16</v>
      </c>
      <c r="C469">
        <v>113098</v>
      </c>
      <c r="D469" t="s">
        <v>353</v>
      </c>
      <c r="E469">
        <v>320.41000000000003</v>
      </c>
      <c r="F469">
        <v>712.53399999999999</v>
      </c>
      <c r="G469">
        <v>24810</v>
      </c>
      <c r="H469">
        <v>24428</v>
      </c>
      <c r="I469">
        <v>24810.349609000001</v>
      </c>
      <c r="J469">
        <v>24428.859375</v>
      </c>
    </row>
    <row r="470" spans="1:10" x14ac:dyDescent="0.25">
      <c r="A470" s="4" t="s">
        <v>1008</v>
      </c>
      <c r="B470" t="s">
        <v>16</v>
      </c>
      <c r="C470">
        <v>113101</v>
      </c>
      <c r="D470" t="s">
        <v>189</v>
      </c>
      <c r="E470">
        <v>542.85500000000002</v>
      </c>
      <c r="F470">
        <v>863.92399999999998</v>
      </c>
      <c r="G470">
        <v>42315</v>
      </c>
      <c r="H470">
        <v>12728</v>
      </c>
      <c r="I470">
        <v>42315.675780999998</v>
      </c>
      <c r="J470">
        <v>12728.459961</v>
      </c>
    </row>
    <row r="471" spans="1:10" x14ac:dyDescent="0.25">
      <c r="A471" s="4" t="s">
        <v>1008</v>
      </c>
      <c r="B471" t="s">
        <v>16</v>
      </c>
      <c r="C471">
        <v>113102</v>
      </c>
      <c r="D471" t="s">
        <v>354</v>
      </c>
      <c r="E471">
        <v>515.86599999999999</v>
      </c>
      <c r="F471">
        <v>889.14200000000005</v>
      </c>
      <c r="G471">
        <v>40191</v>
      </c>
      <c r="H471">
        <v>10779</v>
      </c>
      <c r="I471">
        <v>40191.390625</v>
      </c>
      <c r="J471">
        <v>10779.175781</v>
      </c>
    </row>
    <row r="472" spans="1:10" x14ac:dyDescent="0.25">
      <c r="A472" s="4" t="s">
        <v>1008</v>
      </c>
      <c r="B472" t="s">
        <v>16</v>
      </c>
      <c r="C472">
        <v>113103</v>
      </c>
      <c r="D472" t="s">
        <v>190</v>
      </c>
      <c r="E472">
        <v>539.65300000000002</v>
      </c>
      <c r="F472">
        <v>914.59299999999996</v>
      </c>
      <c r="G472">
        <v>42063</v>
      </c>
      <c r="H472">
        <v>8812</v>
      </c>
      <c r="I472">
        <v>42063.605469000002</v>
      </c>
      <c r="J472">
        <v>8812.3398440000001</v>
      </c>
    </row>
    <row r="473" spans="1:10" x14ac:dyDescent="0.25">
      <c r="A473" s="4" t="s">
        <v>1008</v>
      </c>
      <c r="B473" t="s">
        <v>16</v>
      </c>
      <c r="C473">
        <v>113104</v>
      </c>
      <c r="D473" t="s">
        <v>355</v>
      </c>
      <c r="E473">
        <v>564.62300000000005</v>
      </c>
      <c r="F473">
        <v>892.37699999999995</v>
      </c>
      <c r="G473">
        <v>44028</v>
      </c>
      <c r="H473">
        <v>10529</v>
      </c>
      <c r="I473">
        <v>44028.566405999998</v>
      </c>
      <c r="J473">
        <v>10529.591796999999</v>
      </c>
    </row>
    <row r="474" spans="1:10" x14ac:dyDescent="0.25">
      <c r="A474" s="4" t="s">
        <v>1008</v>
      </c>
      <c r="B474" t="s">
        <v>16</v>
      </c>
      <c r="C474">
        <v>113110</v>
      </c>
      <c r="D474" t="s">
        <v>356</v>
      </c>
      <c r="E474">
        <v>642.05100000000004</v>
      </c>
      <c r="F474">
        <v>359.01299999999998</v>
      </c>
      <c r="G474">
        <v>50121</v>
      </c>
      <c r="H474">
        <v>51750</v>
      </c>
      <c r="I474">
        <v>50121.472655999998</v>
      </c>
      <c r="J474">
        <v>51750.980469000002</v>
      </c>
    </row>
    <row r="475" spans="1:10" x14ac:dyDescent="0.25">
      <c r="A475" s="4" t="s">
        <v>1008</v>
      </c>
      <c r="B475" t="s">
        <v>16</v>
      </c>
      <c r="C475">
        <v>113111</v>
      </c>
      <c r="D475" t="s">
        <v>357</v>
      </c>
      <c r="E475">
        <v>653.65300000000002</v>
      </c>
      <c r="F475">
        <v>345.49099999999999</v>
      </c>
      <c r="G475">
        <v>51034</v>
      </c>
      <c r="H475">
        <v>52795</v>
      </c>
      <c r="I475">
        <v>51034.691405999998</v>
      </c>
      <c r="J475">
        <v>52795.015625</v>
      </c>
    </row>
    <row r="476" spans="1:10" x14ac:dyDescent="0.25">
      <c r="A476" s="4" t="s">
        <v>1008</v>
      </c>
      <c r="B476" t="s">
        <v>16</v>
      </c>
      <c r="C476">
        <v>113112</v>
      </c>
      <c r="D476" t="s">
        <v>358</v>
      </c>
      <c r="E476">
        <v>638.32799999999997</v>
      </c>
      <c r="F476">
        <v>368.95</v>
      </c>
      <c r="G476">
        <v>49828</v>
      </c>
      <c r="H476">
        <v>50982</v>
      </c>
      <c r="I476">
        <v>49828.089844000002</v>
      </c>
      <c r="J476">
        <v>50982.046875</v>
      </c>
    </row>
    <row r="477" spans="1:10" x14ac:dyDescent="0.25">
      <c r="A477" s="4" t="s">
        <v>1008</v>
      </c>
      <c r="B477" t="s">
        <v>16</v>
      </c>
      <c r="C477">
        <v>113113</v>
      </c>
      <c r="D477" t="s">
        <v>359</v>
      </c>
      <c r="E477">
        <v>568.77800000000002</v>
      </c>
      <c r="F477">
        <v>325.58999999999997</v>
      </c>
      <c r="G477">
        <v>44355</v>
      </c>
      <c r="H477">
        <v>54333</v>
      </c>
      <c r="I477">
        <v>44355.679687999997</v>
      </c>
      <c r="J477">
        <v>54333.730469000002</v>
      </c>
    </row>
    <row r="478" spans="1:10" x14ac:dyDescent="0.25">
      <c r="A478" s="4" t="s">
        <v>1008</v>
      </c>
      <c r="B478" t="s">
        <v>16</v>
      </c>
      <c r="C478">
        <v>113114</v>
      </c>
      <c r="D478" t="s">
        <v>360</v>
      </c>
      <c r="E478">
        <v>689.55200000000002</v>
      </c>
      <c r="F478">
        <v>591.03899999999999</v>
      </c>
      <c r="G478">
        <v>53859</v>
      </c>
      <c r="H478">
        <v>33818</v>
      </c>
      <c r="I478">
        <v>53859.359375</v>
      </c>
      <c r="J478">
        <v>33818.128905999998</v>
      </c>
    </row>
    <row r="479" spans="1:10" x14ac:dyDescent="0.25">
      <c r="A479" s="4" t="s">
        <v>1008</v>
      </c>
      <c r="B479" t="s">
        <v>16</v>
      </c>
      <c r="C479">
        <v>113115</v>
      </c>
      <c r="D479" t="s">
        <v>361</v>
      </c>
      <c r="E479">
        <v>507.529</v>
      </c>
      <c r="F479">
        <v>274.32499999999999</v>
      </c>
      <c r="G479">
        <v>39535</v>
      </c>
      <c r="H479">
        <v>58295</v>
      </c>
      <c r="I479">
        <v>39535.292969000002</v>
      </c>
      <c r="J479">
        <v>58295.980469000002</v>
      </c>
    </row>
    <row r="480" spans="1:10" x14ac:dyDescent="0.25">
      <c r="A480" s="4" t="s">
        <v>1008</v>
      </c>
      <c r="B480" t="s">
        <v>16</v>
      </c>
      <c r="C480">
        <v>113120</v>
      </c>
      <c r="D480" t="s">
        <v>362</v>
      </c>
      <c r="E480">
        <v>795.40700000000004</v>
      </c>
      <c r="F480">
        <v>418.91</v>
      </c>
      <c r="G480">
        <v>62189</v>
      </c>
      <c r="H480">
        <v>47121</v>
      </c>
      <c r="I480">
        <v>62189.117187999997</v>
      </c>
      <c r="J480">
        <v>47121.304687999997</v>
      </c>
    </row>
    <row r="481" spans="1:15" x14ac:dyDescent="0.25">
      <c r="A481" s="4" t="s">
        <v>1008</v>
      </c>
      <c r="B481" t="s">
        <v>16</v>
      </c>
      <c r="C481">
        <v>113121</v>
      </c>
      <c r="D481" t="s">
        <v>363</v>
      </c>
      <c r="E481">
        <v>764.74300000000005</v>
      </c>
      <c r="F481">
        <v>378.81</v>
      </c>
      <c r="G481">
        <v>59776</v>
      </c>
      <c r="H481">
        <v>50220</v>
      </c>
      <c r="I481">
        <v>59776.800780999998</v>
      </c>
      <c r="J481">
        <v>50220.984375</v>
      </c>
    </row>
    <row r="482" spans="1:15" x14ac:dyDescent="0.25">
      <c r="A482" s="4" t="s">
        <v>1008</v>
      </c>
      <c r="B482" t="s">
        <v>16</v>
      </c>
      <c r="C482">
        <v>113122</v>
      </c>
      <c r="D482" t="s">
        <v>364</v>
      </c>
      <c r="E482">
        <v>825.96900000000005</v>
      </c>
      <c r="F482">
        <v>376.416</v>
      </c>
      <c r="G482">
        <v>64594</v>
      </c>
      <c r="H482">
        <v>50405</v>
      </c>
      <c r="I482">
        <v>64594.316405999998</v>
      </c>
      <c r="J482">
        <v>50405.25</v>
      </c>
    </row>
    <row r="483" spans="1:15" x14ac:dyDescent="0.25">
      <c r="A483" s="4" t="s">
        <v>1008</v>
      </c>
      <c r="B483" t="s">
        <v>16</v>
      </c>
      <c r="C483">
        <v>113123</v>
      </c>
      <c r="D483" t="s">
        <v>365</v>
      </c>
      <c r="E483">
        <v>749.27800000000002</v>
      </c>
      <c r="F483">
        <v>709.85599999999999</v>
      </c>
      <c r="G483">
        <v>58559</v>
      </c>
      <c r="H483">
        <v>24635</v>
      </c>
      <c r="I483">
        <v>58559.4375</v>
      </c>
      <c r="J483">
        <v>24635.507813</v>
      </c>
    </row>
    <row r="484" spans="1:15" x14ac:dyDescent="0.25">
      <c r="A484" s="4" t="s">
        <v>1008</v>
      </c>
      <c r="B484" t="s">
        <v>57</v>
      </c>
      <c r="C484">
        <v>113150</v>
      </c>
      <c r="D484" t="s">
        <v>366</v>
      </c>
      <c r="E484">
        <v>495.97800000000001</v>
      </c>
      <c r="F484">
        <v>533.93799999999999</v>
      </c>
      <c r="G484">
        <v>38626</v>
      </c>
      <c r="H484">
        <v>38231</v>
      </c>
      <c r="I484">
        <v>38626.324219000002</v>
      </c>
      <c r="J484">
        <v>38231.535155999998</v>
      </c>
      <c r="N484" t="s">
        <v>1011</v>
      </c>
    </row>
    <row r="485" spans="1:15" x14ac:dyDescent="0.25">
      <c r="A485" s="4" t="s">
        <v>1008</v>
      </c>
      <c r="B485" t="s">
        <v>57</v>
      </c>
      <c r="C485">
        <v>113160</v>
      </c>
      <c r="D485" t="s">
        <v>58</v>
      </c>
      <c r="E485">
        <v>510.10899999999998</v>
      </c>
      <c r="F485">
        <v>331.84</v>
      </c>
      <c r="G485">
        <v>39738</v>
      </c>
      <c r="H485">
        <v>53850</v>
      </c>
      <c r="I485">
        <v>39738.664062999997</v>
      </c>
      <c r="J485">
        <v>53850.4375</v>
      </c>
      <c r="N485" t="s">
        <v>1011</v>
      </c>
    </row>
    <row r="486" spans="1:15" x14ac:dyDescent="0.25">
      <c r="A486" s="4" t="s">
        <v>1008</v>
      </c>
      <c r="B486" t="s">
        <v>16</v>
      </c>
      <c r="C486">
        <v>113202</v>
      </c>
      <c r="D486" t="s">
        <v>367</v>
      </c>
      <c r="E486">
        <v>604.70299999999997</v>
      </c>
      <c r="F486">
        <v>502.03</v>
      </c>
      <c r="G486">
        <v>47182</v>
      </c>
      <c r="H486">
        <v>40697</v>
      </c>
      <c r="I486">
        <v>47182.191405999998</v>
      </c>
      <c r="J486">
        <v>40697.117187999997</v>
      </c>
    </row>
    <row r="487" spans="1:15" x14ac:dyDescent="0.25">
      <c r="A487" s="4" t="s">
        <v>1008</v>
      </c>
      <c r="B487" t="s">
        <v>18</v>
      </c>
      <c r="C487">
        <v>113207</v>
      </c>
      <c r="D487" t="s">
        <v>30</v>
      </c>
      <c r="E487">
        <v>691.10199999999998</v>
      </c>
      <c r="F487">
        <v>587.97199999999998</v>
      </c>
      <c r="G487">
        <v>53981</v>
      </c>
      <c r="H487">
        <v>34055</v>
      </c>
      <c r="I487">
        <v>53981.765625</v>
      </c>
      <c r="J487">
        <v>34055.574219000002</v>
      </c>
      <c r="N487" t="s">
        <v>697</v>
      </c>
    </row>
    <row r="488" spans="1:15" x14ac:dyDescent="0.25">
      <c r="A488" s="4" t="s">
        <v>1008</v>
      </c>
      <c r="B488" t="s">
        <v>18</v>
      </c>
      <c r="C488">
        <v>113261</v>
      </c>
      <c r="D488" t="s">
        <v>26</v>
      </c>
      <c r="E488">
        <v>539.36099999999999</v>
      </c>
      <c r="F488">
        <v>833.16700000000003</v>
      </c>
      <c r="G488">
        <v>42040</v>
      </c>
      <c r="H488">
        <v>15105</v>
      </c>
      <c r="I488">
        <v>42040.875</v>
      </c>
      <c r="J488">
        <v>15105.394531</v>
      </c>
      <c r="N488" t="s">
        <v>697</v>
      </c>
    </row>
    <row r="489" spans="1:15" x14ac:dyDescent="0.25">
      <c r="A489" t="s">
        <v>368</v>
      </c>
      <c r="B489" t="s">
        <v>18</v>
      </c>
      <c r="C489">
        <v>600001</v>
      </c>
      <c r="D489" t="s">
        <v>55</v>
      </c>
      <c r="G489">
        <v>42207</v>
      </c>
      <c r="H489">
        <v>31585</v>
      </c>
      <c r="I489">
        <v>42207.83</v>
      </c>
      <c r="J489">
        <v>31585.523399999998</v>
      </c>
      <c r="K489">
        <v>657.50379999999996</v>
      </c>
      <c r="L489" t="s">
        <v>19</v>
      </c>
      <c r="M489" t="s">
        <v>20</v>
      </c>
      <c r="N489" t="str">
        <f>Tabla1[[#This Row],[Icon2]]</f>
        <v>repair</v>
      </c>
      <c r="O489" t="s">
        <v>22</v>
      </c>
    </row>
    <row r="490" spans="1:15" x14ac:dyDescent="0.25">
      <c r="A490" t="s">
        <v>368</v>
      </c>
      <c r="B490" t="s">
        <v>18</v>
      </c>
      <c r="C490">
        <v>600001</v>
      </c>
      <c r="D490" t="s">
        <v>55</v>
      </c>
      <c r="G490">
        <v>42207</v>
      </c>
      <c r="H490">
        <v>31585</v>
      </c>
      <c r="I490">
        <v>42207.83</v>
      </c>
      <c r="J490">
        <v>31585.523399999998</v>
      </c>
      <c r="K490">
        <v>657.50379999999996</v>
      </c>
      <c r="L490" t="s">
        <v>19</v>
      </c>
      <c r="M490" t="s">
        <v>20</v>
      </c>
      <c r="N490" t="str">
        <f>Tabla1[[#This Row],[Icon2]]</f>
        <v>repair</v>
      </c>
      <c r="O490" t="s">
        <v>22</v>
      </c>
    </row>
    <row r="491" spans="1:15" x14ac:dyDescent="0.25">
      <c r="A491" t="s">
        <v>369</v>
      </c>
      <c r="B491" t="s">
        <v>57</v>
      </c>
      <c r="C491">
        <v>8002110</v>
      </c>
      <c r="D491" t="s">
        <v>370</v>
      </c>
      <c r="G491">
        <v>42275</v>
      </c>
      <c r="H491">
        <v>30822</v>
      </c>
      <c r="I491">
        <v>42275.726562999997</v>
      </c>
      <c r="J491">
        <v>30822.171875</v>
      </c>
      <c r="N491" t="s">
        <v>1011</v>
      </c>
    </row>
    <row r="492" spans="1:15" x14ac:dyDescent="0.25">
      <c r="A492" t="s">
        <v>369</v>
      </c>
      <c r="B492" t="s">
        <v>57</v>
      </c>
      <c r="C492">
        <v>8002120</v>
      </c>
      <c r="D492" t="s">
        <v>370</v>
      </c>
      <c r="G492">
        <v>42275</v>
      </c>
      <c r="H492">
        <v>30822</v>
      </c>
      <c r="I492">
        <v>42275.726562999997</v>
      </c>
      <c r="J492">
        <v>30822.171875</v>
      </c>
      <c r="N492" t="s">
        <v>1011</v>
      </c>
    </row>
    <row r="493" spans="1:15" x14ac:dyDescent="0.25">
      <c r="A493" t="s">
        <v>369</v>
      </c>
      <c r="B493" t="s">
        <v>57</v>
      </c>
      <c r="C493">
        <v>8002130</v>
      </c>
      <c r="D493" t="s">
        <v>370</v>
      </c>
      <c r="G493">
        <v>42275</v>
      </c>
      <c r="H493">
        <v>30822</v>
      </c>
      <c r="I493">
        <v>42275.726562999997</v>
      </c>
      <c r="J493">
        <v>30822.171875</v>
      </c>
      <c r="N493" t="s">
        <v>1011</v>
      </c>
    </row>
    <row r="494" spans="1:15" x14ac:dyDescent="0.25">
      <c r="A494" s="4" t="s">
        <v>371</v>
      </c>
      <c r="B494" t="s">
        <v>18</v>
      </c>
      <c r="C494">
        <v>3001</v>
      </c>
      <c r="D494" t="s">
        <v>372</v>
      </c>
      <c r="E494">
        <v>559.30744259999994</v>
      </c>
      <c r="F494">
        <v>219.59845749999999</v>
      </c>
      <c r="G494">
        <v>52618</v>
      </c>
      <c r="H494">
        <v>62991</v>
      </c>
      <c r="I494">
        <v>52618.542999999998</v>
      </c>
      <c r="J494">
        <v>62991.34</v>
      </c>
      <c r="K494">
        <v>2321.5334499999999</v>
      </c>
      <c r="L494" t="s">
        <v>20</v>
      </c>
      <c r="N494" t="s">
        <v>22</v>
      </c>
    </row>
    <row r="495" spans="1:15" x14ac:dyDescent="0.25">
      <c r="A495" s="4" t="s">
        <v>371</v>
      </c>
      <c r="B495" t="s">
        <v>18</v>
      </c>
      <c r="C495">
        <v>3002</v>
      </c>
      <c r="D495" t="s">
        <v>327</v>
      </c>
      <c r="E495">
        <v>555.15811169999995</v>
      </c>
      <c r="F495">
        <v>229.637021</v>
      </c>
      <c r="G495">
        <v>52438</v>
      </c>
      <c r="H495">
        <v>62566</v>
      </c>
      <c r="I495">
        <v>52438.6</v>
      </c>
      <c r="J495">
        <v>62566.69</v>
      </c>
      <c r="K495">
        <v>2321.56934</v>
      </c>
      <c r="L495" t="s">
        <v>32</v>
      </c>
      <c r="N495" t="s">
        <v>697</v>
      </c>
    </row>
    <row r="496" spans="1:15" x14ac:dyDescent="0.25">
      <c r="A496" s="4" t="s">
        <v>371</v>
      </c>
      <c r="B496" t="s">
        <v>18</v>
      </c>
      <c r="C496">
        <v>3003</v>
      </c>
      <c r="D496" t="s">
        <v>373</v>
      </c>
      <c r="E496">
        <v>705.13337309999997</v>
      </c>
      <c r="F496">
        <v>288.1441312</v>
      </c>
      <c r="G496">
        <v>58944</v>
      </c>
      <c r="H496">
        <v>60089</v>
      </c>
      <c r="I496">
        <v>58944.765599999999</v>
      </c>
      <c r="J496">
        <v>60089.335899999998</v>
      </c>
      <c r="K496">
        <v>2021.9997599999999</v>
      </c>
      <c r="L496" t="s">
        <v>19</v>
      </c>
      <c r="M496" t="s">
        <v>32</v>
      </c>
      <c r="N496" t="s">
        <v>102</v>
      </c>
    </row>
    <row r="497" spans="1:14" x14ac:dyDescent="0.25">
      <c r="A497" s="4" t="s">
        <v>371</v>
      </c>
      <c r="B497" t="s">
        <v>18</v>
      </c>
      <c r="C497">
        <v>3004</v>
      </c>
      <c r="D497" t="s">
        <v>374</v>
      </c>
      <c r="E497">
        <v>554.78928229999997</v>
      </c>
      <c r="F497">
        <v>235.5420584</v>
      </c>
      <c r="G497">
        <v>52422</v>
      </c>
      <c r="H497">
        <v>62316</v>
      </c>
      <c r="I497">
        <v>52422.86</v>
      </c>
      <c r="J497">
        <v>62316.41</v>
      </c>
      <c r="K497">
        <v>2322.1752900000001</v>
      </c>
      <c r="L497" t="s">
        <v>32</v>
      </c>
      <c r="N497" t="s">
        <v>697</v>
      </c>
    </row>
    <row r="498" spans="1:14" x14ac:dyDescent="0.25">
      <c r="A498" s="4" t="s">
        <v>371</v>
      </c>
      <c r="B498" t="s">
        <v>18</v>
      </c>
      <c r="C498">
        <v>3005</v>
      </c>
      <c r="D498" t="s">
        <v>375</v>
      </c>
      <c r="E498">
        <v>720.3706383</v>
      </c>
      <c r="F498">
        <v>294.02554839999999</v>
      </c>
      <c r="G498">
        <v>59605</v>
      </c>
      <c r="H498">
        <v>59840</v>
      </c>
      <c r="I498">
        <v>59605.63</v>
      </c>
      <c r="J498">
        <v>59840.234400000001</v>
      </c>
      <c r="K498">
        <v>2021.9997599999999</v>
      </c>
      <c r="L498" t="s">
        <v>19</v>
      </c>
      <c r="N498" t="s">
        <v>97</v>
      </c>
    </row>
    <row r="499" spans="1:14" x14ac:dyDescent="0.25">
      <c r="A499" s="4" t="s">
        <v>371</v>
      </c>
      <c r="B499" t="s">
        <v>18</v>
      </c>
      <c r="C499">
        <v>3006</v>
      </c>
      <c r="D499" t="s">
        <v>376</v>
      </c>
      <c r="E499">
        <v>465.02542310000001</v>
      </c>
      <c r="F499">
        <v>342.32875389999998</v>
      </c>
      <c r="G499">
        <v>48528</v>
      </c>
      <c r="H499">
        <v>57795</v>
      </c>
      <c r="I499">
        <v>48528.14</v>
      </c>
      <c r="J499">
        <v>57795.796900000001</v>
      </c>
      <c r="K499">
        <v>2300.1928699999999</v>
      </c>
      <c r="L499" t="s">
        <v>32</v>
      </c>
      <c r="N499" t="s">
        <v>697</v>
      </c>
    </row>
    <row r="500" spans="1:14" x14ac:dyDescent="0.25">
      <c r="A500" s="4" t="s">
        <v>371</v>
      </c>
      <c r="B500" t="s">
        <v>18</v>
      </c>
      <c r="C500">
        <v>3007</v>
      </c>
      <c r="D500" t="s">
        <v>377</v>
      </c>
      <c r="E500">
        <v>437.01743929999998</v>
      </c>
      <c r="F500">
        <v>315.28368280000001</v>
      </c>
      <c r="G500">
        <v>47313</v>
      </c>
      <c r="H500">
        <v>58940</v>
      </c>
      <c r="I500">
        <v>47313.440000000002</v>
      </c>
      <c r="J500">
        <v>58940.046900000001</v>
      </c>
      <c r="K500">
        <v>2350.2407199999998</v>
      </c>
      <c r="L500" t="s">
        <v>19</v>
      </c>
      <c r="M500" t="s">
        <v>32</v>
      </c>
      <c r="N500" t="s">
        <v>97</v>
      </c>
    </row>
    <row r="501" spans="1:14" x14ac:dyDescent="0.25">
      <c r="A501" s="4" t="s">
        <v>371</v>
      </c>
      <c r="B501" t="s">
        <v>18</v>
      </c>
      <c r="C501">
        <v>3008</v>
      </c>
      <c r="D501" t="s">
        <v>378</v>
      </c>
      <c r="E501">
        <v>566.10773500000005</v>
      </c>
      <c r="F501">
        <v>219.62207770000001</v>
      </c>
      <c r="G501">
        <v>52913</v>
      </c>
      <c r="H501">
        <v>62990</v>
      </c>
      <c r="I501">
        <v>52913.02</v>
      </c>
      <c r="J501">
        <v>62990.734400000001</v>
      </c>
      <c r="K501">
        <v>2324.1135300000001</v>
      </c>
      <c r="L501" t="s">
        <v>19</v>
      </c>
      <c r="N501" t="s">
        <v>72</v>
      </c>
    </row>
    <row r="502" spans="1:14" x14ac:dyDescent="0.25">
      <c r="A502" s="4" t="s">
        <v>371</v>
      </c>
      <c r="B502" t="s">
        <v>18</v>
      </c>
      <c r="C502">
        <v>3009</v>
      </c>
      <c r="D502" t="s">
        <v>379</v>
      </c>
      <c r="E502">
        <v>427.17004730000002</v>
      </c>
      <c r="F502">
        <v>206.18221260000001</v>
      </c>
      <c r="G502">
        <v>46893</v>
      </c>
      <c r="H502">
        <v>63559</v>
      </c>
      <c r="I502">
        <v>46893.867200000001</v>
      </c>
      <c r="J502">
        <v>63559.91</v>
      </c>
      <c r="K502">
        <v>2360.4794900000002</v>
      </c>
      <c r="L502" t="s">
        <v>19</v>
      </c>
      <c r="N502" t="s">
        <v>1010</v>
      </c>
    </row>
    <row r="503" spans="1:14" x14ac:dyDescent="0.25">
      <c r="A503" s="4" t="s">
        <v>371</v>
      </c>
      <c r="B503" t="s">
        <v>18</v>
      </c>
      <c r="C503">
        <v>3010</v>
      </c>
      <c r="D503" t="s">
        <v>380</v>
      </c>
      <c r="E503">
        <v>435.98010649999998</v>
      </c>
      <c r="F503">
        <v>209.81971559999999</v>
      </c>
      <c r="G503">
        <v>47268</v>
      </c>
      <c r="H503">
        <v>63405</v>
      </c>
      <c r="I503">
        <v>47268.242200000001</v>
      </c>
      <c r="J503">
        <v>63405.31</v>
      </c>
      <c r="K503">
        <v>2350.1245100000001</v>
      </c>
      <c r="L503" t="s">
        <v>20</v>
      </c>
      <c r="N503" t="s">
        <v>22</v>
      </c>
    </row>
    <row r="504" spans="1:14" x14ac:dyDescent="0.25">
      <c r="A504" s="4" t="s">
        <v>371</v>
      </c>
      <c r="B504" t="s">
        <v>18</v>
      </c>
      <c r="C504">
        <v>3012</v>
      </c>
      <c r="D504" t="s">
        <v>381</v>
      </c>
      <c r="E504">
        <v>444.27876839999999</v>
      </c>
      <c r="F504">
        <v>307.6307544</v>
      </c>
      <c r="G504">
        <v>47628</v>
      </c>
      <c r="H504">
        <v>59264</v>
      </c>
      <c r="I504">
        <v>47628.38</v>
      </c>
      <c r="J504">
        <v>59264.976600000002</v>
      </c>
      <c r="K504">
        <v>2350.2407199999998</v>
      </c>
      <c r="L504" t="s">
        <v>19</v>
      </c>
      <c r="N504" t="s">
        <v>72</v>
      </c>
    </row>
    <row r="505" spans="1:14" x14ac:dyDescent="0.25">
      <c r="A505" s="4" t="s">
        <v>371</v>
      </c>
      <c r="B505" t="s">
        <v>18</v>
      </c>
      <c r="C505">
        <v>3013</v>
      </c>
      <c r="D505" t="s">
        <v>382</v>
      </c>
      <c r="E505">
        <v>443.03396909999998</v>
      </c>
      <c r="F505">
        <v>516.57459630000005</v>
      </c>
      <c r="G505">
        <v>47574</v>
      </c>
      <c r="H505">
        <v>50418</v>
      </c>
      <c r="I505">
        <v>47574.734400000001</v>
      </c>
      <c r="J505">
        <v>50418.332000000002</v>
      </c>
      <c r="K505">
        <v>2542</v>
      </c>
      <c r="L505" t="s">
        <v>19</v>
      </c>
      <c r="N505" t="s">
        <v>72</v>
      </c>
    </row>
    <row r="506" spans="1:14" x14ac:dyDescent="0.25">
      <c r="A506" s="4" t="s">
        <v>371</v>
      </c>
      <c r="B506" t="s">
        <v>18</v>
      </c>
      <c r="C506">
        <v>3014</v>
      </c>
      <c r="D506" t="s">
        <v>383</v>
      </c>
      <c r="E506">
        <v>429.01845129999998</v>
      </c>
      <c r="F506">
        <v>514</v>
      </c>
      <c r="G506">
        <v>46966</v>
      </c>
      <c r="H506">
        <v>50527</v>
      </c>
      <c r="I506">
        <v>46966.59</v>
      </c>
      <c r="J506">
        <v>50527.92</v>
      </c>
      <c r="K506">
        <v>2542</v>
      </c>
      <c r="L506" t="s">
        <v>20</v>
      </c>
      <c r="N506" t="s">
        <v>22</v>
      </c>
    </row>
    <row r="507" spans="1:14" x14ac:dyDescent="0.25">
      <c r="A507" s="4" t="s">
        <v>371</v>
      </c>
      <c r="B507" t="s">
        <v>18</v>
      </c>
      <c r="C507">
        <v>3018</v>
      </c>
      <c r="D507" t="s">
        <v>384</v>
      </c>
      <c r="E507">
        <v>232.8190712</v>
      </c>
      <c r="F507">
        <v>695.59170879999999</v>
      </c>
      <c r="G507">
        <v>38490</v>
      </c>
      <c r="H507">
        <v>42839</v>
      </c>
      <c r="I507">
        <v>38490.85</v>
      </c>
      <c r="J507">
        <v>42839.39</v>
      </c>
      <c r="K507">
        <v>2635.64282</v>
      </c>
      <c r="L507" t="s">
        <v>32</v>
      </c>
      <c r="N507" t="s">
        <v>697</v>
      </c>
    </row>
    <row r="508" spans="1:14" x14ac:dyDescent="0.25">
      <c r="A508" s="4" t="s">
        <v>371</v>
      </c>
      <c r="B508" t="s">
        <v>18</v>
      </c>
      <c r="C508">
        <v>3019</v>
      </c>
      <c r="D508" t="s">
        <v>385</v>
      </c>
      <c r="E508">
        <v>400.22152249999999</v>
      </c>
      <c r="F508">
        <v>768.08194739999999</v>
      </c>
      <c r="G508">
        <v>45752</v>
      </c>
      <c r="H508">
        <v>39770</v>
      </c>
      <c r="I508">
        <v>45752.2</v>
      </c>
      <c r="J508">
        <v>39770.605499999998</v>
      </c>
      <c r="K508">
        <v>2861.77637</v>
      </c>
      <c r="L508" t="s">
        <v>32</v>
      </c>
      <c r="N508" t="s">
        <v>697</v>
      </c>
    </row>
    <row r="509" spans="1:14" x14ac:dyDescent="0.25">
      <c r="A509" s="4" t="s">
        <v>371</v>
      </c>
      <c r="B509" t="s">
        <v>18</v>
      </c>
      <c r="C509">
        <v>3020</v>
      </c>
      <c r="D509" t="s">
        <v>386</v>
      </c>
      <c r="E509">
        <v>775.44148059999998</v>
      </c>
      <c r="F509">
        <v>303.42636779999998</v>
      </c>
      <c r="G509">
        <v>61994</v>
      </c>
      <c r="H509">
        <v>59442</v>
      </c>
      <c r="I509">
        <v>61994.394500000002</v>
      </c>
      <c r="J509">
        <v>59442.832000000002</v>
      </c>
      <c r="K509">
        <v>2071.89624</v>
      </c>
      <c r="L509" t="s">
        <v>20</v>
      </c>
      <c r="N509" t="s">
        <v>22</v>
      </c>
    </row>
    <row r="510" spans="1:14" x14ac:dyDescent="0.25">
      <c r="A510" s="4" t="s">
        <v>371</v>
      </c>
      <c r="B510" t="s">
        <v>18</v>
      </c>
      <c r="C510">
        <v>3021</v>
      </c>
      <c r="D510" t="s">
        <v>387</v>
      </c>
      <c r="E510">
        <v>719.67908320000004</v>
      </c>
      <c r="F510">
        <v>276.94818029999999</v>
      </c>
      <c r="G510">
        <v>59575</v>
      </c>
      <c r="H510">
        <v>60563</v>
      </c>
      <c r="I510">
        <v>59575.25</v>
      </c>
      <c r="J510">
        <v>60563.214800000002</v>
      </c>
      <c r="K510">
        <v>2022.9997599999999</v>
      </c>
      <c r="L510" t="s">
        <v>19</v>
      </c>
      <c r="N510" t="s">
        <v>97</v>
      </c>
    </row>
    <row r="511" spans="1:14" x14ac:dyDescent="0.25">
      <c r="A511" s="4" t="s">
        <v>371</v>
      </c>
      <c r="B511" t="s">
        <v>18</v>
      </c>
      <c r="C511">
        <v>3024</v>
      </c>
      <c r="D511" t="s">
        <v>388</v>
      </c>
      <c r="E511">
        <v>689.29675999999995</v>
      </c>
      <c r="F511">
        <v>296.0805014</v>
      </c>
      <c r="G511">
        <v>58257</v>
      </c>
      <c r="H511">
        <v>59753</v>
      </c>
      <c r="I511">
        <v>58257.07</v>
      </c>
      <c r="J511">
        <v>59753.304700000001</v>
      </c>
      <c r="K511">
        <v>2245.2145999999998</v>
      </c>
      <c r="L511" t="s">
        <v>19</v>
      </c>
      <c r="N511" t="s">
        <v>72</v>
      </c>
    </row>
    <row r="512" spans="1:14" x14ac:dyDescent="0.25">
      <c r="A512" s="4" t="s">
        <v>371</v>
      </c>
      <c r="B512" t="s">
        <v>18</v>
      </c>
      <c r="C512">
        <v>3025</v>
      </c>
      <c r="D512" t="s">
        <v>389</v>
      </c>
      <c r="E512">
        <v>495.0619686</v>
      </c>
      <c r="F512">
        <v>367.86213550000002</v>
      </c>
      <c r="G512">
        <v>49831</v>
      </c>
      <c r="H512">
        <v>56714</v>
      </c>
      <c r="I512">
        <v>49831.375</v>
      </c>
      <c r="J512">
        <v>56714.953099999999</v>
      </c>
      <c r="K512">
        <v>2281.9995100000001</v>
      </c>
      <c r="L512" t="s">
        <v>32</v>
      </c>
      <c r="N512" t="s">
        <v>697</v>
      </c>
    </row>
    <row r="513" spans="1:14" x14ac:dyDescent="0.25">
      <c r="A513" s="4" t="s">
        <v>371</v>
      </c>
      <c r="B513" t="s">
        <v>18</v>
      </c>
      <c r="C513">
        <v>3030</v>
      </c>
      <c r="D513" t="s">
        <v>390</v>
      </c>
      <c r="E513">
        <v>436.55640249999999</v>
      </c>
      <c r="F513">
        <v>392.26174980000002</v>
      </c>
      <c r="G513">
        <v>47293</v>
      </c>
      <c r="H513">
        <v>55681</v>
      </c>
      <c r="I513">
        <v>47293.617200000001</v>
      </c>
      <c r="J513">
        <v>55681.164100000002</v>
      </c>
      <c r="K513">
        <v>2333.0010000000002</v>
      </c>
      <c r="L513" t="s">
        <v>32</v>
      </c>
      <c r="M513" t="s">
        <v>391</v>
      </c>
      <c r="N513" t="s">
        <v>391</v>
      </c>
    </row>
    <row r="514" spans="1:14" x14ac:dyDescent="0.25">
      <c r="A514" s="4" t="s">
        <v>371</v>
      </c>
      <c r="B514" t="s">
        <v>18</v>
      </c>
      <c r="C514">
        <v>3031</v>
      </c>
      <c r="D514" t="s">
        <v>392</v>
      </c>
      <c r="E514">
        <v>432.1304495</v>
      </c>
      <c r="F514">
        <v>309.30778500000002</v>
      </c>
      <c r="G514">
        <v>47101</v>
      </c>
      <c r="H514">
        <v>59193</v>
      </c>
      <c r="I514">
        <v>47101.152300000002</v>
      </c>
      <c r="J514">
        <v>59193.554700000001</v>
      </c>
      <c r="K514">
        <v>2350.2407199999998</v>
      </c>
      <c r="L514" t="s">
        <v>19</v>
      </c>
      <c r="N514" t="s">
        <v>97</v>
      </c>
    </row>
    <row r="515" spans="1:14" x14ac:dyDescent="0.25">
      <c r="A515" s="4" t="s">
        <v>371</v>
      </c>
      <c r="B515" t="s">
        <v>18</v>
      </c>
      <c r="C515">
        <v>3034</v>
      </c>
      <c r="D515" t="s">
        <v>393</v>
      </c>
      <c r="E515">
        <v>327.86180139999999</v>
      </c>
      <c r="F515">
        <v>391.93106770000003</v>
      </c>
      <c r="G515">
        <v>42613</v>
      </c>
      <c r="H515">
        <v>55695</v>
      </c>
      <c r="I515">
        <v>42613.4</v>
      </c>
      <c r="J515">
        <v>55695.507799999999</v>
      </c>
      <c r="K515">
        <v>2476.89966</v>
      </c>
      <c r="L515" t="s">
        <v>19</v>
      </c>
      <c r="N515" t="s">
        <v>394</v>
      </c>
    </row>
    <row r="516" spans="1:14" x14ac:dyDescent="0.25">
      <c r="A516" s="4" t="s">
        <v>371</v>
      </c>
      <c r="B516" t="s">
        <v>18</v>
      </c>
      <c r="C516">
        <v>3041</v>
      </c>
      <c r="D516" t="s">
        <v>395</v>
      </c>
      <c r="E516">
        <v>632.98111849999998</v>
      </c>
      <c r="F516">
        <v>217.16558209999999</v>
      </c>
      <c r="G516">
        <v>55814</v>
      </c>
      <c r="H516">
        <v>63094</v>
      </c>
      <c r="I516">
        <v>55814.53125</v>
      </c>
      <c r="J516">
        <v>63094.6875</v>
      </c>
      <c r="K516">
        <v>2322</v>
      </c>
      <c r="L516" t="s">
        <v>32</v>
      </c>
      <c r="M516" t="s">
        <v>396</v>
      </c>
      <c r="N516" t="s">
        <v>396</v>
      </c>
    </row>
    <row r="517" spans="1:14" x14ac:dyDescent="0.25">
      <c r="A517" s="4" t="s">
        <v>371</v>
      </c>
      <c r="B517" t="s">
        <v>18</v>
      </c>
      <c r="C517">
        <v>3043</v>
      </c>
      <c r="D517" t="s">
        <v>397</v>
      </c>
      <c r="E517">
        <v>649.92421979999995</v>
      </c>
      <c r="F517">
        <v>226.8026031</v>
      </c>
      <c r="G517">
        <v>56549</v>
      </c>
      <c r="H517">
        <v>62686</v>
      </c>
      <c r="I517">
        <v>56549.113299999997</v>
      </c>
      <c r="J517">
        <v>62686.042999999998</v>
      </c>
      <c r="K517">
        <v>2322</v>
      </c>
      <c r="L517" t="s">
        <v>19</v>
      </c>
      <c r="N517" t="s">
        <v>72</v>
      </c>
    </row>
    <row r="518" spans="1:14" x14ac:dyDescent="0.25">
      <c r="A518" s="4" t="s">
        <v>371</v>
      </c>
      <c r="B518" t="s">
        <v>18</v>
      </c>
      <c r="C518">
        <v>3044</v>
      </c>
      <c r="D518" t="s">
        <v>398</v>
      </c>
      <c r="E518">
        <v>435.58822529999998</v>
      </c>
      <c r="F518">
        <v>301.5367559</v>
      </c>
      <c r="G518">
        <v>47251</v>
      </c>
      <c r="H518">
        <v>59522</v>
      </c>
      <c r="I518">
        <v>47251.347699999998</v>
      </c>
      <c r="J518">
        <v>59522.48</v>
      </c>
      <c r="K518">
        <v>2350.2407199999998</v>
      </c>
      <c r="L518" t="s">
        <v>399</v>
      </c>
      <c r="N518" t="s">
        <v>399</v>
      </c>
    </row>
    <row r="519" spans="1:14" x14ac:dyDescent="0.25">
      <c r="A519" s="4" t="s">
        <v>371</v>
      </c>
      <c r="B519" t="s">
        <v>18</v>
      </c>
      <c r="C519">
        <v>3045</v>
      </c>
      <c r="D519" t="s">
        <v>400</v>
      </c>
      <c r="E519">
        <v>270.99291579999999</v>
      </c>
      <c r="F519">
        <v>474.43624970000002</v>
      </c>
      <c r="G519">
        <v>40146</v>
      </c>
      <c r="H519">
        <v>52202</v>
      </c>
      <c r="I519">
        <v>40146.410000000003</v>
      </c>
      <c r="J519">
        <v>52202.2</v>
      </c>
      <c r="K519">
        <v>2583.1190000000001</v>
      </c>
      <c r="L519" t="s">
        <v>32</v>
      </c>
      <c r="M519" t="s">
        <v>401</v>
      </c>
      <c r="N519" t="s">
        <v>401</v>
      </c>
    </row>
    <row r="520" spans="1:14" x14ac:dyDescent="0.25">
      <c r="A520" s="4" t="s">
        <v>371</v>
      </c>
      <c r="B520" t="s">
        <v>18</v>
      </c>
      <c r="C520">
        <v>3050</v>
      </c>
      <c r="D520" t="s">
        <v>402</v>
      </c>
      <c r="E520">
        <v>420.02305180000002</v>
      </c>
      <c r="F520">
        <v>378.77464450000002</v>
      </c>
      <c r="G520">
        <v>46611</v>
      </c>
      <c r="H520">
        <v>56252</v>
      </c>
      <c r="I520">
        <v>46611.18</v>
      </c>
      <c r="J520">
        <v>56252.17</v>
      </c>
      <c r="K520">
        <v>2333.0010000000002</v>
      </c>
      <c r="L520" t="s">
        <v>20</v>
      </c>
      <c r="M520" t="s">
        <v>32</v>
      </c>
      <c r="N520" t="s">
        <v>22</v>
      </c>
    </row>
    <row r="521" spans="1:14" x14ac:dyDescent="0.25">
      <c r="A521" s="4" t="s">
        <v>371</v>
      </c>
      <c r="B521" t="s">
        <v>18</v>
      </c>
      <c r="C521">
        <v>3053</v>
      </c>
      <c r="D521" t="s">
        <v>403</v>
      </c>
      <c r="E521">
        <v>452.94625969999998</v>
      </c>
      <c r="F521">
        <v>243.45480839999999</v>
      </c>
      <c r="G521">
        <v>48004</v>
      </c>
      <c r="H521">
        <v>61981</v>
      </c>
      <c r="I521">
        <v>48004.4375</v>
      </c>
      <c r="J521">
        <v>61981.636700000003</v>
      </c>
      <c r="K521">
        <v>2702.0004899999999</v>
      </c>
      <c r="L521" t="s">
        <v>404</v>
      </c>
      <c r="N521" t="s">
        <v>404</v>
      </c>
    </row>
    <row r="522" spans="1:14" x14ac:dyDescent="0.25">
      <c r="A522" s="4" t="s">
        <v>371</v>
      </c>
      <c r="B522" t="s">
        <v>18</v>
      </c>
      <c r="C522">
        <v>3083</v>
      </c>
      <c r="D522" t="s">
        <v>405</v>
      </c>
      <c r="E522">
        <v>762.00225869999997</v>
      </c>
      <c r="F522">
        <v>329.29043150000001</v>
      </c>
      <c r="G522">
        <v>61411</v>
      </c>
      <c r="H522">
        <v>58347</v>
      </c>
      <c r="I522">
        <v>61411.777300000002</v>
      </c>
      <c r="J522">
        <v>58347.277300000002</v>
      </c>
      <c r="K522">
        <v>2002</v>
      </c>
      <c r="L522" t="s">
        <v>32</v>
      </c>
      <c r="N522" t="s">
        <v>697</v>
      </c>
    </row>
    <row r="523" spans="1:14" x14ac:dyDescent="0.25">
      <c r="A523" s="4" t="s">
        <v>371</v>
      </c>
      <c r="B523" t="s">
        <v>18</v>
      </c>
      <c r="C523">
        <v>3100</v>
      </c>
      <c r="D523" t="s">
        <v>406</v>
      </c>
      <c r="E523">
        <v>841.18532400000004</v>
      </c>
      <c r="F523">
        <v>383.64039530000002</v>
      </c>
      <c r="G523">
        <v>64846</v>
      </c>
      <c r="H523">
        <v>56046</v>
      </c>
      <c r="I523">
        <v>64846.902300000002</v>
      </c>
      <c r="J523">
        <v>56046.382799999999</v>
      </c>
      <c r="K523">
        <v>1422</v>
      </c>
      <c r="L523" t="s">
        <v>20</v>
      </c>
      <c r="N523" t="s">
        <v>22</v>
      </c>
    </row>
    <row r="524" spans="1:14" x14ac:dyDescent="0.25">
      <c r="A524" s="4" t="s">
        <v>371</v>
      </c>
      <c r="B524" t="s">
        <v>18</v>
      </c>
      <c r="C524">
        <v>3101</v>
      </c>
      <c r="D524" t="s">
        <v>407</v>
      </c>
      <c r="E524">
        <v>795.08164699999998</v>
      </c>
      <c r="F524">
        <v>482.41986020000002</v>
      </c>
      <c r="G524">
        <v>62846</v>
      </c>
      <c r="H524">
        <v>51864</v>
      </c>
      <c r="I524">
        <v>62846.332000000002</v>
      </c>
      <c r="J524">
        <v>51864.44</v>
      </c>
      <c r="K524">
        <v>1012</v>
      </c>
      <c r="L524" t="s">
        <v>20</v>
      </c>
      <c r="N524" t="s">
        <v>22</v>
      </c>
    </row>
    <row r="525" spans="1:14" x14ac:dyDescent="0.25">
      <c r="A525" s="4" t="s">
        <v>371</v>
      </c>
      <c r="B525" t="s">
        <v>18</v>
      </c>
      <c r="C525">
        <v>3102</v>
      </c>
      <c r="D525" t="s">
        <v>408</v>
      </c>
      <c r="E525">
        <v>800.63714010000001</v>
      </c>
      <c r="F525">
        <v>472.85369969999999</v>
      </c>
      <c r="G525">
        <v>63087</v>
      </c>
      <c r="H525">
        <v>52269</v>
      </c>
      <c r="I525">
        <v>63087.664100000002</v>
      </c>
      <c r="J525">
        <v>52269.29</v>
      </c>
      <c r="K525">
        <v>1012</v>
      </c>
      <c r="L525" t="s">
        <v>20</v>
      </c>
      <c r="N525" t="s">
        <v>22</v>
      </c>
    </row>
    <row r="526" spans="1:14" x14ac:dyDescent="0.25">
      <c r="A526" s="4" t="s">
        <v>371</v>
      </c>
      <c r="B526" t="s">
        <v>18</v>
      </c>
      <c r="C526">
        <v>3103</v>
      </c>
      <c r="D526" t="s">
        <v>409</v>
      </c>
      <c r="E526">
        <v>717.42000299999995</v>
      </c>
      <c r="F526">
        <v>361.24849360000002</v>
      </c>
      <c r="G526">
        <v>59477</v>
      </c>
      <c r="H526">
        <v>56994</v>
      </c>
      <c r="I526">
        <v>59477.73</v>
      </c>
      <c r="J526">
        <v>56994.16</v>
      </c>
      <c r="K526">
        <v>2022</v>
      </c>
      <c r="L526" t="s">
        <v>20</v>
      </c>
      <c r="N526" t="s">
        <v>22</v>
      </c>
    </row>
    <row r="527" spans="1:14" x14ac:dyDescent="0.25">
      <c r="A527" s="4" t="s">
        <v>371</v>
      </c>
      <c r="B527" t="s">
        <v>18</v>
      </c>
      <c r="C527">
        <v>3104</v>
      </c>
      <c r="D527" t="s">
        <v>410</v>
      </c>
      <c r="E527">
        <v>827.88441320000004</v>
      </c>
      <c r="F527">
        <v>492.26946249999997</v>
      </c>
      <c r="G527">
        <v>64269</v>
      </c>
      <c r="H527">
        <v>51447</v>
      </c>
      <c r="I527">
        <v>64269.574200000003</v>
      </c>
      <c r="J527">
        <v>51447.652300000002</v>
      </c>
      <c r="K527">
        <v>1032</v>
      </c>
      <c r="L527" t="s">
        <v>20</v>
      </c>
      <c r="N527" t="s">
        <v>22</v>
      </c>
    </row>
    <row r="528" spans="1:14" x14ac:dyDescent="0.25">
      <c r="A528" s="4" t="s">
        <v>371</v>
      </c>
      <c r="B528" t="s">
        <v>18</v>
      </c>
      <c r="C528">
        <v>3105</v>
      </c>
      <c r="D528" t="s">
        <v>411</v>
      </c>
      <c r="E528">
        <v>837.28956330000005</v>
      </c>
      <c r="F528">
        <v>370.81465420000001</v>
      </c>
      <c r="G528">
        <v>64677</v>
      </c>
      <c r="H528">
        <v>56589</v>
      </c>
      <c r="I528">
        <v>64677.593800000002</v>
      </c>
      <c r="J528">
        <v>56589.17</v>
      </c>
      <c r="K528">
        <v>1422</v>
      </c>
      <c r="L528" t="s">
        <v>20</v>
      </c>
      <c r="N528" t="s">
        <v>22</v>
      </c>
    </row>
    <row r="529" spans="1:15" x14ac:dyDescent="0.25">
      <c r="A529" s="4" t="s">
        <v>371</v>
      </c>
      <c r="B529" t="s">
        <v>18</v>
      </c>
      <c r="C529">
        <v>3106</v>
      </c>
      <c r="D529" t="s">
        <v>412</v>
      </c>
      <c r="E529">
        <v>821.13022450000005</v>
      </c>
      <c r="F529">
        <v>415.97637989999998</v>
      </c>
      <c r="G529">
        <v>63976</v>
      </c>
      <c r="H529">
        <v>54677</v>
      </c>
      <c r="I529">
        <v>63976.144500000002</v>
      </c>
      <c r="J529">
        <v>54677.023399999998</v>
      </c>
      <c r="K529">
        <v>1422</v>
      </c>
      <c r="L529" t="s">
        <v>20</v>
      </c>
      <c r="N529" t="s">
        <v>22</v>
      </c>
    </row>
    <row r="530" spans="1:15" x14ac:dyDescent="0.25">
      <c r="A530" s="4" t="s">
        <v>371</v>
      </c>
      <c r="B530" t="s">
        <v>18</v>
      </c>
      <c r="C530">
        <v>3108</v>
      </c>
      <c r="D530" t="s">
        <v>413</v>
      </c>
      <c r="E530">
        <v>703.26617420000002</v>
      </c>
      <c r="F530">
        <v>354.39865029999999</v>
      </c>
      <c r="G530">
        <v>58863</v>
      </c>
      <c r="H530">
        <v>57284</v>
      </c>
      <c r="I530">
        <v>58863.617200000001</v>
      </c>
      <c r="J530">
        <v>57284.007799999999</v>
      </c>
      <c r="K530">
        <v>2022</v>
      </c>
      <c r="L530" t="s">
        <v>20</v>
      </c>
      <c r="N530" t="s">
        <v>22</v>
      </c>
    </row>
    <row r="531" spans="1:15" x14ac:dyDescent="0.25">
      <c r="A531" s="4" t="s">
        <v>371</v>
      </c>
      <c r="B531" t="s">
        <v>18</v>
      </c>
      <c r="C531">
        <v>3109</v>
      </c>
      <c r="D531" t="s">
        <v>414</v>
      </c>
      <c r="E531">
        <v>467.58417709999998</v>
      </c>
      <c r="F531">
        <v>566.36587129999998</v>
      </c>
      <c r="G531">
        <v>48639</v>
      </c>
      <c r="H531">
        <v>48310</v>
      </c>
      <c r="I531">
        <v>48639.906300000002</v>
      </c>
      <c r="J531">
        <v>48310.636700000003</v>
      </c>
      <c r="K531">
        <v>2544.1538099999998</v>
      </c>
      <c r="L531" t="s">
        <v>20</v>
      </c>
      <c r="N531" t="s">
        <v>22</v>
      </c>
    </row>
    <row r="532" spans="1:15" x14ac:dyDescent="0.25">
      <c r="A532" s="4" t="s">
        <v>371</v>
      </c>
      <c r="B532" t="s">
        <v>18</v>
      </c>
      <c r="C532">
        <v>3110</v>
      </c>
      <c r="D532" t="s">
        <v>415</v>
      </c>
      <c r="E532">
        <v>464.33386789999997</v>
      </c>
      <c r="F532">
        <v>568.91684740000005</v>
      </c>
      <c r="G532">
        <v>48498</v>
      </c>
      <c r="H532">
        <v>48202</v>
      </c>
      <c r="I532">
        <v>48498.57</v>
      </c>
      <c r="J532">
        <v>48202.292999999998</v>
      </c>
      <c r="K532">
        <v>2538.7314500000002</v>
      </c>
      <c r="L532" t="s">
        <v>19</v>
      </c>
      <c r="M532" t="s">
        <v>34</v>
      </c>
      <c r="N532" t="s">
        <v>416</v>
      </c>
    </row>
    <row r="533" spans="1:15" x14ac:dyDescent="0.25">
      <c r="A533" s="4" t="s">
        <v>371</v>
      </c>
      <c r="B533" t="s">
        <v>18</v>
      </c>
      <c r="C533">
        <v>3112</v>
      </c>
      <c r="D533" t="s">
        <v>417</v>
      </c>
      <c r="E533">
        <v>237.45249079999999</v>
      </c>
      <c r="F533">
        <v>697.90648350000004</v>
      </c>
      <c r="G533">
        <v>38691</v>
      </c>
      <c r="H533">
        <v>42741</v>
      </c>
      <c r="I533">
        <v>38691.65</v>
      </c>
      <c r="J533">
        <v>42741.906300000002</v>
      </c>
      <c r="K533">
        <v>2628.32</v>
      </c>
      <c r="L533" t="s">
        <v>20</v>
      </c>
      <c r="N533" t="s">
        <v>22</v>
      </c>
    </row>
    <row r="534" spans="1:15" x14ac:dyDescent="0.25">
      <c r="A534" s="4" t="s">
        <v>371</v>
      </c>
      <c r="B534" t="s">
        <v>18</v>
      </c>
      <c r="C534">
        <v>3210</v>
      </c>
      <c r="D534" t="s">
        <v>418</v>
      </c>
      <c r="E534">
        <v>285.65388510000002</v>
      </c>
      <c r="F534">
        <v>435.22680170000001</v>
      </c>
      <c r="G534">
        <v>40782</v>
      </c>
      <c r="H534">
        <v>53862</v>
      </c>
      <c r="I534">
        <v>40782.054700000001</v>
      </c>
      <c r="J534">
        <v>53862.214800000002</v>
      </c>
      <c r="K534">
        <v>2582.1190000000001</v>
      </c>
      <c r="L534" t="s">
        <v>19</v>
      </c>
      <c r="M534" t="s">
        <v>32</v>
      </c>
      <c r="N534" t="s">
        <v>72</v>
      </c>
    </row>
    <row r="535" spans="1:15" x14ac:dyDescent="0.25">
      <c r="A535" s="4" t="s">
        <v>371</v>
      </c>
      <c r="B535" t="s">
        <v>18</v>
      </c>
      <c r="C535">
        <v>3211</v>
      </c>
      <c r="D535" t="s">
        <v>419</v>
      </c>
      <c r="E535">
        <v>272.30687060000002</v>
      </c>
      <c r="F535">
        <v>437.25813449999998</v>
      </c>
      <c r="G535">
        <v>40203</v>
      </c>
      <c r="H535">
        <v>53776</v>
      </c>
      <c r="I535">
        <v>40203.773399999998</v>
      </c>
      <c r="J535">
        <v>53776.496099999997</v>
      </c>
      <c r="K535">
        <v>2582.1190000000001</v>
      </c>
      <c r="L535" t="s">
        <v>19</v>
      </c>
      <c r="M535" t="s">
        <v>20</v>
      </c>
      <c r="N535" t="str">
        <f>Tabla1[[#This Row],[Icon2]]</f>
        <v>repair</v>
      </c>
      <c r="O535" t="s">
        <v>22</v>
      </c>
    </row>
    <row r="536" spans="1:15" x14ac:dyDescent="0.25">
      <c r="A536" s="4" t="s">
        <v>371</v>
      </c>
      <c r="B536" t="s">
        <v>18</v>
      </c>
      <c r="C536">
        <v>3212</v>
      </c>
      <c r="D536" t="s">
        <v>420</v>
      </c>
      <c r="E536">
        <v>299.3236253</v>
      </c>
      <c r="F536">
        <v>446.25741140000002</v>
      </c>
      <c r="G536">
        <v>41375</v>
      </c>
      <c r="H536">
        <v>53395</v>
      </c>
      <c r="I536">
        <v>41375.629999999997</v>
      </c>
      <c r="J536">
        <v>53395.360000000001</v>
      </c>
      <c r="K536">
        <v>2582.1190000000001</v>
      </c>
      <c r="L536" t="s">
        <v>19</v>
      </c>
      <c r="M536" t="s">
        <v>34</v>
      </c>
      <c r="N536" t="s">
        <v>72</v>
      </c>
    </row>
    <row r="537" spans="1:15" x14ac:dyDescent="0.25">
      <c r="A537" s="4" t="s">
        <v>371</v>
      </c>
      <c r="B537" t="s">
        <v>18</v>
      </c>
      <c r="C537">
        <v>3214</v>
      </c>
      <c r="D537" t="s">
        <v>421</v>
      </c>
      <c r="E537">
        <v>264.95333410000001</v>
      </c>
      <c r="F537">
        <v>467.91708849999998</v>
      </c>
      <c r="G537">
        <v>39884</v>
      </c>
      <c r="H537">
        <v>52478</v>
      </c>
      <c r="I537">
        <v>39884.046900000001</v>
      </c>
      <c r="J537">
        <v>52478.675799999997</v>
      </c>
      <c r="K537">
        <v>2582.1190000000001</v>
      </c>
      <c r="L537" t="s">
        <v>34</v>
      </c>
      <c r="N537" t="s">
        <v>697</v>
      </c>
    </row>
    <row r="538" spans="1:15" x14ac:dyDescent="0.25">
      <c r="A538" s="4" t="s">
        <v>371</v>
      </c>
      <c r="B538" t="s">
        <v>18</v>
      </c>
      <c r="C538">
        <v>3301</v>
      </c>
      <c r="D538" t="s">
        <v>422</v>
      </c>
      <c r="E538">
        <v>634.01845119999996</v>
      </c>
      <c r="F538">
        <v>416</v>
      </c>
      <c r="G538">
        <v>55859</v>
      </c>
      <c r="H538">
        <v>54676</v>
      </c>
      <c r="I538">
        <v>55859.117200000001</v>
      </c>
      <c r="J538">
        <v>54676.38</v>
      </c>
      <c r="K538">
        <v>2483.35</v>
      </c>
      <c r="L538" t="s">
        <v>423</v>
      </c>
      <c r="N538" t="s">
        <v>423</v>
      </c>
    </row>
    <row r="539" spans="1:15" x14ac:dyDescent="0.25">
      <c r="A539" s="4" t="s">
        <v>371</v>
      </c>
      <c r="B539" t="s">
        <v>18</v>
      </c>
      <c r="C539">
        <v>3302</v>
      </c>
      <c r="D539" t="s">
        <v>424</v>
      </c>
      <c r="E539">
        <v>565.41617980000001</v>
      </c>
      <c r="F539">
        <v>343.41528080000001</v>
      </c>
      <c r="G539">
        <v>52883</v>
      </c>
      <c r="H539">
        <v>57749</v>
      </c>
      <c r="I539">
        <v>52883.5625</v>
      </c>
      <c r="J539">
        <v>57749.93</v>
      </c>
      <c r="K539">
        <v>2371.9995100000001</v>
      </c>
      <c r="L539" t="s">
        <v>19</v>
      </c>
      <c r="M539" t="s">
        <v>425</v>
      </c>
      <c r="N539" t="s">
        <v>425</v>
      </c>
      <c r="O539" t="s">
        <v>425</v>
      </c>
    </row>
    <row r="540" spans="1:15" x14ac:dyDescent="0.25">
      <c r="A540" s="4" t="s">
        <v>371</v>
      </c>
      <c r="B540" t="s">
        <v>18</v>
      </c>
      <c r="C540">
        <v>3305</v>
      </c>
      <c r="D540" t="s">
        <v>426</v>
      </c>
      <c r="E540">
        <v>694.3912163</v>
      </c>
      <c r="F540">
        <v>308.22125820000002</v>
      </c>
      <c r="G540">
        <v>58478</v>
      </c>
      <c r="H540">
        <v>59239</v>
      </c>
      <c r="I540">
        <v>58478.625</v>
      </c>
      <c r="J540">
        <v>59239.175799999997</v>
      </c>
      <c r="K540">
        <v>2002</v>
      </c>
      <c r="L540" t="s">
        <v>20</v>
      </c>
      <c r="N540" t="s">
        <v>22</v>
      </c>
    </row>
    <row r="541" spans="1:15" x14ac:dyDescent="0.25">
      <c r="A541" s="4" t="s">
        <v>371</v>
      </c>
      <c r="B541" t="s">
        <v>18</v>
      </c>
      <c r="C541">
        <v>3307</v>
      </c>
      <c r="D541" t="s">
        <v>427</v>
      </c>
      <c r="E541">
        <v>419.10097830000001</v>
      </c>
      <c r="F541">
        <v>317.05519409999999</v>
      </c>
      <c r="G541">
        <v>46571</v>
      </c>
      <c r="H541">
        <v>58865</v>
      </c>
      <c r="I541">
        <v>46571.62</v>
      </c>
      <c r="J541">
        <v>58865.2</v>
      </c>
      <c r="K541">
        <v>2349.4514199999999</v>
      </c>
      <c r="L541" t="s">
        <v>19</v>
      </c>
      <c r="M541" t="s">
        <v>20</v>
      </c>
      <c r="N541" t="str">
        <f>Tabla1[[#This Row],[Icon2]]</f>
        <v>repair</v>
      </c>
      <c r="O541" t="s">
        <v>22</v>
      </c>
    </row>
    <row r="542" spans="1:15" x14ac:dyDescent="0.25">
      <c r="A542" s="4" t="s">
        <v>371</v>
      </c>
      <c r="B542" t="s">
        <v>18</v>
      </c>
      <c r="C542">
        <v>3308</v>
      </c>
      <c r="D542" t="s">
        <v>428</v>
      </c>
      <c r="E542">
        <v>538.26111400000002</v>
      </c>
      <c r="F542">
        <v>375.08990119999999</v>
      </c>
      <c r="G542">
        <v>51705</v>
      </c>
      <c r="H542">
        <v>56408</v>
      </c>
      <c r="I542">
        <v>51705.65</v>
      </c>
      <c r="J542">
        <v>56408.492200000001</v>
      </c>
      <c r="K542">
        <v>2371.9995100000001</v>
      </c>
      <c r="L542" t="s">
        <v>32</v>
      </c>
      <c r="N542" t="s">
        <v>697</v>
      </c>
    </row>
    <row r="543" spans="1:15" x14ac:dyDescent="0.25">
      <c r="A543" s="4" t="s">
        <v>371</v>
      </c>
      <c r="B543" t="s">
        <v>18</v>
      </c>
      <c r="C543">
        <v>3311</v>
      </c>
      <c r="D543" t="s">
        <v>429</v>
      </c>
      <c r="E543">
        <v>541.76499349999995</v>
      </c>
      <c r="F543">
        <v>304.0641119</v>
      </c>
      <c r="G543">
        <v>51857</v>
      </c>
      <c r="H543">
        <v>59415</v>
      </c>
      <c r="I543">
        <v>51857.507799999999</v>
      </c>
      <c r="J543">
        <v>59415.996099999997</v>
      </c>
      <c r="K543">
        <v>2286.3027299999999</v>
      </c>
      <c r="L543" t="s">
        <v>32</v>
      </c>
      <c r="N543" t="s">
        <v>697</v>
      </c>
    </row>
    <row r="544" spans="1:15" x14ac:dyDescent="0.25">
      <c r="A544" s="4" t="s">
        <v>371</v>
      </c>
      <c r="B544" t="s">
        <v>18</v>
      </c>
      <c r="C544">
        <v>3312</v>
      </c>
      <c r="D544" t="s">
        <v>430</v>
      </c>
      <c r="E544">
        <v>547.7815233</v>
      </c>
      <c r="F544">
        <v>305.41046039999998</v>
      </c>
      <c r="G544">
        <v>52118</v>
      </c>
      <c r="H544">
        <v>59358</v>
      </c>
      <c r="I544">
        <v>52118.59</v>
      </c>
      <c r="J544">
        <v>59358.394500000002</v>
      </c>
      <c r="K544">
        <v>2286.3027299999999</v>
      </c>
      <c r="L544" t="s">
        <v>34</v>
      </c>
      <c r="N544" t="s">
        <v>697</v>
      </c>
    </row>
    <row r="545" spans="1:15" x14ac:dyDescent="0.25">
      <c r="A545" s="4" t="s">
        <v>371</v>
      </c>
      <c r="B545" t="s">
        <v>18</v>
      </c>
      <c r="C545">
        <v>3313</v>
      </c>
      <c r="D545" t="s">
        <v>431</v>
      </c>
      <c r="E545">
        <v>536.32475959999999</v>
      </c>
      <c r="F545">
        <v>308.95348280000002</v>
      </c>
      <c r="G545">
        <v>51621</v>
      </c>
      <c r="H545">
        <v>59208</v>
      </c>
      <c r="I545">
        <v>51621.6875</v>
      </c>
      <c r="J545">
        <v>59208.664100000002</v>
      </c>
      <c r="K545">
        <v>2286.3027299999999</v>
      </c>
      <c r="L545" t="s">
        <v>19</v>
      </c>
      <c r="M545" t="s">
        <v>20</v>
      </c>
      <c r="N545" t="str">
        <f>Tabla1[[#This Row],[Icon2]]</f>
        <v>repair</v>
      </c>
      <c r="O545" t="s">
        <v>22</v>
      </c>
    </row>
    <row r="546" spans="1:15" x14ac:dyDescent="0.25">
      <c r="A546" s="4" t="s">
        <v>371</v>
      </c>
      <c r="B546" t="s">
        <v>18</v>
      </c>
      <c r="C546">
        <v>3314</v>
      </c>
      <c r="D546" t="s">
        <v>432</v>
      </c>
      <c r="E546">
        <v>515.78557149999995</v>
      </c>
      <c r="F546">
        <v>326.66859490000002</v>
      </c>
      <c r="G546">
        <v>50730</v>
      </c>
      <c r="H546">
        <v>58458</v>
      </c>
      <c r="I546">
        <v>50730.085899999998</v>
      </c>
      <c r="J546">
        <v>58458.835899999998</v>
      </c>
      <c r="K546">
        <v>2291.7788099999998</v>
      </c>
      <c r="L546" t="s">
        <v>19</v>
      </c>
      <c r="N546" t="s">
        <v>72</v>
      </c>
    </row>
    <row r="547" spans="1:15" x14ac:dyDescent="0.25">
      <c r="A547" s="4" t="s">
        <v>371</v>
      </c>
      <c r="B547" t="s">
        <v>18</v>
      </c>
      <c r="C547">
        <v>3330</v>
      </c>
      <c r="D547" t="s">
        <v>433</v>
      </c>
      <c r="E547">
        <v>621.57045840000001</v>
      </c>
      <c r="F547">
        <v>320.78717769999997</v>
      </c>
      <c r="G547">
        <v>55319</v>
      </c>
      <c r="H547">
        <v>58707</v>
      </c>
      <c r="I547">
        <v>55319.24</v>
      </c>
      <c r="J547">
        <v>58707.324200000003</v>
      </c>
      <c r="K547">
        <v>2282</v>
      </c>
      <c r="L547" t="s">
        <v>19</v>
      </c>
      <c r="M547" t="s">
        <v>20</v>
      </c>
      <c r="N547" t="str">
        <f>Tabla1[[#This Row],[Icon2]]</f>
        <v>repair</v>
      </c>
      <c r="O547" t="s">
        <v>22</v>
      </c>
    </row>
    <row r="548" spans="1:15" x14ac:dyDescent="0.25">
      <c r="A548" s="4" t="s">
        <v>371</v>
      </c>
      <c r="B548" t="s">
        <v>18</v>
      </c>
      <c r="C548">
        <v>3331</v>
      </c>
      <c r="D548" t="s">
        <v>434</v>
      </c>
      <c r="E548">
        <v>623.02272430000005</v>
      </c>
      <c r="F548">
        <v>304.39479399999999</v>
      </c>
      <c r="G548">
        <v>55382</v>
      </c>
      <c r="H548">
        <v>59401</v>
      </c>
      <c r="I548">
        <v>55382.03</v>
      </c>
      <c r="J548">
        <v>59401.152300000002</v>
      </c>
      <c r="K548">
        <v>2281.9997600000002</v>
      </c>
      <c r="L548" t="s">
        <v>34</v>
      </c>
      <c r="N548" t="s">
        <v>697</v>
      </c>
    </row>
    <row r="549" spans="1:15" x14ac:dyDescent="0.25">
      <c r="A549" s="4" t="s">
        <v>371</v>
      </c>
      <c r="B549" t="s">
        <v>18</v>
      </c>
      <c r="C549">
        <v>3332</v>
      </c>
      <c r="D549" t="s">
        <v>435</v>
      </c>
      <c r="E549">
        <v>625.97335959999998</v>
      </c>
      <c r="F549">
        <v>298.70233789999997</v>
      </c>
      <c r="G549">
        <v>55510</v>
      </c>
      <c r="H549">
        <v>59642</v>
      </c>
      <c r="I549">
        <v>55510.222699999998</v>
      </c>
      <c r="J549">
        <v>59642.65</v>
      </c>
      <c r="K549">
        <v>2281.9997600000002</v>
      </c>
      <c r="L549" t="s">
        <v>32</v>
      </c>
      <c r="N549" t="s">
        <v>697</v>
      </c>
    </row>
    <row r="550" spans="1:15" x14ac:dyDescent="0.25">
      <c r="A550" s="4" t="s">
        <v>371</v>
      </c>
      <c r="B550" t="s">
        <v>18</v>
      </c>
      <c r="C550">
        <v>3334</v>
      </c>
      <c r="D550" t="s">
        <v>436</v>
      </c>
      <c r="E550">
        <v>629.56944639999995</v>
      </c>
      <c r="F550">
        <v>289.84478189999999</v>
      </c>
      <c r="G550">
        <v>55666</v>
      </c>
      <c r="H550">
        <v>60017</v>
      </c>
      <c r="I550">
        <v>55666.472699999998</v>
      </c>
      <c r="J550">
        <v>60017.8125</v>
      </c>
      <c r="K550">
        <v>2281.9997600000002</v>
      </c>
      <c r="L550" t="s">
        <v>34</v>
      </c>
      <c r="N550" t="s">
        <v>697</v>
      </c>
    </row>
    <row r="551" spans="1:15" x14ac:dyDescent="0.25">
      <c r="A551" s="4" t="s">
        <v>371</v>
      </c>
      <c r="B551" t="s">
        <v>16</v>
      </c>
      <c r="C551">
        <v>3005</v>
      </c>
      <c r="D551" t="s">
        <v>437</v>
      </c>
      <c r="E551">
        <v>773.81169033023252</v>
      </c>
      <c r="F551">
        <v>301.60029451192571</v>
      </c>
      <c r="G551">
        <v>61925</v>
      </c>
      <c r="H551">
        <v>59517</v>
      </c>
      <c r="I551">
        <v>61925.035155999998</v>
      </c>
      <c r="J551">
        <v>59517.402344000002</v>
      </c>
    </row>
    <row r="552" spans="1:15" x14ac:dyDescent="0.25">
      <c r="A552" s="4" t="s">
        <v>371</v>
      </c>
      <c r="B552" t="s">
        <v>18</v>
      </c>
      <c r="C552">
        <v>3039</v>
      </c>
      <c r="D552" t="s">
        <v>438</v>
      </c>
      <c r="E552">
        <v>665.5585104186049</v>
      </c>
      <c r="F552">
        <v>379.33378428494632</v>
      </c>
      <c r="G552">
        <v>57252</v>
      </c>
      <c r="H552">
        <v>56208</v>
      </c>
      <c r="I552">
        <v>57252.269530999998</v>
      </c>
      <c r="J552">
        <v>56208.035155999998</v>
      </c>
      <c r="N552" t="s">
        <v>697</v>
      </c>
    </row>
    <row r="553" spans="1:15" x14ac:dyDescent="0.25">
      <c r="A553" s="4" t="s">
        <v>371</v>
      </c>
      <c r="B553" t="s">
        <v>16</v>
      </c>
      <c r="C553">
        <v>3040</v>
      </c>
      <c r="D553" t="s">
        <v>439</v>
      </c>
      <c r="E553">
        <v>826.04204159069775</v>
      </c>
      <c r="F553">
        <v>486.93110164672532</v>
      </c>
      <c r="G553">
        <v>64191</v>
      </c>
      <c r="H553">
        <v>51509</v>
      </c>
      <c r="I553">
        <v>64191.054687999997</v>
      </c>
      <c r="J553">
        <v>51509.527344000002</v>
      </c>
    </row>
    <row r="554" spans="1:15" x14ac:dyDescent="0.25">
      <c r="A554" s="4" t="s">
        <v>371</v>
      </c>
      <c r="B554" t="s">
        <v>16</v>
      </c>
      <c r="C554">
        <v>3041</v>
      </c>
      <c r="D554" t="s">
        <v>440</v>
      </c>
      <c r="E554">
        <v>639.31877297209314</v>
      </c>
      <c r="F554">
        <v>220.880142216129</v>
      </c>
      <c r="G554">
        <v>56100</v>
      </c>
      <c r="H554">
        <v>62891</v>
      </c>
      <c r="I554">
        <v>56100.433594000002</v>
      </c>
      <c r="J554">
        <v>62891.730469000002</v>
      </c>
    </row>
    <row r="555" spans="1:15" x14ac:dyDescent="0.25">
      <c r="A555" s="4" t="s">
        <v>371</v>
      </c>
      <c r="B555" t="s">
        <v>16</v>
      </c>
      <c r="C555">
        <v>3308</v>
      </c>
      <c r="D555" t="s">
        <v>441</v>
      </c>
      <c r="E555">
        <v>538.34007191860462</v>
      </c>
      <c r="F555">
        <v>375.75070276402738</v>
      </c>
      <c r="G555">
        <v>51712</v>
      </c>
      <c r="H555">
        <v>56356</v>
      </c>
      <c r="I555">
        <v>51712.25</v>
      </c>
      <c r="J555">
        <v>56356.367187999997</v>
      </c>
    </row>
    <row r="556" spans="1:15" x14ac:dyDescent="0.25">
      <c r="A556" s="4" t="s">
        <v>371</v>
      </c>
      <c r="B556" t="s">
        <v>18</v>
      </c>
      <c r="C556">
        <v>3311</v>
      </c>
      <c r="D556" t="s">
        <v>429</v>
      </c>
      <c r="E556">
        <v>542.65595100232565</v>
      </c>
      <c r="F556">
        <v>302.47712735650049</v>
      </c>
      <c r="G556">
        <v>51901</v>
      </c>
      <c r="H556">
        <v>59448</v>
      </c>
      <c r="I556">
        <v>51901.386719000002</v>
      </c>
      <c r="J556">
        <v>59448.082030999998</v>
      </c>
      <c r="N556" t="s">
        <v>697</v>
      </c>
    </row>
    <row r="557" spans="1:15" x14ac:dyDescent="0.25">
      <c r="A557" s="4" t="s">
        <v>371</v>
      </c>
      <c r="B557" t="s">
        <v>18</v>
      </c>
      <c r="C557">
        <v>3312</v>
      </c>
      <c r="D557" t="s">
        <v>430</v>
      </c>
      <c r="E557">
        <v>547.63980240697674</v>
      </c>
      <c r="F557">
        <v>304.8649797282502</v>
      </c>
      <c r="G557">
        <v>52112</v>
      </c>
      <c r="H557">
        <v>59364</v>
      </c>
      <c r="I557">
        <v>52112.523437999997</v>
      </c>
      <c r="J557">
        <v>59364.566405999998</v>
      </c>
      <c r="N557" t="s">
        <v>697</v>
      </c>
    </row>
    <row r="558" spans="1:15" x14ac:dyDescent="0.25">
      <c r="A558" s="4" t="s">
        <v>371</v>
      </c>
      <c r="B558" t="s">
        <v>18</v>
      </c>
      <c r="C558">
        <v>3313</v>
      </c>
      <c r="D558" t="s">
        <v>431</v>
      </c>
      <c r="E558">
        <v>535.75787602790695</v>
      </c>
      <c r="F558">
        <v>306.22375463264899</v>
      </c>
      <c r="G558">
        <v>51597</v>
      </c>
      <c r="H558">
        <v>59294</v>
      </c>
      <c r="I558">
        <v>51597.472655999998</v>
      </c>
      <c r="J558">
        <v>59294.695312999997</v>
      </c>
      <c r="N558" t="s">
        <v>697</v>
      </c>
    </row>
    <row r="559" spans="1:15" x14ac:dyDescent="0.25">
      <c r="A559" s="4" t="s">
        <v>371</v>
      </c>
      <c r="B559" t="s">
        <v>18</v>
      </c>
      <c r="C559">
        <v>3331</v>
      </c>
      <c r="D559" t="s">
        <v>434</v>
      </c>
      <c r="E559">
        <v>622.92824370465121</v>
      </c>
      <c r="F559">
        <v>304.8014411163245</v>
      </c>
      <c r="G559">
        <v>55378</v>
      </c>
      <c r="H559">
        <v>59369</v>
      </c>
      <c r="I559">
        <v>55378.570312999997</v>
      </c>
      <c r="J559">
        <v>59369.316405999998</v>
      </c>
      <c r="N559" t="s">
        <v>697</v>
      </c>
    </row>
    <row r="560" spans="1:15" x14ac:dyDescent="0.25">
      <c r="A560" s="4" t="s">
        <v>371</v>
      </c>
      <c r="B560" t="s">
        <v>18</v>
      </c>
      <c r="C560">
        <v>3332</v>
      </c>
      <c r="D560" t="s">
        <v>435</v>
      </c>
      <c r="E560">
        <v>625.57181706976746</v>
      </c>
      <c r="F560">
        <v>297.35127363851421</v>
      </c>
      <c r="G560">
        <v>55493</v>
      </c>
      <c r="H560">
        <v>59653</v>
      </c>
      <c r="I560">
        <v>55493.195312999997</v>
      </c>
      <c r="J560">
        <v>59653.5</v>
      </c>
      <c r="N560" t="s">
        <v>697</v>
      </c>
    </row>
    <row r="561" spans="1:14" x14ac:dyDescent="0.25">
      <c r="A561" s="4" t="s">
        <v>371</v>
      </c>
      <c r="B561" t="s">
        <v>18</v>
      </c>
      <c r="C561">
        <v>3333</v>
      </c>
      <c r="D561" t="s">
        <v>442</v>
      </c>
      <c r="E561">
        <v>618.09829652093026</v>
      </c>
      <c r="F561">
        <v>332.61985476490707</v>
      </c>
      <c r="G561">
        <v>55172</v>
      </c>
      <c r="H561">
        <v>58085</v>
      </c>
      <c r="I561">
        <v>55172.800780999998</v>
      </c>
      <c r="J561">
        <v>58085.605469000002</v>
      </c>
      <c r="N561" t="s">
        <v>697</v>
      </c>
    </row>
    <row r="562" spans="1:14" x14ac:dyDescent="0.25">
      <c r="A562" s="4" t="s">
        <v>371</v>
      </c>
      <c r="B562" t="s">
        <v>18</v>
      </c>
      <c r="C562">
        <v>3334</v>
      </c>
      <c r="D562" t="s">
        <v>436</v>
      </c>
      <c r="E562">
        <v>628.50653970232554</v>
      </c>
      <c r="F562">
        <v>290.1497672372434</v>
      </c>
      <c r="G562">
        <v>55621</v>
      </c>
      <c r="H562">
        <v>59993</v>
      </c>
      <c r="I562">
        <v>55621.550780999998</v>
      </c>
      <c r="J562">
        <v>59993.796875</v>
      </c>
      <c r="N562" t="s">
        <v>697</v>
      </c>
    </row>
    <row r="563" spans="1:14" x14ac:dyDescent="0.25">
      <c r="A563" s="4" t="s">
        <v>371</v>
      </c>
      <c r="B563" t="s">
        <v>18</v>
      </c>
      <c r="C563">
        <v>3345</v>
      </c>
      <c r="D563" t="s">
        <v>443</v>
      </c>
      <c r="E563">
        <v>602.06021546046532</v>
      </c>
      <c r="F563">
        <v>251.4098426130987</v>
      </c>
      <c r="G563">
        <v>54493</v>
      </c>
      <c r="H563">
        <v>61355</v>
      </c>
      <c r="I563">
        <v>54493.195312999997</v>
      </c>
      <c r="J563">
        <v>61355.773437999997</v>
      </c>
      <c r="N563" t="s">
        <v>697</v>
      </c>
    </row>
    <row r="564" spans="1:14" x14ac:dyDescent="0.25">
      <c r="A564" s="4" t="s">
        <v>371</v>
      </c>
      <c r="B564" t="s">
        <v>18</v>
      </c>
      <c r="C564">
        <v>3346</v>
      </c>
      <c r="D564" t="s">
        <v>444</v>
      </c>
      <c r="E564">
        <v>438.73510201162787</v>
      </c>
      <c r="F564">
        <v>393.06233631026402</v>
      </c>
      <c r="G564">
        <v>47392</v>
      </c>
      <c r="H564">
        <v>55618</v>
      </c>
      <c r="I564">
        <v>47392.554687999997</v>
      </c>
      <c r="J564">
        <v>55618.039062999997</v>
      </c>
      <c r="N564" t="s">
        <v>697</v>
      </c>
    </row>
    <row r="565" spans="1:14" x14ac:dyDescent="0.25">
      <c r="A565" s="4" t="s">
        <v>371</v>
      </c>
      <c r="B565" t="s">
        <v>18</v>
      </c>
      <c r="C565">
        <v>3347</v>
      </c>
      <c r="D565" t="s">
        <v>445</v>
      </c>
      <c r="E565">
        <v>444.51386656511642</v>
      </c>
      <c r="F565">
        <v>393.45627570420328</v>
      </c>
      <c r="G565">
        <v>47647</v>
      </c>
      <c r="H565">
        <v>55587</v>
      </c>
      <c r="I565">
        <v>47647.613280999998</v>
      </c>
      <c r="J565">
        <v>55587.605469000002</v>
      </c>
      <c r="N565" t="s">
        <v>697</v>
      </c>
    </row>
    <row r="566" spans="1:14" x14ac:dyDescent="0.25">
      <c r="A566" s="4" t="s">
        <v>371</v>
      </c>
      <c r="B566" t="s">
        <v>16</v>
      </c>
      <c r="C566">
        <v>3386</v>
      </c>
      <c r="D566" t="s">
        <v>446</v>
      </c>
      <c r="E566">
        <v>386</v>
      </c>
      <c r="F566">
        <v>801</v>
      </c>
      <c r="G566">
        <v>38570</v>
      </c>
      <c r="H566">
        <v>37643</v>
      </c>
      <c r="I566">
        <v>38570.34375</v>
      </c>
      <c r="J566">
        <v>37643.46875</v>
      </c>
    </row>
    <row r="567" spans="1:14" x14ac:dyDescent="0.25">
      <c r="A567" s="4" t="s">
        <v>371</v>
      </c>
      <c r="B567" t="s">
        <v>16</v>
      </c>
      <c r="C567">
        <v>102029</v>
      </c>
      <c r="D567" t="s">
        <v>447</v>
      </c>
      <c r="E567">
        <v>327.92024690930327</v>
      </c>
      <c r="F567">
        <v>386.76649500674489</v>
      </c>
      <c r="G567">
        <v>42691</v>
      </c>
      <c r="H567">
        <v>55800</v>
      </c>
      <c r="I567">
        <v>42691.84375</v>
      </c>
      <c r="J567">
        <v>55800.273437999997</v>
      </c>
    </row>
    <row r="568" spans="1:14" x14ac:dyDescent="0.25">
      <c r="A568" s="4" t="s">
        <v>371</v>
      </c>
      <c r="B568" t="s">
        <v>16</v>
      </c>
      <c r="C568">
        <v>107101</v>
      </c>
      <c r="D568" t="s">
        <v>448</v>
      </c>
      <c r="E568">
        <v>544.78176439767446</v>
      </c>
      <c r="F568">
        <v>347.48175196324542</v>
      </c>
      <c r="G568">
        <v>51991</v>
      </c>
      <c r="H568">
        <v>57429</v>
      </c>
      <c r="I568">
        <v>51991.414062999997</v>
      </c>
      <c r="J568">
        <v>57429.269530999998</v>
      </c>
    </row>
    <row r="569" spans="1:14" x14ac:dyDescent="0.25">
      <c r="A569" s="4" t="s">
        <v>371</v>
      </c>
      <c r="B569" t="s">
        <v>16</v>
      </c>
      <c r="C569">
        <v>992002</v>
      </c>
      <c r="D569" t="s">
        <v>449</v>
      </c>
      <c r="E569">
        <v>236.17700276279069</v>
      </c>
      <c r="F569">
        <v>695.76961691339193</v>
      </c>
      <c r="G569">
        <v>38637</v>
      </c>
      <c r="H569">
        <v>42853</v>
      </c>
      <c r="I569">
        <v>38637.367187999997</v>
      </c>
      <c r="J569">
        <v>42853.003905999998</v>
      </c>
    </row>
    <row r="570" spans="1:14" x14ac:dyDescent="0.25">
      <c r="A570" t="s">
        <v>450</v>
      </c>
      <c r="B570" t="s">
        <v>18</v>
      </c>
      <c r="C570">
        <v>104218</v>
      </c>
      <c r="D570" t="s">
        <v>451</v>
      </c>
      <c r="G570">
        <v>43560</v>
      </c>
      <c r="H570">
        <v>105217</v>
      </c>
      <c r="I570">
        <v>43560.972699999998</v>
      </c>
      <c r="J570">
        <v>105217.773</v>
      </c>
      <c r="K570">
        <v>343.17486600000001</v>
      </c>
      <c r="L570" t="s">
        <v>32</v>
      </c>
      <c r="N570" t="s">
        <v>697</v>
      </c>
    </row>
    <row r="571" spans="1:14" x14ac:dyDescent="0.25">
      <c r="A571" t="s">
        <v>450</v>
      </c>
      <c r="B571" t="s">
        <v>18</v>
      </c>
      <c r="C571">
        <v>104238</v>
      </c>
      <c r="D571" t="s">
        <v>452</v>
      </c>
      <c r="G571">
        <v>42880</v>
      </c>
      <c r="H571">
        <v>103856</v>
      </c>
      <c r="I571">
        <v>42880.71</v>
      </c>
      <c r="J571">
        <v>103856.094</v>
      </c>
      <c r="K571">
        <v>347.42327899999998</v>
      </c>
      <c r="L571" t="s">
        <v>32</v>
      </c>
      <c r="N571" t="s">
        <v>697</v>
      </c>
    </row>
    <row r="572" spans="1:14" x14ac:dyDescent="0.25">
      <c r="A572" t="s">
        <v>450</v>
      </c>
      <c r="B572" t="s">
        <v>18</v>
      </c>
      <c r="C572">
        <v>104216</v>
      </c>
      <c r="D572" t="s">
        <v>453</v>
      </c>
      <c r="G572">
        <v>43618</v>
      </c>
      <c r="H572">
        <v>104152</v>
      </c>
      <c r="I572">
        <v>43618.902300000002</v>
      </c>
      <c r="J572">
        <v>104152.484</v>
      </c>
      <c r="K572">
        <v>342.65365600000001</v>
      </c>
      <c r="L572" t="s">
        <v>32</v>
      </c>
      <c r="N572" t="s">
        <v>697</v>
      </c>
    </row>
    <row r="573" spans="1:14" x14ac:dyDescent="0.25">
      <c r="A573" t="s">
        <v>450</v>
      </c>
      <c r="B573" t="s">
        <v>18</v>
      </c>
      <c r="C573">
        <v>104210</v>
      </c>
      <c r="D573" t="s">
        <v>454</v>
      </c>
      <c r="G573">
        <v>20236</v>
      </c>
      <c r="H573">
        <v>70227</v>
      </c>
      <c r="I573">
        <v>20236.3184</v>
      </c>
      <c r="J573">
        <v>70227.8</v>
      </c>
      <c r="K573">
        <v>1788.653</v>
      </c>
      <c r="L573" t="s">
        <v>32</v>
      </c>
      <c r="N573" t="s">
        <v>697</v>
      </c>
    </row>
    <row r="574" spans="1:14" x14ac:dyDescent="0.25">
      <c r="A574" t="s">
        <v>450</v>
      </c>
      <c r="B574" t="s">
        <v>18</v>
      </c>
      <c r="C574">
        <v>104215</v>
      </c>
      <c r="D574" t="s">
        <v>455</v>
      </c>
      <c r="G574">
        <v>20996</v>
      </c>
      <c r="H574">
        <v>69665</v>
      </c>
      <c r="I574">
        <v>20996.8086</v>
      </c>
      <c r="J574">
        <v>69665.31</v>
      </c>
      <c r="K574">
        <v>1803.5658000000001</v>
      </c>
      <c r="L574" t="s">
        <v>32</v>
      </c>
      <c r="N574" t="s">
        <v>697</v>
      </c>
    </row>
    <row r="575" spans="1:14" x14ac:dyDescent="0.25">
      <c r="A575" t="s">
        <v>450</v>
      </c>
      <c r="B575" t="s">
        <v>18</v>
      </c>
      <c r="C575">
        <v>104253</v>
      </c>
      <c r="D575" t="s">
        <v>456</v>
      </c>
      <c r="G575">
        <v>111648</v>
      </c>
      <c r="H575">
        <v>68231</v>
      </c>
      <c r="I575">
        <v>111648.117</v>
      </c>
      <c r="J575">
        <v>68231.015599999999</v>
      </c>
      <c r="K575">
        <v>-2727.4160000000002</v>
      </c>
      <c r="L575" t="s">
        <v>32</v>
      </c>
      <c r="N575" t="s">
        <v>697</v>
      </c>
    </row>
    <row r="576" spans="1:14" x14ac:dyDescent="0.25">
      <c r="A576" t="s">
        <v>450</v>
      </c>
      <c r="B576" t="s">
        <v>18</v>
      </c>
      <c r="C576">
        <v>104230</v>
      </c>
      <c r="D576" t="s">
        <v>457</v>
      </c>
      <c r="G576">
        <v>22102</v>
      </c>
      <c r="H576">
        <v>62855</v>
      </c>
      <c r="I576">
        <v>22102.23</v>
      </c>
      <c r="J576">
        <v>62855.09</v>
      </c>
      <c r="K576">
        <v>2298.2959999999998</v>
      </c>
      <c r="L576" t="s">
        <v>32</v>
      </c>
      <c r="N576" t="s">
        <v>697</v>
      </c>
    </row>
    <row r="577" spans="1:14" x14ac:dyDescent="0.25">
      <c r="A577" t="s">
        <v>450</v>
      </c>
      <c r="B577" t="s">
        <v>18</v>
      </c>
      <c r="C577">
        <v>104236</v>
      </c>
      <c r="D577" t="s">
        <v>458</v>
      </c>
      <c r="G577">
        <v>31803</v>
      </c>
      <c r="H577">
        <v>60692</v>
      </c>
      <c r="I577">
        <v>31803.877</v>
      </c>
      <c r="J577">
        <v>60692.476600000002</v>
      </c>
      <c r="K577">
        <v>599.67079999999999</v>
      </c>
      <c r="L577" t="s">
        <v>32</v>
      </c>
      <c r="N577" t="s">
        <v>697</v>
      </c>
    </row>
    <row r="578" spans="1:14" x14ac:dyDescent="0.25">
      <c r="A578" t="s">
        <v>450</v>
      </c>
      <c r="B578" t="s">
        <v>18</v>
      </c>
      <c r="C578">
        <v>104220</v>
      </c>
      <c r="D578" t="s">
        <v>459</v>
      </c>
      <c r="G578">
        <v>24697</v>
      </c>
      <c r="H578">
        <v>60131</v>
      </c>
      <c r="I578">
        <v>24697.293000000001</v>
      </c>
      <c r="J578">
        <v>60131.433599999997</v>
      </c>
      <c r="K578">
        <v>2195.357</v>
      </c>
      <c r="L578" t="s">
        <v>32</v>
      </c>
      <c r="N578" t="s">
        <v>697</v>
      </c>
    </row>
    <row r="579" spans="1:14" x14ac:dyDescent="0.25">
      <c r="A579" t="s">
        <v>450</v>
      </c>
      <c r="B579" t="s">
        <v>18</v>
      </c>
      <c r="C579">
        <v>104251</v>
      </c>
      <c r="D579" t="s">
        <v>460</v>
      </c>
      <c r="G579">
        <v>86353</v>
      </c>
      <c r="H579">
        <v>46216</v>
      </c>
      <c r="I579">
        <v>86353.59</v>
      </c>
      <c r="J579">
        <v>46216.457000000002</v>
      </c>
      <c r="K579">
        <v>-598.09454300000004</v>
      </c>
      <c r="L579" t="s">
        <v>32</v>
      </c>
      <c r="N579" t="s">
        <v>697</v>
      </c>
    </row>
    <row r="580" spans="1:14" x14ac:dyDescent="0.25">
      <c r="A580" t="s">
        <v>450</v>
      </c>
      <c r="B580" t="s">
        <v>18</v>
      </c>
      <c r="C580">
        <v>104250</v>
      </c>
      <c r="D580" t="s">
        <v>461</v>
      </c>
      <c r="G580">
        <v>85734</v>
      </c>
      <c r="H580">
        <v>45516</v>
      </c>
      <c r="I580">
        <v>85734.34</v>
      </c>
      <c r="J580">
        <v>45516.207000000002</v>
      </c>
      <c r="K580">
        <v>-533.41669999999999</v>
      </c>
      <c r="L580" t="s">
        <v>32</v>
      </c>
      <c r="N580" t="s">
        <v>697</v>
      </c>
    </row>
    <row r="581" spans="1:14" x14ac:dyDescent="0.25">
      <c r="A581" t="s">
        <v>450</v>
      </c>
      <c r="B581" t="s">
        <v>18</v>
      </c>
      <c r="C581">
        <v>104206</v>
      </c>
      <c r="D581" t="s">
        <v>462</v>
      </c>
      <c r="G581">
        <v>85052</v>
      </c>
      <c r="H581">
        <v>44560</v>
      </c>
      <c r="I581">
        <v>85052.39</v>
      </c>
      <c r="J581">
        <v>44560.636700000003</v>
      </c>
      <c r="K581">
        <v>-611.65210000000002</v>
      </c>
      <c r="L581" t="s">
        <v>32</v>
      </c>
      <c r="N581" t="s">
        <v>697</v>
      </c>
    </row>
    <row r="582" spans="1:14" x14ac:dyDescent="0.25">
      <c r="A582" t="s">
        <v>450</v>
      </c>
      <c r="B582" t="s">
        <v>18</v>
      </c>
      <c r="C582">
        <v>104234</v>
      </c>
      <c r="D582" t="s">
        <v>463</v>
      </c>
      <c r="G582">
        <v>26635</v>
      </c>
      <c r="H582">
        <v>25488</v>
      </c>
      <c r="I582">
        <v>26635.502</v>
      </c>
      <c r="J582">
        <v>25488.5527</v>
      </c>
      <c r="K582">
        <v>605.45320000000004</v>
      </c>
      <c r="L582" t="s">
        <v>32</v>
      </c>
      <c r="N582" t="s">
        <v>697</v>
      </c>
    </row>
    <row r="583" spans="1:14" x14ac:dyDescent="0.25">
      <c r="A583" t="s">
        <v>450</v>
      </c>
      <c r="B583" t="s">
        <v>18</v>
      </c>
      <c r="C583">
        <v>104202</v>
      </c>
      <c r="D583" t="s">
        <v>464</v>
      </c>
      <c r="G583">
        <v>24522</v>
      </c>
      <c r="H583">
        <v>24143</v>
      </c>
      <c r="I583">
        <v>24522.218799999999</v>
      </c>
      <c r="J583">
        <v>24143.218799999999</v>
      </c>
      <c r="K583">
        <v>689.4248</v>
      </c>
      <c r="L583" t="s">
        <v>32</v>
      </c>
      <c r="N583" t="s">
        <v>697</v>
      </c>
    </row>
    <row r="584" spans="1:14" x14ac:dyDescent="0.25">
      <c r="A584" t="s">
        <v>450</v>
      </c>
      <c r="B584" t="s">
        <v>18</v>
      </c>
      <c r="C584">
        <v>104201</v>
      </c>
      <c r="D584" t="s">
        <v>465</v>
      </c>
      <c r="G584">
        <v>33326</v>
      </c>
      <c r="H584">
        <v>22873</v>
      </c>
      <c r="I584">
        <v>33326.300000000003</v>
      </c>
      <c r="J584">
        <v>22873.0566</v>
      </c>
      <c r="K584">
        <v>965.74289999999996</v>
      </c>
      <c r="L584" t="s">
        <v>32</v>
      </c>
      <c r="N584" t="s">
        <v>697</v>
      </c>
    </row>
    <row r="585" spans="1:14" x14ac:dyDescent="0.25">
      <c r="A585" t="s">
        <v>450</v>
      </c>
      <c r="B585" t="s">
        <v>18</v>
      </c>
      <c r="C585">
        <v>104219</v>
      </c>
      <c r="D585" t="s">
        <v>466</v>
      </c>
      <c r="G585">
        <v>26366</v>
      </c>
      <c r="H585">
        <v>21885</v>
      </c>
      <c r="I585">
        <v>26366.455099999999</v>
      </c>
      <c r="J585">
        <v>21885.363300000001</v>
      </c>
      <c r="K585">
        <v>609.6404</v>
      </c>
      <c r="L585" t="s">
        <v>32</v>
      </c>
      <c r="N585" t="s">
        <v>697</v>
      </c>
    </row>
    <row r="586" spans="1:14" x14ac:dyDescent="0.25">
      <c r="A586" t="s">
        <v>450</v>
      </c>
      <c r="B586" t="s">
        <v>18</v>
      </c>
      <c r="C586">
        <v>104281</v>
      </c>
      <c r="D586" t="s">
        <v>467</v>
      </c>
      <c r="G586">
        <v>8626</v>
      </c>
      <c r="H586">
        <v>52</v>
      </c>
      <c r="I586">
        <v>-8626.4040000000005</v>
      </c>
      <c r="J586">
        <v>-52.042479999999998</v>
      </c>
      <c r="K586">
        <v>-592.03440000000001</v>
      </c>
      <c r="L586" t="s">
        <v>32</v>
      </c>
      <c r="N586" t="s">
        <v>697</v>
      </c>
    </row>
    <row r="587" spans="1:14" x14ac:dyDescent="0.25">
      <c r="A587" t="s">
        <v>450</v>
      </c>
      <c r="B587" t="s">
        <v>57</v>
      </c>
      <c r="C587">
        <v>104010</v>
      </c>
      <c r="D587" t="s">
        <v>86</v>
      </c>
      <c r="G587">
        <v>2421</v>
      </c>
      <c r="H587">
        <v>6145</v>
      </c>
      <c r="I587">
        <v>-2421.3544919999999</v>
      </c>
      <c r="J587">
        <v>-6145.1059569999998</v>
      </c>
      <c r="N587" t="s">
        <v>1011</v>
      </c>
    </row>
    <row r="588" spans="1:14" x14ac:dyDescent="0.25">
      <c r="A588" t="s">
        <v>450</v>
      </c>
      <c r="B588" t="s">
        <v>57</v>
      </c>
      <c r="C588">
        <v>104103</v>
      </c>
      <c r="D588" t="s">
        <v>468</v>
      </c>
      <c r="G588">
        <v>43360</v>
      </c>
      <c r="H588">
        <v>54827</v>
      </c>
      <c r="I588">
        <v>43360.140625</v>
      </c>
      <c r="J588">
        <v>54827.4375</v>
      </c>
      <c r="N588" t="s">
        <v>1011</v>
      </c>
    </row>
    <row r="589" spans="1:14" x14ac:dyDescent="0.25">
      <c r="A589" t="s">
        <v>450</v>
      </c>
      <c r="B589" t="s">
        <v>57</v>
      </c>
      <c r="C589">
        <v>104110</v>
      </c>
      <c r="D589" t="s">
        <v>469</v>
      </c>
      <c r="G589">
        <v>52927</v>
      </c>
      <c r="H589">
        <v>40672</v>
      </c>
      <c r="I589">
        <v>52927.820312999997</v>
      </c>
      <c r="J589">
        <v>40672.601562999997</v>
      </c>
      <c r="N589" t="s">
        <v>1011</v>
      </c>
    </row>
    <row r="590" spans="1:14" x14ac:dyDescent="0.25">
      <c r="A590" t="s">
        <v>450</v>
      </c>
      <c r="B590" t="s">
        <v>57</v>
      </c>
      <c r="C590">
        <v>104112</v>
      </c>
      <c r="D590" t="s">
        <v>470</v>
      </c>
      <c r="G590">
        <v>59600</v>
      </c>
      <c r="H590">
        <v>48800</v>
      </c>
      <c r="I590">
        <v>59600</v>
      </c>
      <c r="J590">
        <v>48800</v>
      </c>
      <c r="N590" t="s">
        <v>1011</v>
      </c>
    </row>
    <row r="591" spans="1:14" x14ac:dyDescent="0.25">
      <c r="A591" t="s">
        <v>450</v>
      </c>
      <c r="B591" t="s">
        <v>57</v>
      </c>
      <c r="C591">
        <v>104113</v>
      </c>
      <c r="D591" t="s">
        <v>471</v>
      </c>
      <c r="G591">
        <v>52381</v>
      </c>
      <c r="H591">
        <v>35572</v>
      </c>
      <c r="I591">
        <v>52381.269530999998</v>
      </c>
      <c r="J591">
        <v>35572.804687999997</v>
      </c>
      <c r="N591" t="s">
        <v>1011</v>
      </c>
    </row>
    <row r="592" spans="1:14" x14ac:dyDescent="0.25">
      <c r="A592" t="s">
        <v>450</v>
      </c>
      <c r="B592" t="s">
        <v>57</v>
      </c>
      <c r="C592">
        <v>104114</v>
      </c>
      <c r="D592" t="s">
        <v>472</v>
      </c>
      <c r="G592">
        <v>56563</v>
      </c>
      <c r="H592">
        <v>38693</v>
      </c>
      <c r="I592">
        <v>56563.878905999998</v>
      </c>
      <c r="J592">
        <v>38693.027344000002</v>
      </c>
      <c r="N592" t="s">
        <v>1011</v>
      </c>
    </row>
    <row r="593" spans="1:14" x14ac:dyDescent="0.25">
      <c r="A593" t="s">
        <v>450</v>
      </c>
      <c r="B593" t="s">
        <v>57</v>
      </c>
      <c r="C593">
        <v>104115</v>
      </c>
      <c r="D593" t="s">
        <v>473</v>
      </c>
      <c r="G593">
        <v>51062</v>
      </c>
      <c r="H593">
        <v>44777</v>
      </c>
      <c r="I593">
        <v>51062.292969000002</v>
      </c>
      <c r="J593">
        <v>44777.28125</v>
      </c>
      <c r="N593" t="s">
        <v>1011</v>
      </c>
    </row>
    <row r="594" spans="1:14" x14ac:dyDescent="0.25">
      <c r="A594" t="s">
        <v>450</v>
      </c>
      <c r="B594" t="s">
        <v>57</v>
      </c>
      <c r="C594">
        <v>104116</v>
      </c>
      <c r="D594" t="s">
        <v>474</v>
      </c>
      <c r="G594">
        <v>61200</v>
      </c>
      <c r="H594">
        <v>48800</v>
      </c>
      <c r="I594">
        <v>61200</v>
      </c>
      <c r="J594">
        <v>48800</v>
      </c>
      <c r="N594" t="s">
        <v>1011</v>
      </c>
    </row>
    <row r="595" spans="1:14" x14ac:dyDescent="0.25">
      <c r="A595" t="s">
        <v>450</v>
      </c>
      <c r="B595" t="s">
        <v>57</v>
      </c>
      <c r="C595">
        <v>104117</v>
      </c>
      <c r="D595" t="s">
        <v>475</v>
      </c>
      <c r="G595">
        <v>48254</v>
      </c>
      <c r="H595">
        <v>39538</v>
      </c>
      <c r="I595">
        <v>48254.527344000002</v>
      </c>
      <c r="J595">
        <v>39538.296875</v>
      </c>
      <c r="N595" t="s">
        <v>1011</v>
      </c>
    </row>
    <row r="596" spans="1:14" x14ac:dyDescent="0.25">
      <c r="A596" t="s">
        <v>450</v>
      </c>
      <c r="B596" t="s">
        <v>57</v>
      </c>
      <c r="C596">
        <v>104118</v>
      </c>
      <c r="D596" t="s">
        <v>476</v>
      </c>
      <c r="G596">
        <v>53119</v>
      </c>
      <c r="H596">
        <v>39339</v>
      </c>
      <c r="I596">
        <v>53119.511719000002</v>
      </c>
      <c r="J596">
        <v>39339.546875</v>
      </c>
      <c r="N596" t="s">
        <v>1011</v>
      </c>
    </row>
    <row r="597" spans="1:14" x14ac:dyDescent="0.25">
      <c r="A597" t="s">
        <v>450</v>
      </c>
      <c r="B597" t="s">
        <v>57</v>
      </c>
      <c r="C597">
        <v>104120</v>
      </c>
      <c r="D597" t="s">
        <v>477</v>
      </c>
      <c r="G597">
        <v>19646</v>
      </c>
      <c r="H597">
        <v>103491</v>
      </c>
      <c r="I597">
        <v>19646.919922000001</v>
      </c>
      <c r="J597">
        <v>103491.414063</v>
      </c>
      <c r="N597" t="s">
        <v>1011</v>
      </c>
    </row>
    <row r="598" spans="1:14" x14ac:dyDescent="0.25">
      <c r="A598" t="s">
        <v>450</v>
      </c>
      <c r="B598" t="s">
        <v>57</v>
      </c>
      <c r="C598">
        <v>104121</v>
      </c>
      <c r="D598" t="s">
        <v>478</v>
      </c>
      <c r="G598">
        <v>24557</v>
      </c>
      <c r="H598">
        <v>103420</v>
      </c>
      <c r="I598">
        <v>24557.46875</v>
      </c>
      <c r="J598">
        <v>103420.726563</v>
      </c>
      <c r="N598" t="s">
        <v>1011</v>
      </c>
    </row>
    <row r="599" spans="1:14" x14ac:dyDescent="0.25">
      <c r="A599" t="s">
        <v>450</v>
      </c>
      <c r="B599" t="s">
        <v>57</v>
      </c>
      <c r="C599">
        <v>104122</v>
      </c>
      <c r="D599" t="s">
        <v>479</v>
      </c>
      <c r="G599">
        <v>14748</v>
      </c>
      <c r="H599">
        <v>110802</v>
      </c>
      <c r="I599">
        <v>14748.901367</v>
      </c>
      <c r="J599">
        <v>110802.453125</v>
      </c>
      <c r="N599" t="s">
        <v>1011</v>
      </c>
    </row>
    <row r="600" spans="1:14" x14ac:dyDescent="0.25">
      <c r="A600" t="s">
        <v>450</v>
      </c>
      <c r="B600" t="s">
        <v>57</v>
      </c>
      <c r="C600">
        <v>104123</v>
      </c>
      <c r="D600" t="s">
        <v>480</v>
      </c>
      <c r="G600">
        <v>19929</v>
      </c>
      <c r="H600">
        <v>99737</v>
      </c>
      <c r="I600">
        <v>19929.164063</v>
      </c>
      <c r="J600">
        <v>99737.09375</v>
      </c>
      <c r="N600" t="s">
        <v>1011</v>
      </c>
    </row>
    <row r="601" spans="1:14" x14ac:dyDescent="0.25">
      <c r="A601" t="s">
        <v>450</v>
      </c>
      <c r="B601" t="s">
        <v>57</v>
      </c>
      <c r="C601">
        <v>104124</v>
      </c>
      <c r="D601" t="s">
        <v>476</v>
      </c>
      <c r="G601">
        <v>19644</v>
      </c>
      <c r="H601">
        <v>107480</v>
      </c>
      <c r="I601">
        <v>19644.210938</v>
      </c>
      <c r="J601">
        <v>107480.25</v>
      </c>
      <c r="N601" t="s">
        <v>1011</v>
      </c>
    </row>
    <row r="602" spans="1:14" x14ac:dyDescent="0.25">
      <c r="A602" t="s">
        <v>450</v>
      </c>
      <c r="B602" t="s">
        <v>57</v>
      </c>
      <c r="C602">
        <v>104125</v>
      </c>
      <c r="D602" t="s">
        <v>473</v>
      </c>
      <c r="G602">
        <v>19637</v>
      </c>
      <c r="H602">
        <v>113653</v>
      </c>
      <c r="I602">
        <v>19637.464843999998</v>
      </c>
      <c r="J602">
        <v>113653.03125</v>
      </c>
      <c r="N602" t="s">
        <v>1011</v>
      </c>
    </row>
    <row r="603" spans="1:14" x14ac:dyDescent="0.25">
      <c r="A603" t="s">
        <v>450</v>
      </c>
      <c r="B603" t="s">
        <v>57</v>
      </c>
      <c r="C603">
        <v>104126</v>
      </c>
      <c r="D603" t="s">
        <v>472</v>
      </c>
      <c r="G603">
        <v>26624</v>
      </c>
      <c r="H603">
        <v>108554</v>
      </c>
      <c r="I603">
        <v>26624.107422000001</v>
      </c>
      <c r="J603">
        <v>108554.03125</v>
      </c>
      <c r="N603" t="s">
        <v>1011</v>
      </c>
    </row>
    <row r="604" spans="1:14" x14ac:dyDescent="0.25">
      <c r="A604" t="s">
        <v>450</v>
      </c>
      <c r="B604" t="s">
        <v>57</v>
      </c>
      <c r="C604">
        <v>104127</v>
      </c>
      <c r="D604" t="s">
        <v>473</v>
      </c>
      <c r="G604">
        <v>65200</v>
      </c>
      <c r="H604">
        <v>48800</v>
      </c>
      <c r="I604">
        <v>65200</v>
      </c>
      <c r="J604">
        <v>48800</v>
      </c>
      <c r="N604" t="s">
        <v>1011</v>
      </c>
    </row>
    <row r="605" spans="1:14" x14ac:dyDescent="0.25">
      <c r="A605" t="s">
        <v>450</v>
      </c>
      <c r="B605" t="s">
        <v>57</v>
      </c>
      <c r="C605">
        <v>104128</v>
      </c>
      <c r="D605" t="s">
        <v>472</v>
      </c>
      <c r="G605">
        <v>65600</v>
      </c>
      <c r="H605">
        <v>48800</v>
      </c>
      <c r="I605">
        <v>65600</v>
      </c>
      <c r="J605">
        <v>48800</v>
      </c>
      <c r="N605" t="s">
        <v>1011</v>
      </c>
    </row>
    <row r="606" spans="1:14" x14ac:dyDescent="0.25">
      <c r="A606" t="s">
        <v>450</v>
      </c>
      <c r="B606" t="s">
        <v>57</v>
      </c>
      <c r="C606">
        <v>104135</v>
      </c>
      <c r="D606" t="s">
        <v>481</v>
      </c>
      <c r="G606">
        <v>66400</v>
      </c>
      <c r="H606">
        <v>48800</v>
      </c>
      <c r="I606">
        <v>66400</v>
      </c>
      <c r="J606">
        <v>48800</v>
      </c>
      <c r="N606" t="s">
        <v>1011</v>
      </c>
    </row>
    <row r="607" spans="1:14" x14ac:dyDescent="0.25">
      <c r="A607" t="s">
        <v>450</v>
      </c>
      <c r="B607" t="s">
        <v>57</v>
      </c>
      <c r="C607">
        <v>104136</v>
      </c>
      <c r="D607" t="s">
        <v>482</v>
      </c>
      <c r="G607">
        <v>66503</v>
      </c>
      <c r="H607">
        <v>82915</v>
      </c>
      <c r="I607">
        <v>66503.523438000004</v>
      </c>
      <c r="J607">
        <v>82915.226563000004</v>
      </c>
      <c r="N607" t="s">
        <v>1011</v>
      </c>
    </row>
    <row r="608" spans="1:14" x14ac:dyDescent="0.25">
      <c r="A608" t="s">
        <v>450</v>
      </c>
      <c r="B608" t="s">
        <v>57</v>
      </c>
      <c r="C608">
        <v>104137</v>
      </c>
      <c r="D608" t="s">
        <v>483</v>
      </c>
      <c r="G608">
        <v>84874</v>
      </c>
      <c r="H608">
        <v>84303</v>
      </c>
      <c r="I608">
        <v>84874.203125</v>
      </c>
      <c r="J608">
        <v>84303.171875</v>
      </c>
      <c r="N608" t="s">
        <v>1011</v>
      </c>
    </row>
    <row r="609" spans="1:14" x14ac:dyDescent="0.25">
      <c r="A609" t="s">
        <v>450</v>
      </c>
      <c r="B609" t="s">
        <v>57</v>
      </c>
      <c r="C609">
        <v>104140</v>
      </c>
      <c r="D609" t="s">
        <v>484</v>
      </c>
      <c r="G609">
        <v>67600</v>
      </c>
      <c r="H609">
        <v>48800</v>
      </c>
      <c r="I609">
        <v>67600</v>
      </c>
      <c r="J609">
        <v>48800</v>
      </c>
      <c r="N609" t="s">
        <v>1011</v>
      </c>
    </row>
    <row r="610" spans="1:14" x14ac:dyDescent="0.25">
      <c r="A610" t="s">
        <v>450</v>
      </c>
      <c r="B610" t="s">
        <v>57</v>
      </c>
      <c r="C610">
        <v>104141</v>
      </c>
      <c r="D610" t="s">
        <v>485</v>
      </c>
      <c r="G610">
        <v>68000</v>
      </c>
      <c r="H610">
        <v>48800</v>
      </c>
      <c r="I610">
        <v>68000</v>
      </c>
      <c r="J610">
        <v>48800</v>
      </c>
      <c r="N610" t="s">
        <v>1011</v>
      </c>
    </row>
    <row r="611" spans="1:14" x14ac:dyDescent="0.25">
      <c r="A611" t="s">
        <v>450</v>
      </c>
      <c r="B611" t="s">
        <v>57</v>
      </c>
      <c r="C611">
        <v>104150</v>
      </c>
      <c r="D611" t="s">
        <v>486</v>
      </c>
      <c r="G611">
        <v>78597</v>
      </c>
      <c r="H611">
        <v>26145</v>
      </c>
      <c r="I611">
        <v>78597.625</v>
      </c>
      <c r="J611">
        <v>26145.136718999998</v>
      </c>
      <c r="N611" t="s">
        <v>1011</v>
      </c>
    </row>
    <row r="612" spans="1:14" x14ac:dyDescent="0.25">
      <c r="A612" t="s">
        <v>450</v>
      </c>
      <c r="B612" t="s">
        <v>57</v>
      </c>
      <c r="C612">
        <v>104151</v>
      </c>
      <c r="D612" t="s">
        <v>487</v>
      </c>
      <c r="G612">
        <v>108404</v>
      </c>
      <c r="H612">
        <v>35880</v>
      </c>
      <c r="I612">
        <v>108404.773438</v>
      </c>
      <c r="J612">
        <v>35880.875</v>
      </c>
      <c r="N612" t="s">
        <v>1011</v>
      </c>
    </row>
    <row r="613" spans="1:14" x14ac:dyDescent="0.25">
      <c r="A613" t="s">
        <v>450</v>
      </c>
      <c r="B613" t="s">
        <v>57</v>
      </c>
      <c r="C613">
        <v>104152</v>
      </c>
      <c r="D613" t="s">
        <v>488</v>
      </c>
      <c r="G613">
        <v>91298</v>
      </c>
      <c r="H613">
        <v>27129</v>
      </c>
      <c r="I613">
        <v>91298.335938000004</v>
      </c>
      <c r="J613">
        <v>27129.652343999998</v>
      </c>
      <c r="N613" t="s">
        <v>1011</v>
      </c>
    </row>
    <row r="614" spans="1:14" x14ac:dyDescent="0.25">
      <c r="A614" t="s">
        <v>450</v>
      </c>
      <c r="B614" t="s">
        <v>57</v>
      </c>
      <c r="C614">
        <v>104153</v>
      </c>
      <c r="D614" t="s">
        <v>489</v>
      </c>
      <c r="G614">
        <v>90421</v>
      </c>
      <c r="H614">
        <v>19240</v>
      </c>
      <c r="I614">
        <v>90421.757813000004</v>
      </c>
      <c r="J614">
        <v>19240.255859000001</v>
      </c>
      <c r="N614" t="s">
        <v>1011</v>
      </c>
    </row>
    <row r="615" spans="1:14" x14ac:dyDescent="0.25">
      <c r="A615" t="s">
        <v>450</v>
      </c>
      <c r="B615" t="s">
        <v>57</v>
      </c>
      <c r="C615">
        <v>104154</v>
      </c>
      <c r="D615" t="s">
        <v>490</v>
      </c>
      <c r="G615">
        <v>70000</v>
      </c>
      <c r="H615">
        <v>48800</v>
      </c>
      <c r="I615">
        <v>70000</v>
      </c>
      <c r="J615">
        <v>48800</v>
      </c>
      <c r="N615" t="s">
        <v>1011</v>
      </c>
    </row>
    <row r="616" spans="1:14" x14ac:dyDescent="0.25">
      <c r="A616" t="s">
        <v>450</v>
      </c>
      <c r="B616" t="s">
        <v>57</v>
      </c>
      <c r="C616">
        <v>104160</v>
      </c>
      <c r="D616" t="s">
        <v>491</v>
      </c>
      <c r="G616">
        <v>77424</v>
      </c>
      <c r="H616">
        <v>46123</v>
      </c>
      <c r="I616">
        <v>77424.226563000004</v>
      </c>
      <c r="J616">
        <v>46123.601562999997</v>
      </c>
      <c r="N616" t="s">
        <v>1011</v>
      </c>
    </row>
    <row r="617" spans="1:14" x14ac:dyDescent="0.25">
      <c r="A617" t="s">
        <v>450</v>
      </c>
      <c r="B617" t="s">
        <v>57</v>
      </c>
      <c r="C617">
        <v>104161</v>
      </c>
      <c r="D617" t="s">
        <v>492</v>
      </c>
      <c r="G617">
        <v>45738</v>
      </c>
      <c r="H617">
        <v>60257</v>
      </c>
      <c r="I617">
        <v>45738.597655999998</v>
      </c>
      <c r="J617">
        <v>60257.25</v>
      </c>
      <c r="N617" t="s">
        <v>1011</v>
      </c>
    </row>
    <row r="618" spans="1:14" x14ac:dyDescent="0.25">
      <c r="A618" t="s">
        <v>450</v>
      </c>
      <c r="B618" t="s">
        <v>57</v>
      </c>
      <c r="C618">
        <v>104162</v>
      </c>
      <c r="D618" t="s">
        <v>493</v>
      </c>
      <c r="G618">
        <v>74597</v>
      </c>
      <c r="H618">
        <v>55995</v>
      </c>
      <c r="I618">
        <v>74597.179688000004</v>
      </c>
      <c r="J618">
        <v>55995.472655999998</v>
      </c>
      <c r="N618" t="s">
        <v>1011</v>
      </c>
    </row>
    <row r="619" spans="1:14" x14ac:dyDescent="0.25">
      <c r="A619" t="s">
        <v>450</v>
      </c>
      <c r="B619" t="s">
        <v>57</v>
      </c>
      <c r="C619">
        <v>104163</v>
      </c>
      <c r="D619" t="s">
        <v>494</v>
      </c>
      <c r="G619">
        <v>102694</v>
      </c>
      <c r="H619">
        <v>87206</v>
      </c>
      <c r="I619">
        <v>102694.351563</v>
      </c>
      <c r="J619">
        <v>87206.296875</v>
      </c>
      <c r="N619" t="s">
        <v>1011</v>
      </c>
    </row>
    <row r="620" spans="1:14" x14ac:dyDescent="0.25">
      <c r="A620" t="s">
        <v>450</v>
      </c>
      <c r="B620" t="s">
        <v>57</v>
      </c>
      <c r="C620">
        <v>104164</v>
      </c>
      <c r="D620" t="s">
        <v>495</v>
      </c>
      <c r="G620">
        <v>81113</v>
      </c>
      <c r="H620">
        <v>62170</v>
      </c>
      <c r="I620">
        <v>81113.953125</v>
      </c>
      <c r="J620">
        <v>62170.601562999997</v>
      </c>
      <c r="N620" t="s">
        <v>1011</v>
      </c>
    </row>
    <row r="621" spans="1:14" x14ac:dyDescent="0.25">
      <c r="A621" t="s">
        <v>450</v>
      </c>
      <c r="B621" t="s">
        <v>57</v>
      </c>
      <c r="C621">
        <v>104165</v>
      </c>
      <c r="D621" t="s">
        <v>496</v>
      </c>
      <c r="G621">
        <v>91918</v>
      </c>
      <c r="H621">
        <v>62215</v>
      </c>
      <c r="I621">
        <v>91918.703125</v>
      </c>
      <c r="J621">
        <v>62215.660155999998</v>
      </c>
      <c r="N621" t="s">
        <v>1011</v>
      </c>
    </row>
    <row r="622" spans="1:14" x14ac:dyDescent="0.25">
      <c r="A622" t="s">
        <v>450</v>
      </c>
      <c r="B622" t="s">
        <v>57</v>
      </c>
      <c r="C622">
        <v>104190</v>
      </c>
      <c r="D622" t="s">
        <v>497</v>
      </c>
      <c r="G622">
        <v>18007</v>
      </c>
      <c r="H622">
        <v>106964</v>
      </c>
      <c r="I622">
        <v>18007.994140999999</v>
      </c>
      <c r="J622">
        <v>106964.84375</v>
      </c>
      <c r="N622" t="s">
        <v>1011</v>
      </c>
    </row>
    <row r="623" spans="1:14" x14ac:dyDescent="0.25">
      <c r="A623" t="s">
        <v>450</v>
      </c>
      <c r="B623" t="s">
        <v>57</v>
      </c>
      <c r="C623">
        <v>104191</v>
      </c>
      <c r="D623" t="s">
        <v>498</v>
      </c>
      <c r="G623">
        <v>55232</v>
      </c>
      <c r="H623">
        <v>40123</v>
      </c>
      <c r="I623">
        <v>55232.992187999997</v>
      </c>
      <c r="J623">
        <v>40123.632812999997</v>
      </c>
      <c r="N623" t="s">
        <v>1011</v>
      </c>
    </row>
    <row r="624" spans="1:14" x14ac:dyDescent="0.25">
      <c r="A624" t="s">
        <v>450</v>
      </c>
      <c r="B624" t="s">
        <v>57</v>
      </c>
      <c r="C624">
        <v>104192</v>
      </c>
      <c r="D624" t="s">
        <v>499</v>
      </c>
      <c r="G624">
        <v>19960</v>
      </c>
      <c r="H624">
        <v>100034</v>
      </c>
      <c r="I624">
        <v>19960.886718999998</v>
      </c>
      <c r="J624">
        <v>100034.539063</v>
      </c>
      <c r="N624" t="s">
        <v>1011</v>
      </c>
    </row>
    <row r="625" spans="1:14" x14ac:dyDescent="0.25">
      <c r="A625" t="s">
        <v>450</v>
      </c>
      <c r="B625" t="s">
        <v>57</v>
      </c>
      <c r="C625">
        <v>104193</v>
      </c>
      <c r="D625" t="s">
        <v>500</v>
      </c>
      <c r="G625">
        <v>90912</v>
      </c>
      <c r="H625">
        <v>19843</v>
      </c>
      <c r="I625">
        <v>90912.71875</v>
      </c>
      <c r="J625">
        <v>19843.052734000001</v>
      </c>
      <c r="N625" t="s">
        <v>1011</v>
      </c>
    </row>
    <row r="626" spans="1:14" x14ac:dyDescent="0.25">
      <c r="A626" t="s">
        <v>450</v>
      </c>
      <c r="B626" t="s">
        <v>57</v>
      </c>
      <c r="C626">
        <v>104194</v>
      </c>
      <c r="D626" t="s">
        <v>501</v>
      </c>
      <c r="G626">
        <v>110692</v>
      </c>
      <c r="H626">
        <v>36487</v>
      </c>
      <c r="I626">
        <v>110692.289063</v>
      </c>
      <c r="J626">
        <v>36487.414062999997</v>
      </c>
      <c r="N626" t="s">
        <v>1011</v>
      </c>
    </row>
    <row r="627" spans="1:14" x14ac:dyDescent="0.25">
      <c r="A627" t="s">
        <v>450</v>
      </c>
      <c r="B627" t="s">
        <v>57</v>
      </c>
      <c r="C627">
        <v>104195</v>
      </c>
      <c r="D627" t="s">
        <v>502</v>
      </c>
      <c r="G627">
        <v>95135</v>
      </c>
      <c r="H627">
        <v>16942</v>
      </c>
      <c r="I627">
        <v>95135.914063000004</v>
      </c>
      <c r="J627">
        <v>16942.28125</v>
      </c>
      <c r="N627" t="s">
        <v>1011</v>
      </c>
    </row>
    <row r="628" spans="1:14" x14ac:dyDescent="0.25">
      <c r="A628" t="s">
        <v>450</v>
      </c>
      <c r="B628" t="s">
        <v>18</v>
      </c>
      <c r="C628">
        <v>104201</v>
      </c>
      <c r="D628" t="s">
        <v>465</v>
      </c>
      <c r="G628">
        <v>33326</v>
      </c>
      <c r="H628">
        <v>22873</v>
      </c>
      <c r="I628">
        <v>33326.300780999998</v>
      </c>
      <c r="J628">
        <v>22873.056640999999</v>
      </c>
      <c r="N628" t="s">
        <v>697</v>
      </c>
    </row>
    <row r="629" spans="1:14" x14ac:dyDescent="0.25">
      <c r="A629" t="s">
        <v>450</v>
      </c>
      <c r="B629" t="s">
        <v>18</v>
      </c>
      <c r="C629">
        <v>104202</v>
      </c>
      <c r="D629" t="s">
        <v>464</v>
      </c>
      <c r="G629">
        <v>24522</v>
      </c>
      <c r="H629">
        <v>24143</v>
      </c>
      <c r="I629">
        <v>24522.21875</v>
      </c>
      <c r="J629">
        <v>24143.21875</v>
      </c>
      <c r="N629" t="s">
        <v>697</v>
      </c>
    </row>
    <row r="630" spans="1:14" x14ac:dyDescent="0.25">
      <c r="A630" t="s">
        <v>450</v>
      </c>
      <c r="B630" t="s">
        <v>18</v>
      </c>
      <c r="C630">
        <v>104203</v>
      </c>
      <c r="D630" t="s">
        <v>503</v>
      </c>
      <c r="G630">
        <v>24552</v>
      </c>
      <c r="H630">
        <v>23313</v>
      </c>
      <c r="I630">
        <v>24552.785156000002</v>
      </c>
      <c r="J630">
        <v>23313.337890999999</v>
      </c>
      <c r="N630" t="s">
        <v>697</v>
      </c>
    </row>
    <row r="631" spans="1:14" x14ac:dyDescent="0.25">
      <c r="A631" t="s">
        <v>450</v>
      </c>
      <c r="B631" t="s">
        <v>18</v>
      </c>
      <c r="C631">
        <v>104204</v>
      </c>
      <c r="D631" t="s">
        <v>504</v>
      </c>
      <c r="G631">
        <v>28717</v>
      </c>
      <c r="H631">
        <v>20491</v>
      </c>
      <c r="I631">
        <v>28717.824218999998</v>
      </c>
      <c r="J631">
        <v>20491.912109000001</v>
      </c>
      <c r="N631" t="s">
        <v>697</v>
      </c>
    </row>
    <row r="632" spans="1:14" x14ac:dyDescent="0.25">
      <c r="A632" t="s">
        <v>450</v>
      </c>
      <c r="B632" t="s">
        <v>18</v>
      </c>
      <c r="C632">
        <v>104205</v>
      </c>
      <c r="D632" t="s">
        <v>505</v>
      </c>
      <c r="G632">
        <v>30827</v>
      </c>
      <c r="H632">
        <v>20775</v>
      </c>
      <c r="I632">
        <v>30827.912109000001</v>
      </c>
      <c r="J632">
        <v>20775.294922000001</v>
      </c>
      <c r="N632" t="s">
        <v>697</v>
      </c>
    </row>
    <row r="633" spans="1:14" x14ac:dyDescent="0.25">
      <c r="A633" t="s">
        <v>450</v>
      </c>
      <c r="B633" t="s">
        <v>18</v>
      </c>
      <c r="C633">
        <v>104206</v>
      </c>
      <c r="D633" t="s">
        <v>462</v>
      </c>
      <c r="G633">
        <v>85052</v>
      </c>
      <c r="H633">
        <v>44560</v>
      </c>
      <c r="I633">
        <v>85052.390625</v>
      </c>
      <c r="J633">
        <v>44560.636719000002</v>
      </c>
      <c r="N633" t="s">
        <v>697</v>
      </c>
    </row>
    <row r="634" spans="1:14" x14ac:dyDescent="0.25">
      <c r="A634" t="s">
        <v>450</v>
      </c>
      <c r="B634" t="s">
        <v>18</v>
      </c>
      <c r="C634">
        <v>104210</v>
      </c>
      <c r="D634" t="s">
        <v>454</v>
      </c>
      <c r="G634">
        <v>20236</v>
      </c>
      <c r="H634">
        <v>70227</v>
      </c>
      <c r="I634">
        <v>20236.318359000001</v>
      </c>
      <c r="J634">
        <v>70227.796875</v>
      </c>
      <c r="N634" t="s">
        <v>697</v>
      </c>
    </row>
    <row r="635" spans="1:14" x14ac:dyDescent="0.25">
      <c r="A635" t="s">
        <v>450</v>
      </c>
      <c r="B635" t="s">
        <v>18</v>
      </c>
      <c r="C635">
        <v>104211</v>
      </c>
      <c r="D635" t="s">
        <v>506</v>
      </c>
      <c r="G635">
        <v>20536</v>
      </c>
      <c r="H635">
        <v>71217</v>
      </c>
      <c r="I635">
        <v>20536.617188</v>
      </c>
      <c r="J635">
        <v>71217.125</v>
      </c>
      <c r="N635" t="s">
        <v>697</v>
      </c>
    </row>
    <row r="636" spans="1:14" x14ac:dyDescent="0.25">
      <c r="A636" t="s">
        <v>450</v>
      </c>
      <c r="B636" t="s">
        <v>18</v>
      </c>
      <c r="C636">
        <v>104212</v>
      </c>
      <c r="D636" t="s">
        <v>507</v>
      </c>
      <c r="G636">
        <v>25835</v>
      </c>
      <c r="H636">
        <v>65480</v>
      </c>
      <c r="I636">
        <v>25835.123047000001</v>
      </c>
      <c r="J636">
        <v>65480.722655999998</v>
      </c>
      <c r="N636" t="s">
        <v>697</v>
      </c>
    </row>
    <row r="637" spans="1:14" x14ac:dyDescent="0.25">
      <c r="A637" t="s">
        <v>450</v>
      </c>
      <c r="B637" t="s">
        <v>18</v>
      </c>
      <c r="C637">
        <v>104213</v>
      </c>
      <c r="D637" t="s">
        <v>508</v>
      </c>
      <c r="G637">
        <v>22031</v>
      </c>
      <c r="H637">
        <v>72244</v>
      </c>
      <c r="I637">
        <v>22031.419922000001</v>
      </c>
      <c r="J637">
        <v>72244.773438000004</v>
      </c>
      <c r="N637" t="s">
        <v>697</v>
      </c>
    </row>
    <row r="638" spans="1:14" x14ac:dyDescent="0.25">
      <c r="A638" t="s">
        <v>450</v>
      </c>
      <c r="B638" t="s">
        <v>18</v>
      </c>
      <c r="C638">
        <v>104214</v>
      </c>
      <c r="D638" t="s">
        <v>509</v>
      </c>
      <c r="G638">
        <v>22547</v>
      </c>
      <c r="H638">
        <v>70302</v>
      </c>
      <c r="I638">
        <v>22547.869140999999</v>
      </c>
      <c r="J638">
        <v>70302.742188000004</v>
      </c>
      <c r="N638" t="s">
        <v>697</v>
      </c>
    </row>
    <row r="639" spans="1:14" x14ac:dyDescent="0.25">
      <c r="A639" t="s">
        <v>450</v>
      </c>
      <c r="B639" t="s">
        <v>18</v>
      </c>
      <c r="C639">
        <v>104215</v>
      </c>
      <c r="D639" t="s">
        <v>455</v>
      </c>
      <c r="G639">
        <v>20996</v>
      </c>
      <c r="H639">
        <v>69665</v>
      </c>
      <c r="I639">
        <v>20996.808593999998</v>
      </c>
      <c r="J639">
        <v>69665.3125</v>
      </c>
      <c r="N639" t="s">
        <v>697</v>
      </c>
    </row>
    <row r="640" spans="1:14" x14ac:dyDescent="0.25">
      <c r="A640" t="s">
        <v>450</v>
      </c>
      <c r="B640" t="s">
        <v>18</v>
      </c>
      <c r="C640">
        <v>104216</v>
      </c>
      <c r="D640" t="s">
        <v>453</v>
      </c>
      <c r="G640">
        <v>43618</v>
      </c>
      <c r="H640">
        <v>104152</v>
      </c>
      <c r="I640">
        <v>43618.902344000002</v>
      </c>
      <c r="J640">
        <v>104152.484375</v>
      </c>
      <c r="N640" t="s">
        <v>697</v>
      </c>
    </row>
    <row r="641" spans="1:14" x14ac:dyDescent="0.25">
      <c r="A641" t="s">
        <v>450</v>
      </c>
      <c r="B641" t="s">
        <v>18</v>
      </c>
      <c r="C641">
        <v>104217</v>
      </c>
      <c r="D641" t="s">
        <v>510</v>
      </c>
      <c r="G641">
        <v>42275</v>
      </c>
      <c r="H641">
        <v>103022</v>
      </c>
      <c r="I641">
        <v>42275.652344000002</v>
      </c>
      <c r="J641">
        <v>103022.507813</v>
      </c>
      <c r="N641" t="s">
        <v>697</v>
      </c>
    </row>
    <row r="642" spans="1:14" x14ac:dyDescent="0.25">
      <c r="A642" t="s">
        <v>450</v>
      </c>
      <c r="B642" t="s">
        <v>18</v>
      </c>
      <c r="C642">
        <v>104218</v>
      </c>
      <c r="D642" t="s">
        <v>451</v>
      </c>
      <c r="G642">
        <v>43560</v>
      </c>
      <c r="H642">
        <v>105217</v>
      </c>
      <c r="I642">
        <v>43560.972655999998</v>
      </c>
      <c r="J642">
        <v>105217.773438</v>
      </c>
      <c r="N642" t="s">
        <v>697</v>
      </c>
    </row>
    <row r="643" spans="1:14" x14ac:dyDescent="0.25">
      <c r="A643" t="s">
        <v>450</v>
      </c>
      <c r="B643" t="s">
        <v>18</v>
      </c>
      <c r="C643">
        <v>104219</v>
      </c>
      <c r="D643" t="s">
        <v>466</v>
      </c>
      <c r="G643">
        <v>26366</v>
      </c>
      <c r="H643">
        <v>21885</v>
      </c>
      <c r="I643">
        <v>26366.455077999999</v>
      </c>
      <c r="J643">
        <v>21885.363281000002</v>
      </c>
      <c r="N643" t="s">
        <v>697</v>
      </c>
    </row>
    <row r="644" spans="1:14" x14ac:dyDescent="0.25">
      <c r="A644" t="s">
        <v>450</v>
      </c>
      <c r="B644" t="s">
        <v>18</v>
      </c>
      <c r="C644">
        <v>104220</v>
      </c>
      <c r="D644" t="s">
        <v>459</v>
      </c>
      <c r="G644">
        <v>24697</v>
      </c>
      <c r="H644">
        <v>60131</v>
      </c>
      <c r="I644">
        <v>24697.292968999998</v>
      </c>
      <c r="J644">
        <v>60131.433594000002</v>
      </c>
      <c r="N644" t="s">
        <v>697</v>
      </c>
    </row>
    <row r="645" spans="1:14" x14ac:dyDescent="0.25">
      <c r="A645" t="s">
        <v>450</v>
      </c>
      <c r="B645" t="s">
        <v>18</v>
      </c>
      <c r="C645">
        <v>104230</v>
      </c>
      <c r="D645" t="s">
        <v>457</v>
      </c>
      <c r="G645">
        <v>22102</v>
      </c>
      <c r="H645">
        <v>62855</v>
      </c>
      <c r="I645">
        <v>22102.230468999998</v>
      </c>
      <c r="J645">
        <v>62855.089844000002</v>
      </c>
      <c r="N645" t="s">
        <v>697</v>
      </c>
    </row>
    <row r="646" spans="1:14" x14ac:dyDescent="0.25">
      <c r="A646" t="s">
        <v>450</v>
      </c>
      <c r="B646" t="s">
        <v>18</v>
      </c>
      <c r="C646">
        <v>104231</v>
      </c>
      <c r="D646" t="s">
        <v>511</v>
      </c>
      <c r="G646">
        <v>22427</v>
      </c>
      <c r="H646">
        <v>64803</v>
      </c>
      <c r="I646">
        <v>22427.927734000001</v>
      </c>
      <c r="J646">
        <v>64803.261719000002</v>
      </c>
      <c r="N646" t="s">
        <v>697</v>
      </c>
    </row>
    <row r="647" spans="1:14" x14ac:dyDescent="0.25">
      <c r="A647" t="s">
        <v>450</v>
      </c>
      <c r="B647" t="s">
        <v>18</v>
      </c>
      <c r="C647">
        <v>104232</v>
      </c>
      <c r="D647" t="s">
        <v>512</v>
      </c>
      <c r="G647">
        <v>23045</v>
      </c>
      <c r="H647">
        <v>63557</v>
      </c>
      <c r="I647">
        <v>23045.541015999999</v>
      </c>
      <c r="J647">
        <v>63557.265625</v>
      </c>
      <c r="N647" t="s">
        <v>697</v>
      </c>
    </row>
    <row r="648" spans="1:14" x14ac:dyDescent="0.25">
      <c r="A648" t="s">
        <v>450</v>
      </c>
      <c r="B648" t="s">
        <v>18</v>
      </c>
      <c r="C648">
        <v>104233</v>
      </c>
      <c r="D648" t="s">
        <v>513</v>
      </c>
      <c r="G648">
        <v>24056</v>
      </c>
      <c r="H648">
        <v>65946</v>
      </c>
      <c r="I648">
        <v>24056.207031000002</v>
      </c>
      <c r="J648">
        <v>65946.476563000004</v>
      </c>
      <c r="N648" t="s">
        <v>697</v>
      </c>
    </row>
    <row r="649" spans="1:14" x14ac:dyDescent="0.25">
      <c r="A649" t="s">
        <v>450</v>
      </c>
      <c r="B649" t="s">
        <v>18</v>
      </c>
      <c r="C649">
        <v>104234</v>
      </c>
      <c r="D649" t="s">
        <v>463</v>
      </c>
      <c r="G649">
        <v>26635</v>
      </c>
      <c r="H649">
        <v>25488</v>
      </c>
      <c r="I649">
        <v>26635.501952999999</v>
      </c>
      <c r="J649">
        <v>25488.552734000001</v>
      </c>
      <c r="N649" t="s">
        <v>697</v>
      </c>
    </row>
    <row r="650" spans="1:14" x14ac:dyDescent="0.25">
      <c r="A650" t="s">
        <v>450</v>
      </c>
      <c r="B650" t="s">
        <v>18</v>
      </c>
      <c r="C650">
        <v>104235</v>
      </c>
      <c r="D650" t="s">
        <v>514</v>
      </c>
      <c r="G650">
        <v>25060</v>
      </c>
      <c r="H650">
        <v>63761</v>
      </c>
      <c r="I650">
        <v>25060.009765999999</v>
      </c>
      <c r="J650">
        <v>63761.726562999997</v>
      </c>
      <c r="N650" t="s">
        <v>697</v>
      </c>
    </row>
    <row r="651" spans="1:14" x14ac:dyDescent="0.25">
      <c r="A651" t="s">
        <v>450</v>
      </c>
      <c r="B651" t="s">
        <v>18</v>
      </c>
      <c r="C651">
        <v>104236</v>
      </c>
      <c r="D651" t="s">
        <v>458</v>
      </c>
      <c r="G651">
        <v>31803</v>
      </c>
      <c r="H651">
        <v>60692</v>
      </c>
      <c r="I651">
        <v>31803.876952999999</v>
      </c>
      <c r="J651">
        <v>60692.476562999997</v>
      </c>
      <c r="N651" t="s">
        <v>697</v>
      </c>
    </row>
    <row r="652" spans="1:14" x14ac:dyDescent="0.25">
      <c r="A652" t="s">
        <v>450</v>
      </c>
      <c r="B652" t="s">
        <v>18</v>
      </c>
      <c r="C652">
        <v>104237</v>
      </c>
      <c r="D652" t="s">
        <v>515</v>
      </c>
      <c r="G652">
        <v>21657</v>
      </c>
      <c r="H652">
        <v>64364</v>
      </c>
      <c r="I652">
        <v>21657.955077999999</v>
      </c>
      <c r="J652">
        <v>64364.433594000002</v>
      </c>
      <c r="N652" t="s">
        <v>697</v>
      </c>
    </row>
    <row r="653" spans="1:14" x14ac:dyDescent="0.25">
      <c r="A653" t="s">
        <v>450</v>
      </c>
      <c r="B653" t="s">
        <v>18</v>
      </c>
      <c r="C653">
        <v>104238</v>
      </c>
      <c r="D653" t="s">
        <v>452</v>
      </c>
      <c r="G653">
        <v>42880</v>
      </c>
      <c r="H653">
        <v>103856</v>
      </c>
      <c r="I653">
        <v>42880.710937999997</v>
      </c>
      <c r="J653">
        <v>103856.09375</v>
      </c>
      <c r="N653" t="s">
        <v>697</v>
      </c>
    </row>
    <row r="654" spans="1:14" x14ac:dyDescent="0.25">
      <c r="A654" t="s">
        <v>450</v>
      </c>
      <c r="B654" t="s">
        <v>18</v>
      </c>
      <c r="C654">
        <v>104239</v>
      </c>
      <c r="D654" t="s">
        <v>516</v>
      </c>
      <c r="G654">
        <v>44141</v>
      </c>
      <c r="H654">
        <v>102995</v>
      </c>
      <c r="I654">
        <v>44141.191405999998</v>
      </c>
      <c r="J654">
        <v>102995.890625</v>
      </c>
      <c r="N654" t="s">
        <v>697</v>
      </c>
    </row>
    <row r="655" spans="1:14" x14ac:dyDescent="0.25">
      <c r="A655" t="s">
        <v>450</v>
      </c>
      <c r="B655" t="s">
        <v>18</v>
      </c>
      <c r="C655">
        <v>104250</v>
      </c>
      <c r="D655" t="s">
        <v>461</v>
      </c>
      <c r="G655">
        <v>85734</v>
      </c>
      <c r="H655">
        <v>45516</v>
      </c>
      <c r="I655">
        <v>85734.34375</v>
      </c>
      <c r="J655">
        <v>45516.207030999998</v>
      </c>
      <c r="N655" t="s">
        <v>697</v>
      </c>
    </row>
    <row r="656" spans="1:14" x14ac:dyDescent="0.25">
      <c r="A656" t="s">
        <v>450</v>
      </c>
      <c r="B656" t="s">
        <v>18</v>
      </c>
      <c r="C656">
        <v>104251</v>
      </c>
      <c r="D656" t="s">
        <v>460</v>
      </c>
      <c r="G656">
        <v>86353</v>
      </c>
      <c r="H656">
        <v>46216</v>
      </c>
      <c r="I656">
        <v>86353.59375</v>
      </c>
      <c r="J656">
        <v>46216.457030999998</v>
      </c>
      <c r="N656" t="s">
        <v>697</v>
      </c>
    </row>
    <row r="657" spans="1:14" x14ac:dyDescent="0.25">
      <c r="A657" t="s">
        <v>450</v>
      </c>
      <c r="B657" t="s">
        <v>18</v>
      </c>
      <c r="C657">
        <v>104253</v>
      </c>
      <c r="D657" t="s">
        <v>456</v>
      </c>
      <c r="G657">
        <v>111648</v>
      </c>
      <c r="H657">
        <v>68231</v>
      </c>
      <c r="I657">
        <v>111648.117188</v>
      </c>
      <c r="J657">
        <v>68231.015625</v>
      </c>
      <c r="N657" t="s">
        <v>697</v>
      </c>
    </row>
    <row r="658" spans="1:14" x14ac:dyDescent="0.25">
      <c r="A658" t="s">
        <v>450</v>
      </c>
      <c r="B658" t="s">
        <v>18</v>
      </c>
      <c r="C658">
        <v>104254</v>
      </c>
      <c r="D658" t="s">
        <v>517</v>
      </c>
      <c r="G658">
        <v>15736</v>
      </c>
      <c r="H658">
        <v>106357</v>
      </c>
      <c r="I658">
        <v>15736.765625</v>
      </c>
      <c r="J658">
        <v>106357.492188</v>
      </c>
      <c r="N658" t="s">
        <v>697</v>
      </c>
    </row>
    <row r="659" spans="1:14" x14ac:dyDescent="0.25">
      <c r="A659" t="s">
        <v>450</v>
      </c>
      <c r="B659" t="s">
        <v>18</v>
      </c>
      <c r="C659">
        <v>104260</v>
      </c>
      <c r="D659" t="s">
        <v>87</v>
      </c>
      <c r="G659">
        <v>426</v>
      </c>
      <c r="H659">
        <v>522</v>
      </c>
      <c r="I659">
        <v>-426.15093999999999</v>
      </c>
      <c r="J659">
        <v>-522.39672900000005</v>
      </c>
      <c r="N659" t="s">
        <v>697</v>
      </c>
    </row>
    <row r="660" spans="1:14" x14ac:dyDescent="0.25">
      <c r="A660" t="s">
        <v>450</v>
      </c>
      <c r="B660" t="s">
        <v>18</v>
      </c>
      <c r="C660">
        <v>104261</v>
      </c>
      <c r="D660" t="s">
        <v>518</v>
      </c>
      <c r="G660">
        <v>49543</v>
      </c>
      <c r="H660">
        <v>43672</v>
      </c>
      <c r="I660">
        <v>49543.730469000002</v>
      </c>
      <c r="J660">
        <v>43672.253905999998</v>
      </c>
      <c r="N660" t="s">
        <v>697</v>
      </c>
    </row>
    <row r="661" spans="1:14" x14ac:dyDescent="0.25">
      <c r="A661" t="s">
        <v>450</v>
      </c>
      <c r="B661" t="s">
        <v>18</v>
      </c>
      <c r="C661">
        <v>104263</v>
      </c>
      <c r="D661" t="s">
        <v>519</v>
      </c>
      <c r="G661">
        <v>13848</v>
      </c>
      <c r="H661">
        <v>1495</v>
      </c>
      <c r="I661">
        <v>-13848.212890999999</v>
      </c>
      <c r="J661">
        <v>1495.965332</v>
      </c>
      <c r="N661" t="s">
        <v>697</v>
      </c>
    </row>
    <row r="662" spans="1:14" x14ac:dyDescent="0.25">
      <c r="A662" t="s">
        <v>450</v>
      </c>
      <c r="B662" t="s">
        <v>18</v>
      </c>
      <c r="C662">
        <v>104264</v>
      </c>
      <c r="D662" t="s">
        <v>520</v>
      </c>
      <c r="G662">
        <v>13491</v>
      </c>
      <c r="H662">
        <v>1704</v>
      </c>
      <c r="I662">
        <v>-13491.919921999999</v>
      </c>
      <c r="J662">
        <v>1704.0395510000001</v>
      </c>
      <c r="N662" t="s">
        <v>697</v>
      </c>
    </row>
    <row r="663" spans="1:14" x14ac:dyDescent="0.25">
      <c r="A663" t="s">
        <v>450</v>
      </c>
      <c r="B663" t="s">
        <v>18</v>
      </c>
      <c r="C663">
        <v>104265</v>
      </c>
      <c r="D663" t="s">
        <v>521</v>
      </c>
      <c r="G663">
        <v>12977</v>
      </c>
      <c r="H663">
        <v>1599</v>
      </c>
      <c r="I663">
        <v>-12977.009765999999</v>
      </c>
      <c r="J663">
        <v>1599.2739260000001</v>
      </c>
      <c r="N663" t="s">
        <v>697</v>
      </c>
    </row>
    <row r="664" spans="1:14" x14ac:dyDescent="0.25">
      <c r="A664" t="s">
        <v>450</v>
      </c>
      <c r="B664" t="s">
        <v>18</v>
      </c>
      <c r="C664">
        <v>104269</v>
      </c>
      <c r="D664" t="s">
        <v>522</v>
      </c>
      <c r="G664">
        <v>11967</v>
      </c>
      <c r="H664">
        <v>1200</v>
      </c>
      <c r="I664">
        <v>-11967.919921999999</v>
      </c>
      <c r="J664">
        <v>1200.8637699999999</v>
      </c>
      <c r="N664" t="s">
        <v>697</v>
      </c>
    </row>
    <row r="665" spans="1:14" x14ac:dyDescent="0.25">
      <c r="A665" t="s">
        <v>450</v>
      </c>
      <c r="B665" t="s">
        <v>18</v>
      </c>
      <c r="C665">
        <v>104270</v>
      </c>
      <c r="D665" t="s">
        <v>523</v>
      </c>
      <c r="G665">
        <v>13026</v>
      </c>
      <c r="H665">
        <v>52</v>
      </c>
      <c r="I665">
        <v>-13026.404296999999</v>
      </c>
      <c r="J665">
        <v>-52.042479999999998</v>
      </c>
      <c r="N665" t="s">
        <v>697</v>
      </c>
    </row>
    <row r="666" spans="1:14" x14ac:dyDescent="0.25">
      <c r="A666" t="s">
        <v>450</v>
      </c>
      <c r="B666" t="s">
        <v>18</v>
      </c>
      <c r="C666">
        <v>104271</v>
      </c>
      <c r="D666" t="s">
        <v>524</v>
      </c>
      <c r="G666">
        <v>12626</v>
      </c>
      <c r="H666">
        <v>52</v>
      </c>
      <c r="I666">
        <v>-12626.404296999999</v>
      </c>
      <c r="J666">
        <v>-52.042479999999998</v>
      </c>
      <c r="N666" t="s">
        <v>697</v>
      </c>
    </row>
    <row r="667" spans="1:14" x14ac:dyDescent="0.25">
      <c r="A667" t="s">
        <v>450</v>
      </c>
      <c r="B667" t="s">
        <v>18</v>
      </c>
      <c r="C667">
        <v>104272</v>
      </c>
      <c r="D667" t="s">
        <v>525</v>
      </c>
      <c r="G667">
        <v>12226</v>
      </c>
      <c r="H667">
        <v>52</v>
      </c>
      <c r="I667">
        <v>-12226.404296999999</v>
      </c>
      <c r="J667">
        <v>-52.042479999999998</v>
      </c>
      <c r="N667" t="s">
        <v>697</v>
      </c>
    </row>
    <row r="668" spans="1:14" x14ac:dyDescent="0.25">
      <c r="A668" t="s">
        <v>450</v>
      </c>
      <c r="B668" t="s">
        <v>18</v>
      </c>
      <c r="C668">
        <v>104273</v>
      </c>
      <c r="D668" t="s">
        <v>526</v>
      </c>
      <c r="G668">
        <v>11826</v>
      </c>
      <c r="H668">
        <v>52</v>
      </c>
      <c r="I668">
        <v>-11826.404296999999</v>
      </c>
      <c r="J668">
        <v>-52.042479999999998</v>
      </c>
      <c r="N668" t="s">
        <v>697</v>
      </c>
    </row>
    <row r="669" spans="1:14" x14ac:dyDescent="0.25">
      <c r="A669" t="s">
        <v>450</v>
      </c>
      <c r="B669" t="s">
        <v>18</v>
      </c>
      <c r="C669">
        <v>104274</v>
      </c>
      <c r="D669" t="s">
        <v>527</v>
      </c>
      <c r="G669">
        <v>11426</v>
      </c>
      <c r="H669">
        <v>52</v>
      </c>
      <c r="I669">
        <v>-11426.404296999999</v>
      </c>
      <c r="J669">
        <v>-52.042479999999998</v>
      </c>
      <c r="N669" t="s">
        <v>697</v>
      </c>
    </row>
    <row r="670" spans="1:14" x14ac:dyDescent="0.25">
      <c r="A670" t="s">
        <v>450</v>
      </c>
      <c r="B670" t="s">
        <v>18</v>
      </c>
      <c r="C670">
        <v>104275</v>
      </c>
      <c r="D670" t="s">
        <v>528</v>
      </c>
      <c r="G670">
        <v>9298</v>
      </c>
      <c r="H670">
        <v>107376</v>
      </c>
      <c r="I670">
        <v>-9298.1865230000003</v>
      </c>
      <c r="J670">
        <v>107376.015625</v>
      </c>
      <c r="N670" t="s">
        <v>697</v>
      </c>
    </row>
    <row r="671" spans="1:14" x14ac:dyDescent="0.25">
      <c r="A671" t="s">
        <v>450</v>
      </c>
      <c r="B671" t="s">
        <v>18</v>
      </c>
      <c r="C671">
        <v>104276</v>
      </c>
      <c r="D671" t="s">
        <v>529</v>
      </c>
      <c r="G671">
        <v>111078</v>
      </c>
      <c r="H671">
        <v>36860</v>
      </c>
      <c r="I671">
        <v>111078.273438</v>
      </c>
      <c r="J671">
        <v>36860.847655999998</v>
      </c>
      <c r="N671" t="s">
        <v>697</v>
      </c>
    </row>
    <row r="672" spans="1:14" x14ac:dyDescent="0.25">
      <c r="A672" t="s">
        <v>450</v>
      </c>
      <c r="B672" t="s">
        <v>18</v>
      </c>
      <c r="C672">
        <v>104277</v>
      </c>
      <c r="D672" t="s">
        <v>530</v>
      </c>
      <c r="G672">
        <v>10226</v>
      </c>
      <c r="H672">
        <v>52</v>
      </c>
      <c r="I672">
        <v>-10226.404296999999</v>
      </c>
      <c r="J672">
        <v>-52.042479999999998</v>
      </c>
      <c r="N672" t="s">
        <v>697</v>
      </c>
    </row>
    <row r="673" spans="1:14" x14ac:dyDescent="0.25">
      <c r="A673" t="s">
        <v>450</v>
      </c>
      <c r="B673" t="s">
        <v>18</v>
      </c>
      <c r="C673">
        <v>104278</v>
      </c>
      <c r="D673" t="s">
        <v>531</v>
      </c>
      <c r="G673">
        <v>9826</v>
      </c>
      <c r="H673">
        <v>52</v>
      </c>
      <c r="I673">
        <v>-9826.4042969999991</v>
      </c>
      <c r="J673">
        <v>-52.042479999999998</v>
      </c>
      <c r="N673" t="s">
        <v>697</v>
      </c>
    </row>
    <row r="674" spans="1:14" x14ac:dyDescent="0.25">
      <c r="A674" t="s">
        <v>450</v>
      </c>
      <c r="B674" t="s">
        <v>18</v>
      </c>
      <c r="C674">
        <v>104279</v>
      </c>
      <c r="D674" t="s">
        <v>532</v>
      </c>
      <c r="G674">
        <v>9426</v>
      </c>
      <c r="H674">
        <v>52</v>
      </c>
      <c r="I674">
        <v>-9426.4042969999991</v>
      </c>
      <c r="J674">
        <v>-52.042479999999998</v>
      </c>
      <c r="N674" t="s">
        <v>697</v>
      </c>
    </row>
    <row r="675" spans="1:14" x14ac:dyDescent="0.25">
      <c r="A675" t="s">
        <v>450</v>
      </c>
      <c r="B675" t="s">
        <v>18</v>
      </c>
      <c r="C675">
        <v>104280</v>
      </c>
      <c r="D675" t="s">
        <v>533</v>
      </c>
      <c r="G675">
        <v>45466</v>
      </c>
      <c r="H675">
        <v>85216</v>
      </c>
      <c r="I675">
        <v>45466.648437999997</v>
      </c>
      <c r="J675">
        <v>85216.351563000004</v>
      </c>
      <c r="N675" t="s">
        <v>697</v>
      </c>
    </row>
    <row r="676" spans="1:14" x14ac:dyDescent="0.25">
      <c r="A676" t="s">
        <v>450</v>
      </c>
      <c r="B676" t="s">
        <v>18</v>
      </c>
      <c r="C676">
        <v>104281</v>
      </c>
      <c r="D676" t="s">
        <v>467</v>
      </c>
      <c r="G676">
        <v>8626</v>
      </c>
      <c r="H676">
        <v>52</v>
      </c>
      <c r="I676">
        <v>-8626.4042969999991</v>
      </c>
      <c r="J676">
        <v>-52.042479999999998</v>
      </c>
      <c r="N676" t="s">
        <v>697</v>
      </c>
    </row>
    <row r="677" spans="1:14" x14ac:dyDescent="0.25">
      <c r="A677" t="s">
        <v>450</v>
      </c>
      <c r="B677" t="s">
        <v>18</v>
      </c>
      <c r="C677">
        <v>104282</v>
      </c>
      <c r="D677" t="s">
        <v>534</v>
      </c>
      <c r="G677">
        <v>87244</v>
      </c>
      <c r="H677">
        <v>23382</v>
      </c>
      <c r="I677">
        <v>87244.773438000004</v>
      </c>
      <c r="J677">
        <v>23382.074218999998</v>
      </c>
      <c r="N677" t="s">
        <v>697</v>
      </c>
    </row>
    <row r="678" spans="1:14" x14ac:dyDescent="0.25">
      <c r="A678" t="s">
        <v>450</v>
      </c>
      <c r="B678" t="s">
        <v>18</v>
      </c>
      <c r="C678">
        <v>104283</v>
      </c>
      <c r="D678" t="s">
        <v>535</v>
      </c>
      <c r="G678">
        <v>93201</v>
      </c>
      <c r="H678">
        <v>33406</v>
      </c>
      <c r="I678">
        <v>93201.921875</v>
      </c>
      <c r="J678">
        <v>33406.027344000002</v>
      </c>
      <c r="N678" t="s">
        <v>697</v>
      </c>
    </row>
    <row r="679" spans="1:14" x14ac:dyDescent="0.25">
      <c r="A679" t="s">
        <v>450</v>
      </c>
      <c r="B679" t="s">
        <v>18</v>
      </c>
      <c r="C679">
        <v>104284</v>
      </c>
      <c r="D679" t="s">
        <v>536</v>
      </c>
      <c r="G679">
        <v>97173</v>
      </c>
      <c r="H679">
        <v>26759</v>
      </c>
      <c r="I679">
        <v>97173.929688000004</v>
      </c>
      <c r="J679">
        <v>26759.734375</v>
      </c>
      <c r="N679" t="s">
        <v>697</v>
      </c>
    </row>
    <row r="680" spans="1:14" x14ac:dyDescent="0.25">
      <c r="A680" t="s">
        <v>450</v>
      </c>
      <c r="B680" t="s">
        <v>18</v>
      </c>
      <c r="C680">
        <v>104285</v>
      </c>
      <c r="D680" t="s">
        <v>537</v>
      </c>
      <c r="G680">
        <v>64466</v>
      </c>
      <c r="H680">
        <v>91143</v>
      </c>
      <c r="I680">
        <v>64466.542969000002</v>
      </c>
      <c r="J680">
        <v>91143.820313000004</v>
      </c>
      <c r="N680" t="s">
        <v>697</v>
      </c>
    </row>
    <row r="681" spans="1:14" x14ac:dyDescent="0.25">
      <c r="A681" t="s">
        <v>450</v>
      </c>
      <c r="B681" t="s">
        <v>18</v>
      </c>
      <c r="C681">
        <v>104286</v>
      </c>
      <c r="D681" t="s">
        <v>538</v>
      </c>
      <c r="G681">
        <v>85389</v>
      </c>
      <c r="H681">
        <v>84343</v>
      </c>
      <c r="I681">
        <v>85389.640625</v>
      </c>
      <c r="J681">
        <v>84343.609375</v>
      </c>
      <c r="N681" t="s">
        <v>697</v>
      </c>
    </row>
    <row r="682" spans="1:14" x14ac:dyDescent="0.25">
      <c r="A682" t="s">
        <v>450</v>
      </c>
      <c r="B682" t="s">
        <v>18</v>
      </c>
      <c r="C682">
        <v>104287</v>
      </c>
      <c r="D682" t="s">
        <v>539</v>
      </c>
      <c r="G682">
        <v>72237</v>
      </c>
      <c r="H682">
        <v>76536</v>
      </c>
      <c r="I682">
        <v>72237.835938000004</v>
      </c>
      <c r="J682">
        <v>76536.539063000004</v>
      </c>
      <c r="N682" t="s">
        <v>697</v>
      </c>
    </row>
    <row r="683" spans="1:14" x14ac:dyDescent="0.25">
      <c r="A683" t="s">
        <v>450</v>
      </c>
      <c r="B683" t="s">
        <v>18</v>
      </c>
      <c r="C683">
        <v>104288</v>
      </c>
      <c r="D683" t="s">
        <v>540</v>
      </c>
      <c r="G683">
        <v>77026</v>
      </c>
      <c r="H683">
        <v>97519</v>
      </c>
      <c r="I683">
        <v>77026.585938000004</v>
      </c>
      <c r="J683">
        <v>97519.007813000004</v>
      </c>
      <c r="N683" t="s">
        <v>697</v>
      </c>
    </row>
    <row r="684" spans="1:14" x14ac:dyDescent="0.25">
      <c r="A684" t="s">
        <v>450</v>
      </c>
      <c r="B684" t="s">
        <v>18</v>
      </c>
      <c r="C684">
        <v>104289</v>
      </c>
      <c r="D684" t="s">
        <v>541</v>
      </c>
      <c r="G684">
        <v>94532</v>
      </c>
      <c r="H684">
        <v>18550</v>
      </c>
      <c r="I684">
        <v>94532.867188000004</v>
      </c>
      <c r="J684">
        <v>18550.111327999999</v>
      </c>
      <c r="N684" t="s">
        <v>697</v>
      </c>
    </row>
    <row r="685" spans="1:14" x14ac:dyDescent="0.25">
      <c r="A685" t="s">
        <v>450</v>
      </c>
      <c r="B685" t="s">
        <v>18</v>
      </c>
      <c r="C685">
        <v>104290</v>
      </c>
      <c r="D685" t="s">
        <v>542</v>
      </c>
      <c r="G685">
        <v>16873</v>
      </c>
      <c r="H685">
        <v>107918</v>
      </c>
      <c r="I685">
        <v>16873.666015999999</v>
      </c>
      <c r="J685">
        <v>107918.34375</v>
      </c>
      <c r="N685" t="s">
        <v>697</v>
      </c>
    </row>
    <row r="686" spans="1:14" x14ac:dyDescent="0.25">
      <c r="A686" t="s">
        <v>450</v>
      </c>
      <c r="B686" t="s">
        <v>18</v>
      </c>
      <c r="C686">
        <v>104291</v>
      </c>
      <c r="D686" t="s">
        <v>543</v>
      </c>
      <c r="G686">
        <v>19041</v>
      </c>
      <c r="H686">
        <v>100776</v>
      </c>
      <c r="I686">
        <v>19041.771484000001</v>
      </c>
      <c r="J686">
        <v>100776.382813</v>
      </c>
      <c r="N686" t="s">
        <v>697</v>
      </c>
    </row>
    <row r="687" spans="1:14" x14ac:dyDescent="0.25">
      <c r="A687" t="s">
        <v>450</v>
      </c>
      <c r="B687" t="s">
        <v>18</v>
      </c>
      <c r="C687">
        <v>104292</v>
      </c>
      <c r="D687" t="s">
        <v>544</v>
      </c>
      <c r="G687">
        <v>24664</v>
      </c>
      <c r="H687">
        <v>106963</v>
      </c>
      <c r="I687">
        <v>24664.193359000001</v>
      </c>
      <c r="J687">
        <v>106963.617188</v>
      </c>
      <c r="N687" t="s">
        <v>697</v>
      </c>
    </row>
    <row r="688" spans="1:14" x14ac:dyDescent="0.25">
      <c r="A688" t="s">
        <v>450</v>
      </c>
      <c r="B688" t="s">
        <v>18</v>
      </c>
      <c r="C688">
        <v>104293</v>
      </c>
      <c r="D688" t="s">
        <v>545</v>
      </c>
      <c r="G688">
        <v>22282</v>
      </c>
      <c r="H688">
        <v>115680</v>
      </c>
      <c r="I688">
        <v>22282.798827999999</v>
      </c>
      <c r="J688">
        <v>115680.09375</v>
      </c>
      <c r="N688" t="s">
        <v>697</v>
      </c>
    </row>
    <row r="689" spans="1:14" x14ac:dyDescent="0.25">
      <c r="A689" t="s">
        <v>450</v>
      </c>
      <c r="B689" t="s">
        <v>18</v>
      </c>
      <c r="C689">
        <v>104294</v>
      </c>
      <c r="D689" t="s">
        <v>546</v>
      </c>
      <c r="G689">
        <v>10665</v>
      </c>
      <c r="H689">
        <v>107464</v>
      </c>
      <c r="I689">
        <v>10665.065430000001</v>
      </c>
      <c r="J689">
        <v>107464.234375</v>
      </c>
      <c r="N689" t="s">
        <v>697</v>
      </c>
    </row>
    <row r="690" spans="1:14" x14ac:dyDescent="0.25">
      <c r="A690" t="s">
        <v>547</v>
      </c>
      <c r="B690" t="s">
        <v>18</v>
      </c>
      <c r="C690">
        <v>111303</v>
      </c>
      <c r="D690" t="s">
        <v>548</v>
      </c>
      <c r="G690">
        <v>5131</v>
      </c>
      <c r="H690">
        <v>14904</v>
      </c>
      <c r="I690">
        <v>-5131.3639999999996</v>
      </c>
      <c r="J690">
        <v>14904.64</v>
      </c>
      <c r="K690">
        <v>-57.831650000000003</v>
      </c>
      <c r="L690" t="s">
        <v>32</v>
      </c>
      <c r="N690" t="s">
        <v>697</v>
      </c>
    </row>
    <row r="691" spans="1:14" x14ac:dyDescent="0.25">
      <c r="A691" t="s">
        <v>547</v>
      </c>
      <c r="B691" t="s">
        <v>18</v>
      </c>
      <c r="C691">
        <v>111208</v>
      </c>
      <c r="D691" t="s">
        <v>549</v>
      </c>
      <c r="G691">
        <v>7614</v>
      </c>
      <c r="H691">
        <v>10383</v>
      </c>
      <c r="I691">
        <v>7614.4949999999999</v>
      </c>
      <c r="J691">
        <v>-10383.4355</v>
      </c>
      <c r="K691">
        <v>-664.08339999999998</v>
      </c>
      <c r="L691" t="s">
        <v>32</v>
      </c>
      <c r="N691" t="s">
        <v>697</v>
      </c>
    </row>
    <row r="692" spans="1:14" x14ac:dyDescent="0.25">
      <c r="A692" t="s">
        <v>547</v>
      </c>
      <c r="B692" t="s">
        <v>18</v>
      </c>
      <c r="C692">
        <v>111201</v>
      </c>
      <c r="D692" t="s">
        <v>550</v>
      </c>
      <c r="G692">
        <v>5028</v>
      </c>
      <c r="H692">
        <v>6912</v>
      </c>
      <c r="I692">
        <v>-5028.067</v>
      </c>
      <c r="J692">
        <v>-6912.6580000000004</v>
      </c>
      <c r="K692">
        <v>121.368996</v>
      </c>
      <c r="L692" t="s">
        <v>32</v>
      </c>
      <c r="N692" t="s">
        <v>697</v>
      </c>
    </row>
    <row r="693" spans="1:14" x14ac:dyDescent="0.25">
      <c r="A693" t="s">
        <v>547</v>
      </c>
      <c r="B693" t="s">
        <v>18</v>
      </c>
      <c r="C693">
        <v>111207</v>
      </c>
      <c r="D693" t="s">
        <v>551</v>
      </c>
      <c r="G693">
        <v>5045</v>
      </c>
      <c r="H693">
        <v>6550</v>
      </c>
      <c r="I693">
        <v>-5045.2973599999996</v>
      </c>
      <c r="J693">
        <v>-6550.7089999999998</v>
      </c>
      <c r="K693">
        <v>83.068634000000003</v>
      </c>
      <c r="L693" t="s">
        <v>32</v>
      </c>
      <c r="N693" t="s">
        <v>697</v>
      </c>
    </row>
    <row r="694" spans="1:14" x14ac:dyDescent="0.25">
      <c r="A694" t="s">
        <v>547</v>
      </c>
      <c r="B694" t="s">
        <v>18</v>
      </c>
      <c r="C694">
        <v>111205</v>
      </c>
      <c r="D694" t="s">
        <v>552</v>
      </c>
      <c r="G694">
        <v>6330</v>
      </c>
      <c r="H694">
        <v>6283</v>
      </c>
      <c r="I694">
        <v>-6330.6826199999996</v>
      </c>
      <c r="J694">
        <v>-6283.0703100000001</v>
      </c>
      <c r="K694">
        <v>163.298813</v>
      </c>
      <c r="L694" t="s">
        <v>20</v>
      </c>
      <c r="N694" t="s">
        <v>22</v>
      </c>
    </row>
    <row r="695" spans="1:14" x14ac:dyDescent="0.25">
      <c r="A695" t="s">
        <v>547</v>
      </c>
      <c r="B695" t="s">
        <v>18</v>
      </c>
      <c r="C695">
        <v>111200</v>
      </c>
      <c r="D695" t="s">
        <v>553</v>
      </c>
      <c r="G695">
        <v>105</v>
      </c>
      <c r="H695">
        <v>4580</v>
      </c>
      <c r="I695">
        <v>105.98535200000001</v>
      </c>
      <c r="J695">
        <v>4580.4726600000004</v>
      </c>
      <c r="K695">
        <v>3439.93262</v>
      </c>
      <c r="L695" t="s">
        <v>32</v>
      </c>
      <c r="N695" t="s">
        <v>697</v>
      </c>
    </row>
    <row r="696" spans="1:14" x14ac:dyDescent="0.25">
      <c r="A696" t="s">
        <v>547</v>
      </c>
      <c r="B696" t="s">
        <v>18</v>
      </c>
      <c r="C696">
        <v>111301</v>
      </c>
      <c r="D696" t="s">
        <v>554</v>
      </c>
      <c r="G696">
        <v>4846</v>
      </c>
      <c r="H696">
        <v>2652</v>
      </c>
      <c r="I696">
        <v>-4846.7079999999996</v>
      </c>
      <c r="J696">
        <v>-2652.3015099999998</v>
      </c>
      <c r="K696">
        <v>3183.0256300000001</v>
      </c>
      <c r="L696" t="s">
        <v>32</v>
      </c>
      <c r="N696" t="s">
        <v>697</v>
      </c>
    </row>
    <row r="697" spans="1:14" x14ac:dyDescent="0.25">
      <c r="A697" t="s">
        <v>547</v>
      </c>
      <c r="B697" t="s">
        <v>18</v>
      </c>
      <c r="C697">
        <v>111210</v>
      </c>
      <c r="D697" t="s">
        <v>555</v>
      </c>
      <c r="G697">
        <v>2709</v>
      </c>
      <c r="H697">
        <v>1720</v>
      </c>
      <c r="I697">
        <v>2709.4797400000002</v>
      </c>
      <c r="J697">
        <v>-1720.7190000000001</v>
      </c>
      <c r="K697">
        <v>3895.97534</v>
      </c>
      <c r="L697" t="s">
        <v>32</v>
      </c>
      <c r="N697" t="s">
        <v>697</v>
      </c>
    </row>
    <row r="698" spans="1:14" x14ac:dyDescent="0.25">
      <c r="A698" t="s">
        <v>547</v>
      </c>
      <c r="B698" t="s">
        <v>18</v>
      </c>
      <c r="C698">
        <v>111215</v>
      </c>
      <c r="D698" t="s">
        <v>556</v>
      </c>
      <c r="G698">
        <v>2414</v>
      </c>
      <c r="H698">
        <v>909</v>
      </c>
      <c r="I698">
        <v>2414.5385700000002</v>
      </c>
      <c r="J698">
        <v>-909.59220000000005</v>
      </c>
      <c r="K698">
        <v>3870.7978499999999</v>
      </c>
      <c r="L698" t="s">
        <v>32</v>
      </c>
      <c r="N698" t="s">
        <v>697</v>
      </c>
    </row>
    <row r="699" spans="1:14" x14ac:dyDescent="0.25">
      <c r="A699" t="s">
        <v>547</v>
      </c>
      <c r="B699" t="s">
        <v>18</v>
      </c>
      <c r="C699">
        <v>111202</v>
      </c>
      <c r="D699" t="s">
        <v>557</v>
      </c>
      <c r="G699">
        <v>2647</v>
      </c>
      <c r="H699">
        <v>807</v>
      </c>
      <c r="I699">
        <v>2647.8881799999999</v>
      </c>
      <c r="J699">
        <v>-807.46264599999995</v>
      </c>
      <c r="K699">
        <v>3880.0309999999999</v>
      </c>
      <c r="L699" t="s">
        <v>32</v>
      </c>
      <c r="N699" t="s">
        <v>697</v>
      </c>
    </row>
    <row r="700" spans="1:14" x14ac:dyDescent="0.25">
      <c r="A700" t="s">
        <v>547</v>
      </c>
      <c r="B700" t="s">
        <v>18</v>
      </c>
      <c r="C700">
        <v>111211</v>
      </c>
      <c r="D700" t="s">
        <v>558</v>
      </c>
      <c r="G700">
        <v>5214</v>
      </c>
      <c r="H700">
        <v>628</v>
      </c>
      <c r="I700">
        <v>-5214.1206099999999</v>
      </c>
      <c r="J700">
        <v>-628.21606399999996</v>
      </c>
      <c r="K700">
        <v>3191.7343799999999</v>
      </c>
      <c r="L700" t="s">
        <v>32</v>
      </c>
      <c r="N700" t="s">
        <v>697</v>
      </c>
    </row>
    <row r="701" spans="1:14" x14ac:dyDescent="0.25">
      <c r="A701" t="s">
        <v>547</v>
      </c>
      <c r="B701" t="s">
        <v>18</v>
      </c>
      <c r="C701">
        <v>111203</v>
      </c>
      <c r="D701" t="s">
        <v>559</v>
      </c>
      <c r="G701">
        <v>9744</v>
      </c>
      <c r="H701">
        <v>438</v>
      </c>
      <c r="I701">
        <v>-9744.8819999999996</v>
      </c>
      <c r="J701">
        <v>-438.29016100000001</v>
      </c>
      <c r="K701">
        <v>131.56326300000001</v>
      </c>
      <c r="L701" t="s">
        <v>32</v>
      </c>
      <c r="N701" t="s">
        <v>697</v>
      </c>
    </row>
    <row r="702" spans="1:14" x14ac:dyDescent="0.25">
      <c r="A702" t="s">
        <v>547</v>
      </c>
      <c r="B702" t="s">
        <v>16</v>
      </c>
      <c r="C702">
        <v>111002</v>
      </c>
      <c r="D702" t="s">
        <v>560</v>
      </c>
      <c r="G702">
        <v>2656</v>
      </c>
      <c r="H702">
        <v>932</v>
      </c>
      <c r="I702">
        <v>2656.0344239999999</v>
      </c>
      <c r="J702">
        <v>-932.44287099999997</v>
      </c>
    </row>
    <row r="703" spans="1:14" x14ac:dyDescent="0.25">
      <c r="A703" t="s">
        <v>547</v>
      </c>
      <c r="B703" t="s">
        <v>16</v>
      </c>
      <c r="C703">
        <v>111010</v>
      </c>
      <c r="D703" t="s">
        <v>561</v>
      </c>
      <c r="G703">
        <v>2749</v>
      </c>
      <c r="H703">
        <v>3238</v>
      </c>
      <c r="I703">
        <v>-2749.2763669999999</v>
      </c>
      <c r="J703">
        <v>-3238.0214839999999</v>
      </c>
    </row>
    <row r="704" spans="1:14" x14ac:dyDescent="0.25">
      <c r="A704" t="s">
        <v>547</v>
      </c>
      <c r="B704" t="s">
        <v>16</v>
      </c>
      <c r="C704">
        <v>111032</v>
      </c>
      <c r="D704" t="s">
        <v>562</v>
      </c>
      <c r="G704">
        <v>10702</v>
      </c>
      <c r="H704">
        <v>11258</v>
      </c>
      <c r="I704">
        <v>10702.352539</v>
      </c>
      <c r="J704">
        <v>11258.787109000001</v>
      </c>
    </row>
    <row r="705" spans="1:14" x14ac:dyDescent="0.25">
      <c r="A705" t="s">
        <v>547</v>
      </c>
      <c r="B705" t="s">
        <v>16</v>
      </c>
      <c r="C705">
        <v>111034</v>
      </c>
      <c r="D705" t="s">
        <v>563</v>
      </c>
      <c r="G705">
        <v>7450</v>
      </c>
      <c r="H705">
        <v>10588</v>
      </c>
      <c r="I705">
        <v>7450.9848629999997</v>
      </c>
      <c r="J705">
        <v>-10588.402344</v>
      </c>
    </row>
    <row r="706" spans="1:14" x14ac:dyDescent="0.25">
      <c r="A706" t="s">
        <v>547</v>
      </c>
      <c r="B706" t="s">
        <v>18</v>
      </c>
      <c r="C706">
        <v>111200</v>
      </c>
      <c r="D706" t="s">
        <v>553</v>
      </c>
      <c r="G706">
        <v>105</v>
      </c>
      <c r="H706">
        <v>4580</v>
      </c>
      <c r="I706">
        <v>105.98535200000001</v>
      </c>
      <c r="J706">
        <v>4580.4726559999999</v>
      </c>
      <c r="N706" t="s">
        <v>697</v>
      </c>
    </row>
    <row r="707" spans="1:14" x14ac:dyDescent="0.25">
      <c r="A707" t="s">
        <v>547</v>
      </c>
      <c r="B707" t="s">
        <v>18</v>
      </c>
      <c r="C707">
        <v>111201</v>
      </c>
      <c r="D707" t="s">
        <v>550</v>
      </c>
      <c r="G707">
        <v>5028</v>
      </c>
      <c r="H707">
        <v>6912</v>
      </c>
      <c r="I707">
        <v>-5028.0668949999999</v>
      </c>
      <c r="J707">
        <v>-6912.658203</v>
      </c>
      <c r="N707" t="s">
        <v>697</v>
      </c>
    </row>
    <row r="708" spans="1:14" x14ac:dyDescent="0.25">
      <c r="A708" t="s">
        <v>547</v>
      </c>
      <c r="B708" t="s">
        <v>18</v>
      </c>
      <c r="C708">
        <v>111202</v>
      </c>
      <c r="D708" t="s">
        <v>557</v>
      </c>
      <c r="G708">
        <v>2647</v>
      </c>
      <c r="H708">
        <v>807</v>
      </c>
      <c r="I708">
        <v>2647.8881839999999</v>
      </c>
      <c r="J708">
        <v>-807.46264599999995</v>
      </c>
      <c r="N708" t="s">
        <v>697</v>
      </c>
    </row>
    <row r="709" spans="1:14" x14ac:dyDescent="0.25">
      <c r="A709" t="s">
        <v>547</v>
      </c>
      <c r="B709" t="s">
        <v>18</v>
      </c>
      <c r="C709">
        <v>111203</v>
      </c>
      <c r="D709" t="s">
        <v>559</v>
      </c>
      <c r="G709">
        <v>9811</v>
      </c>
      <c r="H709">
        <v>424</v>
      </c>
      <c r="I709">
        <v>-9811.6347659999992</v>
      </c>
      <c r="J709">
        <v>-424.79894999999999</v>
      </c>
      <c r="N709" t="s">
        <v>697</v>
      </c>
    </row>
    <row r="710" spans="1:14" x14ac:dyDescent="0.25">
      <c r="A710" t="s">
        <v>547</v>
      </c>
      <c r="B710" t="s">
        <v>18</v>
      </c>
      <c r="C710">
        <v>111205</v>
      </c>
      <c r="D710" t="s">
        <v>552</v>
      </c>
      <c r="G710">
        <v>6246</v>
      </c>
      <c r="H710">
        <v>6352</v>
      </c>
      <c r="I710">
        <v>-6246.4853519999997</v>
      </c>
      <c r="J710">
        <v>-6352.3701170000004</v>
      </c>
      <c r="N710" t="s">
        <v>697</v>
      </c>
    </row>
    <row r="711" spans="1:14" x14ac:dyDescent="0.25">
      <c r="A711" t="s">
        <v>547</v>
      </c>
      <c r="B711" t="s">
        <v>18</v>
      </c>
      <c r="C711">
        <v>111207</v>
      </c>
      <c r="D711" t="s">
        <v>551</v>
      </c>
      <c r="G711">
        <v>5045</v>
      </c>
      <c r="H711">
        <v>6550</v>
      </c>
      <c r="I711">
        <v>-5045.2973629999997</v>
      </c>
      <c r="J711">
        <v>-6550.7089839999999</v>
      </c>
      <c r="N711" t="s">
        <v>697</v>
      </c>
    </row>
    <row r="712" spans="1:14" x14ac:dyDescent="0.25">
      <c r="A712" t="s">
        <v>547</v>
      </c>
      <c r="B712" t="s">
        <v>18</v>
      </c>
      <c r="C712">
        <v>111208</v>
      </c>
      <c r="D712" t="s">
        <v>549</v>
      </c>
      <c r="G712">
        <v>7614</v>
      </c>
      <c r="H712">
        <v>10383</v>
      </c>
      <c r="I712">
        <v>7614.4951170000004</v>
      </c>
      <c r="J712">
        <v>-10383.435546999999</v>
      </c>
      <c r="N712" t="s">
        <v>697</v>
      </c>
    </row>
    <row r="713" spans="1:14" x14ac:dyDescent="0.25">
      <c r="A713" t="s">
        <v>547</v>
      </c>
      <c r="B713" t="s">
        <v>18</v>
      </c>
      <c r="C713">
        <v>111209</v>
      </c>
      <c r="D713" t="s">
        <v>564</v>
      </c>
      <c r="G713">
        <v>2312</v>
      </c>
      <c r="H713">
        <v>1734</v>
      </c>
      <c r="I713">
        <v>2312.8596189999998</v>
      </c>
      <c r="J713">
        <v>-1734.282471</v>
      </c>
      <c r="N713" t="s">
        <v>697</v>
      </c>
    </row>
    <row r="714" spans="1:14" x14ac:dyDescent="0.25">
      <c r="A714" t="s">
        <v>547</v>
      </c>
      <c r="B714" t="s">
        <v>18</v>
      </c>
      <c r="C714">
        <v>111210</v>
      </c>
      <c r="D714" t="s">
        <v>555</v>
      </c>
      <c r="G714">
        <v>2709</v>
      </c>
      <c r="H714">
        <v>1720</v>
      </c>
      <c r="I714">
        <v>2709.4797359999998</v>
      </c>
      <c r="J714">
        <v>-1720.7189940000001</v>
      </c>
      <c r="N714" t="s">
        <v>697</v>
      </c>
    </row>
    <row r="715" spans="1:14" x14ac:dyDescent="0.25">
      <c r="A715" t="s">
        <v>547</v>
      </c>
      <c r="B715" t="s">
        <v>18</v>
      </c>
      <c r="C715">
        <v>111211</v>
      </c>
      <c r="D715" t="s">
        <v>558</v>
      </c>
      <c r="G715">
        <v>5214</v>
      </c>
      <c r="H715">
        <v>628</v>
      </c>
      <c r="I715">
        <v>-5214.1206050000001</v>
      </c>
      <c r="J715">
        <v>-628.21606399999996</v>
      </c>
      <c r="N715" t="s">
        <v>697</v>
      </c>
    </row>
    <row r="716" spans="1:14" x14ac:dyDescent="0.25">
      <c r="A716" t="s">
        <v>547</v>
      </c>
      <c r="B716" t="s">
        <v>18</v>
      </c>
      <c r="C716">
        <v>111213</v>
      </c>
      <c r="D716" t="s">
        <v>565</v>
      </c>
      <c r="G716">
        <v>5129</v>
      </c>
      <c r="H716">
        <v>15606</v>
      </c>
      <c r="I716">
        <v>-5129.0253910000001</v>
      </c>
      <c r="J716">
        <v>15606.811523</v>
      </c>
      <c r="N716" t="s">
        <v>697</v>
      </c>
    </row>
    <row r="717" spans="1:14" x14ac:dyDescent="0.25">
      <c r="A717" t="s">
        <v>547</v>
      </c>
      <c r="B717" t="s">
        <v>18</v>
      </c>
      <c r="C717">
        <v>111215</v>
      </c>
      <c r="D717" t="s">
        <v>556</v>
      </c>
      <c r="G717">
        <v>2414</v>
      </c>
      <c r="H717">
        <v>909</v>
      </c>
      <c r="I717">
        <v>2414.5385740000002</v>
      </c>
      <c r="J717">
        <v>-909.59222399999999</v>
      </c>
      <c r="N717" t="s">
        <v>697</v>
      </c>
    </row>
    <row r="718" spans="1:14" x14ac:dyDescent="0.25">
      <c r="A718" t="s">
        <v>547</v>
      </c>
      <c r="B718" t="s">
        <v>18</v>
      </c>
      <c r="C718">
        <v>111216</v>
      </c>
      <c r="D718" t="s">
        <v>566</v>
      </c>
      <c r="G718">
        <v>4447</v>
      </c>
      <c r="H718">
        <v>16067</v>
      </c>
      <c r="I718">
        <v>-4447.28125</v>
      </c>
      <c r="J718">
        <v>16067.816406</v>
      </c>
      <c r="N718" t="s">
        <v>697</v>
      </c>
    </row>
    <row r="719" spans="1:14" x14ac:dyDescent="0.25">
      <c r="A719" t="s">
        <v>547</v>
      </c>
      <c r="B719" t="s">
        <v>18</v>
      </c>
      <c r="C719">
        <v>111217</v>
      </c>
      <c r="D719" t="s">
        <v>567</v>
      </c>
      <c r="G719">
        <v>5066</v>
      </c>
      <c r="H719">
        <v>16072</v>
      </c>
      <c r="I719">
        <v>-5066.3364259999998</v>
      </c>
      <c r="J719">
        <v>16072.564453000001</v>
      </c>
      <c r="N719" t="s">
        <v>697</v>
      </c>
    </row>
    <row r="720" spans="1:14" x14ac:dyDescent="0.25">
      <c r="A720" t="s">
        <v>547</v>
      </c>
      <c r="B720" t="s">
        <v>18</v>
      </c>
      <c r="C720">
        <v>111218</v>
      </c>
      <c r="D720" t="s">
        <v>568</v>
      </c>
      <c r="G720">
        <v>1802</v>
      </c>
      <c r="H720">
        <v>6540</v>
      </c>
      <c r="I720">
        <v>-1802.764404</v>
      </c>
      <c r="J720">
        <v>-6540.3496089999999</v>
      </c>
      <c r="N720" t="s">
        <v>697</v>
      </c>
    </row>
    <row r="721" spans="1:15" x14ac:dyDescent="0.25">
      <c r="A721" t="s">
        <v>547</v>
      </c>
      <c r="B721" t="s">
        <v>18</v>
      </c>
      <c r="C721">
        <v>111251</v>
      </c>
      <c r="D721" t="s">
        <v>550</v>
      </c>
      <c r="G721">
        <v>20642</v>
      </c>
      <c r="H721">
        <v>11631</v>
      </c>
      <c r="I721">
        <v>-20642.720702999999</v>
      </c>
      <c r="J721">
        <v>11631.986328000001</v>
      </c>
      <c r="N721" t="s">
        <v>697</v>
      </c>
    </row>
    <row r="722" spans="1:15" x14ac:dyDescent="0.25">
      <c r="A722" t="s">
        <v>569</v>
      </c>
      <c r="B722" t="s">
        <v>18</v>
      </c>
      <c r="C722">
        <v>600001</v>
      </c>
      <c r="D722" t="s">
        <v>55</v>
      </c>
      <c r="G722">
        <v>65558</v>
      </c>
      <c r="H722">
        <v>43411</v>
      </c>
      <c r="I722">
        <v>65558.625</v>
      </c>
      <c r="J722">
        <v>43411.48</v>
      </c>
      <c r="K722">
        <v>566.58249999999998</v>
      </c>
      <c r="L722" t="s">
        <v>19</v>
      </c>
      <c r="M722" t="s">
        <v>20</v>
      </c>
      <c r="N722" t="str">
        <f>Tabla1[[#This Row],[Icon2]]</f>
        <v>repair</v>
      </c>
      <c r="O722" t="s">
        <v>22</v>
      </c>
    </row>
    <row r="723" spans="1:15" x14ac:dyDescent="0.25">
      <c r="A723" t="s">
        <v>570</v>
      </c>
      <c r="B723" t="s">
        <v>18</v>
      </c>
      <c r="C723">
        <v>600001</v>
      </c>
      <c r="D723" t="s">
        <v>55</v>
      </c>
      <c r="G723">
        <v>65558</v>
      </c>
      <c r="H723">
        <v>43411</v>
      </c>
      <c r="I723">
        <v>65558.625</v>
      </c>
      <c r="J723">
        <v>43411.48</v>
      </c>
      <c r="K723">
        <v>566.58249999999998</v>
      </c>
      <c r="L723" t="s">
        <v>19</v>
      </c>
      <c r="M723" t="s">
        <v>20</v>
      </c>
      <c r="N723" t="str">
        <f>Tabla1[[#This Row],[Icon2]]</f>
        <v>repair</v>
      </c>
      <c r="O723" t="s">
        <v>22</v>
      </c>
    </row>
    <row r="724" spans="1:15" x14ac:dyDescent="0.25">
      <c r="A724" t="s">
        <v>571</v>
      </c>
      <c r="B724" t="s">
        <v>18</v>
      </c>
      <c r="C724">
        <v>109706</v>
      </c>
      <c r="D724" t="s">
        <v>572</v>
      </c>
      <c r="G724">
        <v>24184</v>
      </c>
      <c r="H724">
        <v>68042</v>
      </c>
      <c r="I724">
        <v>24184.242200000001</v>
      </c>
      <c r="J724">
        <v>68042.44</v>
      </c>
      <c r="K724">
        <v>2521.68066</v>
      </c>
      <c r="L724" t="s">
        <v>32</v>
      </c>
      <c r="N724" t="s">
        <v>697</v>
      </c>
    </row>
    <row r="725" spans="1:15" x14ac:dyDescent="0.25">
      <c r="A725" t="s">
        <v>571</v>
      </c>
      <c r="B725" t="s">
        <v>18</v>
      </c>
      <c r="C725">
        <v>109700</v>
      </c>
      <c r="D725" t="s">
        <v>572</v>
      </c>
      <c r="G725">
        <v>24218</v>
      </c>
      <c r="H725">
        <v>67916</v>
      </c>
      <c r="I725">
        <v>24218.273438</v>
      </c>
      <c r="J725">
        <v>67916.773438000004</v>
      </c>
      <c r="N725" t="s">
        <v>697</v>
      </c>
    </row>
    <row r="726" spans="1:15" x14ac:dyDescent="0.25">
      <c r="A726" t="s">
        <v>573</v>
      </c>
      <c r="B726" t="s">
        <v>18</v>
      </c>
      <c r="C726">
        <v>600001</v>
      </c>
      <c r="D726" t="s">
        <v>55</v>
      </c>
      <c r="G726">
        <v>46122</v>
      </c>
      <c r="H726">
        <v>33783</v>
      </c>
      <c r="I726">
        <v>46122.89</v>
      </c>
      <c r="J726">
        <v>33783.285199999998</v>
      </c>
      <c r="K726">
        <v>12003.695299999999</v>
      </c>
      <c r="L726" t="s">
        <v>19</v>
      </c>
      <c r="M726" t="s">
        <v>20</v>
      </c>
      <c r="N726" t="str">
        <f>Tabla1[[#This Row],[Icon2]]</f>
        <v>repair</v>
      </c>
      <c r="O726" t="s">
        <v>22</v>
      </c>
    </row>
    <row r="727" spans="1:15" x14ac:dyDescent="0.25">
      <c r="A727" t="s">
        <v>574</v>
      </c>
      <c r="B727" t="s">
        <v>16</v>
      </c>
      <c r="C727">
        <v>109021</v>
      </c>
      <c r="D727" t="s">
        <v>574</v>
      </c>
      <c r="G727">
        <v>1868</v>
      </c>
      <c r="H727">
        <v>8029</v>
      </c>
      <c r="I727">
        <v>-1868.7711179999999</v>
      </c>
      <c r="J727">
        <v>8029.8735349999997</v>
      </c>
    </row>
    <row r="728" spans="1:15" x14ac:dyDescent="0.25">
      <c r="A728" t="s">
        <v>575</v>
      </c>
      <c r="B728" t="s">
        <v>18</v>
      </c>
      <c r="C728">
        <v>600001</v>
      </c>
      <c r="D728" t="s">
        <v>55</v>
      </c>
      <c r="G728">
        <v>36987</v>
      </c>
      <c r="H728">
        <v>27593</v>
      </c>
      <c r="I728">
        <v>36987.21</v>
      </c>
      <c r="J728">
        <v>27593.3262</v>
      </c>
      <c r="K728">
        <v>11912.043</v>
      </c>
      <c r="L728" t="s">
        <v>19</v>
      </c>
      <c r="M728" t="s">
        <v>20</v>
      </c>
      <c r="N728" t="str">
        <f>Tabla1[[#This Row],[Icon2]]</f>
        <v>repair</v>
      </c>
      <c r="O728" t="s">
        <v>22</v>
      </c>
    </row>
    <row r="729" spans="1:15" x14ac:dyDescent="0.25">
      <c r="A729" t="s">
        <v>575</v>
      </c>
      <c r="B729" t="s">
        <v>18</v>
      </c>
      <c r="C729">
        <v>600001</v>
      </c>
      <c r="D729" t="s">
        <v>55</v>
      </c>
      <c r="G729">
        <v>36987</v>
      </c>
      <c r="H729">
        <v>27593</v>
      </c>
      <c r="I729">
        <v>36987.21</v>
      </c>
      <c r="J729">
        <v>27593.3262</v>
      </c>
      <c r="K729">
        <v>11912.043</v>
      </c>
      <c r="L729" t="s">
        <v>19</v>
      </c>
      <c r="M729" t="s">
        <v>20</v>
      </c>
      <c r="N729" t="str">
        <f>Tabla1[[#This Row],[Icon2]]</f>
        <v>repair</v>
      </c>
      <c r="O729" t="s">
        <v>22</v>
      </c>
    </row>
    <row r="730" spans="1:15" x14ac:dyDescent="0.25">
      <c r="A730" t="s">
        <v>575</v>
      </c>
      <c r="B730" t="s">
        <v>18</v>
      </c>
      <c r="C730">
        <v>600001</v>
      </c>
      <c r="D730" t="s">
        <v>55</v>
      </c>
      <c r="G730">
        <v>36987</v>
      </c>
      <c r="H730">
        <v>27593</v>
      </c>
      <c r="I730">
        <v>36987.21</v>
      </c>
      <c r="J730">
        <v>27593.3262</v>
      </c>
      <c r="K730">
        <v>11912.043</v>
      </c>
      <c r="L730" t="s">
        <v>19</v>
      </c>
      <c r="M730" t="s">
        <v>20</v>
      </c>
      <c r="N730" t="str">
        <f>Tabla1[[#This Row],[Icon2]]</f>
        <v>repair</v>
      </c>
      <c r="O730" t="s">
        <v>22</v>
      </c>
    </row>
    <row r="731" spans="1:15" x14ac:dyDescent="0.25">
      <c r="A731" s="4" t="s">
        <v>1005</v>
      </c>
      <c r="B731" t="s">
        <v>18</v>
      </c>
      <c r="C731">
        <v>102216</v>
      </c>
      <c r="D731" t="s">
        <v>576</v>
      </c>
      <c r="E731">
        <v>521.37199999999996</v>
      </c>
      <c r="F731">
        <v>240</v>
      </c>
      <c r="G731">
        <v>40752</v>
      </c>
      <c r="H731">
        <v>61284</v>
      </c>
      <c r="I731">
        <v>40752.824200000003</v>
      </c>
      <c r="J731">
        <v>61284.12</v>
      </c>
      <c r="K731">
        <v>2569.5554200000001</v>
      </c>
      <c r="L731" t="s">
        <v>32</v>
      </c>
      <c r="N731" t="s">
        <v>697</v>
      </c>
    </row>
    <row r="732" spans="1:15" x14ac:dyDescent="0.25">
      <c r="A732" s="4" t="s">
        <v>1005</v>
      </c>
      <c r="B732" t="s">
        <v>18</v>
      </c>
      <c r="C732">
        <v>102219</v>
      </c>
      <c r="D732" t="s">
        <v>577</v>
      </c>
      <c r="E732">
        <v>520.92999999999995</v>
      </c>
      <c r="F732">
        <v>244</v>
      </c>
      <c r="G732">
        <v>40717</v>
      </c>
      <c r="H732">
        <v>61180</v>
      </c>
      <c r="I732">
        <v>40717.285199999998</v>
      </c>
      <c r="J732">
        <v>61180.41</v>
      </c>
      <c r="K732">
        <v>2570.1489999999999</v>
      </c>
      <c r="L732" t="s">
        <v>32</v>
      </c>
      <c r="N732" t="s">
        <v>697</v>
      </c>
    </row>
    <row r="733" spans="1:15" x14ac:dyDescent="0.25">
      <c r="A733" s="4" t="s">
        <v>1005</v>
      </c>
      <c r="B733" t="s">
        <v>18</v>
      </c>
      <c r="C733">
        <v>102119</v>
      </c>
      <c r="D733" t="s">
        <v>578</v>
      </c>
      <c r="E733">
        <v>735.24800000000005</v>
      </c>
      <c r="F733">
        <v>525.80200000000002</v>
      </c>
      <c r="G733">
        <v>57684</v>
      </c>
      <c r="H733">
        <v>40265</v>
      </c>
      <c r="I733">
        <v>57684.007799999999</v>
      </c>
      <c r="J733">
        <v>40265.129999999997</v>
      </c>
      <c r="K733">
        <v>8525.1170000000002</v>
      </c>
      <c r="L733" t="s">
        <v>32</v>
      </c>
      <c r="N733" t="s">
        <v>697</v>
      </c>
    </row>
    <row r="734" spans="1:15" x14ac:dyDescent="0.25">
      <c r="A734" s="4" t="s">
        <v>1005</v>
      </c>
      <c r="B734" t="s">
        <v>18</v>
      </c>
      <c r="C734">
        <v>102203</v>
      </c>
      <c r="D734" t="s">
        <v>579</v>
      </c>
      <c r="E734">
        <v>255.98599999999999</v>
      </c>
      <c r="F734">
        <v>531.19399999999996</v>
      </c>
      <c r="G734">
        <v>19742</v>
      </c>
      <c r="H734">
        <v>39817</v>
      </c>
      <c r="I734">
        <v>19742.607400000001</v>
      </c>
      <c r="J734">
        <v>39817.386700000003</v>
      </c>
      <c r="K734">
        <v>2135.6142599999998</v>
      </c>
      <c r="L734" t="s">
        <v>32</v>
      </c>
      <c r="N734" t="s">
        <v>697</v>
      </c>
    </row>
    <row r="735" spans="1:15" x14ac:dyDescent="0.25">
      <c r="A735" s="4" t="s">
        <v>1005</v>
      </c>
      <c r="B735" t="s">
        <v>18</v>
      </c>
      <c r="C735">
        <v>102202</v>
      </c>
      <c r="D735" t="s">
        <v>580</v>
      </c>
      <c r="E735">
        <v>259.13099999999997</v>
      </c>
      <c r="F735">
        <v>534.21500000000003</v>
      </c>
      <c r="G735">
        <v>19991</v>
      </c>
      <c r="H735">
        <v>39566</v>
      </c>
      <c r="I735">
        <v>19991.03</v>
      </c>
      <c r="J735">
        <v>39566.636700000003</v>
      </c>
      <c r="K735">
        <v>2136.0183099999999</v>
      </c>
      <c r="L735" t="s">
        <v>32</v>
      </c>
      <c r="N735" t="s">
        <v>697</v>
      </c>
    </row>
    <row r="736" spans="1:15" x14ac:dyDescent="0.25">
      <c r="A736" s="4" t="s">
        <v>1005</v>
      </c>
      <c r="B736" t="s">
        <v>18</v>
      </c>
      <c r="C736">
        <v>102201</v>
      </c>
      <c r="D736" t="s">
        <v>581</v>
      </c>
      <c r="E736">
        <v>257.86799999999999</v>
      </c>
      <c r="F736">
        <v>536.12900000000002</v>
      </c>
      <c r="G736">
        <v>19891</v>
      </c>
      <c r="H736">
        <v>39407</v>
      </c>
      <c r="I736">
        <v>19891.546900000001</v>
      </c>
      <c r="J736">
        <v>39407.71</v>
      </c>
      <c r="K736">
        <v>2135.7822299999998</v>
      </c>
      <c r="L736" t="s">
        <v>32</v>
      </c>
      <c r="N736" t="s">
        <v>697</v>
      </c>
    </row>
    <row r="737" spans="1:14" x14ac:dyDescent="0.25">
      <c r="A737" s="4" t="s">
        <v>1005</v>
      </c>
      <c r="B737" t="s">
        <v>18</v>
      </c>
      <c r="C737">
        <v>299</v>
      </c>
      <c r="D737" t="s">
        <v>48</v>
      </c>
      <c r="E737">
        <v>718.47400000000005</v>
      </c>
      <c r="F737">
        <v>545.24</v>
      </c>
      <c r="G737">
        <v>56356</v>
      </c>
      <c r="H737">
        <v>38650</v>
      </c>
      <c r="I737">
        <v>56356.66</v>
      </c>
      <c r="J737">
        <v>38650.695299999999</v>
      </c>
      <c r="K737">
        <v>8499.9330000000009</v>
      </c>
      <c r="L737" t="s">
        <v>32</v>
      </c>
      <c r="N737" t="s">
        <v>697</v>
      </c>
    </row>
    <row r="738" spans="1:14" x14ac:dyDescent="0.25">
      <c r="A738" s="4" t="s">
        <v>1005</v>
      </c>
      <c r="B738" t="s">
        <v>18</v>
      </c>
      <c r="C738">
        <v>102012</v>
      </c>
      <c r="D738" t="s">
        <v>256</v>
      </c>
      <c r="E738">
        <v>735.12199999999996</v>
      </c>
      <c r="F738">
        <v>546.19100000000003</v>
      </c>
      <c r="G738">
        <v>57674</v>
      </c>
      <c r="H738">
        <v>38571</v>
      </c>
      <c r="I738">
        <v>57674.04</v>
      </c>
      <c r="J738">
        <v>38571.9375</v>
      </c>
      <c r="K738">
        <v>8499.6620000000003</v>
      </c>
      <c r="L738" t="s">
        <v>32</v>
      </c>
      <c r="N738" t="s">
        <v>697</v>
      </c>
    </row>
    <row r="739" spans="1:14" x14ac:dyDescent="0.25">
      <c r="A739" s="4" t="s">
        <v>1005</v>
      </c>
      <c r="B739" t="s">
        <v>18</v>
      </c>
      <c r="C739">
        <v>102214</v>
      </c>
      <c r="D739" t="s">
        <v>257</v>
      </c>
      <c r="E739">
        <v>717.577</v>
      </c>
      <c r="F739">
        <v>550.47500000000002</v>
      </c>
      <c r="G739">
        <v>56285</v>
      </c>
      <c r="H739">
        <v>38215</v>
      </c>
      <c r="I739">
        <v>56285.734400000001</v>
      </c>
      <c r="J739">
        <v>38215.35</v>
      </c>
      <c r="K739">
        <v>8502.4560000000001</v>
      </c>
      <c r="L739" t="s">
        <v>20</v>
      </c>
      <c r="M739" t="s">
        <v>32</v>
      </c>
      <c r="N739" t="s">
        <v>22</v>
      </c>
    </row>
    <row r="740" spans="1:14" x14ac:dyDescent="0.25">
      <c r="A740" s="4" t="s">
        <v>1005</v>
      </c>
      <c r="B740" t="s">
        <v>18</v>
      </c>
      <c r="C740">
        <v>102006</v>
      </c>
      <c r="D740" t="s">
        <v>582</v>
      </c>
      <c r="E740">
        <v>725.952</v>
      </c>
      <c r="F740">
        <v>562.04</v>
      </c>
      <c r="G740">
        <v>56948</v>
      </c>
      <c r="H740">
        <v>37254</v>
      </c>
      <c r="I740">
        <v>56948.95</v>
      </c>
      <c r="J740">
        <v>37254.832000000002</v>
      </c>
      <c r="K740">
        <v>8504.0390000000007</v>
      </c>
      <c r="L740" t="s">
        <v>32</v>
      </c>
      <c r="N740" t="s">
        <v>697</v>
      </c>
    </row>
    <row r="741" spans="1:14" x14ac:dyDescent="0.25">
      <c r="A741" s="4" t="s">
        <v>1005</v>
      </c>
      <c r="B741" t="s">
        <v>18</v>
      </c>
      <c r="C741">
        <v>102222</v>
      </c>
      <c r="D741" t="s">
        <v>583</v>
      </c>
      <c r="E741">
        <v>786.99900000000002</v>
      </c>
      <c r="F741">
        <v>586.55499999999995</v>
      </c>
      <c r="G741">
        <v>61781</v>
      </c>
      <c r="H741">
        <v>35217</v>
      </c>
      <c r="I741">
        <v>61781.382799999999</v>
      </c>
      <c r="J741">
        <v>35217.58</v>
      </c>
      <c r="K741">
        <v>2792.6157199999998</v>
      </c>
      <c r="L741" t="s">
        <v>32</v>
      </c>
      <c r="N741" t="s">
        <v>697</v>
      </c>
    </row>
    <row r="742" spans="1:14" x14ac:dyDescent="0.25">
      <c r="A742" s="4" t="s">
        <v>1005</v>
      </c>
      <c r="B742" t="s">
        <v>18</v>
      </c>
      <c r="C742">
        <v>102002</v>
      </c>
      <c r="D742" t="s">
        <v>260</v>
      </c>
      <c r="E742">
        <v>647.649</v>
      </c>
      <c r="F742">
        <v>657.12800000000004</v>
      </c>
      <c r="G742">
        <v>50749</v>
      </c>
      <c r="H742">
        <v>29353</v>
      </c>
      <c r="I742">
        <v>50749.183599999997</v>
      </c>
      <c r="J742">
        <v>29353.279999999999</v>
      </c>
      <c r="K742">
        <v>8043.3877000000002</v>
      </c>
      <c r="L742" t="s">
        <v>32</v>
      </c>
      <c r="N742" t="s">
        <v>697</v>
      </c>
    </row>
    <row r="743" spans="1:14" x14ac:dyDescent="0.25">
      <c r="A743" s="4" t="s">
        <v>1005</v>
      </c>
      <c r="B743" t="s">
        <v>18</v>
      </c>
      <c r="C743">
        <v>111214</v>
      </c>
      <c r="D743" t="s">
        <v>584</v>
      </c>
      <c r="E743">
        <v>786.81</v>
      </c>
      <c r="F743">
        <v>697.99900000000002</v>
      </c>
      <c r="G743">
        <v>61766</v>
      </c>
      <c r="H743">
        <v>25957</v>
      </c>
      <c r="I743">
        <v>61766</v>
      </c>
      <c r="J743">
        <v>25957.8223</v>
      </c>
      <c r="K743">
        <v>-767.07150000000001</v>
      </c>
      <c r="L743" t="s">
        <v>19</v>
      </c>
      <c r="M743" t="s">
        <v>32</v>
      </c>
      <c r="N743" t="s">
        <v>72</v>
      </c>
    </row>
    <row r="744" spans="1:14" x14ac:dyDescent="0.25">
      <c r="A744" s="4" t="s">
        <v>1005</v>
      </c>
      <c r="B744" t="s">
        <v>18</v>
      </c>
      <c r="C744">
        <v>102001</v>
      </c>
      <c r="D744" t="s">
        <v>262</v>
      </c>
      <c r="E744">
        <v>531.755</v>
      </c>
      <c r="F744">
        <v>736.77599999999995</v>
      </c>
      <c r="G744">
        <v>41574</v>
      </c>
      <c r="H744">
        <v>22735</v>
      </c>
      <c r="I744">
        <v>41574.875</v>
      </c>
      <c r="J744">
        <v>22735.875</v>
      </c>
      <c r="K744">
        <v>7674.1490000000003</v>
      </c>
      <c r="L744" t="s">
        <v>32</v>
      </c>
      <c r="N744" t="s">
        <v>697</v>
      </c>
    </row>
    <row r="745" spans="1:14" x14ac:dyDescent="0.25">
      <c r="A745" s="4" t="s">
        <v>1005</v>
      </c>
      <c r="B745" t="s">
        <v>18</v>
      </c>
      <c r="C745">
        <v>299</v>
      </c>
      <c r="D745" t="s">
        <v>48</v>
      </c>
      <c r="E745">
        <v>387.89600000000002</v>
      </c>
      <c r="F745">
        <v>777.56299999999999</v>
      </c>
      <c r="G745">
        <v>30185</v>
      </c>
      <c r="H745">
        <v>19346</v>
      </c>
      <c r="I745">
        <v>30185.537100000001</v>
      </c>
      <c r="J745">
        <v>19346.12</v>
      </c>
      <c r="K745">
        <v>8495.0049999999992</v>
      </c>
      <c r="L745" t="s">
        <v>32</v>
      </c>
      <c r="N745" t="s">
        <v>697</v>
      </c>
    </row>
    <row r="746" spans="1:14" x14ac:dyDescent="0.25">
      <c r="A746" s="4" t="s">
        <v>1005</v>
      </c>
      <c r="B746" t="s">
        <v>18</v>
      </c>
      <c r="C746">
        <v>102213</v>
      </c>
      <c r="D746" t="s">
        <v>263</v>
      </c>
      <c r="E746">
        <v>380.64600000000002</v>
      </c>
      <c r="F746">
        <v>778.46600000000001</v>
      </c>
      <c r="G746">
        <v>29611</v>
      </c>
      <c r="H746">
        <v>19271</v>
      </c>
      <c r="I746">
        <v>29611.1289</v>
      </c>
      <c r="J746">
        <v>19271.095700000002</v>
      </c>
      <c r="K746">
        <v>8495.0040000000008</v>
      </c>
      <c r="L746" t="s">
        <v>20</v>
      </c>
      <c r="M746" t="s">
        <v>32</v>
      </c>
      <c r="N746" t="s">
        <v>22</v>
      </c>
    </row>
    <row r="747" spans="1:14" x14ac:dyDescent="0.25">
      <c r="A747" s="4" t="s">
        <v>1005</v>
      </c>
      <c r="B747" t="s">
        <v>18</v>
      </c>
      <c r="C747">
        <v>102005</v>
      </c>
      <c r="D747" t="s">
        <v>264</v>
      </c>
      <c r="E747">
        <v>401.55099999999999</v>
      </c>
      <c r="F747">
        <v>782.06399999999996</v>
      </c>
      <c r="G747">
        <v>31266</v>
      </c>
      <c r="H747">
        <v>18972</v>
      </c>
      <c r="I747">
        <v>31266.331999999999</v>
      </c>
      <c r="J747">
        <v>18972.1152</v>
      </c>
      <c r="K747">
        <v>8495.0040000000008</v>
      </c>
      <c r="L747" t="s">
        <v>32</v>
      </c>
      <c r="N747" t="s">
        <v>697</v>
      </c>
    </row>
    <row r="748" spans="1:14" x14ac:dyDescent="0.25">
      <c r="A748" s="4" t="s">
        <v>1005</v>
      </c>
      <c r="B748" t="s">
        <v>18</v>
      </c>
      <c r="C748">
        <v>102215</v>
      </c>
      <c r="D748" t="s">
        <v>585</v>
      </c>
      <c r="E748">
        <v>247.71199999999999</v>
      </c>
      <c r="F748">
        <v>791.56</v>
      </c>
      <c r="G748">
        <v>19087</v>
      </c>
      <c r="H748">
        <v>18183</v>
      </c>
      <c r="I748">
        <v>19087.8</v>
      </c>
      <c r="J748">
        <v>18183.543000000001</v>
      </c>
      <c r="K748">
        <v>4558.0820000000003</v>
      </c>
      <c r="L748" t="s">
        <v>32</v>
      </c>
      <c r="N748" t="s">
        <v>697</v>
      </c>
    </row>
    <row r="749" spans="1:14" x14ac:dyDescent="0.25">
      <c r="A749" s="4" t="s">
        <v>1005</v>
      </c>
      <c r="B749" t="s">
        <v>18</v>
      </c>
      <c r="C749">
        <v>102118</v>
      </c>
      <c r="D749" t="s">
        <v>586</v>
      </c>
      <c r="E749">
        <v>374.19099999999997</v>
      </c>
      <c r="F749">
        <v>794.25599999999997</v>
      </c>
      <c r="G749">
        <v>29100</v>
      </c>
      <c r="H749">
        <v>17959</v>
      </c>
      <c r="I749">
        <v>29100.1211</v>
      </c>
      <c r="J749">
        <v>17959.002</v>
      </c>
      <c r="K749">
        <v>8523.2270000000008</v>
      </c>
      <c r="L749" t="s">
        <v>32</v>
      </c>
      <c r="N749" t="s">
        <v>697</v>
      </c>
    </row>
    <row r="750" spans="1:14" x14ac:dyDescent="0.25">
      <c r="A750" s="4" t="s">
        <v>1005</v>
      </c>
      <c r="B750" t="s">
        <v>18</v>
      </c>
      <c r="C750">
        <v>102011</v>
      </c>
      <c r="D750" t="s">
        <v>266</v>
      </c>
      <c r="E750">
        <v>355.91300000000001</v>
      </c>
      <c r="F750">
        <v>804.28099999999995</v>
      </c>
      <c r="G750">
        <v>27653</v>
      </c>
      <c r="H750">
        <v>17126</v>
      </c>
      <c r="I750">
        <v>27653.347699999998</v>
      </c>
      <c r="J750">
        <v>17126.060000000001</v>
      </c>
      <c r="K750">
        <v>8503.3150000000005</v>
      </c>
      <c r="L750" t="s">
        <v>32</v>
      </c>
      <c r="N750" t="s">
        <v>697</v>
      </c>
    </row>
    <row r="751" spans="1:14" x14ac:dyDescent="0.25">
      <c r="A751" s="4" t="s">
        <v>1005</v>
      </c>
      <c r="B751" t="s">
        <v>18</v>
      </c>
      <c r="C751">
        <v>3002</v>
      </c>
      <c r="D751" t="s">
        <v>327</v>
      </c>
      <c r="E751">
        <v>505.255</v>
      </c>
      <c r="F751">
        <v>843.25</v>
      </c>
      <c r="G751">
        <v>39476</v>
      </c>
      <c r="H751">
        <v>13888</v>
      </c>
      <c r="I751">
        <v>39476.316400000003</v>
      </c>
      <c r="J751">
        <v>13888.2256</v>
      </c>
      <c r="K751">
        <v>4683.1059999999998</v>
      </c>
      <c r="L751" t="s">
        <v>32</v>
      </c>
      <c r="N751" t="s">
        <v>697</v>
      </c>
    </row>
    <row r="752" spans="1:14" x14ac:dyDescent="0.25">
      <c r="A752" s="4" t="s">
        <v>1005</v>
      </c>
      <c r="B752" t="s">
        <v>18</v>
      </c>
      <c r="C752">
        <v>102208</v>
      </c>
      <c r="D752" t="s">
        <v>587</v>
      </c>
      <c r="E752">
        <v>503.97899999999998</v>
      </c>
      <c r="F752">
        <v>847.005</v>
      </c>
      <c r="G752">
        <v>39375</v>
      </c>
      <c r="H752">
        <v>13576</v>
      </c>
      <c r="I752">
        <v>39375.919999999998</v>
      </c>
      <c r="J752">
        <v>13576.3086</v>
      </c>
      <c r="K752">
        <v>4677.5083000000004</v>
      </c>
      <c r="L752" t="s">
        <v>32</v>
      </c>
      <c r="N752" t="s">
        <v>697</v>
      </c>
    </row>
    <row r="753" spans="1:14" x14ac:dyDescent="0.25">
      <c r="A753" s="4" t="s">
        <v>1005</v>
      </c>
      <c r="B753" t="s">
        <v>18</v>
      </c>
      <c r="C753">
        <v>102225</v>
      </c>
      <c r="D753" t="s">
        <v>588</v>
      </c>
      <c r="E753">
        <v>506.404</v>
      </c>
      <c r="F753">
        <v>850.303</v>
      </c>
      <c r="G753">
        <v>39567</v>
      </c>
      <c r="H753">
        <v>13302</v>
      </c>
      <c r="I753">
        <v>39567.980000000003</v>
      </c>
      <c r="J753">
        <v>13302.4941</v>
      </c>
      <c r="K753">
        <v>4690.8410000000003</v>
      </c>
      <c r="L753" t="s">
        <v>32</v>
      </c>
      <c r="N753" t="s">
        <v>697</v>
      </c>
    </row>
    <row r="754" spans="1:14" x14ac:dyDescent="0.25">
      <c r="A754" s="4" t="s">
        <v>1005</v>
      </c>
      <c r="B754" t="s">
        <v>18</v>
      </c>
      <c r="C754">
        <v>102207</v>
      </c>
      <c r="D754" t="s">
        <v>589</v>
      </c>
      <c r="E754">
        <v>500.51799999999997</v>
      </c>
      <c r="F754">
        <v>850.49599999999998</v>
      </c>
      <c r="G754">
        <v>39101</v>
      </c>
      <c r="H754">
        <v>13286</v>
      </c>
      <c r="I754">
        <v>39101.425799999997</v>
      </c>
      <c r="J754">
        <v>13286.999</v>
      </c>
      <c r="K754">
        <v>4674.799</v>
      </c>
      <c r="L754" t="s">
        <v>32</v>
      </c>
      <c r="N754" t="s">
        <v>697</v>
      </c>
    </row>
    <row r="755" spans="1:14" x14ac:dyDescent="0.25">
      <c r="A755" s="4" t="s">
        <v>1005</v>
      </c>
      <c r="B755" t="s">
        <v>18</v>
      </c>
      <c r="C755">
        <v>102205</v>
      </c>
      <c r="D755" t="s">
        <v>590</v>
      </c>
      <c r="E755">
        <v>492.20699999999999</v>
      </c>
      <c r="F755">
        <v>854.81700000000001</v>
      </c>
      <c r="G755">
        <v>38443</v>
      </c>
      <c r="H755">
        <v>12927</v>
      </c>
      <c r="I755">
        <v>38443.230000000003</v>
      </c>
      <c r="J755">
        <v>12927.5293</v>
      </c>
      <c r="K755">
        <v>4689.0234399999999</v>
      </c>
      <c r="L755" t="s">
        <v>20</v>
      </c>
      <c r="M755" t="s">
        <v>32</v>
      </c>
      <c r="N755" t="s">
        <v>22</v>
      </c>
    </row>
    <row r="756" spans="1:14" x14ac:dyDescent="0.25">
      <c r="A756" s="4" t="s">
        <v>1005</v>
      </c>
      <c r="B756" t="s">
        <v>18</v>
      </c>
      <c r="C756">
        <v>102206</v>
      </c>
      <c r="D756" t="s">
        <v>591</v>
      </c>
      <c r="E756">
        <v>500.85899999999998</v>
      </c>
      <c r="F756">
        <v>858.01800000000003</v>
      </c>
      <c r="G756">
        <v>39128</v>
      </c>
      <c r="H756">
        <v>12661</v>
      </c>
      <c r="I756">
        <v>39128.449999999997</v>
      </c>
      <c r="J756">
        <v>12661.718800000001</v>
      </c>
      <c r="K756">
        <v>4690.5609999999997</v>
      </c>
      <c r="L756" t="s">
        <v>32</v>
      </c>
      <c r="N756" t="s">
        <v>697</v>
      </c>
    </row>
    <row r="757" spans="1:14" x14ac:dyDescent="0.25">
      <c r="A757" s="4" t="s">
        <v>1005</v>
      </c>
      <c r="B757" t="s">
        <v>18</v>
      </c>
      <c r="C757">
        <v>102218</v>
      </c>
      <c r="D757" t="s">
        <v>261</v>
      </c>
      <c r="E757">
        <v>498.77499999999998</v>
      </c>
      <c r="F757">
        <v>859.11300000000006</v>
      </c>
      <c r="G757">
        <v>38963</v>
      </c>
      <c r="H757">
        <v>12570</v>
      </c>
      <c r="I757">
        <v>38963.304700000001</v>
      </c>
      <c r="J757">
        <v>12570.2217</v>
      </c>
      <c r="K757">
        <v>4690.5609999999997</v>
      </c>
      <c r="L757" t="s">
        <v>32</v>
      </c>
      <c r="N757" t="s">
        <v>697</v>
      </c>
    </row>
    <row r="758" spans="1:14" x14ac:dyDescent="0.25">
      <c r="A758" s="4" t="s">
        <v>1005</v>
      </c>
      <c r="B758" t="s">
        <v>16</v>
      </c>
      <c r="C758">
        <v>102001</v>
      </c>
      <c r="D758" t="s">
        <v>592</v>
      </c>
      <c r="E758">
        <v>169.208</v>
      </c>
      <c r="F758">
        <v>456.50299999999999</v>
      </c>
      <c r="G758">
        <v>12545</v>
      </c>
      <c r="H758">
        <v>43540</v>
      </c>
      <c r="I758">
        <v>12545.705078000001</v>
      </c>
      <c r="J758">
        <v>43540.128905999998</v>
      </c>
    </row>
    <row r="759" spans="1:14" x14ac:dyDescent="0.25">
      <c r="A759" s="4" t="s">
        <v>1005</v>
      </c>
      <c r="B759" t="s">
        <v>16</v>
      </c>
      <c r="C759">
        <v>102003</v>
      </c>
      <c r="D759" t="s">
        <v>593</v>
      </c>
      <c r="E759">
        <v>242.18</v>
      </c>
      <c r="F759">
        <v>782.28300000000002</v>
      </c>
      <c r="G759">
        <v>18626</v>
      </c>
      <c r="H759">
        <v>18480</v>
      </c>
      <c r="I759">
        <v>18626.078125</v>
      </c>
      <c r="J759">
        <v>18480.400390999999</v>
      </c>
    </row>
    <row r="760" spans="1:14" x14ac:dyDescent="0.25">
      <c r="A760" s="4" t="s">
        <v>1005</v>
      </c>
      <c r="B760" t="s">
        <v>16</v>
      </c>
      <c r="C760">
        <v>102004</v>
      </c>
      <c r="D760" t="s">
        <v>594</v>
      </c>
      <c r="E760">
        <v>229.54400000000001</v>
      </c>
      <c r="F760">
        <v>686.83699999999999</v>
      </c>
      <c r="G760">
        <v>17573</v>
      </c>
      <c r="H760">
        <v>25822</v>
      </c>
      <c r="I760">
        <v>17573.306640999999</v>
      </c>
      <c r="J760">
        <v>25822.277343999998</v>
      </c>
    </row>
    <row r="761" spans="1:14" x14ac:dyDescent="0.25">
      <c r="A761" s="4" t="s">
        <v>1005</v>
      </c>
      <c r="B761" t="s">
        <v>16</v>
      </c>
      <c r="C761">
        <v>102005</v>
      </c>
      <c r="D761" t="s">
        <v>595</v>
      </c>
      <c r="E761">
        <v>479.61200000000002</v>
      </c>
      <c r="F761">
        <v>852.45699999999999</v>
      </c>
      <c r="G761">
        <v>38412</v>
      </c>
      <c r="H761">
        <v>13082</v>
      </c>
      <c r="I761">
        <v>38412.117187999997</v>
      </c>
      <c r="J761">
        <v>13082.255859000001</v>
      </c>
    </row>
    <row r="762" spans="1:14" x14ac:dyDescent="0.25">
      <c r="A762" s="4" t="s">
        <v>1005</v>
      </c>
      <c r="B762" t="s">
        <v>16</v>
      </c>
      <c r="C762">
        <v>102009</v>
      </c>
      <c r="D762" t="s">
        <v>596</v>
      </c>
      <c r="E762">
        <v>453.88400000000001</v>
      </c>
      <c r="F762">
        <v>505.70800000000003</v>
      </c>
      <c r="G762">
        <v>36268</v>
      </c>
      <c r="H762">
        <v>39755</v>
      </c>
      <c r="I762">
        <v>36268.847655999998</v>
      </c>
      <c r="J762">
        <v>39755.855469000002</v>
      </c>
    </row>
    <row r="763" spans="1:14" x14ac:dyDescent="0.25">
      <c r="A763" s="4" t="s">
        <v>1005</v>
      </c>
      <c r="B763" t="s">
        <v>16</v>
      </c>
      <c r="C763">
        <v>102010</v>
      </c>
      <c r="D763" t="s">
        <v>597</v>
      </c>
      <c r="E763">
        <v>518.37199999999996</v>
      </c>
      <c r="F763">
        <v>726.09699999999998</v>
      </c>
      <c r="G763">
        <v>41642</v>
      </c>
      <c r="H763">
        <v>22802</v>
      </c>
      <c r="I763">
        <v>41642.296875</v>
      </c>
      <c r="J763">
        <v>22802.107422000001</v>
      </c>
    </row>
    <row r="764" spans="1:14" x14ac:dyDescent="0.25">
      <c r="A764" s="4" t="s">
        <v>1005</v>
      </c>
      <c r="B764" t="s">
        <v>16</v>
      </c>
      <c r="C764">
        <v>102011</v>
      </c>
      <c r="D764" t="s">
        <v>598</v>
      </c>
      <c r="E764">
        <v>627.67999999999995</v>
      </c>
      <c r="F764">
        <v>641.36300000000006</v>
      </c>
      <c r="G764">
        <v>50751</v>
      </c>
      <c r="H764">
        <v>29320</v>
      </c>
      <c r="I764">
        <v>50751.425780999998</v>
      </c>
      <c r="J764">
        <v>29320.267577999999</v>
      </c>
    </row>
    <row r="765" spans="1:14" x14ac:dyDescent="0.25">
      <c r="A765" s="4" t="s">
        <v>1005</v>
      </c>
      <c r="B765" t="s">
        <v>16</v>
      </c>
      <c r="C765">
        <v>102016</v>
      </c>
      <c r="D765" t="s">
        <v>599</v>
      </c>
      <c r="E765">
        <v>398.49200000000002</v>
      </c>
      <c r="F765">
        <v>777.98</v>
      </c>
      <c r="G765">
        <v>31652</v>
      </c>
      <c r="H765">
        <v>18811</v>
      </c>
      <c r="I765">
        <v>31652.265625</v>
      </c>
      <c r="J765">
        <v>18811.933593999998</v>
      </c>
    </row>
    <row r="766" spans="1:14" x14ac:dyDescent="0.25">
      <c r="A766" s="4" t="s">
        <v>1005</v>
      </c>
      <c r="B766" t="s">
        <v>16</v>
      </c>
      <c r="C766">
        <v>102017</v>
      </c>
      <c r="D766" t="s">
        <v>599</v>
      </c>
      <c r="E766">
        <v>701.84</v>
      </c>
      <c r="F766">
        <v>545.072</v>
      </c>
      <c r="G766">
        <v>56931</v>
      </c>
      <c r="H766">
        <v>36727</v>
      </c>
      <c r="I766">
        <v>56931.878905999998</v>
      </c>
      <c r="J766">
        <v>36727.714844000002</v>
      </c>
    </row>
    <row r="767" spans="1:14" x14ac:dyDescent="0.25">
      <c r="A767" s="4" t="s">
        <v>1005</v>
      </c>
      <c r="B767" t="s">
        <v>16</v>
      </c>
      <c r="C767">
        <v>102021</v>
      </c>
      <c r="D767" t="s">
        <v>600</v>
      </c>
      <c r="E767">
        <v>519.29600000000005</v>
      </c>
      <c r="F767">
        <v>619.14599999999996</v>
      </c>
      <c r="G767">
        <v>41719</v>
      </c>
      <c r="H767">
        <v>31029</v>
      </c>
      <c r="I767">
        <v>41719.964844000002</v>
      </c>
      <c r="J767">
        <v>31029.71875</v>
      </c>
    </row>
    <row r="768" spans="1:14" x14ac:dyDescent="0.25">
      <c r="A768" s="4" t="s">
        <v>1005</v>
      </c>
      <c r="B768" t="s">
        <v>16</v>
      </c>
      <c r="C768">
        <v>102023</v>
      </c>
      <c r="D768" t="s">
        <v>601</v>
      </c>
      <c r="E768">
        <v>521.37199999999996</v>
      </c>
      <c r="F768">
        <v>227.14400000000001</v>
      </c>
      <c r="G768">
        <v>40891</v>
      </c>
      <c r="H768">
        <v>61183</v>
      </c>
      <c r="I768">
        <v>40891.652344000002</v>
      </c>
      <c r="J768">
        <v>61183.289062999997</v>
      </c>
    </row>
    <row r="769" spans="1:14" x14ac:dyDescent="0.25">
      <c r="A769" s="4" t="s">
        <v>1005</v>
      </c>
      <c r="B769" t="s">
        <v>16</v>
      </c>
      <c r="C769">
        <v>102024</v>
      </c>
      <c r="D769" t="s">
        <v>602</v>
      </c>
      <c r="E769">
        <v>491.46800000000002</v>
      </c>
      <c r="F769">
        <v>845.77499999999998</v>
      </c>
      <c r="G769">
        <v>39400</v>
      </c>
      <c r="H769">
        <v>13596</v>
      </c>
      <c r="I769">
        <v>39400.023437999997</v>
      </c>
      <c r="J769">
        <v>13596.033203000001</v>
      </c>
    </row>
    <row r="770" spans="1:14" x14ac:dyDescent="0.25">
      <c r="A770" s="4" t="s">
        <v>1005</v>
      </c>
      <c r="B770" t="s">
        <v>16</v>
      </c>
      <c r="C770">
        <v>102025</v>
      </c>
      <c r="D770" t="s">
        <v>603</v>
      </c>
      <c r="E770">
        <v>481.01600000000002</v>
      </c>
      <c r="F770">
        <v>543.86300000000006</v>
      </c>
      <c r="G770">
        <v>38529</v>
      </c>
      <c r="H770">
        <v>36820</v>
      </c>
      <c r="I770">
        <v>38529.964844000002</v>
      </c>
      <c r="J770">
        <v>36820.269530999998</v>
      </c>
    </row>
    <row r="771" spans="1:14" x14ac:dyDescent="0.25">
      <c r="A771" s="4" t="s">
        <v>1005</v>
      </c>
      <c r="B771" t="s">
        <v>16</v>
      </c>
      <c r="C771">
        <v>102027</v>
      </c>
      <c r="D771" t="s">
        <v>604</v>
      </c>
      <c r="E771">
        <v>421.29199999999997</v>
      </c>
      <c r="F771">
        <v>448.14400000000001</v>
      </c>
      <c r="G771">
        <v>33552</v>
      </c>
      <c r="H771">
        <v>44183</v>
      </c>
      <c r="I771">
        <v>33552.148437999997</v>
      </c>
      <c r="J771">
        <v>44183.007812999997</v>
      </c>
    </row>
    <row r="772" spans="1:14" x14ac:dyDescent="0.25">
      <c r="A772" s="4" t="s">
        <v>1005</v>
      </c>
      <c r="B772" t="s">
        <v>16</v>
      </c>
      <c r="C772">
        <v>102040</v>
      </c>
      <c r="D772" t="s">
        <v>605</v>
      </c>
      <c r="E772">
        <v>766.46</v>
      </c>
      <c r="F772">
        <v>476.09399999999999</v>
      </c>
      <c r="G772">
        <v>62316</v>
      </c>
      <c r="H772">
        <v>42033</v>
      </c>
      <c r="I772">
        <v>62316.714844000002</v>
      </c>
      <c r="J772">
        <v>42033.464844000002</v>
      </c>
    </row>
    <row r="773" spans="1:14" x14ac:dyDescent="0.25">
      <c r="A773" s="4" t="s">
        <v>1005</v>
      </c>
      <c r="B773" t="s">
        <v>16</v>
      </c>
      <c r="C773">
        <v>102041</v>
      </c>
      <c r="D773" t="s">
        <v>606</v>
      </c>
      <c r="E773">
        <v>680.86400000000003</v>
      </c>
      <c r="F773">
        <v>270.83699999999999</v>
      </c>
      <c r="G773">
        <v>55183</v>
      </c>
      <c r="H773">
        <v>57822</v>
      </c>
      <c r="I773">
        <v>55183.972655999998</v>
      </c>
      <c r="J773">
        <v>57822.035155999998</v>
      </c>
    </row>
    <row r="774" spans="1:14" x14ac:dyDescent="0.25">
      <c r="A774" s="4" t="s">
        <v>1005</v>
      </c>
      <c r="B774" t="s">
        <v>16</v>
      </c>
      <c r="C774">
        <v>102042</v>
      </c>
      <c r="D774" t="s">
        <v>605</v>
      </c>
      <c r="E774">
        <v>760.17200000000003</v>
      </c>
      <c r="F774">
        <v>564.80600000000004</v>
      </c>
      <c r="G774">
        <v>61792</v>
      </c>
      <c r="H774">
        <v>35209</v>
      </c>
      <c r="I774">
        <v>61792.367187999997</v>
      </c>
      <c r="J774">
        <v>35209.578125</v>
      </c>
    </row>
    <row r="775" spans="1:14" x14ac:dyDescent="0.25">
      <c r="A775" s="4" t="s">
        <v>1005</v>
      </c>
      <c r="B775" t="s">
        <v>16</v>
      </c>
      <c r="C775">
        <v>102050</v>
      </c>
      <c r="D775" t="s">
        <v>607</v>
      </c>
      <c r="E775">
        <v>592.29200000000003</v>
      </c>
      <c r="F775">
        <v>502.05500000000001</v>
      </c>
      <c r="G775">
        <v>47802</v>
      </c>
      <c r="H775">
        <v>40036</v>
      </c>
      <c r="I775">
        <v>47802.683594000002</v>
      </c>
      <c r="J775">
        <v>40036.164062999997</v>
      </c>
    </row>
    <row r="776" spans="1:14" x14ac:dyDescent="0.25">
      <c r="A776" s="4" t="s">
        <v>1005</v>
      </c>
      <c r="B776" t="s">
        <v>16</v>
      </c>
      <c r="C776">
        <v>102051</v>
      </c>
      <c r="D776" t="s">
        <v>608</v>
      </c>
      <c r="E776">
        <v>403.18400000000003</v>
      </c>
      <c r="F776">
        <v>607.22500000000002</v>
      </c>
      <c r="G776">
        <v>32043</v>
      </c>
      <c r="H776">
        <v>31946</v>
      </c>
      <c r="I776">
        <v>32043.710938</v>
      </c>
      <c r="J776">
        <v>31946.398438</v>
      </c>
    </row>
    <row r="777" spans="1:14" x14ac:dyDescent="0.25">
      <c r="A777" s="4" t="s">
        <v>1005</v>
      </c>
      <c r="B777" t="s">
        <v>16</v>
      </c>
      <c r="C777">
        <v>102052</v>
      </c>
      <c r="D777" t="s">
        <v>267</v>
      </c>
      <c r="E777">
        <v>367.82</v>
      </c>
      <c r="F777">
        <v>789.00400000000002</v>
      </c>
      <c r="G777">
        <v>29096</v>
      </c>
      <c r="H777">
        <v>17963</v>
      </c>
      <c r="I777">
        <v>29096.144531000002</v>
      </c>
      <c r="J777">
        <v>17963.232422000001</v>
      </c>
    </row>
    <row r="778" spans="1:14" x14ac:dyDescent="0.25">
      <c r="A778" s="4" t="s">
        <v>1005</v>
      </c>
      <c r="B778" t="s">
        <v>16</v>
      </c>
      <c r="C778">
        <v>102053</v>
      </c>
      <c r="D778" t="s">
        <v>267</v>
      </c>
      <c r="E778">
        <v>710.99599999999998</v>
      </c>
      <c r="F778">
        <v>498.89600000000002</v>
      </c>
      <c r="G778">
        <v>57694</v>
      </c>
      <c r="H778">
        <v>40279</v>
      </c>
      <c r="I778">
        <v>57694.414062999997</v>
      </c>
      <c r="J778">
        <v>40279.1875</v>
      </c>
    </row>
    <row r="779" spans="1:14" x14ac:dyDescent="0.25">
      <c r="A779" s="4" t="s">
        <v>1005</v>
      </c>
      <c r="B779" t="s">
        <v>16</v>
      </c>
      <c r="C779">
        <v>102054</v>
      </c>
      <c r="D779" t="s">
        <v>268</v>
      </c>
      <c r="E779">
        <v>590.21600000000001</v>
      </c>
      <c r="F779">
        <v>443.334</v>
      </c>
      <c r="G779">
        <v>47629</v>
      </c>
      <c r="H779">
        <v>44553</v>
      </c>
      <c r="I779">
        <v>47629.171875</v>
      </c>
      <c r="J779">
        <v>44553.59375</v>
      </c>
    </row>
    <row r="780" spans="1:14" x14ac:dyDescent="0.25">
      <c r="A780" s="4" t="s">
        <v>1005</v>
      </c>
      <c r="B780" t="s">
        <v>16</v>
      </c>
      <c r="C780">
        <v>102055</v>
      </c>
      <c r="D780" t="s">
        <v>268</v>
      </c>
      <c r="E780">
        <v>421.72399999999999</v>
      </c>
      <c r="F780">
        <v>610.31899999999996</v>
      </c>
      <c r="G780">
        <v>33588</v>
      </c>
      <c r="H780">
        <v>31708</v>
      </c>
      <c r="I780">
        <v>33588.945312999997</v>
      </c>
      <c r="J780">
        <v>31708.166015999999</v>
      </c>
    </row>
    <row r="781" spans="1:14" x14ac:dyDescent="0.25">
      <c r="A781" s="4" t="s">
        <v>1005</v>
      </c>
      <c r="B781" t="s">
        <v>16</v>
      </c>
      <c r="C781">
        <v>102056</v>
      </c>
      <c r="D781" t="s">
        <v>269</v>
      </c>
      <c r="E781">
        <v>517.78399999999999</v>
      </c>
      <c r="F781">
        <v>522.93299999999999</v>
      </c>
      <c r="G781">
        <v>41593</v>
      </c>
      <c r="H781">
        <v>38430</v>
      </c>
      <c r="I781">
        <v>41593.597655999998</v>
      </c>
      <c r="J781">
        <v>38430.199219000002</v>
      </c>
    </row>
    <row r="782" spans="1:14" x14ac:dyDescent="0.25">
      <c r="A782" s="4" t="s">
        <v>1005</v>
      </c>
      <c r="B782" t="s">
        <v>16</v>
      </c>
      <c r="C782">
        <v>102057</v>
      </c>
      <c r="D782" t="s">
        <v>269</v>
      </c>
      <c r="E782">
        <v>437.86399999999998</v>
      </c>
      <c r="F782">
        <v>564.32500000000005</v>
      </c>
      <c r="G782">
        <v>34933</v>
      </c>
      <c r="H782">
        <v>35246</v>
      </c>
      <c r="I782">
        <v>34933.078125</v>
      </c>
      <c r="J782">
        <v>35246.566405999998</v>
      </c>
    </row>
    <row r="783" spans="1:14" x14ac:dyDescent="0.25">
      <c r="A783" s="4" t="s">
        <v>1005</v>
      </c>
      <c r="B783" t="s">
        <v>57</v>
      </c>
      <c r="C783">
        <v>102110</v>
      </c>
      <c r="D783" t="s">
        <v>609</v>
      </c>
      <c r="E783">
        <v>515.98400000000004</v>
      </c>
      <c r="F783">
        <v>619.56200000000001</v>
      </c>
      <c r="G783">
        <v>41443</v>
      </c>
      <c r="H783">
        <v>30997</v>
      </c>
      <c r="I783">
        <v>41443.667969000002</v>
      </c>
      <c r="J783">
        <v>30997.001952999999</v>
      </c>
      <c r="N783" t="s">
        <v>1011</v>
      </c>
    </row>
    <row r="784" spans="1:14" x14ac:dyDescent="0.25">
      <c r="A784" s="4" t="s">
        <v>1005</v>
      </c>
      <c r="B784" t="s">
        <v>18</v>
      </c>
      <c r="C784">
        <v>102120</v>
      </c>
      <c r="D784" t="s">
        <v>610</v>
      </c>
      <c r="E784">
        <v>480.59899999999999</v>
      </c>
      <c r="F784">
        <v>560.40300000000002</v>
      </c>
      <c r="G784">
        <v>37524</v>
      </c>
      <c r="H784">
        <v>37390</v>
      </c>
      <c r="I784">
        <v>37524.753905999998</v>
      </c>
      <c r="J784">
        <v>37390</v>
      </c>
      <c r="N784" t="s">
        <v>697</v>
      </c>
    </row>
    <row r="785" spans="1:14" x14ac:dyDescent="0.25">
      <c r="A785" s="4" t="s">
        <v>1005</v>
      </c>
      <c r="B785" t="s">
        <v>18</v>
      </c>
      <c r="C785">
        <v>102121</v>
      </c>
      <c r="D785" t="s">
        <v>610</v>
      </c>
      <c r="E785">
        <v>484.50200000000001</v>
      </c>
      <c r="F785">
        <v>556.81700000000001</v>
      </c>
      <c r="G785">
        <v>37833</v>
      </c>
      <c r="H785">
        <v>37688</v>
      </c>
      <c r="I785">
        <v>37833.382812999997</v>
      </c>
      <c r="J785">
        <v>37688.28125</v>
      </c>
      <c r="N785" t="s">
        <v>697</v>
      </c>
    </row>
    <row r="786" spans="1:14" x14ac:dyDescent="0.25">
      <c r="A786" s="4" t="s">
        <v>1005</v>
      </c>
      <c r="B786" t="s">
        <v>16</v>
      </c>
      <c r="C786">
        <v>111013</v>
      </c>
      <c r="D786" t="s">
        <v>611</v>
      </c>
      <c r="E786">
        <v>491.88799999999998</v>
      </c>
      <c r="F786">
        <v>849.077</v>
      </c>
      <c r="G786">
        <v>39435</v>
      </c>
      <c r="H786">
        <v>13342</v>
      </c>
      <c r="I786">
        <v>39435.714844000002</v>
      </c>
      <c r="J786">
        <v>13342.898438</v>
      </c>
    </row>
    <row r="787" spans="1:14" x14ac:dyDescent="0.25">
      <c r="A787" s="4" t="s">
        <v>1005</v>
      </c>
      <c r="B787" t="s">
        <v>16</v>
      </c>
      <c r="C787">
        <v>111020</v>
      </c>
      <c r="D787" t="s">
        <v>612</v>
      </c>
      <c r="E787">
        <v>418.06400000000002</v>
      </c>
      <c r="F787">
        <v>442.04700000000003</v>
      </c>
      <c r="G787">
        <v>33283</v>
      </c>
      <c r="H787">
        <v>44652</v>
      </c>
      <c r="I787">
        <v>33283.914062999997</v>
      </c>
      <c r="J787">
        <v>44652.980469000002</v>
      </c>
    </row>
    <row r="788" spans="1:14" x14ac:dyDescent="0.25">
      <c r="A788" s="4" t="s">
        <v>1005</v>
      </c>
      <c r="B788" t="s">
        <v>16</v>
      </c>
      <c r="C788">
        <v>111030</v>
      </c>
      <c r="D788" t="s">
        <v>613</v>
      </c>
      <c r="E788">
        <v>843.75199999999995</v>
      </c>
      <c r="F788">
        <v>543.48599999999999</v>
      </c>
      <c r="G788">
        <v>68757</v>
      </c>
      <c r="H788">
        <v>36849</v>
      </c>
      <c r="I788">
        <v>68757.960938000004</v>
      </c>
      <c r="J788">
        <v>36849.257812999997</v>
      </c>
    </row>
    <row r="789" spans="1:14" x14ac:dyDescent="0.25">
      <c r="A789" s="4" t="s">
        <v>1005</v>
      </c>
      <c r="B789" t="s">
        <v>16</v>
      </c>
      <c r="C789">
        <v>111035</v>
      </c>
      <c r="D789" t="s">
        <v>614</v>
      </c>
      <c r="E789">
        <v>829.49599999999998</v>
      </c>
      <c r="F789">
        <v>507.50200000000001</v>
      </c>
      <c r="G789">
        <v>67569</v>
      </c>
      <c r="H789">
        <v>39617</v>
      </c>
      <c r="I789">
        <v>67569.382813000004</v>
      </c>
      <c r="J789">
        <v>39617.195312999997</v>
      </c>
    </row>
    <row r="790" spans="1:14" x14ac:dyDescent="0.25">
      <c r="A790" s="4" t="s">
        <v>1005</v>
      </c>
      <c r="B790" t="s">
        <v>16</v>
      </c>
      <c r="C790">
        <v>111045</v>
      </c>
      <c r="D790" t="s">
        <v>615</v>
      </c>
      <c r="E790">
        <v>760.04</v>
      </c>
      <c r="F790">
        <v>684.26300000000003</v>
      </c>
      <c r="G790">
        <v>61781</v>
      </c>
      <c r="H790">
        <v>26020</v>
      </c>
      <c r="I790">
        <v>61781.050780999998</v>
      </c>
      <c r="J790">
        <v>26020.978515999999</v>
      </c>
    </row>
    <row r="791" spans="1:14" x14ac:dyDescent="0.25">
      <c r="A791" s="4" t="s">
        <v>1005</v>
      </c>
      <c r="B791" t="s">
        <v>16</v>
      </c>
      <c r="C791">
        <v>111046</v>
      </c>
      <c r="D791" t="s">
        <v>616</v>
      </c>
      <c r="E791">
        <v>890.25199999999995</v>
      </c>
      <c r="F791">
        <v>376.46199999999999</v>
      </c>
      <c r="G791">
        <v>72632</v>
      </c>
      <c r="H791">
        <v>49697</v>
      </c>
      <c r="I791">
        <v>72632.882813000004</v>
      </c>
      <c r="J791">
        <v>49697.660155999998</v>
      </c>
    </row>
    <row r="792" spans="1:14" x14ac:dyDescent="0.25">
      <c r="A792" s="4" t="s">
        <v>1005</v>
      </c>
      <c r="B792" t="s">
        <v>16</v>
      </c>
      <c r="C792">
        <v>111103</v>
      </c>
      <c r="D792" t="s">
        <v>617</v>
      </c>
      <c r="E792">
        <v>841.67600000000004</v>
      </c>
      <c r="F792">
        <v>555.21199999999999</v>
      </c>
      <c r="G792">
        <v>68584</v>
      </c>
      <c r="H792">
        <v>35947</v>
      </c>
      <c r="I792">
        <v>68584.640625</v>
      </c>
      <c r="J792">
        <v>35947.503905999998</v>
      </c>
    </row>
    <row r="793" spans="1:14" x14ac:dyDescent="0.25">
      <c r="A793" s="4" t="s">
        <v>1005</v>
      </c>
      <c r="B793" t="s">
        <v>16</v>
      </c>
      <c r="C793">
        <v>102007</v>
      </c>
      <c r="D793" t="s">
        <v>618</v>
      </c>
      <c r="E793">
        <v>623.84</v>
      </c>
      <c r="F793">
        <v>735.01499999999999</v>
      </c>
      <c r="G793">
        <v>50431</v>
      </c>
      <c r="H793">
        <v>22116</v>
      </c>
      <c r="I793">
        <v>50431.539062999997</v>
      </c>
      <c r="J793">
        <v>22116.291015999999</v>
      </c>
    </row>
    <row r="794" spans="1:14" x14ac:dyDescent="0.25">
      <c r="A794" s="4" t="s">
        <v>1005</v>
      </c>
      <c r="B794" t="s">
        <v>16</v>
      </c>
      <c r="C794">
        <v>102054</v>
      </c>
      <c r="D794" t="s">
        <v>268</v>
      </c>
      <c r="E794">
        <v>433.23200000000003</v>
      </c>
      <c r="F794">
        <v>644.34</v>
      </c>
      <c r="G794">
        <v>34547</v>
      </c>
      <c r="H794">
        <v>29091</v>
      </c>
      <c r="I794">
        <v>34547.226562999997</v>
      </c>
      <c r="J794">
        <v>29091.699218999998</v>
      </c>
    </row>
    <row r="795" spans="1:14" x14ac:dyDescent="0.25">
      <c r="A795" s="4" t="s">
        <v>1005</v>
      </c>
      <c r="B795" t="s">
        <v>16</v>
      </c>
      <c r="C795">
        <v>102054</v>
      </c>
      <c r="D795" t="s">
        <v>268</v>
      </c>
      <c r="E795">
        <v>554.16800000000001</v>
      </c>
      <c r="F795">
        <v>516.84900000000005</v>
      </c>
      <c r="G795">
        <v>44625</v>
      </c>
      <c r="H795">
        <v>38898</v>
      </c>
      <c r="I795">
        <v>44625.5</v>
      </c>
      <c r="J795">
        <v>38898.597655999998</v>
      </c>
    </row>
    <row r="796" spans="1:14" x14ac:dyDescent="0.25">
      <c r="A796" s="4" t="s">
        <v>1005</v>
      </c>
      <c r="B796" t="s">
        <v>16</v>
      </c>
      <c r="C796">
        <v>111014</v>
      </c>
      <c r="D796" t="s">
        <v>619</v>
      </c>
      <c r="E796">
        <v>587.28800000000001</v>
      </c>
      <c r="F796">
        <v>714.85199999999998</v>
      </c>
      <c r="G796">
        <v>47385</v>
      </c>
      <c r="H796">
        <v>23667</v>
      </c>
      <c r="I796">
        <v>47385.390625</v>
      </c>
      <c r="J796">
        <v>23667.542968999998</v>
      </c>
    </row>
    <row r="797" spans="1:14" x14ac:dyDescent="0.25">
      <c r="A797" s="4" t="s">
        <v>1005</v>
      </c>
      <c r="B797" t="s">
        <v>16</v>
      </c>
      <c r="C797">
        <v>111014</v>
      </c>
      <c r="D797" t="s">
        <v>619</v>
      </c>
      <c r="E797">
        <v>510.29599999999999</v>
      </c>
      <c r="F797">
        <v>548.60799999999995</v>
      </c>
      <c r="G797">
        <v>40969</v>
      </c>
      <c r="H797">
        <v>36455</v>
      </c>
      <c r="I797">
        <v>40969.140625</v>
      </c>
      <c r="J797">
        <v>36455.363280999998</v>
      </c>
    </row>
    <row r="798" spans="1:14" x14ac:dyDescent="0.25">
      <c r="A798" s="4" t="s">
        <v>1005</v>
      </c>
      <c r="B798" t="s">
        <v>16</v>
      </c>
      <c r="C798">
        <v>111014</v>
      </c>
      <c r="D798" t="s">
        <v>619</v>
      </c>
      <c r="E798">
        <v>541.58000000000004</v>
      </c>
      <c r="F798">
        <v>638.72400000000005</v>
      </c>
      <c r="G798">
        <v>43576</v>
      </c>
      <c r="H798">
        <v>29523</v>
      </c>
      <c r="I798">
        <v>43576.671875</v>
      </c>
      <c r="J798">
        <v>29523.263672000001</v>
      </c>
    </row>
    <row r="799" spans="1:14" x14ac:dyDescent="0.25">
      <c r="A799" s="4" t="s">
        <v>1006</v>
      </c>
      <c r="B799" t="s">
        <v>18</v>
      </c>
      <c r="C799">
        <v>102612</v>
      </c>
      <c r="D799" t="s">
        <v>256</v>
      </c>
      <c r="E799">
        <v>710.75599999999997</v>
      </c>
      <c r="F799">
        <v>521.1</v>
      </c>
      <c r="G799">
        <v>57674</v>
      </c>
      <c r="H799">
        <v>38571</v>
      </c>
      <c r="I799">
        <v>57674.04</v>
      </c>
      <c r="J799">
        <v>38571.9375</v>
      </c>
      <c r="K799">
        <v>8499.6620000000003</v>
      </c>
      <c r="L799" t="s">
        <v>32</v>
      </c>
      <c r="N799" t="s">
        <v>697</v>
      </c>
    </row>
    <row r="800" spans="1:14" x14ac:dyDescent="0.25">
      <c r="A800" s="4" t="s">
        <v>1006</v>
      </c>
      <c r="B800" t="s">
        <v>18</v>
      </c>
      <c r="C800">
        <v>102214</v>
      </c>
      <c r="D800" t="s">
        <v>257</v>
      </c>
      <c r="E800">
        <v>694.08799999999997</v>
      </c>
      <c r="F800">
        <v>525.72799999999995</v>
      </c>
      <c r="G800">
        <v>56285</v>
      </c>
      <c r="H800">
        <v>38215</v>
      </c>
      <c r="I800">
        <v>56285.734400000001</v>
      </c>
      <c r="J800">
        <v>38215.35</v>
      </c>
      <c r="K800">
        <v>8502.4560000000001</v>
      </c>
      <c r="L800" t="s">
        <v>20</v>
      </c>
      <c r="M800" t="s">
        <v>32</v>
      </c>
      <c r="N800" t="s">
        <v>22</v>
      </c>
    </row>
    <row r="801" spans="1:14" x14ac:dyDescent="0.25">
      <c r="A801" s="4" t="s">
        <v>1006</v>
      </c>
      <c r="B801" t="s">
        <v>18</v>
      </c>
      <c r="C801">
        <v>102606</v>
      </c>
      <c r="D801" t="s">
        <v>258</v>
      </c>
      <c r="E801">
        <v>702.04399999999998</v>
      </c>
      <c r="F801">
        <v>538.221</v>
      </c>
      <c r="G801">
        <v>56948</v>
      </c>
      <c r="H801">
        <v>37254</v>
      </c>
      <c r="I801">
        <v>56948.95</v>
      </c>
      <c r="J801">
        <v>37254.832000000002</v>
      </c>
      <c r="K801">
        <v>8504.0390000000007</v>
      </c>
      <c r="L801" t="s">
        <v>32</v>
      </c>
      <c r="N801" t="s">
        <v>697</v>
      </c>
    </row>
    <row r="802" spans="1:14" x14ac:dyDescent="0.25">
      <c r="A802" s="4" t="s">
        <v>1006</v>
      </c>
      <c r="B802" t="s">
        <v>18</v>
      </c>
      <c r="C802">
        <v>102602</v>
      </c>
      <c r="D802" t="s">
        <v>620</v>
      </c>
      <c r="E802">
        <v>627.65599999999995</v>
      </c>
      <c r="F802">
        <v>640.93399999999997</v>
      </c>
      <c r="G802">
        <v>50749</v>
      </c>
      <c r="H802">
        <v>29353</v>
      </c>
      <c r="I802">
        <v>50749.183599999997</v>
      </c>
      <c r="J802">
        <v>29353.279999999999</v>
      </c>
      <c r="K802">
        <v>8043.3877000000002</v>
      </c>
      <c r="L802" t="s">
        <v>32</v>
      </c>
      <c r="N802" t="s">
        <v>697</v>
      </c>
    </row>
    <row r="803" spans="1:14" x14ac:dyDescent="0.25">
      <c r="A803" s="4" t="s">
        <v>1006</v>
      </c>
      <c r="B803" t="s">
        <v>18</v>
      </c>
      <c r="C803">
        <v>102601</v>
      </c>
      <c r="D803" t="s">
        <v>621</v>
      </c>
      <c r="E803">
        <v>517.55600000000004</v>
      </c>
      <c r="F803">
        <v>726.96799999999996</v>
      </c>
      <c r="G803">
        <v>41574</v>
      </c>
      <c r="H803">
        <v>22735</v>
      </c>
      <c r="I803">
        <v>41574.875</v>
      </c>
      <c r="J803">
        <v>22735.875</v>
      </c>
      <c r="K803">
        <v>7674.1490000000003</v>
      </c>
      <c r="L803" t="s">
        <v>32</v>
      </c>
      <c r="N803" t="s">
        <v>697</v>
      </c>
    </row>
    <row r="804" spans="1:14" x14ac:dyDescent="0.25">
      <c r="A804" s="4" t="s">
        <v>1006</v>
      </c>
      <c r="B804" t="s">
        <v>18</v>
      </c>
      <c r="C804">
        <v>102213</v>
      </c>
      <c r="D804" t="s">
        <v>263</v>
      </c>
      <c r="E804">
        <v>374</v>
      </c>
      <c r="F804">
        <v>772</v>
      </c>
      <c r="G804">
        <v>29611</v>
      </c>
      <c r="H804">
        <v>19271</v>
      </c>
      <c r="I804">
        <v>29611.1289</v>
      </c>
      <c r="J804">
        <v>19271.095700000002</v>
      </c>
      <c r="K804">
        <v>8495.0040000000008</v>
      </c>
      <c r="L804" t="s">
        <v>20</v>
      </c>
      <c r="M804" t="s">
        <v>32</v>
      </c>
      <c r="N804" t="s">
        <v>22</v>
      </c>
    </row>
    <row r="805" spans="1:14" x14ac:dyDescent="0.25">
      <c r="A805" s="4" t="s">
        <v>1006</v>
      </c>
      <c r="B805" t="s">
        <v>18</v>
      </c>
      <c r="C805">
        <v>102605</v>
      </c>
      <c r="D805" t="s">
        <v>264</v>
      </c>
      <c r="E805">
        <v>393.86</v>
      </c>
      <c r="F805">
        <v>775.88699999999994</v>
      </c>
      <c r="G805">
        <v>31266</v>
      </c>
      <c r="H805">
        <v>18972</v>
      </c>
      <c r="I805">
        <v>31266.331999999999</v>
      </c>
      <c r="J805">
        <v>18972.1152</v>
      </c>
      <c r="K805">
        <v>8495.0040000000008</v>
      </c>
      <c r="L805" t="s">
        <v>32</v>
      </c>
      <c r="N805" t="s">
        <v>697</v>
      </c>
    </row>
    <row r="806" spans="1:14" x14ac:dyDescent="0.25">
      <c r="A806" s="4" t="s">
        <v>1006</v>
      </c>
      <c r="B806" t="s">
        <v>18</v>
      </c>
      <c r="C806">
        <v>102611</v>
      </c>
      <c r="D806" t="s">
        <v>266</v>
      </c>
      <c r="E806">
        <v>350.50400000000002</v>
      </c>
      <c r="F806">
        <v>799.88499999999999</v>
      </c>
      <c r="G806">
        <v>27653</v>
      </c>
      <c r="H806">
        <v>17126</v>
      </c>
      <c r="I806">
        <v>27653.347699999998</v>
      </c>
      <c r="J806">
        <v>17126.060000000001</v>
      </c>
      <c r="K806">
        <v>8503.3150000000005</v>
      </c>
      <c r="L806" t="s">
        <v>32</v>
      </c>
      <c r="N806" t="s">
        <v>697</v>
      </c>
    </row>
    <row r="807" spans="1:14" x14ac:dyDescent="0.25">
      <c r="A807" s="4" t="s">
        <v>1006</v>
      </c>
      <c r="B807" t="s">
        <v>16</v>
      </c>
      <c r="C807">
        <v>102001</v>
      </c>
      <c r="D807" t="s">
        <v>592</v>
      </c>
      <c r="E807">
        <v>169.208</v>
      </c>
      <c r="F807">
        <v>456.50299999999999</v>
      </c>
      <c r="G807">
        <v>12545</v>
      </c>
      <c r="H807">
        <v>43540</v>
      </c>
      <c r="I807">
        <v>12545.705078000001</v>
      </c>
      <c r="J807">
        <v>43540.128905999998</v>
      </c>
    </row>
    <row r="808" spans="1:14" x14ac:dyDescent="0.25">
      <c r="A808" s="4" t="s">
        <v>1006</v>
      </c>
      <c r="B808" t="s">
        <v>16</v>
      </c>
      <c r="C808">
        <v>102003</v>
      </c>
      <c r="D808" t="s">
        <v>593</v>
      </c>
      <c r="E808">
        <v>242.18</v>
      </c>
      <c r="F808">
        <v>782.28300000000002</v>
      </c>
      <c r="G808">
        <v>18626</v>
      </c>
      <c r="H808">
        <v>18480</v>
      </c>
      <c r="I808">
        <v>18626.078125</v>
      </c>
      <c r="J808">
        <v>18480.400390999999</v>
      </c>
    </row>
    <row r="809" spans="1:14" x14ac:dyDescent="0.25">
      <c r="A809" s="4" t="s">
        <v>1006</v>
      </c>
      <c r="B809" t="s">
        <v>16</v>
      </c>
      <c r="C809">
        <v>102004</v>
      </c>
      <c r="D809" t="s">
        <v>594</v>
      </c>
      <c r="E809">
        <v>229.54400000000001</v>
      </c>
      <c r="F809">
        <v>686.83699999999999</v>
      </c>
      <c r="G809">
        <v>17573</v>
      </c>
      <c r="H809">
        <v>25822</v>
      </c>
      <c r="I809">
        <v>17573.306640999999</v>
      </c>
      <c r="J809">
        <v>25822.277343999998</v>
      </c>
    </row>
    <row r="810" spans="1:14" x14ac:dyDescent="0.25">
      <c r="A810" s="4" t="s">
        <v>1006</v>
      </c>
      <c r="B810" t="s">
        <v>16</v>
      </c>
      <c r="C810">
        <v>102005</v>
      </c>
      <c r="D810" t="s">
        <v>595</v>
      </c>
      <c r="E810">
        <v>479.61200000000002</v>
      </c>
      <c r="F810">
        <v>852.45699999999999</v>
      </c>
      <c r="G810">
        <v>38412</v>
      </c>
      <c r="H810">
        <v>13082</v>
      </c>
      <c r="I810">
        <v>38412.117187999997</v>
      </c>
      <c r="J810">
        <v>13082.255859000001</v>
      </c>
    </row>
    <row r="811" spans="1:14" x14ac:dyDescent="0.25">
      <c r="A811" s="4" t="s">
        <v>1006</v>
      </c>
      <c r="B811" t="s">
        <v>16</v>
      </c>
      <c r="C811">
        <v>102009</v>
      </c>
      <c r="D811" t="s">
        <v>596</v>
      </c>
      <c r="E811">
        <v>453.88400000000001</v>
      </c>
      <c r="F811">
        <v>505.70800000000003</v>
      </c>
      <c r="G811">
        <v>36268</v>
      </c>
      <c r="H811">
        <v>39755</v>
      </c>
      <c r="I811">
        <v>36268.847655999998</v>
      </c>
      <c r="J811">
        <v>39755.855469000002</v>
      </c>
    </row>
    <row r="812" spans="1:14" x14ac:dyDescent="0.25">
      <c r="A812" s="4" t="s">
        <v>1006</v>
      </c>
      <c r="B812" t="s">
        <v>16</v>
      </c>
      <c r="C812">
        <v>102010</v>
      </c>
      <c r="D812" t="s">
        <v>597</v>
      </c>
      <c r="E812">
        <v>518.37199999999996</v>
      </c>
      <c r="F812">
        <v>725.99300000000005</v>
      </c>
      <c r="G812">
        <v>41642</v>
      </c>
      <c r="H812">
        <v>22810</v>
      </c>
      <c r="I812">
        <v>41642.296875</v>
      </c>
      <c r="J812">
        <v>22810.472656000002</v>
      </c>
    </row>
    <row r="813" spans="1:14" x14ac:dyDescent="0.25">
      <c r="A813" s="4" t="s">
        <v>1006</v>
      </c>
      <c r="B813" t="s">
        <v>16</v>
      </c>
      <c r="C813">
        <v>102011</v>
      </c>
      <c r="D813" t="s">
        <v>598</v>
      </c>
      <c r="E813">
        <v>627.67999999999995</v>
      </c>
      <c r="F813">
        <v>641.36300000000006</v>
      </c>
      <c r="G813">
        <v>50751</v>
      </c>
      <c r="H813">
        <v>29320</v>
      </c>
      <c r="I813">
        <v>50751.425780999998</v>
      </c>
      <c r="J813">
        <v>29320.267577999999</v>
      </c>
    </row>
    <row r="814" spans="1:14" x14ac:dyDescent="0.25">
      <c r="A814" s="4" t="s">
        <v>1006</v>
      </c>
      <c r="B814" t="s">
        <v>16</v>
      </c>
      <c r="C814">
        <v>102016</v>
      </c>
      <c r="D814" t="s">
        <v>599</v>
      </c>
      <c r="E814">
        <v>398.49200000000002</v>
      </c>
      <c r="F814">
        <v>777.98</v>
      </c>
      <c r="G814">
        <v>31652</v>
      </c>
      <c r="H814">
        <v>18811</v>
      </c>
      <c r="I814">
        <v>31652.265625</v>
      </c>
      <c r="J814">
        <v>18811.933593999998</v>
      </c>
    </row>
    <row r="815" spans="1:14" x14ac:dyDescent="0.25">
      <c r="A815" s="4" t="s">
        <v>1006</v>
      </c>
      <c r="B815" t="s">
        <v>16</v>
      </c>
      <c r="C815">
        <v>102017</v>
      </c>
      <c r="D815" t="s">
        <v>599</v>
      </c>
      <c r="E815">
        <v>701.84</v>
      </c>
      <c r="F815">
        <v>545.072</v>
      </c>
      <c r="G815">
        <v>56931</v>
      </c>
      <c r="H815">
        <v>36727</v>
      </c>
      <c r="I815">
        <v>56931.878905999998</v>
      </c>
      <c r="J815">
        <v>36727.714844000002</v>
      </c>
    </row>
    <row r="816" spans="1:14" x14ac:dyDescent="0.25">
      <c r="A816" s="4" t="s">
        <v>1006</v>
      </c>
      <c r="B816" t="s">
        <v>16</v>
      </c>
      <c r="C816">
        <v>102021</v>
      </c>
      <c r="D816" t="s">
        <v>600</v>
      </c>
      <c r="E816">
        <v>519.29600000000005</v>
      </c>
      <c r="F816">
        <v>619.14599999999996</v>
      </c>
      <c r="G816">
        <v>41719</v>
      </c>
      <c r="H816">
        <v>31029</v>
      </c>
      <c r="I816">
        <v>41719.964844000002</v>
      </c>
      <c r="J816">
        <v>31029.71875</v>
      </c>
    </row>
    <row r="817" spans="1:14" x14ac:dyDescent="0.25">
      <c r="A817" s="4" t="s">
        <v>1006</v>
      </c>
      <c r="B817" t="s">
        <v>16</v>
      </c>
      <c r="C817">
        <v>102023</v>
      </c>
      <c r="D817" t="s">
        <v>601</v>
      </c>
      <c r="E817">
        <v>509.36</v>
      </c>
      <c r="F817">
        <v>227.14400000000001</v>
      </c>
      <c r="G817">
        <v>40891</v>
      </c>
      <c r="H817">
        <v>61183</v>
      </c>
      <c r="I817">
        <v>40891.652344000002</v>
      </c>
      <c r="J817">
        <v>61183.289062999997</v>
      </c>
    </row>
    <row r="818" spans="1:14" x14ac:dyDescent="0.25">
      <c r="A818" s="4" t="s">
        <v>1006</v>
      </c>
      <c r="B818" t="s">
        <v>16</v>
      </c>
      <c r="C818">
        <v>102024</v>
      </c>
      <c r="D818" t="s">
        <v>602</v>
      </c>
      <c r="E818">
        <v>491.46800000000002</v>
      </c>
      <c r="F818">
        <v>845.77499999999998</v>
      </c>
      <c r="G818">
        <v>39400</v>
      </c>
      <c r="H818">
        <v>13596</v>
      </c>
      <c r="I818">
        <v>39400.023437999997</v>
      </c>
      <c r="J818">
        <v>13596.033203000001</v>
      </c>
    </row>
    <row r="819" spans="1:14" x14ac:dyDescent="0.25">
      <c r="A819" s="4" t="s">
        <v>1006</v>
      </c>
      <c r="B819" t="s">
        <v>16</v>
      </c>
      <c r="C819">
        <v>102025</v>
      </c>
      <c r="D819" t="s">
        <v>603</v>
      </c>
      <c r="E819">
        <v>481.01600000000002</v>
      </c>
      <c r="F819">
        <v>543.86300000000006</v>
      </c>
      <c r="G819">
        <v>38529</v>
      </c>
      <c r="H819">
        <v>36820</v>
      </c>
      <c r="I819">
        <v>38529.964844000002</v>
      </c>
      <c r="J819">
        <v>36820.269530999998</v>
      </c>
    </row>
    <row r="820" spans="1:14" x14ac:dyDescent="0.25">
      <c r="A820" s="4" t="s">
        <v>1006</v>
      </c>
      <c r="B820" t="s">
        <v>16</v>
      </c>
      <c r="C820">
        <v>102027</v>
      </c>
      <c r="D820" t="s">
        <v>604</v>
      </c>
      <c r="E820">
        <v>421.29199999999997</v>
      </c>
      <c r="F820">
        <v>448.14400000000001</v>
      </c>
      <c r="G820">
        <v>33552</v>
      </c>
      <c r="H820">
        <v>44183</v>
      </c>
      <c r="I820">
        <v>33552.148437999997</v>
      </c>
      <c r="J820">
        <v>44183.007812999997</v>
      </c>
    </row>
    <row r="821" spans="1:14" x14ac:dyDescent="0.25">
      <c r="A821" s="4" t="s">
        <v>1006</v>
      </c>
      <c r="B821" t="s">
        <v>16</v>
      </c>
      <c r="C821">
        <v>102040</v>
      </c>
      <c r="D821" t="s">
        <v>605</v>
      </c>
      <c r="E821">
        <v>766.46</v>
      </c>
      <c r="F821">
        <v>476.09399999999999</v>
      </c>
      <c r="G821">
        <v>62316</v>
      </c>
      <c r="H821">
        <v>42033</v>
      </c>
      <c r="I821">
        <v>62316.714844000002</v>
      </c>
      <c r="J821">
        <v>42033.464844000002</v>
      </c>
    </row>
    <row r="822" spans="1:14" x14ac:dyDescent="0.25">
      <c r="A822" s="4" t="s">
        <v>1006</v>
      </c>
      <c r="B822" t="s">
        <v>16</v>
      </c>
      <c r="C822">
        <v>102041</v>
      </c>
      <c r="D822" t="s">
        <v>606</v>
      </c>
      <c r="E822">
        <v>680.86400000000003</v>
      </c>
      <c r="F822">
        <v>270.83699999999999</v>
      </c>
      <c r="G822">
        <v>55183</v>
      </c>
      <c r="H822">
        <v>57822</v>
      </c>
      <c r="I822">
        <v>55183.972655999998</v>
      </c>
      <c r="J822">
        <v>57822.035155999998</v>
      </c>
    </row>
    <row r="823" spans="1:14" x14ac:dyDescent="0.25">
      <c r="A823" s="4" t="s">
        <v>1006</v>
      </c>
      <c r="B823" t="s">
        <v>16</v>
      </c>
      <c r="C823">
        <v>102050</v>
      </c>
      <c r="D823" t="s">
        <v>607</v>
      </c>
      <c r="E823">
        <v>592.29200000000003</v>
      </c>
      <c r="F823">
        <v>502.05500000000001</v>
      </c>
      <c r="G823">
        <v>47802</v>
      </c>
      <c r="H823">
        <v>40036</v>
      </c>
      <c r="I823">
        <v>47802.683594000002</v>
      </c>
      <c r="J823">
        <v>40036.164062999997</v>
      </c>
    </row>
    <row r="824" spans="1:14" x14ac:dyDescent="0.25">
      <c r="A824" s="4" t="s">
        <v>1006</v>
      </c>
      <c r="B824" t="s">
        <v>16</v>
      </c>
      <c r="C824">
        <v>102051</v>
      </c>
      <c r="D824" t="s">
        <v>608</v>
      </c>
      <c r="E824">
        <v>403.18400000000003</v>
      </c>
      <c r="F824">
        <v>607.22500000000002</v>
      </c>
      <c r="G824">
        <v>32043</v>
      </c>
      <c r="H824">
        <v>31946</v>
      </c>
      <c r="I824">
        <v>32043.710938</v>
      </c>
      <c r="J824">
        <v>31946.398438</v>
      </c>
    </row>
    <row r="825" spans="1:14" x14ac:dyDescent="0.25">
      <c r="A825" s="4" t="s">
        <v>1006</v>
      </c>
      <c r="B825" t="s">
        <v>16</v>
      </c>
      <c r="C825">
        <v>102052</v>
      </c>
      <c r="D825" t="s">
        <v>267</v>
      </c>
      <c r="E825">
        <v>367.82</v>
      </c>
      <c r="F825">
        <v>789.00400000000002</v>
      </c>
      <c r="G825">
        <v>29096</v>
      </c>
      <c r="H825">
        <v>17963</v>
      </c>
      <c r="I825">
        <v>29096.144531000002</v>
      </c>
      <c r="J825">
        <v>17963.232422000001</v>
      </c>
    </row>
    <row r="826" spans="1:14" x14ac:dyDescent="0.25">
      <c r="A826" s="4" t="s">
        <v>1006</v>
      </c>
      <c r="B826" t="s">
        <v>16</v>
      </c>
      <c r="C826">
        <v>102053</v>
      </c>
      <c r="D826" t="s">
        <v>267</v>
      </c>
      <c r="E826">
        <v>710.99599999999998</v>
      </c>
      <c r="F826">
        <v>498.89600000000002</v>
      </c>
      <c r="G826">
        <v>57694</v>
      </c>
      <c r="H826">
        <v>40279</v>
      </c>
      <c r="I826">
        <v>57694.414062999997</v>
      </c>
      <c r="J826">
        <v>40279.1875</v>
      </c>
    </row>
    <row r="827" spans="1:14" x14ac:dyDescent="0.25">
      <c r="A827" s="4" t="s">
        <v>1006</v>
      </c>
      <c r="B827" t="s">
        <v>16</v>
      </c>
      <c r="C827">
        <v>102054</v>
      </c>
      <c r="D827" t="s">
        <v>268</v>
      </c>
      <c r="E827">
        <v>590.21600000000001</v>
      </c>
      <c r="F827">
        <v>443.334</v>
      </c>
      <c r="G827">
        <v>47629</v>
      </c>
      <c r="H827">
        <v>44553</v>
      </c>
      <c r="I827">
        <v>47629.171875</v>
      </c>
      <c r="J827">
        <v>44553.59375</v>
      </c>
    </row>
    <row r="828" spans="1:14" x14ac:dyDescent="0.25">
      <c r="A828" s="4" t="s">
        <v>1006</v>
      </c>
      <c r="B828" t="s">
        <v>16</v>
      </c>
      <c r="C828">
        <v>102055</v>
      </c>
      <c r="D828" t="s">
        <v>268</v>
      </c>
      <c r="E828">
        <v>421.72399999999999</v>
      </c>
      <c r="F828">
        <v>610.31899999999996</v>
      </c>
      <c r="G828">
        <v>33588</v>
      </c>
      <c r="H828">
        <v>31708</v>
      </c>
      <c r="I828">
        <v>33588.945312999997</v>
      </c>
      <c r="J828">
        <v>31708.166015999999</v>
      </c>
    </row>
    <row r="829" spans="1:14" x14ac:dyDescent="0.25">
      <c r="A829" s="4" t="s">
        <v>1006</v>
      </c>
      <c r="B829" t="s">
        <v>16</v>
      </c>
      <c r="C829">
        <v>102056</v>
      </c>
      <c r="D829" t="s">
        <v>269</v>
      </c>
      <c r="E829">
        <v>517.78399999999999</v>
      </c>
      <c r="F829">
        <v>522.93299999999999</v>
      </c>
      <c r="G829">
        <v>41593</v>
      </c>
      <c r="H829">
        <v>38430</v>
      </c>
      <c r="I829">
        <v>41593.597655999998</v>
      </c>
      <c r="J829">
        <v>38430.199219000002</v>
      </c>
    </row>
    <row r="830" spans="1:14" x14ac:dyDescent="0.25">
      <c r="A830" s="4" t="s">
        <v>1006</v>
      </c>
      <c r="B830" t="s">
        <v>16</v>
      </c>
      <c r="C830">
        <v>102057</v>
      </c>
      <c r="D830" t="s">
        <v>269</v>
      </c>
      <c r="E830">
        <v>437.86399999999998</v>
      </c>
      <c r="F830">
        <v>564.32500000000005</v>
      </c>
      <c r="G830">
        <v>34933</v>
      </c>
      <c r="H830">
        <v>35246</v>
      </c>
      <c r="I830">
        <v>34933.078125</v>
      </c>
      <c r="J830">
        <v>35246.566405999998</v>
      </c>
    </row>
    <row r="831" spans="1:14" x14ac:dyDescent="0.25">
      <c r="A831" s="4" t="s">
        <v>1006</v>
      </c>
      <c r="B831" t="s">
        <v>57</v>
      </c>
      <c r="C831">
        <v>102110</v>
      </c>
      <c r="D831" t="s">
        <v>609</v>
      </c>
      <c r="E831">
        <v>515.98400000000004</v>
      </c>
      <c r="F831">
        <v>619.56200000000001</v>
      </c>
      <c r="G831">
        <v>41443</v>
      </c>
      <c r="H831">
        <v>30997</v>
      </c>
      <c r="I831">
        <v>41443.667969000002</v>
      </c>
      <c r="J831">
        <v>30997.001952999999</v>
      </c>
      <c r="N831" t="s">
        <v>1011</v>
      </c>
    </row>
    <row r="832" spans="1:14" x14ac:dyDescent="0.25">
      <c r="A832" s="4" t="s">
        <v>1006</v>
      </c>
      <c r="B832" t="s">
        <v>18</v>
      </c>
      <c r="C832">
        <v>102120</v>
      </c>
      <c r="D832" t="s">
        <v>610</v>
      </c>
      <c r="E832">
        <v>468.95600000000002</v>
      </c>
      <c r="F832">
        <v>536.45299999999997</v>
      </c>
      <c r="G832">
        <v>37524</v>
      </c>
      <c r="H832">
        <v>37390</v>
      </c>
      <c r="I832">
        <v>37524.753905999998</v>
      </c>
      <c r="J832">
        <v>37390</v>
      </c>
      <c r="N832" t="s">
        <v>697</v>
      </c>
    </row>
    <row r="833" spans="1:14" x14ac:dyDescent="0.25">
      <c r="A833" s="4" t="s">
        <v>1006</v>
      </c>
      <c r="B833" t="s">
        <v>18</v>
      </c>
      <c r="C833">
        <v>102121</v>
      </c>
      <c r="D833" t="s">
        <v>610</v>
      </c>
      <c r="E833">
        <v>472.66399999999999</v>
      </c>
      <c r="F833">
        <v>532.57899999999995</v>
      </c>
      <c r="G833">
        <v>37833</v>
      </c>
      <c r="H833">
        <v>37688</v>
      </c>
      <c r="I833">
        <v>37833.382812999997</v>
      </c>
      <c r="J833">
        <v>37688.28125</v>
      </c>
      <c r="N833" t="s">
        <v>697</v>
      </c>
    </row>
    <row r="834" spans="1:14" x14ac:dyDescent="0.25">
      <c r="A834" t="s">
        <v>622</v>
      </c>
      <c r="B834" t="s">
        <v>18</v>
      </c>
      <c r="C834">
        <v>109105</v>
      </c>
      <c r="D834" t="s">
        <v>623</v>
      </c>
      <c r="G834">
        <v>1</v>
      </c>
      <c r="H834">
        <v>6805</v>
      </c>
      <c r="I834">
        <v>1.471741</v>
      </c>
      <c r="J834">
        <v>6805.9726600000004</v>
      </c>
      <c r="K834">
        <v>835.08630000000005</v>
      </c>
      <c r="L834" t="s">
        <v>32</v>
      </c>
      <c r="N834" t="s">
        <v>697</v>
      </c>
    </row>
    <row r="835" spans="1:14" x14ac:dyDescent="0.25">
      <c r="A835" t="s">
        <v>622</v>
      </c>
      <c r="B835" t="s">
        <v>18</v>
      </c>
      <c r="C835">
        <v>109110</v>
      </c>
      <c r="D835" t="s">
        <v>624</v>
      </c>
      <c r="G835">
        <v>322</v>
      </c>
      <c r="H835">
        <v>5061</v>
      </c>
      <c r="I835">
        <v>-322.39587399999999</v>
      </c>
      <c r="J835">
        <v>5061.3466799999997</v>
      </c>
      <c r="K835">
        <v>741.19010000000003</v>
      </c>
      <c r="L835" t="s">
        <v>32</v>
      </c>
      <c r="N835" t="s">
        <v>697</v>
      </c>
    </row>
    <row r="836" spans="1:14" x14ac:dyDescent="0.25">
      <c r="A836" t="s">
        <v>622</v>
      </c>
      <c r="B836" t="s">
        <v>18</v>
      </c>
      <c r="C836">
        <v>109104</v>
      </c>
      <c r="D836" t="s">
        <v>625</v>
      </c>
      <c r="G836">
        <v>4089</v>
      </c>
      <c r="H836">
        <v>2258</v>
      </c>
      <c r="I836">
        <v>4089.59058</v>
      </c>
      <c r="J836">
        <v>-2258.2314500000002</v>
      </c>
      <c r="K836">
        <v>1722.0006100000001</v>
      </c>
      <c r="L836" t="s">
        <v>32</v>
      </c>
      <c r="N836" t="s">
        <v>697</v>
      </c>
    </row>
    <row r="837" spans="1:14" x14ac:dyDescent="0.25">
      <c r="A837" t="s">
        <v>622</v>
      </c>
      <c r="B837" t="s">
        <v>16</v>
      </c>
      <c r="C837">
        <v>109008</v>
      </c>
      <c r="D837" t="s">
        <v>124</v>
      </c>
      <c r="G837">
        <v>2</v>
      </c>
      <c r="H837">
        <v>8226</v>
      </c>
      <c r="I837">
        <v>2.101807</v>
      </c>
      <c r="J837">
        <v>8226.8173829999996</v>
      </c>
    </row>
    <row r="838" spans="1:14" x14ac:dyDescent="0.25">
      <c r="A838" t="s">
        <v>622</v>
      </c>
      <c r="B838" t="s">
        <v>16</v>
      </c>
      <c r="C838">
        <v>109053</v>
      </c>
      <c r="D838" t="s">
        <v>626</v>
      </c>
      <c r="G838">
        <v>7</v>
      </c>
      <c r="H838">
        <v>1090</v>
      </c>
      <c r="I838">
        <v>-7.5227050000000002</v>
      </c>
      <c r="J838">
        <v>1090.5905760000001</v>
      </c>
    </row>
    <row r="839" spans="1:14" x14ac:dyDescent="0.25">
      <c r="A839" t="s">
        <v>627</v>
      </c>
      <c r="B839" t="s">
        <v>57</v>
      </c>
      <c r="C839">
        <v>117000</v>
      </c>
      <c r="D839" t="s">
        <v>628</v>
      </c>
      <c r="G839">
        <v>20226</v>
      </c>
      <c r="H839">
        <v>10568</v>
      </c>
      <c r="I839">
        <v>20226.810547000001</v>
      </c>
      <c r="J839">
        <v>-10568.450194999999</v>
      </c>
      <c r="N839" t="s">
        <v>1011</v>
      </c>
    </row>
    <row r="840" spans="1:14" x14ac:dyDescent="0.25">
      <c r="A840" t="s">
        <v>629</v>
      </c>
      <c r="B840" t="s">
        <v>18</v>
      </c>
      <c r="C840">
        <v>117214</v>
      </c>
      <c r="D840" t="s">
        <v>630</v>
      </c>
      <c r="G840">
        <v>15546</v>
      </c>
      <c r="H840">
        <v>13441</v>
      </c>
      <c r="I840">
        <v>15546.6631</v>
      </c>
      <c r="J840">
        <v>13441.125</v>
      </c>
      <c r="K840">
        <v>3</v>
      </c>
      <c r="L840" t="s">
        <v>32</v>
      </c>
      <c r="N840" t="s">
        <v>697</v>
      </c>
    </row>
    <row r="841" spans="1:14" x14ac:dyDescent="0.25">
      <c r="A841" t="s">
        <v>629</v>
      </c>
      <c r="B841" t="s">
        <v>18</v>
      </c>
      <c r="C841">
        <v>117216</v>
      </c>
      <c r="D841" t="s">
        <v>631</v>
      </c>
      <c r="G841">
        <v>23621</v>
      </c>
      <c r="H841">
        <v>11124</v>
      </c>
      <c r="I841">
        <v>23621.507799999999</v>
      </c>
      <c r="J841">
        <v>11124.5273</v>
      </c>
      <c r="K841">
        <v>3</v>
      </c>
      <c r="L841" t="s">
        <v>34</v>
      </c>
      <c r="N841" t="s">
        <v>697</v>
      </c>
    </row>
    <row r="842" spans="1:14" x14ac:dyDescent="0.25">
      <c r="A842" t="s">
        <v>629</v>
      </c>
      <c r="B842" t="s">
        <v>18</v>
      </c>
      <c r="C842">
        <v>117215</v>
      </c>
      <c r="D842" t="s">
        <v>632</v>
      </c>
      <c r="G842">
        <v>18895</v>
      </c>
      <c r="H842">
        <v>11051</v>
      </c>
      <c r="I842">
        <v>18895.5059</v>
      </c>
      <c r="J842">
        <v>11051.767599999999</v>
      </c>
      <c r="K842">
        <v>3</v>
      </c>
      <c r="L842" t="s">
        <v>32</v>
      </c>
      <c r="N842" t="s">
        <v>697</v>
      </c>
    </row>
    <row r="843" spans="1:14" x14ac:dyDescent="0.25">
      <c r="A843" t="s">
        <v>629</v>
      </c>
      <c r="B843" t="s">
        <v>18</v>
      </c>
      <c r="C843">
        <v>5000110</v>
      </c>
      <c r="D843" t="s">
        <v>633</v>
      </c>
      <c r="G843">
        <v>24563</v>
      </c>
      <c r="H843">
        <v>5108</v>
      </c>
      <c r="I843">
        <v>24563.19</v>
      </c>
      <c r="J843">
        <v>5108.0450000000001</v>
      </c>
      <c r="K843">
        <v>3</v>
      </c>
      <c r="L843" t="s">
        <v>32</v>
      </c>
      <c r="N843" t="s">
        <v>697</v>
      </c>
    </row>
    <row r="844" spans="1:14" x14ac:dyDescent="0.25">
      <c r="A844" t="s">
        <v>629</v>
      </c>
      <c r="B844" t="s">
        <v>18</v>
      </c>
      <c r="C844">
        <v>5000030</v>
      </c>
      <c r="D844" t="s">
        <v>634</v>
      </c>
      <c r="G844">
        <v>11457</v>
      </c>
      <c r="H844">
        <v>4778</v>
      </c>
      <c r="I844">
        <v>11457.0967</v>
      </c>
      <c r="J844">
        <v>4778.7820000000002</v>
      </c>
      <c r="K844">
        <v>3</v>
      </c>
      <c r="L844" t="s">
        <v>32</v>
      </c>
      <c r="N844" t="s">
        <v>697</v>
      </c>
    </row>
    <row r="845" spans="1:14" x14ac:dyDescent="0.25">
      <c r="A845" t="s">
        <v>629</v>
      </c>
      <c r="B845" t="s">
        <v>18</v>
      </c>
      <c r="C845">
        <v>5000070</v>
      </c>
      <c r="D845" t="s">
        <v>635</v>
      </c>
      <c r="G845">
        <v>18277</v>
      </c>
      <c r="H845">
        <v>4771</v>
      </c>
      <c r="I845">
        <v>18277.642599999999</v>
      </c>
      <c r="J845">
        <v>4771.8450000000003</v>
      </c>
      <c r="K845">
        <v>3</v>
      </c>
      <c r="L845" t="s">
        <v>32</v>
      </c>
      <c r="N845" t="s">
        <v>697</v>
      </c>
    </row>
    <row r="846" spans="1:14" x14ac:dyDescent="0.25">
      <c r="A846" t="s">
        <v>629</v>
      </c>
      <c r="B846" t="s">
        <v>18</v>
      </c>
      <c r="C846">
        <v>5000090</v>
      </c>
      <c r="D846" t="s">
        <v>636</v>
      </c>
      <c r="G846">
        <v>21381</v>
      </c>
      <c r="H846">
        <v>4767</v>
      </c>
      <c r="I846">
        <v>21381.53</v>
      </c>
      <c r="J846">
        <v>4767.7924800000001</v>
      </c>
      <c r="K846">
        <v>3</v>
      </c>
      <c r="L846" t="s">
        <v>32</v>
      </c>
      <c r="N846" t="s">
        <v>697</v>
      </c>
    </row>
    <row r="847" spans="1:14" x14ac:dyDescent="0.25">
      <c r="A847" t="s">
        <v>629</v>
      </c>
      <c r="B847" t="s">
        <v>18</v>
      </c>
      <c r="C847">
        <v>5000130</v>
      </c>
      <c r="D847" t="s">
        <v>637</v>
      </c>
      <c r="G847">
        <v>26847</v>
      </c>
      <c r="H847">
        <v>4764</v>
      </c>
      <c r="I847">
        <v>26847.787100000001</v>
      </c>
      <c r="J847">
        <v>4764.0185499999998</v>
      </c>
      <c r="K847">
        <v>3</v>
      </c>
      <c r="L847" t="s">
        <v>32</v>
      </c>
      <c r="N847" t="s">
        <v>697</v>
      </c>
    </row>
    <row r="848" spans="1:14" x14ac:dyDescent="0.25">
      <c r="A848" t="s">
        <v>629</v>
      </c>
      <c r="B848" t="s">
        <v>18</v>
      </c>
      <c r="C848">
        <v>5000060</v>
      </c>
      <c r="D848" t="s">
        <v>638</v>
      </c>
      <c r="G848">
        <v>16855</v>
      </c>
      <c r="H848">
        <v>4762</v>
      </c>
      <c r="I848">
        <v>16855.992200000001</v>
      </c>
      <c r="J848">
        <v>4762.6425799999997</v>
      </c>
      <c r="K848">
        <v>3</v>
      </c>
      <c r="L848" t="s">
        <v>32</v>
      </c>
      <c r="N848" t="s">
        <v>697</v>
      </c>
    </row>
    <row r="849" spans="1:16" x14ac:dyDescent="0.25">
      <c r="A849" t="s">
        <v>629</v>
      </c>
      <c r="B849" t="s">
        <v>18</v>
      </c>
      <c r="C849">
        <v>5000080</v>
      </c>
      <c r="D849" t="s">
        <v>639</v>
      </c>
      <c r="G849">
        <v>19802</v>
      </c>
      <c r="H849">
        <v>4756</v>
      </c>
      <c r="I849">
        <v>19802.804700000001</v>
      </c>
      <c r="J849">
        <v>4756.7169999999996</v>
      </c>
      <c r="K849">
        <v>3</v>
      </c>
      <c r="L849" t="s">
        <v>32</v>
      </c>
      <c r="N849" t="s">
        <v>697</v>
      </c>
    </row>
    <row r="850" spans="1:16" x14ac:dyDescent="0.25">
      <c r="A850" t="s">
        <v>629</v>
      </c>
      <c r="B850" t="s">
        <v>18</v>
      </c>
      <c r="C850">
        <v>5000100</v>
      </c>
      <c r="D850" t="s">
        <v>640</v>
      </c>
      <c r="G850">
        <v>22826</v>
      </c>
      <c r="H850">
        <v>4733</v>
      </c>
      <c r="I850">
        <v>22826.414100000002</v>
      </c>
      <c r="J850">
        <v>4733.3813499999997</v>
      </c>
      <c r="K850">
        <v>3</v>
      </c>
      <c r="L850" t="s">
        <v>32</v>
      </c>
      <c r="N850" t="s">
        <v>697</v>
      </c>
    </row>
    <row r="851" spans="1:16" x14ac:dyDescent="0.25">
      <c r="A851" t="s">
        <v>629</v>
      </c>
      <c r="B851" t="s">
        <v>18</v>
      </c>
      <c r="C851">
        <v>5000120</v>
      </c>
      <c r="D851" t="s">
        <v>641</v>
      </c>
      <c r="G851">
        <v>25914</v>
      </c>
      <c r="H851">
        <v>4727</v>
      </c>
      <c r="I851">
        <v>25914.734400000001</v>
      </c>
      <c r="J851">
        <v>4727.5375999999997</v>
      </c>
      <c r="K851">
        <v>3</v>
      </c>
      <c r="L851" t="s">
        <v>32</v>
      </c>
      <c r="N851" t="s">
        <v>697</v>
      </c>
    </row>
    <row r="852" spans="1:16" x14ac:dyDescent="0.25">
      <c r="A852" t="s">
        <v>629</v>
      </c>
      <c r="B852" t="s">
        <v>18</v>
      </c>
      <c r="C852">
        <v>5000050</v>
      </c>
      <c r="D852" t="s">
        <v>642</v>
      </c>
      <c r="G852">
        <v>15517</v>
      </c>
      <c r="H852">
        <v>4713</v>
      </c>
      <c r="I852">
        <v>15517.95</v>
      </c>
      <c r="J852">
        <v>4713.1543000000001</v>
      </c>
      <c r="K852">
        <v>3</v>
      </c>
      <c r="L852" t="s">
        <v>32</v>
      </c>
      <c r="N852" t="s">
        <v>697</v>
      </c>
    </row>
    <row r="853" spans="1:16" x14ac:dyDescent="0.25">
      <c r="A853" t="s">
        <v>629</v>
      </c>
      <c r="B853" t="s">
        <v>18</v>
      </c>
      <c r="C853">
        <v>5000041</v>
      </c>
      <c r="D853" t="s">
        <v>643</v>
      </c>
      <c r="G853">
        <v>13915</v>
      </c>
      <c r="H853">
        <v>4613</v>
      </c>
      <c r="I853">
        <v>13915.9424</v>
      </c>
      <c r="J853">
        <v>4613.9040000000005</v>
      </c>
      <c r="K853">
        <v>3</v>
      </c>
      <c r="L853" t="s">
        <v>32</v>
      </c>
      <c r="N853" t="s">
        <v>697</v>
      </c>
    </row>
    <row r="854" spans="1:16" x14ac:dyDescent="0.25">
      <c r="A854" t="s">
        <v>629</v>
      </c>
      <c r="B854" t="s">
        <v>18</v>
      </c>
      <c r="C854">
        <v>5000020</v>
      </c>
      <c r="D854" t="s">
        <v>644</v>
      </c>
      <c r="G854">
        <v>9206</v>
      </c>
      <c r="H854">
        <v>4578</v>
      </c>
      <c r="I854">
        <v>9206.0589999999993</v>
      </c>
      <c r="J854">
        <v>4578.68</v>
      </c>
      <c r="K854">
        <v>3</v>
      </c>
      <c r="L854" t="s">
        <v>32</v>
      </c>
      <c r="N854" t="s">
        <v>697</v>
      </c>
    </row>
    <row r="855" spans="1:16" x14ac:dyDescent="0.25">
      <c r="A855" t="s">
        <v>629</v>
      </c>
      <c r="B855" t="s">
        <v>18</v>
      </c>
      <c r="C855">
        <v>5000010</v>
      </c>
      <c r="D855" t="s">
        <v>645</v>
      </c>
      <c r="G855">
        <v>7058</v>
      </c>
      <c r="H855">
        <v>4417</v>
      </c>
      <c r="I855">
        <v>7058.6855500000001</v>
      </c>
      <c r="J855">
        <v>4417.4853499999999</v>
      </c>
      <c r="K855">
        <v>3</v>
      </c>
      <c r="L855" t="s">
        <v>32</v>
      </c>
      <c r="N855" t="s">
        <v>697</v>
      </c>
    </row>
    <row r="856" spans="1:16" x14ac:dyDescent="0.25">
      <c r="A856" t="s">
        <v>629</v>
      </c>
      <c r="B856" t="s">
        <v>18</v>
      </c>
      <c r="C856">
        <v>5000000</v>
      </c>
      <c r="D856" t="s">
        <v>646</v>
      </c>
      <c r="G856">
        <v>3178</v>
      </c>
      <c r="H856">
        <v>4415</v>
      </c>
      <c r="I856">
        <v>3178.84863</v>
      </c>
      <c r="J856">
        <v>4415.3676800000003</v>
      </c>
      <c r="K856">
        <v>3</v>
      </c>
      <c r="L856" t="s">
        <v>32</v>
      </c>
      <c r="N856" t="s">
        <v>697</v>
      </c>
    </row>
    <row r="857" spans="1:16" x14ac:dyDescent="0.25">
      <c r="A857" s="4" t="s">
        <v>647</v>
      </c>
      <c r="B857" t="s">
        <v>18</v>
      </c>
      <c r="C857">
        <v>110223</v>
      </c>
      <c r="D857" t="s">
        <v>66</v>
      </c>
      <c r="E857">
        <v>790.17899999999997</v>
      </c>
      <c r="F857">
        <v>185.08799999999999</v>
      </c>
      <c r="G857">
        <v>46258</v>
      </c>
      <c r="H857">
        <v>49321</v>
      </c>
      <c r="I857">
        <v>46258.07</v>
      </c>
      <c r="J857">
        <v>49321.625</v>
      </c>
      <c r="K857">
        <v>4185.9404299999997</v>
      </c>
      <c r="L857" t="s">
        <v>32</v>
      </c>
      <c r="N857" t="s">
        <v>697</v>
      </c>
    </row>
    <row r="858" spans="1:16" x14ac:dyDescent="0.25">
      <c r="A858" s="4" t="s">
        <v>647</v>
      </c>
      <c r="B858" t="s">
        <v>18</v>
      </c>
      <c r="C858">
        <v>110206</v>
      </c>
      <c r="D858" t="s">
        <v>648</v>
      </c>
      <c r="E858">
        <v>600</v>
      </c>
      <c r="F858">
        <v>575</v>
      </c>
      <c r="G858">
        <v>35071</v>
      </c>
      <c r="H858">
        <v>26385</v>
      </c>
      <c r="I858">
        <v>35071.83</v>
      </c>
      <c r="J858">
        <v>26385.57</v>
      </c>
      <c r="K858">
        <v>3239.9006300000001</v>
      </c>
      <c r="L858" t="s">
        <v>20</v>
      </c>
      <c r="M858" t="s">
        <v>32</v>
      </c>
      <c r="N858" t="s">
        <v>22</v>
      </c>
    </row>
    <row r="859" spans="1:16" x14ac:dyDescent="0.25">
      <c r="A859" s="4" t="s">
        <v>647</v>
      </c>
      <c r="B859" t="s">
        <v>18</v>
      </c>
      <c r="C859">
        <v>110205</v>
      </c>
      <c r="D859" t="s">
        <v>649</v>
      </c>
      <c r="E859">
        <v>596.39599999999996</v>
      </c>
      <c r="F859">
        <v>580.59299999999996</v>
      </c>
      <c r="G859">
        <v>34859</v>
      </c>
      <c r="H859">
        <v>26056</v>
      </c>
      <c r="I859">
        <v>34859.620000000003</v>
      </c>
      <c r="J859">
        <v>26056.353500000001</v>
      </c>
      <c r="K859">
        <v>3241.9433600000002</v>
      </c>
      <c r="L859" t="s">
        <v>19</v>
      </c>
      <c r="M859" t="s">
        <v>20</v>
      </c>
      <c r="N859" t="str">
        <f>Tabla1[[#This Row],[Icon2]]</f>
        <v>repair</v>
      </c>
      <c r="O859" t="s">
        <v>22</v>
      </c>
      <c r="P859" t="s">
        <v>32</v>
      </c>
    </row>
    <row r="860" spans="1:16" x14ac:dyDescent="0.25">
      <c r="A860" s="4" t="s">
        <v>647</v>
      </c>
      <c r="B860" t="s">
        <v>18</v>
      </c>
      <c r="C860">
        <v>110210</v>
      </c>
      <c r="D860" t="s">
        <v>650</v>
      </c>
      <c r="E860">
        <v>586.02599999999995</v>
      </c>
      <c r="F860">
        <v>583.80600000000004</v>
      </c>
      <c r="G860">
        <v>34249</v>
      </c>
      <c r="H860">
        <v>25867</v>
      </c>
      <c r="I860">
        <v>34249.18</v>
      </c>
      <c r="J860">
        <v>25867.168000000001</v>
      </c>
      <c r="K860">
        <v>3277.62183</v>
      </c>
      <c r="L860" t="s">
        <v>32</v>
      </c>
      <c r="N860" t="s">
        <v>697</v>
      </c>
    </row>
    <row r="861" spans="1:16" x14ac:dyDescent="0.25">
      <c r="A861" s="4" t="s">
        <v>647</v>
      </c>
      <c r="B861" t="s">
        <v>18</v>
      </c>
      <c r="C861">
        <v>110209</v>
      </c>
      <c r="D861" t="s">
        <v>651</v>
      </c>
      <c r="E861">
        <v>582.01400000000001</v>
      </c>
      <c r="F861">
        <v>584.75800000000004</v>
      </c>
      <c r="G861">
        <v>34013</v>
      </c>
      <c r="H861">
        <v>25811</v>
      </c>
      <c r="I861">
        <v>34013.949999999997</v>
      </c>
      <c r="J861">
        <v>25811.4941</v>
      </c>
      <c r="K861">
        <v>3295.1933600000002</v>
      </c>
      <c r="L861" t="s">
        <v>32</v>
      </c>
      <c r="N861" t="s">
        <v>697</v>
      </c>
    </row>
    <row r="862" spans="1:16" x14ac:dyDescent="0.25">
      <c r="A862" s="4" t="s">
        <v>647</v>
      </c>
      <c r="B862" t="s">
        <v>18</v>
      </c>
      <c r="C862">
        <v>110232</v>
      </c>
      <c r="D862" t="s">
        <v>197</v>
      </c>
      <c r="E862">
        <v>582.38800000000003</v>
      </c>
      <c r="F862">
        <v>593.19000000000005</v>
      </c>
      <c r="G862">
        <v>34035</v>
      </c>
      <c r="H862">
        <v>25315</v>
      </c>
      <c r="I862">
        <v>34035.257799999999</v>
      </c>
      <c r="J862">
        <v>25315.0059</v>
      </c>
      <c r="K862">
        <v>3306.8586399999999</v>
      </c>
      <c r="L862" t="s">
        <v>19</v>
      </c>
      <c r="M862" t="s">
        <v>32</v>
      </c>
      <c r="N862" t="s">
        <v>21</v>
      </c>
    </row>
    <row r="863" spans="1:16" x14ac:dyDescent="0.25">
      <c r="A863" s="4" t="s">
        <v>647</v>
      </c>
      <c r="B863" t="s">
        <v>18</v>
      </c>
      <c r="C863">
        <v>110204</v>
      </c>
      <c r="D863" t="s">
        <v>148</v>
      </c>
      <c r="E863">
        <v>440.52300000000002</v>
      </c>
      <c r="F863">
        <v>641.43600000000004</v>
      </c>
      <c r="G863">
        <v>25690</v>
      </c>
      <c r="H863">
        <v>22477</v>
      </c>
      <c r="I863">
        <v>25690.7441</v>
      </c>
      <c r="J863">
        <v>22477.453099999999</v>
      </c>
      <c r="K863">
        <v>1652.97156</v>
      </c>
      <c r="L863" t="s">
        <v>32</v>
      </c>
      <c r="N863" t="s">
        <v>697</v>
      </c>
    </row>
    <row r="864" spans="1:16" x14ac:dyDescent="0.25">
      <c r="A864" s="4" t="s">
        <v>647</v>
      </c>
      <c r="B864" t="s">
        <v>18</v>
      </c>
      <c r="C864">
        <v>110203</v>
      </c>
      <c r="D864" t="s">
        <v>65</v>
      </c>
      <c r="E864">
        <v>864.52</v>
      </c>
      <c r="F864">
        <v>838.46600000000001</v>
      </c>
      <c r="G864">
        <v>50631</v>
      </c>
      <c r="H864">
        <v>10887</v>
      </c>
      <c r="I864">
        <v>50631.433599999997</v>
      </c>
      <c r="J864">
        <v>10887.247100000001</v>
      </c>
      <c r="K864">
        <v>122.396767</v>
      </c>
      <c r="L864" t="s">
        <v>20</v>
      </c>
      <c r="M864" t="s">
        <v>32</v>
      </c>
      <c r="N864" t="s">
        <v>22</v>
      </c>
    </row>
    <row r="865" spans="1:14" x14ac:dyDescent="0.25">
      <c r="A865" s="4" t="s">
        <v>647</v>
      </c>
      <c r="B865" t="s">
        <v>18</v>
      </c>
      <c r="C865">
        <v>299</v>
      </c>
      <c r="D865" t="s">
        <v>48</v>
      </c>
      <c r="E865">
        <v>868.15800000000002</v>
      </c>
      <c r="F865">
        <v>840.59100000000001</v>
      </c>
      <c r="G865">
        <v>50845</v>
      </c>
      <c r="H865">
        <v>10762</v>
      </c>
      <c r="I865">
        <v>50845.51</v>
      </c>
      <c r="J865">
        <v>10762.333000000001</v>
      </c>
      <c r="K865">
        <v>123.89816999999999</v>
      </c>
      <c r="L865" t="s">
        <v>32</v>
      </c>
      <c r="N865" t="s">
        <v>697</v>
      </c>
    </row>
    <row r="866" spans="1:14" x14ac:dyDescent="0.25">
      <c r="A866" s="4" t="s">
        <v>647</v>
      </c>
      <c r="B866" t="s">
        <v>18</v>
      </c>
      <c r="C866">
        <v>110201</v>
      </c>
      <c r="D866" t="s">
        <v>187</v>
      </c>
      <c r="E866">
        <v>868.14099999999996</v>
      </c>
      <c r="F866">
        <v>847.68</v>
      </c>
      <c r="G866">
        <v>50844</v>
      </c>
      <c r="H866">
        <v>10345</v>
      </c>
      <c r="I866">
        <v>50844.535199999998</v>
      </c>
      <c r="J866">
        <v>10345.043</v>
      </c>
      <c r="K866">
        <v>137.79818700000001</v>
      </c>
      <c r="L866" t="s">
        <v>32</v>
      </c>
      <c r="N866" t="s">
        <v>697</v>
      </c>
    </row>
    <row r="867" spans="1:14" x14ac:dyDescent="0.25">
      <c r="A867" s="4" t="s">
        <v>647</v>
      </c>
      <c r="B867" t="s">
        <v>18</v>
      </c>
      <c r="C867">
        <v>110215</v>
      </c>
      <c r="D867" t="s">
        <v>150</v>
      </c>
      <c r="E867">
        <v>866.67899999999997</v>
      </c>
      <c r="F867">
        <v>851.53899999999999</v>
      </c>
      <c r="G867">
        <v>50758</v>
      </c>
      <c r="H867">
        <v>10118</v>
      </c>
      <c r="I867">
        <v>50758.695299999999</v>
      </c>
      <c r="J867">
        <v>10118.0635</v>
      </c>
      <c r="K867">
        <v>131.80808999999999</v>
      </c>
      <c r="L867" t="s">
        <v>32</v>
      </c>
      <c r="N867" t="s">
        <v>697</v>
      </c>
    </row>
    <row r="868" spans="1:14" x14ac:dyDescent="0.25">
      <c r="A868" s="4" t="s">
        <v>647</v>
      </c>
      <c r="B868" t="s">
        <v>18</v>
      </c>
      <c r="C868">
        <v>110222</v>
      </c>
      <c r="D868" t="s">
        <v>652</v>
      </c>
      <c r="E868">
        <v>865.26800000000003</v>
      </c>
      <c r="F868">
        <v>861.99400000000003</v>
      </c>
      <c r="G868">
        <v>50675</v>
      </c>
      <c r="H868">
        <v>9503</v>
      </c>
      <c r="I868">
        <v>50675.94</v>
      </c>
      <c r="J868">
        <v>9503.2459999999992</v>
      </c>
      <c r="K868">
        <v>134.164063</v>
      </c>
      <c r="L868" t="s">
        <v>19</v>
      </c>
      <c r="N868" t="s">
        <v>72</v>
      </c>
    </row>
    <row r="869" spans="1:14" x14ac:dyDescent="0.25">
      <c r="A869" s="4" t="s">
        <v>647</v>
      </c>
      <c r="B869" t="s">
        <v>18</v>
      </c>
      <c r="C869">
        <v>110202</v>
      </c>
      <c r="D869" t="s">
        <v>653</v>
      </c>
      <c r="E869">
        <v>863.39800000000002</v>
      </c>
      <c r="F869">
        <v>865.19</v>
      </c>
      <c r="G869">
        <v>50565</v>
      </c>
      <c r="H869">
        <v>9315</v>
      </c>
      <c r="I869">
        <v>50565.39</v>
      </c>
      <c r="J869">
        <v>9315.7080000000005</v>
      </c>
      <c r="K869">
        <v>113.364456</v>
      </c>
      <c r="L869" t="s">
        <v>32</v>
      </c>
      <c r="N869" t="s">
        <v>697</v>
      </c>
    </row>
    <row r="870" spans="1:14" x14ac:dyDescent="0.25">
      <c r="A870" s="4" t="s">
        <v>647</v>
      </c>
      <c r="B870" t="s">
        <v>16</v>
      </c>
      <c r="C870">
        <v>110001</v>
      </c>
      <c r="D870" t="s">
        <v>654</v>
      </c>
      <c r="E870">
        <v>727.44899999999996</v>
      </c>
      <c r="F870">
        <v>647.36900000000003</v>
      </c>
      <c r="G870">
        <v>42568</v>
      </c>
      <c r="H870">
        <v>22128</v>
      </c>
      <c r="I870">
        <v>42568.191405999998</v>
      </c>
      <c r="J870">
        <v>22128.505859000001</v>
      </c>
    </row>
    <row r="871" spans="1:14" x14ac:dyDescent="0.25">
      <c r="A871" s="4" t="s">
        <v>647</v>
      </c>
      <c r="B871" t="s">
        <v>16</v>
      </c>
      <c r="C871">
        <v>110001</v>
      </c>
      <c r="D871" t="s">
        <v>654</v>
      </c>
      <c r="E871">
        <v>730.71299999999997</v>
      </c>
      <c r="F871">
        <v>615.79999999999995</v>
      </c>
      <c r="G871">
        <v>42760</v>
      </c>
      <c r="H871">
        <v>23985</v>
      </c>
      <c r="I871">
        <v>42760.132812999997</v>
      </c>
      <c r="J871">
        <v>23985.945313</v>
      </c>
    </row>
    <row r="872" spans="1:14" x14ac:dyDescent="0.25">
      <c r="A872" s="4" t="s">
        <v>647</v>
      </c>
      <c r="B872" t="s">
        <v>16</v>
      </c>
      <c r="C872">
        <v>110003</v>
      </c>
      <c r="D872" t="s">
        <v>655</v>
      </c>
      <c r="E872">
        <v>330.19299999999998</v>
      </c>
      <c r="F872">
        <v>770.41499999999996</v>
      </c>
      <c r="G872">
        <v>19200</v>
      </c>
      <c r="H872">
        <v>14890</v>
      </c>
      <c r="I872">
        <v>19200.833984000001</v>
      </c>
      <c r="J872">
        <v>14890.662109000001</v>
      </c>
    </row>
    <row r="873" spans="1:14" x14ac:dyDescent="0.25">
      <c r="A873" s="4" t="s">
        <v>647</v>
      </c>
      <c r="B873" t="s">
        <v>16</v>
      </c>
      <c r="C873">
        <v>110007</v>
      </c>
      <c r="D873" t="s">
        <v>656</v>
      </c>
      <c r="E873">
        <v>229.04300000000001</v>
      </c>
      <c r="F873">
        <v>793.51800000000003</v>
      </c>
      <c r="G873">
        <v>13250</v>
      </c>
      <c r="H873">
        <v>13531</v>
      </c>
      <c r="I873">
        <v>13250.732421999999</v>
      </c>
      <c r="J873">
        <v>13531.054688</v>
      </c>
    </row>
    <row r="874" spans="1:14" x14ac:dyDescent="0.25">
      <c r="A874" s="4" t="s">
        <v>647</v>
      </c>
      <c r="B874" t="s">
        <v>16</v>
      </c>
      <c r="C874">
        <v>110041</v>
      </c>
      <c r="D874" t="s">
        <v>657</v>
      </c>
      <c r="E874">
        <v>863.84</v>
      </c>
      <c r="F874">
        <v>848.24099999999999</v>
      </c>
      <c r="G874">
        <v>50591</v>
      </c>
      <c r="H874">
        <v>10312</v>
      </c>
      <c r="I874">
        <v>50591.289062999997</v>
      </c>
      <c r="J874">
        <v>10312.871094</v>
      </c>
    </row>
    <row r="875" spans="1:14" x14ac:dyDescent="0.25">
      <c r="A875" s="4" t="s">
        <v>647</v>
      </c>
      <c r="B875" t="s">
        <v>16</v>
      </c>
      <c r="C875">
        <v>110018</v>
      </c>
      <c r="D875" t="s">
        <v>658</v>
      </c>
      <c r="E875">
        <v>542.67600000000004</v>
      </c>
      <c r="F875">
        <v>508.47899999999998</v>
      </c>
      <c r="G875">
        <v>31699</v>
      </c>
      <c r="H875">
        <v>30298</v>
      </c>
      <c r="I875">
        <v>31699.560547000001</v>
      </c>
      <c r="J875">
        <v>30298.519531000002</v>
      </c>
    </row>
    <row r="876" spans="1:14" x14ac:dyDescent="0.25">
      <c r="A876" s="4" t="s">
        <v>647</v>
      </c>
      <c r="B876" t="s">
        <v>16</v>
      </c>
      <c r="D876" t="s">
        <v>659</v>
      </c>
      <c r="E876">
        <v>274.892</v>
      </c>
      <c r="F876">
        <v>562.726</v>
      </c>
      <c r="G876">
        <v>15947</v>
      </c>
      <c r="H876">
        <v>27107</v>
      </c>
      <c r="I876">
        <v>15947.315430000001</v>
      </c>
      <c r="J876">
        <v>27107.458984000001</v>
      </c>
    </row>
    <row r="877" spans="1:14" x14ac:dyDescent="0.25">
      <c r="A877" s="4" t="s">
        <v>647</v>
      </c>
      <c r="B877" t="s">
        <v>16</v>
      </c>
      <c r="C877">
        <v>110023</v>
      </c>
      <c r="D877" t="s">
        <v>660</v>
      </c>
      <c r="E877">
        <v>267.76900000000001</v>
      </c>
      <c r="F877">
        <v>398.91399999999999</v>
      </c>
      <c r="G877">
        <v>15528</v>
      </c>
      <c r="H877">
        <v>36743</v>
      </c>
      <c r="I877">
        <v>15528.539063</v>
      </c>
      <c r="J877">
        <v>36743.738280999998</v>
      </c>
    </row>
    <row r="878" spans="1:14" x14ac:dyDescent="0.25">
      <c r="A878" s="4" t="s">
        <v>647</v>
      </c>
      <c r="B878" t="s">
        <v>16</v>
      </c>
      <c r="C878">
        <v>110022</v>
      </c>
      <c r="D878" t="s">
        <v>661</v>
      </c>
      <c r="E878">
        <v>302.60199999999998</v>
      </c>
      <c r="F878">
        <v>299.36200000000002</v>
      </c>
      <c r="G878">
        <v>17577</v>
      </c>
      <c r="H878">
        <v>42599</v>
      </c>
      <c r="I878">
        <v>17577.365234000001</v>
      </c>
      <c r="J878">
        <v>42599.21875</v>
      </c>
    </row>
    <row r="879" spans="1:14" x14ac:dyDescent="0.25">
      <c r="A879" s="4" t="s">
        <v>647</v>
      </c>
      <c r="B879" t="s">
        <v>16</v>
      </c>
      <c r="C879">
        <v>110024</v>
      </c>
      <c r="D879" t="s">
        <v>662</v>
      </c>
      <c r="E879">
        <v>588.79700000000003</v>
      </c>
      <c r="F879">
        <v>401.61700000000002</v>
      </c>
      <c r="G879">
        <v>34412</v>
      </c>
      <c r="H879">
        <v>36584</v>
      </c>
      <c r="I879">
        <v>34412.796875</v>
      </c>
      <c r="J879">
        <v>36584.886719000002</v>
      </c>
    </row>
    <row r="880" spans="1:14" x14ac:dyDescent="0.25">
      <c r="A880" s="4" t="s">
        <v>647</v>
      </c>
      <c r="B880" t="s">
        <v>16</v>
      </c>
      <c r="C880">
        <v>110025</v>
      </c>
      <c r="D880" t="s">
        <v>663</v>
      </c>
      <c r="E880">
        <v>596.99099999999999</v>
      </c>
      <c r="F880">
        <v>306.33199999999999</v>
      </c>
      <c r="G880">
        <v>34894</v>
      </c>
      <c r="H880">
        <v>42189</v>
      </c>
      <c r="I880">
        <v>34894.988280999998</v>
      </c>
      <c r="J880">
        <v>42189.839844000002</v>
      </c>
    </row>
    <row r="881" spans="1:14" x14ac:dyDescent="0.25">
      <c r="A881" s="4" t="s">
        <v>647</v>
      </c>
      <c r="B881" t="s">
        <v>16</v>
      </c>
      <c r="C881">
        <v>110026</v>
      </c>
      <c r="D881" t="s">
        <v>664</v>
      </c>
      <c r="E881">
        <v>842.471</v>
      </c>
      <c r="F881">
        <v>190.851</v>
      </c>
      <c r="G881">
        <v>49334</v>
      </c>
      <c r="H881">
        <v>48982</v>
      </c>
      <c r="I881">
        <v>49334.929687999997</v>
      </c>
      <c r="J881">
        <v>48982.675780999998</v>
      </c>
    </row>
    <row r="882" spans="1:14" x14ac:dyDescent="0.25">
      <c r="A882" s="4" t="s">
        <v>647</v>
      </c>
      <c r="B882" t="s">
        <v>16</v>
      </c>
      <c r="C882">
        <v>110031</v>
      </c>
      <c r="D882" t="s">
        <v>665</v>
      </c>
      <c r="E882">
        <v>362.15300000000002</v>
      </c>
      <c r="F882">
        <v>207.018</v>
      </c>
      <c r="G882">
        <v>21080</v>
      </c>
      <c r="H882">
        <v>48031</v>
      </c>
      <c r="I882">
        <v>21080.109375</v>
      </c>
      <c r="J882">
        <v>48031.726562999997</v>
      </c>
    </row>
    <row r="883" spans="1:14" x14ac:dyDescent="0.25">
      <c r="A883" s="4" t="s">
        <v>647</v>
      </c>
      <c r="B883" t="s">
        <v>16</v>
      </c>
      <c r="C883">
        <v>110042</v>
      </c>
      <c r="D883" t="s">
        <v>666</v>
      </c>
      <c r="E883">
        <v>473.87700000000001</v>
      </c>
      <c r="F883">
        <v>661.27499999999998</v>
      </c>
      <c r="G883">
        <v>27652</v>
      </c>
      <c r="H883">
        <v>21310</v>
      </c>
      <c r="I883">
        <v>27652.28125</v>
      </c>
      <c r="J883">
        <v>21310.779297000001</v>
      </c>
    </row>
    <row r="884" spans="1:14" x14ac:dyDescent="0.25">
      <c r="A884" s="4" t="s">
        <v>647</v>
      </c>
      <c r="B884" t="s">
        <v>16</v>
      </c>
      <c r="C884">
        <v>110040</v>
      </c>
      <c r="D884" t="s">
        <v>667</v>
      </c>
      <c r="E884">
        <v>743.803</v>
      </c>
      <c r="F884">
        <v>769.48</v>
      </c>
      <c r="G884">
        <v>43530</v>
      </c>
      <c r="H884">
        <v>14945</v>
      </c>
      <c r="I884">
        <v>43530.214844000002</v>
      </c>
      <c r="J884">
        <v>14945.977539</v>
      </c>
    </row>
    <row r="885" spans="1:14" x14ac:dyDescent="0.25">
      <c r="A885" s="4" t="s">
        <v>647</v>
      </c>
      <c r="B885" t="s">
        <v>16</v>
      </c>
      <c r="C885">
        <v>110007</v>
      </c>
      <c r="D885" t="s">
        <v>656</v>
      </c>
      <c r="E885">
        <v>395.67700000000002</v>
      </c>
      <c r="F885">
        <v>777.36800000000005</v>
      </c>
      <c r="G885">
        <v>23052</v>
      </c>
      <c r="H885">
        <v>14481</v>
      </c>
      <c r="I885">
        <v>23052.091797000001</v>
      </c>
      <c r="J885">
        <v>14481.025390999999</v>
      </c>
    </row>
    <row r="886" spans="1:14" x14ac:dyDescent="0.25">
      <c r="A886" s="4" t="s">
        <v>647</v>
      </c>
      <c r="B886" t="s">
        <v>16</v>
      </c>
      <c r="C886">
        <v>110005</v>
      </c>
      <c r="D886" t="s">
        <v>668</v>
      </c>
      <c r="E886">
        <v>299.72899999999998</v>
      </c>
      <c r="F886">
        <v>594.95799999999997</v>
      </c>
      <c r="G886">
        <v>17408</v>
      </c>
      <c r="H886">
        <v>25211</v>
      </c>
      <c r="I886">
        <v>17408.089843999998</v>
      </c>
      <c r="J886">
        <v>25211.164063</v>
      </c>
    </row>
    <row r="887" spans="1:14" x14ac:dyDescent="0.25">
      <c r="A887" s="4" t="s">
        <v>647</v>
      </c>
      <c r="B887" t="s">
        <v>16</v>
      </c>
      <c r="C887">
        <v>110009</v>
      </c>
      <c r="D887" t="s">
        <v>669</v>
      </c>
      <c r="E887">
        <v>234.65299999999999</v>
      </c>
      <c r="F887">
        <v>790.66200000000003</v>
      </c>
      <c r="G887">
        <v>13580</v>
      </c>
      <c r="H887">
        <v>13699</v>
      </c>
      <c r="I887">
        <v>13580.941406</v>
      </c>
      <c r="J887">
        <v>13699.393555000001</v>
      </c>
    </row>
    <row r="888" spans="1:14" x14ac:dyDescent="0.25">
      <c r="A888" s="4" t="s">
        <v>647</v>
      </c>
      <c r="B888" t="s">
        <v>16</v>
      </c>
      <c r="C888">
        <v>110002</v>
      </c>
      <c r="D888" t="s">
        <v>670</v>
      </c>
      <c r="E888">
        <v>440.846</v>
      </c>
      <c r="F888">
        <v>641.69100000000003</v>
      </c>
      <c r="G888">
        <v>25709</v>
      </c>
      <c r="H888">
        <v>22462</v>
      </c>
      <c r="I888">
        <v>25709.833984000001</v>
      </c>
      <c r="J888">
        <v>22462.191406000002</v>
      </c>
    </row>
    <row r="889" spans="1:14" x14ac:dyDescent="0.25">
      <c r="A889" s="4" t="s">
        <v>647</v>
      </c>
      <c r="B889" t="s">
        <v>57</v>
      </c>
      <c r="C889">
        <v>110011</v>
      </c>
      <c r="D889" t="s">
        <v>671</v>
      </c>
      <c r="E889">
        <v>839.41099999999994</v>
      </c>
      <c r="F889">
        <v>190.93600000000001</v>
      </c>
      <c r="G889">
        <v>49154</v>
      </c>
      <c r="H889">
        <v>48977</v>
      </c>
      <c r="I889">
        <v>49154.46875</v>
      </c>
      <c r="J889">
        <v>48977.253905999998</v>
      </c>
      <c r="N889" t="s">
        <v>1011</v>
      </c>
    </row>
    <row r="890" spans="1:14" x14ac:dyDescent="0.25">
      <c r="A890" s="4" t="s">
        <v>647</v>
      </c>
      <c r="B890" t="s">
        <v>16</v>
      </c>
      <c r="C890">
        <v>110027</v>
      </c>
      <c r="D890" t="s">
        <v>672</v>
      </c>
      <c r="E890">
        <v>791.38599999999997</v>
      </c>
      <c r="F890">
        <v>184.28899999999999</v>
      </c>
      <c r="G890">
        <v>46329</v>
      </c>
      <c r="H890">
        <v>49368</v>
      </c>
      <c r="I890">
        <v>46329.433594000002</v>
      </c>
      <c r="J890">
        <v>49368.578125</v>
      </c>
    </row>
    <row r="891" spans="1:14" x14ac:dyDescent="0.25">
      <c r="A891" s="4" t="s">
        <v>647</v>
      </c>
      <c r="B891" t="s">
        <v>16</v>
      </c>
      <c r="C891">
        <v>110050</v>
      </c>
      <c r="D891" t="s">
        <v>673</v>
      </c>
      <c r="E891">
        <v>841.85900000000004</v>
      </c>
      <c r="F891">
        <v>928.77</v>
      </c>
      <c r="G891">
        <v>49298</v>
      </c>
      <c r="H891">
        <v>5575</v>
      </c>
      <c r="I891">
        <v>49298.03125</v>
      </c>
      <c r="J891">
        <v>5575.8930659999996</v>
      </c>
    </row>
    <row r="892" spans="1:14" x14ac:dyDescent="0.25">
      <c r="A892" t="s">
        <v>674</v>
      </c>
      <c r="B892" t="s">
        <v>18</v>
      </c>
      <c r="C892">
        <v>116209</v>
      </c>
      <c r="D892" t="s">
        <v>51</v>
      </c>
      <c r="G892">
        <v>1248</v>
      </c>
      <c r="H892">
        <v>6142</v>
      </c>
      <c r="I892">
        <v>-1248.0129999999999</v>
      </c>
      <c r="J892">
        <v>-6142.125</v>
      </c>
      <c r="K892">
        <v>-4.3574679999999999</v>
      </c>
      <c r="L892" t="s">
        <v>32</v>
      </c>
      <c r="N892" t="s">
        <v>697</v>
      </c>
    </row>
    <row r="893" spans="1:14" x14ac:dyDescent="0.25">
      <c r="A893" t="s">
        <v>674</v>
      </c>
      <c r="B893" t="s">
        <v>18</v>
      </c>
      <c r="C893">
        <v>116207</v>
      </c>
      <c r="D893" t="s">
        <v>675</v>
      </c>
      <c r="G893">
        <v>4262</v>
      </c>
      <c r="H893">
        <v>2396</v>
      </c>
      <c r="I893">
        <v>-4262.1787100000001</v>
      </c>
      <c r="J893">
        <v>-2396.1364699999999</v>
      </c>
      <c r="K893">
        <v>-541.43725600000005</v>
      </c>
      <c r="L893" t="s">
        <v>32</v>
      </c>
      <c r="N893" t="s">
        <v>697</v>
      </c>
    </row>
    <row r="894" spans="1:14" x14ac:dyDescent="0.25">
      <c r="A894" t="s">
        <v>674</v>
      </c>
      <c r="B894" t="s">
        <v>16</v>
      </c>
      <c r="C894">
        <v>116015</v>
      </c>
      <c r="G894">
        <v>1319</v>
      </c>
      <c r="H894">
        <v>6117</v>
      </c>
      <c r="I894">
        <v>-1319.626587</v>
      </c>
      <c r="J894">
        <v>-6117.2402339999999</v>
      </c>
    </row>
    <row r="895" spans="1:14" x14ac:dyDescent="0.25">
      <c r="A895" t="s">
        <v>674</v>
      </c>
      <c r="B895" t="s">
        <v>16</v>
      </c>
      <c r="C895">
        <v>116015</v>
      </c>
      <c r="G895">
        <v>2325</v>
      </c>
      <c r="H895">
        <v>6009</v>
      </c>
      <c r="I895">
        <v>-2325.1606449999999</v>
      </c>
      <c r="J895">
        <v>-6009.2578130000002</v>
      </c>
    </row>
    <row r="896" spans="1:14" x14ac:dyDescent="0.25">
      <c r="A896" t="s">
        <v>676</v>
      </c>
      <c r="B896" t="s">
        <v>57</v>
      </c>
      <c r="C896">
        <v>113190</v>
      </c>
      <c r="D896" t="s">
        <v>58</v>
      </c>
      <c r="G896">
        <v>58678</v>
      </c>
      <c r="H896">
        <v>25026</v>
      </c>
      <c r="I896">
        <v>58678.324219000002</v>
      </c>
      <c r="J896">
        <v>25026.3125</v>
      </c>
      <c r="N896" t="s">
        <v>1011</v>
      </c>
    </row>
    <row r="897" spans="1:14" x14ac:dyDescent="0.25">
      <c r="A897" s="5" t="s">
        <v>677</v>
      </c>
      <c r="B897" t="s">
        <v>18</v>
      </c>
      <c r="C897">
        <v>1108</v>
      </c>
      <c r="D897" s="2" t="s">
        <v>733</v>
      </c>
      <c r="E897" s="6">
        <v>369.05735093309056</v>
      </c>
      <c r="F897" s="6">
        <v>506.85306828003456</v>
      </c>
      <c r="G897">
        <v>58</v>
      </c>
      <c r="H897">
        <v>12905</v>
      </c>
      <c r="I897">
        <v>58.760314999999999</v>
      </c>
      <c r="J897">
        <v>12905.444336</v>
      </c>
      <c r="N897" t="s">
        <v>697</v>
      </c>
    </row>
    <row r="898" spans="1:14" x14ac:dyDescent="0.25">
      <c r="A898" s="5" t="s">
        <v>677</v>
      </c>
      <c r="B898" t="s">
        <v>18</v>
      </c>
      <c r="C898">
        <v>1116</v>
      </c>
      <c r="D898" s="3" t="s">
        <v>729</v>
      </c>
      <c r="E898" s="6">
        <v>370.43377332726442</v>
      </c>
      <c r="F898" s="6">
        <v>515.64952463267082</v>
      </c>
      <c r="G898">
        <v>398</v>
      </c>
      <c r="H898">
        <v>12315</v>
      </c>
      <c r="I898">
        <v>398.65560900000003</v>
      </c>
      <c r="J898">
        <v>12315.606444999999</v>
      </c>
      <c r="N898" t="s">
        <v>697</v>
      </c>
    </row>
    <row r="899" spans="1:14" x14ac:dyDescent="0.25">
      <c r="A899" s="5" t="s">
        <v>677</v>
      </c>
      <c r="B899" t="s">
        <v>18</v>
      </c>
      <c r="C899">
        <v>1114</v>
      </c>
      <c r="D899" s="2" t="s">
        <v>728</v>
      </c>
      <c r="E899" s="6">
        <v>371.4333181611288</v>
      </c>
      <c r="F899" s="6">
        <v>507.53889369057907</v>
      </c>
      <c r="G899">
        <v>482</v>
      </c>
      <c r="H899">
        <v>12859</v>
      </c>
      <c r="I899">
        <v>482.39910900000001</v>
      </c>
      <c r="J899">
        <v>12859.879883</v>
      </c>
      <c r="N899" t="s">
        <v>697</v>
      </c>
    </row>
    <row r="900" spans="1:14" x14ac:dyDescent="0.25">
      <c r="A900" s="5" t="s">
        <v>677</v>
      </c>
      <c r="B900" t="s">
        <v>18</v>
      </c>
      <c r="C900">
        <v>1166</v>
      </c>
      <c r="D900" s="3" t="s">
        <v>730</v>
      </c>
      <c r="E900" s="6">
        <v>377.59444697314518</v>
      </c>
      <c r="F900" s="6">
        <v>653.40838375108035</v>
      </c>
      <c r="G900">
        <v>543</v>
      </c>
      <c r="H900">
        <v>3954</v>
      </c>
      <c r="I900">
        <v>543.34619099999998</v>
      </c>
      <c r="J900">
        <v>3954.2153320000002</v>
      </c>
      <c r="N900" t="s">
        <v>697</v>
      </c>
    </row>
    <row r="901" spans="1:14" x14ac:dyDescent="0.25">
      <c r="A901" s="5" t="s">
        <v>677</v>
      </c>
      <c r="B901" t="s">
        <v>18</v>
      </c>
      <c r="C901">
        <v>1223</v>
      </c>
      <c r="D901" s="2" t="s">
        <v>684</v>
      </c>
      <c r="E901" s="6">
        <v>363.48611743286295</v>
      </c>
      <c r="F901" s="6">
        <v>600.73660328435619</v>
      </c>
      <c r="G901">
        <v>-641</v>
      </c>
      <c r="H901">
        <v>6608</v>
      </c>
      <c r="I901">
        <v>-640.44889999999998</v>
      </c>
      <c r="J901">
        <v>6608.4359999999997</v>
      </c>
      <c r="K901">
        <v>-130.000092</v>
      </c>
      <c r="L901" t="s">
        <v>20</v>
      </c>
      <c r="N901" t="s">
        <v>22</v>
      </c>
    </row>
    <row r="902" spans="1:14" x14ac:dyDescent="0.25">
      <c r="A902" s="5" t="s">
        <v>677</v>
      </c>
      <c r="B902" t="s">
        <v>18</v>
      </c>
      <c r="C902">
        <v>1168</v>
      </c>
      <c r="D902" s="3" t="s">
        <v>732</v>
      </c>
      <c r="E902" s="6">
        <v>352.03231679563038</v>
      </c>
      <c r="F902" s="6">
        <v>643.70246326707002</v>
      </c>
      <c r="G902">
        <v>-704</v>
      </c>
      <c r="H902">
        <v>4605</v>
      </c>
      <c r="I902">
        <v>-703.27716099999998</v>
      </c>
      <c r="J902">
        <v>4605.0273440000001</v>
      </c>
      <c r="N902" t="s">
        <v>697</v>
      </c>
    </row>
    <row r="903" spans="1:14" x14ac:dyDescent="0.25">
      <c r="A903" s="5" t="s">
        <v>677</v>
      </c>
      <c r="B903" t="s">
        <v>18</v>
      </c>
      <c r="C903">
        <v>1179</v>
      </c>
      <c r="D903" s="2" t="s">
        <v>688</v>
      </c>
      <c r="E903" s="6">
        <v>379.10195721438322</v>
      </c>
      <c r="F903" s="6">
        <v>631.17869490060502</v>
      </c>
      <c r="G903">
        <v>919</v>
      </c>
      <c r="H903">
        <v>5445</v>
      </c>
      <c r="I903">
        <v>919.04016100000001</v>
      </c>
      <c r="J903">
        <v>5445.1850000000004</v>
      </c>
      <c r="K903">
        <v>-118.00015999999999</v>
      </c>
      <c r="L903" t="s">
        <v>19</v>
      </c>
      <c r="N903" t="s">
        <v>102</v>
      </c>
    </row>
    <row r="904" spans="1:14" x14ac:dyDescent="0.25">
      <c r="A904" s="5" t="s">
        <v>677</v>
      </c>
      <c r="B904" t="s">
        <v>18</v>
      </c>
      <c r="C904">
        <v>1109</v>
      </c>
      <c r="D904" s="3" t="s">
        <v>685</v>
      </c>
      <c r="E904" s="3">
        <v>351</v>
      </c>
      <c r="F904" s="3">
        <v>617</v>
      </c>
      <c r="G904">
        <v>-962</v>
      </c>
      <c r="H904">
        <v>6396</v>
      </c>
      <c r="I904">
        <v>-961.13229999999999</v>
      </c>
      <c r="J904">
        <v>6396.5527300000003</v>
      </c>
      <c r="K904">
        <v>-118.000122</v>
      </c>
      <c r="L904" t="s">
        <v>32</v>
      </c>
      <c r="N904" t="s">
        <v>697</v>
      </c>
    </row>
    <row r="905" spans="1:14" x14ac:dyDescent="0.25">
      <c r="A905" s="5" t="s">
        <v>677</v>
      </c>
      <c r="B905" t="s">
        <v>18</v>
      </c>
      <c r="C905">
        <v>1165</v>
      </c>
      <c r="D905" s="2" t="s">
        <v>682</v>
      </c>
      <c r="E905" s="6">
        <v>379.39690487027764</v>
      </c>
      <c r="F905" s="6">
        <v>565.78932584269683</v>
      </c>
      <c r="G905">
        <v>1011</v>
      </c>
      <c r="H905">
        <v>8952</v>
      </c>
      <c r="I905">
        <v>1011.677734</v>
      </c>
      <c r="J905">
        <v>8952.015625</v>
      </c>
      <c r="N905" t="s">
        <v>697</v>
      </c>
    </row>
    <row r="906" spans="1:14" x14ac:dyDescent="0.25">
      <c r="A906" s="5" t="s">
        <v>677</v>
      </c>
      <c r="B906" t="s">
        <v>18</v>
      </c>
      <c r="C906">
        <v>1165</v>
      </c>
      <c r="D906" s="3" t="s">
        <v>682</v>
      </c>
      <c r="E906" s="6">
        <v>379.75739644970412</v>
      </c>
      <c r="F906" s="6">
        <v>565.52095937770116</v>
      </c>
      <c r="G906">
        <v>1029</v>
      </c>
      <c r="H906">
        <v>8970</v>
      </c>
      <c r="I906">
        <v>1029.1821299999999</v>
      </c>
      <c r="J906">
        <v>8970.6489999999994</v>
      </c>
      <c r="K906">
        <v>6.1190569999999997</v>
      </c>
      <c r="L906" t="s">
        <v>32</v>
      </c>
      <c r="N906" t="s">
        <v>697</v>
      </c>
    </row>
    <row r="907" spans="1:14" x14ac:dyDescent="0.25">
      <c r="A907" s="5" t="s">
        <v>677</v>
      </c>
      <c r="B907" t="s">
        <v>18</v>
      </c>
      <c r="C907">
        <v>190005</v>
      </c>
      <c r="D907" s="2" t="s">
        <v>691</v>
      </c>
      <c r="E907" s="6">
        <v>382.49385525716883</v>
      </c>
      <c r="F907" s="6">
        <v>640.79515989628351</v>
      </c>
      <c r="G907">
        <v>1051</v>
      </c>
      <c r="H907">
        <v>4800</v>
      </c>
      <c r="I907">
        <v>1051.91968</v>
      </c>
      <c r="J907">
        <v>4800.9319999999998</v>
      </c>
      <c r="K907">
        <v>-117.000244</v>
      </c>
      <c r="L907" t="s">
        <v>19</v>
      </c>
      <c r="N907" t="s">
        <v>72</v>
      </c>
    </row>
    <row r="908" spans="1:14" x14ac:dyDescent="0.25">
      <c r="A908" s="5" t="s">
        <v>677</v>
      </c>
      <c r="B908" t="s">
        <v>18</v>
      </c>
      <c r="C908">
        <v>1161</v>
      </c>
      <c r="D908" s="3" t="s">
        <v>679</v>
      </c>
      <c r="E908" s="6">
        <v>350.07732226258435</v>
      </c>
      <c r="F908" s="6">
        <v>513.77095937770105</v>
      </c>
      <c r="G908">
        <v>-1166</v>
      </c>
      <c r="H908">
        <v>12441</v>
      </c>
      <c r="I908">
        <v>-1165.0698239999999</v>
      </c>
      <c r="J908">
        <v>12441.131836</v>
      </c>
      <c r="N908" t="s">
        <v>697</v>
      </c>
    </row>
    <row r="909" spans="1:14" x14ac:dyDescent="0.25">
      <c r="A909" s="5" t="s">
        <v>677</v>
      </c>
      <c r="B909" t="s">
        <v>18</v>
      </c>
      <c r="C909">
        <v>1167</v>
      </c>
      <c r="D909" s="2" t="s">
        <v>731</v>
      </c>
      <c r="E909" s="6">
        <v>344.99584846912302</v>
      </c>
      <c r="F909" s="6">
        <v>702.16658845612392</v>
      </c>
      <c r="G909">
        <v>-1183</v>
      </c>
      <c r="H909">
        <v>1901</v>
      </c>
      <c r="I909">
        <v>-1182.5347899999999</v>
      </c>
      <c r="J909">
        <v>1901.383423</v>
      </c>
      <c r="N909" t="s">
        <v>697</v>
      </c>
    </row>
    <row r="910" spans="1:14" x14ac:dyDescent="0.25">
      <c r="A910" s="5" t="s">
        <v>677</v>
      </c>
      <c r="B910" t="s">
        <v>18</v>
      </c>
      <c r="C910">
        <v>190001</v>
      </c>
      <c r="D910" s="3" t="s">
        <v>689</v>
      </c>
      <c r="E910" s="6">
        <v>382.77241693218019</v>
      </c>
      <c r="F910" s="6">
        <v>637.27657735522905</v>
      </c>
      <c r="G910">
        <v>1218</v>
      </c>
      <c r="H910">
        <v>5036</v>
      </c>
      <c r="I910">
        <v>1218.544922</v>
      </c>
      <c r="J910">
        <v>5036.3041990000002</v>
      </c>
      <c r="N910" t="s">
        <v>697</v>
      </c>
    </row>
    <row r="911" spans="1:14" x14ac:dyDescent="0.25">
      <c r="A911" s="5" t="s">
        <v>677</v>
      </c>
      <c r="B911" t="s">
        <v>18</v>
      </c>
      <c r="C911">
        <v>1160</v>
      </c>
      <c r="D911" s="2" t="s">
        <v>678</v>
      </c>
      <c r="E911" s="6">
        <v>387</v>
      </c>
      <c r="F911" s="2">
        <v>509</v>
      </c>
      <c r="G911">
        <v>1235</v>
      </c>
      <c r="H911">
        <v>12761</v>
      </c>
      <c r="I911">
        <v>1235.8756100000001</v>
      </c>
      <c r="J911">
        <v>12761.9961</v>
      </c>
      <c r="K911">
        <v>300.09350000000001</v>
      </c>
      <c r="L911" t="s">
        <v>19</v>
      </c>
      <c r="N911" t="s">
        <v>72</v>
      </c>
    </row>
    <row r="912" spans="1:14" x14ac:dyDescent="0.25">
      <c r="A912" s="5" t="s">
        <v>677</v>
      </c>
      <c r="B912" t="s">
        <v>18</v>
      </c>
      <c r="C912">
        <v>190001</v>
      </c>
      <c r="D912" s="3" t="s">
        <v>689</v>
      </c>
      <c r="E912" s="6">
        <v>393.51099961404861</v>
      </c>
      <c r="F912" s="6">
        <v>638.08167675021605</v>
      </c>
      <c r="G912">
        <v>1253</v>
      </c>
      <c r="H912">
        <v>4982</v>
      </c>
      <c r="I912">
        <v>1253.04773</v>
      </c>
      <c r="J912">
        <v>4982.5780000000004</v>
      </c>
      <c r="K912">
        <v>-118.000244</v>
      </c>
      <c r="L912" t="s">
        <v>34</v>
      </c>
      <c r="N912" t="s">
        <v>697</v>
      </c>
    </row>
    <row r="913" spans="1:15" x14ac:dyDescent="0.25">
      <c r="A913" s="5" t="s">
        <v>677</v>
      </c>
      <c r="B913" t="s">
        <v>18</v>
      </c>
      <c r="C913">
        <v>1161</v>
      </c>
      <c r="D913" s="2" t="s">
        <v>679</v>
      </c>
      <c r="E913" s="6">
        <v>344.57239231966793</v>
      </c>
      <c r="F913" s="6">
        <v>513.30877268798622</v>
      </c>
      <c r="G913">
        <v>-1395</v>
      </c>
      <c r="H913">
        <v>12472</v>
      </c>
      <c r="I913">
        <v>-1394.3968500000001</v>
      </c>
      <c r="J913">
        <v>12472.4658</v>
      </c>
      <c r="K913">
        <v>297.38806199999999</v>
      </c>
      <c r="L913" t="s">
        <v>32</v>
      </c>
      <c r="N913" t="s">
        <v>697</v>
      </c>
    </row>
    <row r="914" spans="1:15" x14ac:dyDescent="0.25">
      <c r="A914" s="5" t="s">
        <v>677</v>
      </c>
      <c r="B914" t="s">
        <v>18</v>
      </c>
      <c r="C914">
        <v>1221</v>
      </c>
      <c r="D914" s="3" t="s">
        <v>681</v>
      </c>
      <c r="E914" s="6">
        <v>393.59204940177534</v>
      </c>
      <c r="F914" s="6">
        <v>564.80531547104601</v>
      </c>
      <c r="G914">
        <v>1494</v>
      </c>
      <c r="H914">
        <v>9018</v>
      </c>
      <c r="I914">
        <v>1494.6027799999999</v>
      </c>
      <c r="J914">
        <v>9018.616</v>
      </c>
      <c r="K914">
        <v>8.3389970000000009</v>
      </c>
      <c r="L914" t="s">
        <v>19</v>
      </c>
      <c r="M914" t="s">
        <v>34</v>
      </c>
      <c r="N914" t="s">
        <v>416</v>
      </c>
    </row>
    <row r="915" spans="1:15" x14ac:dyDescent="0.25">
      <c r="A915" s="5" t="s">
        <v>677</v>
      </c>
      <c r="B915" t="s">
        <v>16</v>
      </c>
      <c r="C915">
        <v>991120</v>
      </c>
      <c r="D915" s="2" t="s">
        <v>741</v>
      </c>
      <c r="E915" s="6">
        <v>394.96989579313004</v>
      </c>
      <c r="F915" s="6">
        <v>562.88202247191032</v>
      </c>
      <c r="G915">
        <v>1497</v>
      </c>
      <c r="H915">
        <v>9147</v>
      </c>
      <c r="I915">
        <v>1497.6279300000001</v>
      </c>
      <c r="J915">
        <v>9147.7207030000009</v>
      </c>
    </row>
    <row r="916" spans="1:15" x14ac:dyDescent="0.25">
      <c r="A916" s="5" t="s">
        <v>677</v>
      </c>
      <c r="B916" t="s">
        <v>18</v>
      </c>
      <c r="C916">
        <v>1169</v>
      </c>
      <c r="D916" s="3" t="s">
        <v>710</v>
      </c>
      <c r="E916" s="6">
        <v>399.53570050173676</v>
      </c>
      <c r="F916" s="6">
        <v>791.09385265133756</v>
      </c>
      <c r="G916">
        <v>1548</v>
      </c>
      <c r="H916">
        <v>-2611</v>
      </c>
      <c r="I916">
        <v>1548.401611</v>
      </c>
      <c r="J916">
        <v>-2610.5720209999999</v>
      </c>
      <c r="N916" t="s">
        <v>697</v>
      </c>
    </row>
    <row r="917" spans="1:15" x14ac:dyDescent="0.25">
      <c r="A917" s="5" t="s">
        <v>677</v>
      </c>
      <c r="B917" t="s">
        <v>18</v>
      </c>
      <c r="C917">
        <v>1122</v>
      </c>
      <c r="D917" s="2" t="s">
        <v>734</v>
      </c>
      <c r="E917" s="6">
        <v>339.29164504411006</v>
      </c>
      <c r="F917" s="6">
        <v>874.38244955419998</v>
      </c>
      <c r="G917">
        <v>-1594</v>
      </c>
      <c r="H917">
        <v>-6744</v>
      </c>
      <c r="I917">
        <v>-1593.1263429999999</v>
      </c>
      <c r="J917">
        <v>-6743.3164059999999</v>
      </c>
      <c r="N917" t="s">
        <v>697</v>
      </c>
    </row>
    <row r="918" spans="1:15" x14ac:dyDescent="0.25">
      <c r="A918" s="5" t="s">
        <v>677</v>
      </c>
      <c r="B918" t="s">
        <v>18</v>
      </c>
      <c r="C918">
        <v>1220</v>
      </c>
      <c r="D918" s="3" t="s">
        <v>680</v>
      </c>
      <c r="E918" s="6">
        <v>400.96758008490929</v>
      </c>
      <c r="F918" s="6">
        <v>561.55509939498722</v>
      </c>
      <c r="G918">
        <v>1717</v>
      </c>
      <c r="H918">
        <v>9236</v>
      </c>
      <c r="I918">
        <v>1717.2388900000001</v>
      </c>
      <c r="J918">
        <v>9236.8690000000006</v>
      </c>
      <c r="K918">
        <v>5.2978110000000003</v>
      </c>
      <c r="L918" t="s">
        <v>20</v>
      </c>
      <c r="N918" t="s">
        <v>22</v>
      </c>
    </row>
    <row r="919" spans="1:15" x14ac:dyDescent="0.25">
      <c r="A919" s="5" t="s">
        <v>677</v>
      </c>
      <c r="B919" t="s">
        <v>18</v>
      </c>
      <c r="C919">
        <v>1169</v>
      </c>
      <c r="D919" s="2" t="s">
        <v>710</v>
      </c>
      <c r="E919" s="6">
        <v>411.04477035893478</v>
      </c>
      <c r="F919" s="6">
        <v>794.34584702017844</v>
      </c>
      <c r="G919">
        <v>1770</v>
      </c>
      <c r="H919">
        <v>-2776</v>
      </c>
      <c r="I919">
        <v>1770.47729</v>
      </c>
      <c r="J919">
        <v>-2775.53613</v>
      </c>
      <c r="K919">
        <v>6.1187259999999997</v>
      </c>
      <c r="L919" t="s">
        <v>32</v>
      </c>
      <c r="N919" t="s">
        <v>697</v>
      </c>
    </row>
    <row r="920" spans="1:15" x14ac:dyDescent="0.25">
      <c r="A920" s="5" t="s">
        <v>677</v>
      </c>
      <c r="B920" t="s">
        <v>18</v>
      </c>
      <c r="C920">
        <v>1120</v>
      </c>
      <c r="D920" s="3" t="s">
        <v>683</v>
      </c>
      <c r="E920" s="6">
        <v>334.33471717695903</v>
      </c>
      <c r="F920" s="3">
        <v>578</v>
      </c>
      <c r="G920">
        <v>-1837</v>
      </c>
      <c r="H920">
        <v>8133</v>
      </c>
      <c r="I920">
        <v>-1836.4682620000001</v>
      </c>
      <c r="J920">
        <v>8133.1879879999997</v>
      </c>
      <c r="N920" t="s">
        <v>697</v>
      </c>
    </row>
    <row r="921" spans="1:15" x14ac:dyDescent="0.25">
      <c r="A921" s="5" t="s">
        <v>677</v>
      </c>
      <c r="B921" t="s">
        <v>18</v>
      </c>
      <c r="C921">
        <v>1120</v>
      </c>
      <c r="D921" s="2" t="s">
        <v>683</v>
      </c>
      <c r="E921" s="6">
        <v>328.28178515827716</v>
      </c>
      <c r="F921" s="6">
        <v>575.7188850475369</v>
      </c>
      <c r="G921">
        <v>-1895</v>
      </c>
      <c r="H921">
        <v>8286</v>
      </c>
      <c r="I921">
        <v>-1894.1196299999999</v>
      </c>
      <c r="J921">
        <v>8286.5840000000007</v>
      </c>
      <c r="K921">
        <v>6.1189999999999998</v>
      </c>
      <c r="L921" t="s">
        <v>32</v>
      </c>
      <c r="N921" t="s">
        <v>697</v>
      </c>
    </row>
    <row r="922" spans="1:15" x14ac:dyDescent="0.25">
      <c r="A922" s="5" t="s">
        <v>677</v>
      </c>
      <c r="B922" t="s">
        <v>18</v>
      </c>
      <c r="C922">
        <v>190007</v>
      </c>
      <c r="D922" s="3" t="s">
        <v>694</v>
      </c>
      <c r="E922" s="6">
        <v>456.51370127363958</v>
      </c>
      <c r="F922" s="6">
        <v>652.17091616248922</v>
      </c>
      <c r="G922">
        <v>2143</v>
      </c>
      <c r="H922">
        <v>4037</v>
      </c>
      <c r="I922">
        <v>2143.6635700000002</v>
      </c>
      <c r="J922">
        <v>4037.97021</v>
      </c>
      <c r="K922">
        <v>-118.00005299999999</v>
      </c>
      <c r="L922" t="s">
        <v>32</v>
      </c>
      <c r="N922" t="s">
        <v>697</v>
      </c>
    </row>
    <row r="923" spans="1:15" x14ac:dyDescent="0.25">
      <c r="A923" s="5" t="s">
        <v>677</v>
      </c>
      <c r="B923" t="s">
        <v>18</v>
      </c>
      <c r="C923">
        <v>1139</v>
      </c>
      <c r="D923" s="2" t="s">
        <v>717</v>
      </c>
      <c r="E923" s="6">
        <v>289</v>
      </c>
      <c r="F923" s="6">
        <v>774.41999061473507</v>
      </c>
      <c r="G923">
        <v>-3414</v>
      </c>
      <c r="H923">
        <v>-1765</v>
      </c>
      <c r="I923">
        <v>-3413.3857400000002</v>
      </c>
      <c r="J923">
        <v>-1764.9432400000001</v>
      </c>
      <c r="K923">
        <v>190.4752</v>
      </c>
      <c r="L923" t="s">
        <v>423</v>
      </c>
      <c r="N923" t="s">
        <v>423</v>
      </c>
    </row>
    <row r="924" spans="1:15" x14ac:dyDescent="0.25">
      <c r="A924" s="5" t="s">
        <v>677</v>
      </c>
      <c r="B924" t="s">
        <v>18</v>
      </c>
      <c r="C924">
        <v>1138</v>
      </c>
      <c r="D924" s="3" t="s">
        <v>720</v>
      </c>
      <c r="E924" s="6">
        <v>326.83705241307734</v>
      </c>
      <c r="F924" s="6">
        <v>766.91083998122974</v>
      </c>
      <c r="G924">
        <v>-3414</v>
      </c>
      <c r="H924">
        <v>-1384</v>
      </c>
      <c r="I924">
        <v>-3413.4885300000001</v>
      </c>
      <c r="J924">
        <v>-1383.7924800000001</v>
      </c>
      <c r="K924">
        <v>190.47522000000001</v>
      </c>
      <c r="L924" t="s">
        <v>423</v>
      </c>
      <c r="N924" t="s">
        <v>423</v>
      </c>
    </row>
    <row r="925" spans="1:15" x14ac:dyDescent="0.25">
      <c r="A925" s="5" t="s">
        <v>677</v>
      </c>
      <c r="B925" t="s">
        <v>18</v>
      </c>
      <c r="C925">
        <v>1132</v>
      </c>
      <c r="D925" s="2" t="s">
        <v>698</v>
      </c>
      <c r="E925" s="2">
        <v>289</v>
      </c>
      <c r="F925" s="6">
        <v>816.18254340685121</v>
      </c>
      <c r="G925">
        <v>-3764</v>
      </c>
      <c r="H925">
        <v>-3840</v>
      </c>
      <c r="I925">
        <v>-3763.8012699999999</v>
      </c>
      <c r="J925">
        <v>-3839.99487</v>
      </c>
      <c r="K925">
        <v>168.618729</v>
      </c>
      <c r="L925" t="s">
        <v>19</v>
      </c>
      <c r="M925" t="s">
        <v>20</v>
      </c>
      <c r="N925" t="str">
        <f>Tabla1[[#This Row],[Icon2]]</f>
        <v>repair</v>
      </c>
      <c r="O925" t="s">
        <v>22</v>
      </c>
    </row>
    <row r="926" spans="1:15" x14ac:dyDescent="0.25">
      <c r="A926" s="5" t="s">
        <v>677</v>
      </c>
      <c r="B926" t="s">
        <v>18</v>
      </c>
      <c r="C926">
        <v>1131</v>
      </c>
      <c r="D926" s="3" t="s">
        <v>692</v>
      </c>
      <c r="E926" s="6">
        <v>290.01612903225805</v>
      </c>
      <c r="F926" s="6">
        <v>833.60441107461281</v>
      </c>
      <c r="G926">
        <v>-3827</v>
      </c>
      <c r="H926">
        <v>-4675</v>
      </c>
      <c r="I926">
        <v>-3826.8679999999999</v>
      </c>
      <c r="J926">
        <v>-4674.3249999999998</v>
      </c>
      <c r="K926">
        <v>164.41198700000001</v>
      </c>
      <c r="L926" t="s">
        <v>19</v>
      </c>
      <c r="N926" t="s">
        <v>97</v>
      </c>
    </row>
    <row r="927" spans="1:15" x14ac:dyDescent="0.25">
      <c r="A927" s="5" t="s">
        <v>677</v>
      </c>
      <c r="B927" t="s">
        <v>18</v>
      </c>
      <c r="C927">
        <v>1127</v>
      </c>
      <c r="D927" s="2" t="s">
        <v>695</v>
      </c>
      <c r="E927" s="6">
        <v>456.51370127363958</v>
      </c>
      <c r="F927" s="2">
        <v>819</v>
      </c>
      <c r="G927">
        <v>3826</v>
      </c>
      <c r="H927">
        <v>-3934</v>
      </c>
      <c r="I927">
        <v>3826.46216</v>
      </c>
      <c r="J927">
        <v>-3933.7624500000002</v>
      </c>
      <c r="K927">
        <v>163.5</v>
      </c>
      <c r="L927" t="s">
        <v>19</v>
      </c>
      <c r="N927" t="s">
        <v>97</v>
      </c>
    </row>
    <row r="928" spans="1:15" x14ac:dyDescent="0.25">
      <c r="A928" s="5" t="s">
        <v>677</v>
      </c>
      <c r="B928" t="s">
        <v>18</v>
      </c>
      <c r="C928">
        <v>1128</v>
      </c>
      <c r="D928" s="3" t="s">
        <v>699</v>
      </c>
      <c r="E928" s="6">
        <v>456.54071786954847</v>
      </c>
      <c r="F928" s="3">
        <v>815</v>
      </c>
      <c r="G928">
        <v>3826</v>
      </c>
      <c r="H928">
        <v>-3780</v>
      </c>
      <c r="I928">
        <v>3826.1882300000002</v>
      </c>
      <c r="J928">
        <v>-3779.2453599999999</v>
      </c>
      <c r="K928">
        <v>158.14312699999999</v>
      </c>
      <c r="L928" t="s">
        <v>19</v>
      </c>
      <c r="N928" t="s">
        <v>97</v>
      </c>
    </row>
    <row r="929" spans="1:15" x14ac:dyDescent="0.25">
      <c r="A929" s="5" t="s">
        <v>677</v>
      </c>
      <c r="B929" t="s">
        <v>18</v>
      </c>
      <c r="C929">
        <v>1129</v>
      </c>
      <c r="D929" s="2" t="s">
        <v>701</v>
      </c>
      <c r="E929" s="6">
        <v>457.75646468544966</v>
      </c>
      <c r="F929" s="6">
        <v>811.00000000000011</v>
      </c>
      <c r="G929">
        <v>3827</v>
      </c>
      <c r="H929">
        <v>-3621</v>
      </c>
      <c r="I929">
        <v>3827.9780000000001</v>
      </c>
      <c r="J929">
        <v>-3620.5114699999999</v>
      </c>
      <c r="K929">
        <v>164.49993900000001</v>
      </c>
      <c r="L929" t="s">
        <v>19</v>
      </c>
      <c r="N929" t="s">
        <v>102</v>
      </c>
    </row>
    <row r="930" spans="1:15" x14ac:dyDescent="0.25">
      <c r="A930" s="5" t="s">
        <v>677</v>
      </c>
      <c r="B930" t="s">
        <v>18</v>
      </c>
      <c r="C930">
        <v>1171</v>
      </c>
      <c r="D930" s="3" t="s">
        <v>690</v>
      </c>
      <c r="E930" s="6">
        <v>290.14516129032256</v>
      </c>
      <c r="F930" s="6">
        <v>837.03378695448146</v>
      </c>
      <c r="G930">
        <v>-3835</v>
      </c>
      <c r="H930">
        <v>-4849</v>
      </c>
      <c r="I930">
        <v>-3834.893</v>
      </c>
      <c r="J930">
        <v>-4848.7849999999999</v>
      </c>
      <c r="K930">
        <v>158.97706600000001</v>
      </c>
      <c r="L930" t="s">
        <v>19</v>
      </c>
      <c r="N930" t="s">
        <v>97</v>
      </c>
    </row>
    <row r="931" spans="1:15" x14ac:dyDescent="0.25">
      <c r="A931" s="5" t="s">
        <v>677</v>
      </c>
      <c r="B931" t="s">
        <v>18</v>
      </c>
      <c r="C931">
        <v>1210</v>
      </c>
      <c r="D931" s="2" t="s">
        <v>739</v>
      </c>
      <c r="E931" s="6">
        <v>503.25241219606335</v>
      </c>
      <c r="F931" s="6">
        <v>624.76771823681941</v>
      </c>
      <c r="G931">
        <v>3872</v>
      </c>
      <c r="H931">
        <v>5875</v>
      </c>
      <c r="I931">
        <v>3872.3864749999998</v>
      </c>
      <c r="J931">
        <v>5875.3466799999997</v>
      </c>
      <c r="N931" t="s">
        <v>697</v>
      </c>
    </row>
    <row r="932" spans="1:15" x14ac:dyDescent="0.25">
      <c r="A932" s="5" t="s">
        <v>677</v>
      </c>
      <c r="B932" t="s">
        <v>18</v>
      </c>
      <c r="C932">
        <v>1466</v>
      </c>
      <c r="D932" s="3" t="s">
        <v>696</v>
      </c>
      <c r="E932" s="6">
        <v>291</v>
      </c>
      <c r="F932" s="6">
        <v>817.28625058657906</v>
      </c>
      <c r="G932">
        <v>-3888</v>
      </c>
      <c r="H932">
        <v>-3896</v>
      </c>
      <c r="I932">
        <v>-3887.5612799999999</v>
      </c>
      <c r="J932">
        <v>-3895.2269999999999</v>
      </c>
      <c r="K932">
        <v>168.61869999999999</v>
      </c>
      <c r="L932" t="s">
        <v>20</v>
      </c>
      <c r="M932" t="s">
        <v>34</v>
      </c>
      <c r="N932" t="s">
        <v>697</v>
      </c>
    </row>
    <row r="933" spans="1:15" x14ac:dyDescent="0.25">
      <c r="A933" s="5" t="s">
        <v>677</v>
      </c>
      <c r="B933" t="s">
        <v>18</v>
      </c>
      <c r="C933">
        <v>1164</v>
      </c>
      <c r="D933" s="2" t="s">
        <v>709</v>
      </c>
      <c r="E933" s="6">
        <v>293.30645161290323</v>
      </c>
      <c r="F933" s="6">
        <v>670.5689282627485</v>
      </c>
      <c r="G933">
        <v>-4031</v>
      </c>
      <c r="H933">
        <v>2803</v>
      </c>
      <c r="I933">
        <v>-4030.7002000000002</v>
      </c>
      <c r="J933">
        <v>2803.3493699999999</v>
      </c>
      <c r="K933">
        <v>95.722059999999999</v>
      </c>
      <c r="L933" t="s">
        <v>32</v>
      </c>
      <c r="N933" t="s">
        <v>697</v>
      </c>
    </row>
    <row r="934" spans="1:15" x14ac:dyDescent="0.25">
      <c r="A934" s="5" t="s">
        <v>677</v>
      </c>
      <c r="B934" t="s">
        <v>18</v>
      </c>
      <c r="C934">
        <v>1164</v>
      </c>
      <c r="D934" s="3" t="s">
        <v>709</v>
      </c>
      <c r="E934" s="6">
        <v>296.17741935483872</v>
      </c>
      <c r="F934" s="3">
        <v>685</v>
      </c>
      <c r="G934">
        <v>-4209</v>
      </c>
      <c r="H934">
        <v>2772</v>
      </c>
      <c r="I934">
        <v>-4208.7851559999999</v>
      </c>
      <c r="J934">
        <v>2772.7856449999999</v>
      </c>
      <c r="N934" t="s">
        <v>697</v>
      </c>
    </row>
    <row r="935" spans="1:15" x14ac:dyDescent="0.25">
      <c r="A935" s="5" t="s">
        <v>677</v>
      </c>
      <c r="B935" t="s">
        <v>18</v>
      </c>
      <c r="C935">
        <v>1111</v>
      </c>
      <c r="D935" s="2" t="s">
        <v>704</v>
      </c>
      <c r="E935" s="6">
        <v>503.33346198379007</v>
      </c>
      <c r="F935" s="6">
        <v>659.64044943820227</v>
      </c>
      <c r="G935">
        <v>5556</v>
      </c>
      <c r="H935">
        <v>3536</v>
      </c>
      <c r="I935">
        <v>5556.201</v>
      </c>
      <c r="J935">
        <v>3536.45874</v>
      </c>
      <c r="K935">
        <v>161.71678199999999</v>
      </c>
      <c r="L935" t="s">
        <v>20</v>
      </c>
      <c r="N935" t="s">
        <v>22</v>
      </c>
    </row>
    <row r="936" spans="1:15" x14ac:dyDescent="0.25">
      <c r="A936" s="5" t="s">
        <v>677</v>
      </c>
      <c r="B936" t="s">
        <v>18</v>
      </c>
      <c r="C936">
        <v>1154</v>
      </c>
      <c r="D936" s="3" t="s">
        <v>700</v>
      </c>
      <c r="E936" s="6">
        <v>503.33346198379007</v>
      </c>
      <c r="F936" s="6">
        <v>656.30077787381151</v>
      </c>
      <c r="G936">
        <v>5559</v>
      </c>
      <c r="H936">
        <v>3760</v>
      </c>
      <c r="I936">
        <v>5559.9853499999999</v>
      </c>
      <c r="J936">
        <v>3760.6064500000002</v>
      </c>
      <c r="K936">
        <v>159.95230000000001</v>
      </c>
      <c r="L936" t="s">
        <v>32</v>
      </c>
      <c r="N936" t="s">
        <v>697</v>
      </c>
    </row>
    <row r="937" spans="1:15" x14ac:dyDescent="0.25">
      <c r="A937" s="5" t="s">
        <v>677</v>
      </c>
      <c r="B937" t="s">
        <v>18</v>
      </c>
      <c r="C937">
        <v>1126</v>
      </c>
      <c r="D937" s="2" t="s">
        <v>705</v>
      </c>
      <c r="E937" s="6">
        <v>535.64531069085297</v>
      </c>
      <c r="F937" s="6">
        <v>663.02484874675883</v>
      </c>
      <c r="G937">
        <v>5559</v>
      </c>
      <c r="H937">
        <v>3309</v>
      </c>
      <c r="I937">
        <v>5559.6790000000001</v>
      </c>
      <c r="J937">
        <v>3309.1840000000002</v>
      </c>
      <c r="K937">
        <v>172.153717</v>
      </c>
      <c r="L937" t="s">
        <v>20</v>
      </c>
      <c r="N937" t="s">
        <v>22</v>
      </c>
    </row>
    <row r="938" spans="1:15" x14ac:dyDescent="0.25">
      <c r="A938" s="5" t="s">
        <v>677</v>
      </c>
      <c r="B938" t="s">
        <v>18</v>
      </c>
      <c r="C938">
        <v>1467</v>
      </c>
      <c r="D938" s="3" t="s">
        <v>716</v>
      </c>
      <c r="E938" s="6">
        <v>557.52875337707451</v>
      </c>
      <c r="F938" s="6">
        <v>775.9770061004225</v>
      </c>
      <c r="G938">
        <v>6755</v>
      </c>
      <c r="H938">
        <v>-1844</v>
      </c>
      <c r="I938">
        <v>6755.415</v>
      </c>
      <c r="J938">
        <v>-1843.3754899999999</v>
      </c>
      <c r="K938">
        <v>168.61869999999999</v>
      </c>
      <c r="L938" t="s">
        <v>20</v>
      </c>
      <c r="M938" t="s">
        <v>34</v>
      </c>
      <c r="N938" t="s">
        <v>697</v>
      </c>
    </row>
    <row r="939" spans="1:15" x14ac:dyDescent="0.25">
      <c r="A939" s="5" t="s">
        <v>677</v>
      </c>
      <c r="B939" t="s">
        <v>18</v>
      </c>
      <c r="C939">
        <v>1250</v>
      </c>
      <c r="D939" s="2" t="s">
        <v>686</v>
      </c>
      <c r="E939" s="6">
        <v>557.9610189116172</v>
      </c>
      <c r="F939" s="6">
        <v>625.14044943820227</v>
      </c>
      <c r="G939">
        <v>7565</v>
      </c>
      <c r="H939">
        <v>5850</v>
      </c>
      <c r="I939">
        <v>7565.1260000000002</v>
      </c>
      <c r="J939">
        <v>5850.3239999999996</v>
      </c>
      <c r="K939">
        <v>167.61882</v>
      </c>
      <c r="L939" t="s">
        <v>32</v>
      </c>
      <c r="N939" t="s">
        <v>697</v>
      </c>
    </row>
    <row r="940" spans="1:15" x14ac:dyDescent="0.25">
      <c r="A940" s="5" t="s">
        <v>677</v>
      </c>
      <c r="B940" t="s">
        <v>18</v>
      </c>
      <c r="C940">
        <v>1250</v>
      </c>
      <c r="D940" s="3" t="s">
        <v>686</v>
      </c>
      <c r="E940" s="6">
        <v>559.96024700887699</v>
      </c>
      <c r="F940" s="6">
        <v>632.16270527225583</v>
      </c>
      <c r="G940">
        <v>7581</v>
      </c>
      <c r="H940">
        <v>5379</v>
      </c>
      <c r="I940">
        <v>7581.9121089999999</v>
      </c>
      <c r="J940">
        <v>5379.4340819999998</v>
      </c>
      <c r="N940" t="s">
        <v>697</v>
      </c>
    </row>
    <row r="941" spans="1:15" x14ac:dyDescent="0.25">
      <c r="A941" s="5" t="s">
        <v>677</v>
      </c>
      <c r="B941" t="s">
        <v>18</v>
      </c>
      <c r="C941">
        <v>1134</v>
      </c>
      <c r="D941" s="2" t="s">
        <v>712</v>
      </c>
      <c r="E941" s="6">
        <v>564.28290235430347</v>
      </c>
      <c r="F941" s="6">
        <v>777.7311121539185</v>
      </c>
      <c r="G941">
        <v>7655</v>
      </c>
      <c r="H941">
        <v>-1933</v>
      </c>
      <c r="I941">
        <v>7655.9682599999996</v>
      </c>
      <c r="J941">
        <v>-1932.164</v>
      </c>
      <c r="K941">
        <v>163.5</v>
      </c>
      <c r="L941" t="s">
        <v>20</v>
      </c>
      <c r="N941" t="s">
        <v>22</v>
      </c>
    </row>
    <row r="942" spans="1:15" x14ac:dyDescent="0.25">
      <c r="A942" s="5" t="s">
        <v>677</v>
      </c>
      <c r="B942" t="s">
        <v>18</v>
      </c>
      <c r="C942">
        <v>1352</v>
      </c>
      <c r="D942" s="3" t="s">
        <v>713</v>
      </c>
      <c r="E942" s="6">
        <v>568.52450791200317</v>
      </c>
      <c r="F942" s="6">
        <v>777.65227592679514</v>
      </c>
      <c r="G942">
        <v>7815</v>
      </c>
      <c r="H942">
        <v>-1929</v>
      </c>
      <c r="I942">
        <v>7815.9643599999999</v>
      </c>
      <c r="J942">
        <v>-1928.3491200000001</v>
      </c>
      <c r="K942">
        <v>161.884186</v>
      </c>
      <c r="L942" t="s">
        <v>19</v>
      </c>
      <c r="M942" t="s">
        <v>425</v>
      </c>
      <c r="N942" t="str">
        <f>Tabla1[[#This Row],[Icon2]]</f>
        <v>enchant</v>
      </c>
      <c r="O942" t="s">
        <v>425</v>
      </c>
    </row>
    <row r="943" spans="1:15" x14ac:dyDescent="0.25">
      <c r="A943" s="5" t="s">
        <v>677</v>
      </c>
      <c r="B943" t="s">
        <v>18</v>
      </c>
      <c r="C943">
        <v>1251</v>
      </c>
      <c r="D943" s="2" t="s">
        <v>687</v>
      </c>
      <c r="E943" s="6">
        <v>570.63180239289863</v>
      </c>
      <c r="F943" s="6">
        <v>627.73465859982718</v>
      </c>
      <c r="G943">
        <v>7972</v>
      </c>
      <c r="H943">
        <v>5676</v>
      </c>
      <c r="I943">
        <v>7972.3670000000002</v>
      </c>
      <c r="J943">
        <v>5676.3069999999998</v>
      </c>
      <c r="K943">
        <v>168.61871300000001</v>
      </c>
      <c r="L943" t="s">
        <v>19</v>
      </c>
      <c r="N943" t="s">
        <v>72</v>
      </c>
    </row>
    <row r="944" spans="1:15" x14ac:dyDescent="0.25">
      <c r="A944" s="5" t="s">
        <v>677</v>
      </c>
      <c r="B944" t="s">
        <v>18</v>
      </c>
      <c r="C944">
        <v>1133</v>
      </c>
      <c r="D944" s="3" t="s">
        <v>714</v>
      </c>
      <c r="E944" s="6">
        <v>702.52682362022415</v>
      </c>
      <c r="F944" s="6">
        <v>777.6128578132334</v>
      </c>
      <c r="G944">
        <v>8050</v>
      </c>
      <c r="H944">
        <v>-1927</v>
      </c>
      <c r="I944">
        <v>8050.5959999999995</v>
      </c>
      <c r="J944">
        <v>-1926.0074500000001</v>
      </c>
      <c r="K944">
        <v>161.118256</v>
      </c>
      <c r="L944" t="s">
        <v>19</v>
      </c>
      <c r="N944" t="s">
        <v>1010</v>
      </c>
    </row>
    <row r="945" spans="1:14" x14ac:dyDescent="0.25">
      <c r="A945" s="5" t="s">
        <v>677</v>
      </c>
      <c r="B945" t="s">
        <v>16</v>
      </c>
      <c r="C945">
        <v>102029</v>
      </c>
      <c r="D945" s="2" t="s">
        <v>447</v>
      </c>
      <c r="E945" s="6">
        <v>404.83870967741927</v>
      </c>
      <c r="F945" s="6">
        <v>873.21961520412958</v>
      </c>
      <c r="G945">
        <v>-10946</v>
      </c>
      <c r="H945">
        <v>-6685</v>
      </c>
      <c r="I945">
        <v>-10945.342773</v>
      </c>
      <c r="J945">
        <v>-6684.1264650000003</v>
      </c>
    </row>
    <row r="946" spans="1:14" x14ac:dyDescent="0.25">
      <c r="A946" s="5" t="s">
        <v>677</v>
      </c>
      <c r="B946" t="s">
        <v>18</v>
      </c>
      <c r="C946">
        <v>1215</v>
      </c>
      <c r="D946" s="3" t="s">
        <v>703</v>
      </c>
      <c r="E946" s="6">
        <v>704.33693554612148</v>
      </c>
      <c r="F946" s="6">
        <v>659.62554019014692</v>
      </c>
      <c r="G946">
        <v>12932</v>
      </c>
      <c r="H946">
        <v>3537</v>
      </c>
      <c r="I946">
        <v>12932.031300000001</v>
      </c>
      <c r="J946">
        <v>3537.7179999999998</v>
      </c>
      <c r="K946">
        <v>22.3707733</v>
      </c>
      <c r="L946" t="s">
        <v>20</v>
      </c>
      <c r="N946" t="s">
        <v>22</v>
      </c>
    </row>
    <row r="947" spans="1:14" x14ac:dyDescent="0.25">
      <c r="A947" s="5" t="s">
        <v>677</v>
      </c>
      <c r="B947" t="s">
        <v>18</v>
      </c>
      <c r="C947">
        <v>1213</v>
      </c>
      <c r="D947" s="2" t="s">
        <v>718</v>
      </c>
      <c r="E947" s="6">
        <v>710.79390196835232</v>
      </c>
      <c r="F947" s="6">
        <v>773.3951196621307</v>
      </c>
      <c r="G947">
        <v>12999</v>
      </c>
      <c r="H947">
        <v>-1713</v>
      </c>
      <c r="I947">
        <v>12999.5967</v>
      </c>
      <c r="J947">
        <v>-1712.1771200000001</v>
      </c>
      <c r="K947">
        <v>20.000186899999999</v>
      </c>
      <c r="L947" t="s">
        <v>20</v>
      </c>
      <c r="N947" t="s">
        <v>22</v>
      </c>
    </row>
    <row r="948" spans="1:14" x14ac:dyDescent="0.25">
      <c r="A948" s="5" t="s">
        <v>677</v>
      </c>
      <c r="B948" t="s">
        <v>18</v>
      </c>
      <c r="C948">
        <v>1217</v>
      </c>
      <c r="D948" s="3" t="s">
        <v>707</v>
      </c>
      <c r="E948" s="6">
        <v>711.92859899652672</v>
      </c>
      <c r="F948" s="6">
        <v>799.03660253402177</v>
      </c>
      <c r="G948">
        <v>13238</v>
      </c>
      <c r="H948">
        <v>-3014</v>
      </c>
      <c r="I948">
        <v>13238.3066</v>
      </c>
      <c r="J948">
        <v>-3013.5880000000002</v>
      </c>
      <c r="K948">
        <v>21.738219999999998</v>
      </c>
      <c r="L948" t="s">
        <v>20</v>
      </c>
      <c r="N948" t="s">
        <v>22</v>
      </c>
    </row>
    <row r="949" spans="1:14" x14ac:dyDescent="0.25">
      <c r="A949" s="5" t="s">
        <v>677</v>
      </c>
      <c r="B949" t="s">
        <v>18</v>
      </c>
      <c r="C949">
        <v>1212</v>
      </c>
      <c r="D949" s="2" t="s">
        <v>721</v>
      </c>
      <c r="E949" s="6">
        <v>712.36086453106941</v>
      </c>
      <c r="F949" s="6">
        <v>762.37775692163325</v>
      </c>
      <c r="G949">
        <v>13280</v>
      </c>
      <c r="H949">
        <v>-1154</v>
      </c>
      <c r="I949">
        <v>13280.0586</v>
      </c>
      <c r="J949">
        <v>-1153.61682</v>
      </c>
      <c r="K949">
        <v>20.000171699999999</v>
      </c>
      <c r="L949" t="s">
        <v>20</v>
      </c>
      <c r="N949" t="s">
        <v>22</v>
      </c>
    </row>
    <row r="950" spans="1:14" x14ac:dyDescent="0.25">
      <c r="A950" s="5" t="s">
        <v>677</v>
      </c>
      <c r="B950" t="s">
        <v>18</v>
      </c>
      <c r="C950">
        <v>1211</v>
      </c>
      <c r="D950" s="3" t="s">
        <v>708</v>
      </c>
      <c r="E950" s="6">
        <v>716.62948668467811</v>
      </c>
      <c r="F950" s="6">
        <v>669.88310285220393</v>
      </c>
      <c r="G950">
        <v>13296</v>
      </c>
      <c r="H950">
        <v>2849</v>
      </c>
      <c r="I950">
        <v>13296.4316</v>
      </c>
      <c r="J950">
        <v>2849.9726599999999</v>
      </c>
      <c r="K950">
        <v>26.177825899999998</v>
      </c>
      <c r="L950" t="s">
        <v>20</v>
      </c>
      <c r="N950" t="s">
        <v>22</v>
      </c>
    </row>
    <row r="951" spans="1:14" x14ac:dyDescent="0.25">
      <c r="A951" s="5" t="s">
        <v>677</v>
      </c>
      <c r="B951" t="s">
        <v>18</v>
      </c>
      <c r="C951">
        <v>1216</v>
      </c>
      <c r="D951" s="2" t="s">
        <v>726</v>
      </c>
      <c r="E951" s="6">
        <v>719.54727904284096</v>
      </c>
      <c r="F951" s="6">
        <v>752.48381041764446</v>
      </c>
      <c r="G951">
        <v>13454</v>
      </c>
      <c r="H951">
        <v>-652</v>
      </c>
      <c r="I951">
        <v>13454.9854</v>
      </c>
      <c r="J951">
        <v>-651.73834199999999</v>
      </c>
      <c r="K951">
        <v>20.0001526</v>
      </c>
      <c r="L951" t="s">
        <v>20</v>
      </c>
      <c r="N951" t="s">
        <v>22</v>
      </c>
    </row>
    <row r="952" spans="1:14" x14ac:dyDescent="0.25">
      <c r="A952" s="5" t="s">
        <v>677</v>
      </c>
      <c r="B952" t="s">
        <v>18</v>
      </c>
      <c r="C952">
        <v>1214</v>
      </c>
      <c r="D952" s="3" t="s">
        <v>711</v>
      </c>
      <c r="E952" s="6">
        <v>726.78772674643028</v>
      </c>
      <c r="F952" s="6">
        <v>696.82543406851244</v>
      </c>
      <c r="G952">
        <v>13562</v>
      </c>
      <c r="H952">
        <v>2172</v>
      </c>
      <c r="I952">
        <v>13562.334000000001</v>
      </c>
      <c r="J952">
        <v>2172.6977499999998</v>
      </c>
      <c r="K952">
        <v>20.385940000000002</v>
      </c>
      <c r="L952" t="s">
        <v>20</v>
      </c>
      <c r="N952" t="s">
        <v>22</v>
      </c>
    </row>
    <row r="953" spans="1:14" x14ac:dyDescent="0.25">
      <c r="A953" s="5" t="s">
        <v>677</v>
      </c>
      <c r="B953" t="s">
        <v>18</v>
      </c>
      <c r="C953">
        <v>1219</v>
      </c>
      <c r="D953" s="2" t="s">
        <v>702</v>
      </c>
      <c r="E953" s="6">
        <v>770.14936318023967</v>
      </c>
      <c r="F953" s="6">
        <v>659.11862575626617</v>
      </c>
      <c r="G953">
        <v>13830</v>
      </c>
      <c r="H953">
        <v>3571</v>
      </c>
      <c r="I953">
        <v>13830.54</v>
      </c>
      <c r="J953">
        <v>3571.66113</v>
      </c>
      <c r="K953">
        <v>6.1188390000000004</v>
      </c>
      <c r="L953" t="s">
        <v>20</v>
      </c>
      <c r="N953" t="s">
        <v>22</v>
      </c>
    </row>
    <row r="954" spans="1:14" x14ac:dyDescent="0.25">
      <c r="A954" s="5" t="s">
        <v>677</v>
      </c>
      <c r="B954" t="s">
        <v>18</v>
      </c>
      <c r="C954">
        <v>1170</v>
      </c>
      <c r="D954" s="3" t="s">
        <v>693</v>
      </c>
      <c r="E954" s="6">
        <v>770.4735623311467</v>
      </c>
      <c r="F954" s="6">
        <v>653.19965427830596</v>
      </c>
      <c r="G954">
        <v>15435</v>
      </c>
      <c r="H954">
        <v>3968</v>
      </c>
      <c r="I954">
        <v>15435.703125</v>
      </c>
      <c r="J954">
        <v>3968.0854490000002</v>
      </c>
      <c r="N954" t="s">
        <v>697</v>
      </c>
    </row>
    <row r="955" spans="1:14" x14ac:dyDescent="0.25">
      <c r="A955" s="5" t="s">
        <v>677</v>
      </c>
      <c r="B955" t="s">
        <v>18</v>
      </c>
      <c r="C955">
        <v>1170</v>
      </c>
      <c r="D955" s="2" t="s">
        <v>693</v>
      </c>
      <c r="E955" s="6">
        <v>800.92126592049442</v>
      </c>
      <c r="F955" s="6">
        <v>651.35090751944688</v>
      </c>
      <c r="G955">
        <v>15447</v>
      </c>
      <c r="H955">
        <v>4092</v>
      </c>
      <c r="I955">
        <v>15447.7119</v>
      </c>
      <c r="J955">
        <v>4092.67</v>
      </c>
      <c r="K955">
        <v>6.1188900000000004</v>
      </c>
      <c r="L955" t="s">
        <v>32</v>
      </c>
      <c r="N955" t="s">
        <v>697</v>
      </c>
    </row>
    <row r="956" spans="1:14" x14ac:dyDescent="0.25">
      <c r="A956" s="5" t="s">
        <v>677</v>
      </c>
      <c r="B956" t="s">
        <v>57</v>
      </c>
      <c r="C956">
        <v>1183</v>
      </c>
      <c r="D956" s="3" t="s">
        <v>738</v>
      </c>
      <c r="E956" s="6">
        <v>802.32612890775806</v>
      </c>
      <c r="F956" s="6">
        <v>794.85828249648068</v>
      </c>
      <c r="G956">
        <v>16574</v>
      </c>
      <c r="H956">
        <v>-2802</v>
      </c>
      <c r="I956">
        <v>16574.486327999999</v>
      </c>
      <c r="J956">
        <v>-2801.640625</v>
      </c>
      <c r="N956" t="s">
        <v>1011</v>
      </c>
    </row>
    <row r="957" spans="1:14" x14ac:dyDescent="0.25">
      <c r="A957" s="5" t="s">
        <v>677</v>
      </c>
      <c r="B957" t="s">
        <v>18</v>
      </c>
      <c r="C957">
        <v>1137</v>
      </c>
      <c r="D957" s="2" t="s">
        <v>722</v>
      </c>
      <c r="E957" s="6">
        <v>830.0451563103054</v>
      </c>
      <c r="F957" s="6">
        <v>760.62365086813725</v>
      </c>
      <c r="G957">
        <v>16626</v>
      </c>
      <c r="H957">
        <v>-1065</v>
      </c>
      <c r="I957">
        <v>16626.1777</v>
      </c>
      <c r="J957">
        <v>-1064.0145299999999</v>
      </c>
      <c r="K957">
        <v>43.527236899999998</v>
      </c>
      <c r="L957" t="s">
        <v>404</v>
      </c>
      <c r="N957" t="s">
        <v>404</v>
      </c>
    </row>
    <row r="958" spans="1:14" x14ac:dyDescent="0.25">
      <c r="A958" s="5" t="s">
        <v>677</v>
      </c>
      <c r="B958" t="s">
        <v>18</v>
      </c>
      <c r="C958">
        <v>1465</v>
      </c>
      <c r="D958" s="3" t="s">
        <v>719</v>
      </c>
      <c r="E958" s="6">
        <v>849.79428791972259</v>
      </c>
      <c r="F958" s="6">
        <v>707.31065227592683</v>
      </c>
      <c r="G958">
        <v>17652</v>
      </c>
      <c r="H958">
        <v>1640</v>
      </c>
      <c r="I958">
        <v>17652.591799999998</v>
      </c>
      <c r="J958">
        <v>1640.3356900000001</v>
      </c>
      <c r="K958">
        <v>19.999998099999999</v>
      </c>
      <c r="L958" t="s">
        <v>34</v>
      </c>
      <c r="N958" t="s">
        <v>697</v>
      </c>
    </row>
    <row r="959" spans="1:14" x14ac:dyDescent="0.25">
      <c r="A959" s="5" t="s">
        <v>677</v>
      </c>
      <c r="B959" t="s">
        <v>18</v>
      </c>
      <c r="C959">
        <v>1124</v>
      </c>
      <c r="D959" s="2" t="s">
        <v>706</v>
      </c>
      <c r="E959" s="6">
        <v>856.7375530683139</v>
      </c>
      <c r="F959" s="6">
        <v>803.45143125293305</v>
      </c>
      <c r="G959">
        <v>18383</v>
      </c>
      <c r="H959">
        <v>-3238</v>
      </c>
      <c r="I959">
        <v>18383.168000000001</v>
      </c>
      <c r="J959">
        <v>-3237.3654799999999</v>
      </c>
      <c r="K959">
        <v>6.1187480000000001</v>
      </c>
      <c r="L959" t="s">
        <v>19</v>
      </c>
      <c r="N959" t="s">
        <v>394</v>
      </c>
    </row>
    <row r="960" spans="1:14" x14ac:dyDescent="0.25">
      <c r="A960" s="5" t="s">
        <v>677</v>
      </c>
      <c r="B960" t="s">
        <v>18</v>
      </c>
      <c r="C960">
        <v>1415</v>
      </c>
      <c r="D960" s="3" t="s">
        <v>740</v>
      </c>
      <c r="E960" s="6">
        <v>864.59938247780826</v>
      </c>
      <c r="F960" s="6">
        <v>655.06331028522038</v>
      </c>
      <c r="G960">
        <v>18640</v>
      </c>
      <c r="H960">
        <v>3843</v>
      </c>
      <c r="I960">
        <v>18640.982422000001</v>
      </c>
      <c r="J960">
        <v>3843.515625</v>
      </c>
      <c r="N960" t="s">
        <v>697</v>
      </c>
    </row>
    <row r="961" spans="1:15" x14ac:dyDescent="0.25">
      <c r="A961" s="5" t="s">
        <v>677</v>
      </c>
      <c r="B961" t="s">
        <v>18</v>
      </c>
      <c r="C961">
        <v>1117</v>
      </c>
      <c r="D961" s="2" t="s">
        <v>724</v>
      </c>
      <c r="E961" s="6">
        <v>864.73446545735283</v>
      </c>
      <c r="F961" s="6">
        <v>754.21820741435965</v>
      </c>
      <c r="G961">
        <v>18931</v>
      </c>
      <c r="H961">
        <v>-740</v>
      </c>
      <c r="I961">
        <v>18931.1152</v>
      </c>
      <c r="J961">
        <v>-739.10034199999996</v>
      </c>
      <c r="K961">
        <v>43.994100000000003</v>
      </c>
      <c r="L961" t="s">
        <v>20</v>
      </c>
      <c r="N961" t="s">
        <v>22</v>
      </c>
    </row>
    <row r="962" spans="1:15" x14ac:dyDescent="0.25">
      <c r="A962" s="5" t="s">
        <v>677</v>
      </c>
      <c r="B962" t="s">
        <v>18</v>
      </c>
      <c r="C962">
        <v>1241</v>
      </c>
      <c r="D962" s="3" t="s">
        <v>715</v>
      </c>
      <c r="E962" s="6">
        <v>889.13045156310352</v>
      </c>
      <c r="F962" s="6">
        <v>701.87095260441106</v>
      </c>
      <c r="G962">
        <v>18936</v>
      </c>
      <c r="H962">
        <v>1916</v>
      </c>
      <c r="I962">
        <v>18936.9941</v>
      </c>
      <c r="J962">
        <v>1916.48108</v>
      </c>
      <c r="K962">
        <v>44.994190000000003</v>
      </c>
      <c r="L962" t="s">
        <v>19</v>
      </c>
      <c r="M962" t="s">
        <v>20</v>
      </c>
      <c r="N962" t="str">
        <f>Tabla1[[#This Row],[Icon2]]</f>
        <v>repair</v>
      </c>
      <c r="O962" t="s">
        <v>22</v>
      </c>
    </row>
    <row r="963" spans="1:15" x14ac:dyDescent="0.25">
      <c r="A963" s="5" t="s">
        <v>677</v>
      </c>
      <c r="B963" t="s">
        <v>18</v>
      </c>
      <c r="C963">
        <v>1147</v>
      </c>
      <c r="D963" s="2" t="s">
        <v>725</v>
      </c>
      <c r="E963" s="6">
        <v>891.99421072944858</v>
      </c>
      <c r="F963" s="6">
        <v>752.95682778038497</v>
      </c>
      <c r="G963">
        <v>19839</v>
      </c>
      <c r="H963">
        <v>-676</v>
      </c>
      <c r="I963">
        <v>19839.4277</v>
      </c>
      <c r="J963">
        <v>-675.86030000000005</v>
      </c>
      <c r="K963">
        <v>43.994100000000003</v>
      </c>
      <c r="L963" t="s">
        <v>20</v>
      </c>
      <c r="N963" t="s">
        <v>22</v>
      </c>
    </row>
    <row r="964" spans="1:15" x14ac:dyDescent="0.25">
      <c r="A964" s="5" t="s">
        <v>677</v>
      </c>
      <c r="B964" t="s">
        <v>18</v>
      </c>
      <c r="C964">
        <v>1414</v>
      </c>
      <c r="D964" s="3" t="s">
        <v>723</v>
      </c>
      <c r="E964" s="6">
        <v>899.2886916248558</v>
      </c>
      <c r="F964" s="6">
        <v>722.44720788362281</v>
      </c>
      <c r="G964">
        <v>19945</v>
      </c>
      <c r="H964">
        <v>872</v>
      </c>
      <c r="I964">
        <v>19945.32</v>
      </c>
      <c r="J964">
        <v>872.15290000000005</v>
      </c>
      <c r="K964">
        <v>43.994100000000003</v>
      </c>
      <c r="L964" t="s">
        <v>20</v>
      </c>
      <c r="N964" t="s">
        <v>22</v>
      </c>
    </row>
    <row r="965" spans="1:15" x14ac:dyDescent="0.25">
      <c r="A965" s="5" t="s">
        <v>677</v>
      </c>
      <c r="B965" t="s">
        <v>18</v>
      </c>
      <c r="C965">
        <v>1152</v>
      </c>
      <c r="D965" s="2" t="s">
        <v>727</v>
      </c>
      <c r="E965" s="6">
        <v>911.52720957159454</v>
      </c>
      <c r="F965" s="6">
        <v>728.39934303144071</v>
      </c>
      <c r="G965">
        <v>20215</v>
      </c>
      <c r="H965">
        <v>570</v>
      </c>
      <c r="I965">
        <v>20215.05</v>
      </c>
      <c r="J965">
        <v>570.05880000000002</v>
      </c>
      <c r="K965">
        <v>43.994100000000003</v>
      </c>
      <c r="L965" t="s">
        <v>391</v>
      </c>
      <c r="N965" t="s">
        <v>391</v>
      </c>
    </row>
    <row r="966" spans="1:15" x14ac:dyDescent="0.25">
      <c r="A966" s="5" t="s">
        <v>677</v>
      </c>
      <c r="B966" t="s">
        <v>57</v>
      </c>
      <c r="C966">
        <v>1180</v>
      </c>
      <c r="D966" s="3" t="s">
        <v>735</v>
      </c>
      <c r="E966" s="6">
        <v>930.03357776920166</v>
      </c>
      <c r="F966" s="6">
        <v>830.13561708118255</v>
      </c>
      <c r="G966">
        <v>20668</v>
      </c>
      <c r="H966">
        <v>-4499</v>
      </c>
      <c r="I966">
        <v>20668.578125</v>
      </c>
      <c r="J966">
        <v>-4498.6206050000001</v>
      </c>
      <c r="N966" t="s">
        <v>1011</v>
      </c>
    </row>
    <row r="967" spans="1:15" x14ac:dyDescent="0.25">
      <c r="A967" s="5" t="s">
        <v>677</v>
      </c>
      <c r="B967" t="s">
        <v>57</v>
      </c>
      <c r="C967">
        <v>1181</v>
      </c>
      <c r="D967" s="2" t="s">
        <v>736</v>
      </c>
      <c r="E967" s="6">
        <v>984.95831725202686</v>
      </c>
      <c r="F967" s="6">
        <v>720.16095729704375</v>
      </c>
      <c r="G967">
        <v>21353</v>
      </c>
      <c r="H967">
        <v>988</v>
      </c>
      <c r="I967">
        <v>21353.783202999999</v>
      </c>
      <c r="J967">
        <v>988.52203399999996</v>
      </c>
      <c r="N967" t="s">
        <v>1011</v>
      </c>
    </row>
    <row r="968" spans="1:15" x14ac:dyDescent="0.25">
      <c r="A968" s="5" t="s">
        <v>677</v>
      </c>
      <c r="B968" t="s">
        <v>18</v>
      </c>
      <c r="C968">
        <v>1416</v>
      </c>
      <c r="D968" s="3" t="s">
        <v>740</v>
      </c>
      <c r="E968" s="6">
        <v>101.47306059436518</v>
      </c>
      <c r="F968" s="6">
        <v>735.69169404035677</v>
      </c>
      <c r="G968">
        <v>23386</v>
      </c>
      <c r="H968">
        <v>200</v>
      </c>
      <c r="I968">
        <v>23386.365234000001</v>
      </c>
      <c r="J968">
        <v>200.28179900000001</v>
      </c>
      <c r="N968" t="s">
        <v>697</v>
      </c>
    </row>
    <row r="969" spans="1:15" x14ac:dyDescent="0.25">
      <c r="A969" s="5" t="s">
        <v>677</v>
      </c>
      <c r="B969" t="s">
        <v>57</v>
      </c>
      <c r="C969">
        <v>1182</v>
      </c>
      <c r="D969" s="2" t="s">
        <v>737</v>
      </c>
      <c r="E969" s="6">
        <v>131.24534928599007</v>
      </c>
      <c r="F969" s="6">
        <v>813.75926794931968</v>
      </c>
      <c r="G969">
        <v>24488</v>
      </c>
      <c r="H969">
        <v>-3761</v>
      </c>
      <c r="I969">
        <v>24488.925781000002</v>
      </c>
      <c r="J969">
        <v>-3760.4536130000001</v>
      </c>
      <c r="N969" t="s">
        <v>1011</v>
      </c>
    </row>
    <row r="970" spans="1:15" x14ac:dyDescent="0.25">
      <c r="A970" t="s">
        <v>742</v>
      </c>
      <c r="B970" t="s">
        <v>18</v>
      </c>
      <c r="C970">
        <v>117216</v>
      </c>
      <c r="D970" t="s">
        <v>631</v>
      </c>
      <c r="G970">
        <v>10876</v>
      </c>
      <c r="H970">
        <v>12209</v>
      </c>
      <c r="I970">
        <v>10876.963900000001</v>
      </c>
      <c r="J970">
        <v>12209.893599999999</v>
      </c>
      <c r="K970">
        <v>-139.667</v>
      </c>
      <c r="L970" t="s">
        <v>34</v>
      </c>
      <c r="N970" t="s">
        <v>697</v>
      </c>
    </row>
    <row r="971" spans="1:15" x14ac:dyDescent="0.25">
      <c r="A971" t="s">
        <v>742</v>
      </c>
      <c r="B971" t="s">
        <v>18</v>
      </c>
      <c r="C971">
        <v>117260</v>
      </c>
      <c r="D971" t="s">
        <v>743</v>
      </c>
      <c r="G971">
        <v>2642</v>
      </c>
      <c r="H971">
        <v>11802</v>
      </c>
      <c r="I971">
        <v>-2642.0940000000001</v>
      </c>
      <c r="J971">
        <v>-11802.21</v>
      </c>
      <c r="K971">
        <v>-148.000137</v>
      </c>
      <c r="L971" t="s">
        <v>32</v>
      </c>
      <c r="N971" t="s">
        <v>697</v>
      </c>
    </row>
    <row r="972" spans="1:15" x14ac:dyDescent="0.25">
      <c r="A972" t="s">
        <v>742</v>
      </c>
      <c r="B972" t="s">
        <v>18</v>
      </c>
      <c r="C972">
        <v>117248</v>
      </c>
      <c r="D972" t="s">
        <v>744</v>
      </c>
      <c r="G972">
        <v>404</v>
      </c>
      <c r="H972">
        <v>10937</v>
      </c>
      <c r="I972">
        <v>404.24792500000001</v>
      </c>
      <c r="J972">
        <v>-10937.3652</v>
      </c>
      <c r="K972">
        <v>-898.00036599999999</v>
      </c>
      <c r="L972" t="s">
        <v>32</v>
      </c>
      <c r="N972" t="s">
        <v>697</v>
      </c>
    </row>
    <row r="973" spans="1:15" x14ac:dyDescent="0.25">
      <c r="A973" t="s">
        <v>742</v>
      </c>
      <c r="B973" t="s">
        <v>18</v>
      </c>
      <c r="C973">
        <v>117265</v>
      </c>
      <c r="D973" t="s">
        <v>745</v>
      </c>
      <c r="G973">
        <v>4239</v>
      </c>
      <c r="H973">
        <v>10520</v>
      </c>
      <c r="I973">
        <v>4239.7182599999996</v>
      </c>
      <c r="J973">
        <v>10520.4863</v>
      </c>
      <c r="K973">
        <v>-147.73335299999999</v>
      </c>
      <c r="L973" t="s">
        <v>20</v>
      </c>
      <c r="N973" t="s">
        <v>22</v>
      </c>
    </row>
    <row r="974" spans="1:15" x14ac:dyDescent="0.25">
      <c r="A974" t="s">
        <v>742</v>
      </c>
      <c r="B974" t="s">
        <v>18</v>
      </c>
      <c r="C974">
        <v>117202</v>
      </c>
      <c r="D974" t="s">
        <v>746</v>
      </c>
      <c r="G974">
        <v>5895</v>
      </c>
      <c r="H974">
        <v>9509</v>
      </c>
      <c r="I974">
        <v>5895.0559999999996</v>
      </c>
      <c r="J974">
        <v>9509.1020000000008</v>
      </c>
      <c r="K974">
        <v>-147.73341400000001</v>
      </c>
      <c r="L974" t="s">
        <v>32</v>
      </c>
      <c r="N974" t="s">
        <v>697</v>
      </c>
    </row>
    <row r="975" spans="1:15" x14ac:dyDescent="0.25">
      <c r="A975" t="s">
        <v>742</v>
      </c>
      <c r="B975" t="s">
        <v>18</v>
      </c>
      <c r="C975">
        <v>117230</v>
      </c>
      <c r="D975" t="s">
        <v>747</v>
      </c>
      <c r="G975">
        <v>127</v>
      </c>
      <c r="H975">
        <v>9174</v>
      </c>
      <c r="I975">
        <v>-127.932945</v>
      </c>
      <c r="J975">
        <v>-9174.9689999999991</v>
      </c>
      <c r="K975">
        <v>64.964690000000004</v>
      </c>
      <c r="L975" t="s">
        <v>32</v>
      </c>
      <c r="N975" t="s">
        <v>697</v>
      </c>
    </row>
    <row r="976" spans="1:15" x14ac:dyDescent="0.25">
      <c r="A976" t="s">
        <v>742</v>
      </c>
      <c r="B976" t="s">
        <v>18</v>
      </c>
      <c r="C976">
        <v>117245</v>
      </c>
      <c r="D976" t="s">
        <v>748</v>
      </c>
      <c r="G976">
        <v>42</v>
      </c>
      <c r="H976">
        <v>8051</v>
      </c>
      <c r="I976">
        <v>42.34778</v>
      </c>
      <c r="J976">
        <v>-8051.8276400000004</v>
      </c>
      <c r="K976">
        <v>112.04061900000001</v>
      </c>
      <c r="L976" t="s">
        <v>32</v>
      </c>
      <c r="N976" t="s">
        <v>697</v>
      </c>
    </row>
    <row r="977" spans="1:14" x14ac:dyDescent="0.25">
      <c r="A977" t="s">
        <v>742</v>
      </c>
      <c r="B977" t="s">
        <v>18</v>
      </c>
      <c r="C977">
        <v>117231</v>
      </c>
      <c r="D977" t="s">
        <v>749</v>
      </c>
      <c r="G977">
        <v>11164</v>
      </c>
      <c r="H977">
        <v>6176</v>
      </c>
      <c r="I977">
        <v>11164.165000000001</v>
      </c>
      <c r="J977">
        <v>6176.0659999999998</v>
      </c>
      <c r="K977">
        <v>-161.48609999999999</v>
      </c>
      <c r="L977" t="s">
        <v>32</v>
      </c>
      <c r="N977" t="s">
        <v>697</v>
      </c>
    </row>
    <row r="978" spans="1:14" x14ac:dyDescent="0.25">
      <c r="A978" t="s">
        <v>742</v>
      </c>
      <c r="B978" t="s">
        <v>18</v>
      </c>
      <c r="C978">
        <v>117204</v>
      </c>
      <c r="D978" t="s">
        <v>750</v>
      </c>
      <c r="G978">
        <v>18507</v>
      </c>
      <c r="H978">
        <v>5148</v>
      </c>
      <c r="I978">
        <v>18507.912100000001</v>
      </c>
      <c r="J978">
        <v>-5148.2510000000002</v>
      </c>
      <c r="K978">
        <v>-197.98777799999999</v>
      </c>
      <c r="L978" t="s">
        <v>32</v>
      </c>
      <c r="N978" t="s">
        <v>697</v>
      </c>
    </row>
    <row r="979" spans="1:14" x14ac:dyDescent="0.25">
      <c r="A979" t="s">
        <v>742</v>
      </c>
      <c r="B979" t="s">
        <v>18</v>
      </c>
      <c r="C979">
        <v>117233</v>
      </c>
      <c r="D979" t="s">
        <v>751</v>
      </c>
      <c r="G979">
        <v>18967</v>
      </c>
      <c r="H979">
        <v>4425</v>
      </c>
      <c r="I979">
        <v>-18967.4434</v>
      </c>
      <c r="J979">
        <v>4425.6552700000002</v>
      </c>
      <c r="K979">
        <v>1.999997</v>
      </c>
      <c r="L979" t="s">
        <v>32</v>
      </c>
      <c r="N979" t="s">
        <v>697</v>
      </c>
    </row>
    <row r="980" spans="1:14" x14ac:dyDescent="0.25">
      <c r="A980" t="s">
        <v>742</v>
      </c>
      <c r="B980" t="s">
        <v>18</v>
      </c>
      <c r="C980">
        <v>117228</v>
      </c>
      <c r="D980" t="s">
        <v>752</v>
      </c>
      <c r="G980">
        <v>18842</v>
      </c>
      <c r="H980">
        <v>3695</v>
      </c>
      <c r="I980">
        <v>-18842.6738</v>
      </c>
      <c r="J980">
        <v>3695.9677700000002</v>
      </c>
      <c r="K980">
        <v>1.9999979999999999</v>
      </c>
      <c r="L980" t="s">
        <v>32</v>
      </c>
      <c r="N980" t="s">
        <v>697</v>
      </c>
    </row>
    <row r="981" spans="1:14" x14ac:dyDescent="0.25">
      <c r="A981" t="s">
        <v>742</v>
      </c>
      <c r="B981" t="s">
        <v>18</v>
      </c>
      <c r="C981">
        <v>117261</v>
      </c>
      <c r="D981" t="s">
        <v>753</v>
      </c>
      <c r="G981">
        <v>1749</v>
      </c>
      <c r="H981">
        <v>3236</v>
      </c>
      <c r="I981">
        <v>1749.8324</v>
      </c>
      <c r="J981">
        <v>3236.8178699999999</v>
      </c>
      <c r="K981">
        <v>-153.21104399999999</v>
      </c>
      <c r="L981" t="s">
        <v>32</v>
      </c>
      <c r="N981" t="s">
        <v>697</v>
      </c>
    </row>
    <row r="982" spans="1:14" x14ac:dyDescent="0.25">
      <c r="A982" t="s">
        <v>742</v>
      </c>
      <c r="B982" t="s">
        <v>18</v>
      </c>
      <c r="C982">
        <v>117264</v>
      </c>
      <c r="D982" t="s">
        <v>754</v>
      </c>
      <c r="G982">
        <v>14758</v>
      </c>
      <c r="H982">
        <v>3059</v>
      </c>
      <c r="I982">
        <v>-14758.017599999999</v>
      </c>
      <c r="J982">
        <v>3059.98486</v>
      </c>
      <c r="K982">
        <v>2.0001679999999999</v>
      </c>
      <c r="L982" t="s">
        <v>20</v>
      </c>
      <c r="N982" t="s">
        <v>22</v>
      </c>
    </row>
    <row r="983" spans="1:14" x14ac:dyDescent="0.25">
      <c r="A983" t="s">
        <v>742</v>
      </c>
      <c r="B983" t="s">
        <v>18</v>
      </c>
      <c r="C983">
        <v>117215</v>
      </c>
      <c r="D983" t="s">
        <v>632</v>
      </c>
      <c r="G983">
        <v>7043</v>
      </c>
      <c r="H983">
        <v>2810</v>
      </c>
      <c r="I983">
        <v>-7043.1469999999999</v>
      </c>
      <c r="J983">
        <v>-2810.0366199999999</v>
      </c>
      <c r="K983">
        <v>1.9999849999999999</v>
      </c>
      <c r="L983" t="s">
        <v>32</v>
      </c>
      <c r="N983" t="s">
        <v>697</v>
      </c>
    </row>
    <row r="984" spans="1:14" x14ac:dyDescent="0.25">
      <c r="A984" t="s">
        <v>742</v>
      </c>
      <c r="B984" t="s">
        <v>18</v>
      </c>
      <c r="C984">
        <v>117229</v>
      </c>
      <c r="D984" t="s">
        <v>755</v>
      </c>
      <c r="G984">
        <v>13498</v>
      </c>
      <c r="H984">
        <v>2492</v>
      </c>
      <c r="I984">
        <v>-13498.781300000001</v>
      </c>
      <c r="J984">
        <v>2492.2866199999999</v>
      </c>
      <c r="K984">
        <v>3.0001679999999999</v>
      </c>
      <c r="L984" t="s">
        <v>32</v>
      </c>
      <c r="N984" t="s">
        <v>697</v>
      </c>
    </row>
    <row r="985" spans="1:14" x14ac:dyDescent="0.25">
      <c r="A985" t="s">
        <v>742</v>
      </c>
      <c r="B985" t="s">
        <v>18</v>
      </c>
      <c r="C985">
        <v>117214</v>
      </c>
      <c r="D985" t="s">
        <v>630</v>
      </c>
      <c r="G985">
        <v>13715</v>
      </c>
      <c r="H985">
        <v>1292</v>
      </c>
      <c r="I985">
        <v>-13715.1621</v>
      </c>
      <c r="J985">
        <v>1292.6890000000001</v>
      </c>
      <c r="K985">
        <v>2.0001679999999999</v>
      </c>
      <c r="L985" t="s">
        <v>32</v>
      </c>
      <c r="N985" t="s">
        <v>697</v>
      </c>
    </row>
    <row r="986" spans="1:14" x14ac:dyDescent="0.25">
      <c r="A986" t="s">
        <v>742</v>
      </c>
      <c r="B986" t="s">
        <v>18</v>
      </c>
      <c r="C986">
        <v>117244</v>
      </c>
      <c r="D986" t="s">
        <v>756</v>
      </c>
      <c r="G986">
        <v>18049</v>
      </c>
      <c r="H986">
        <v>673</v>
      </c>
      <c r="I986">
        <v>-18049.5488</v>
      </c>
      <c r="J986">
        <v>673.71140000000003</v>
      </c>
      <c r="K986">
        <v>1.9999279999999999</v>
      </c>
      <c r="L986" t="s">
        <v>32</v>
      </c>
      <c r="N986" t="s">
        <v>697</v>
      </c>
    </row>
    <row r="987" spans="1:14" x14ac:dyDescent="0.25">
      <c r="A987" t="s">
        <v>742</v>
      </c>
      <c r="B987" t="s">
        <v>18</v>
      </c>
      <c r="C987">
        <v>117234</v>
      </c>
      <c r="D987" t="s">
        <v>757</v>
      </c>
      <c r="G987">
        <v>16902</v>
      </c>
      <c r="H987">
        <v>560</v>
      </c>
      <c r="I987">
        <v>-16902.61</v>
      </c>
      <c r="J987">
        <v>560.95043899999996</v>
      </c>
      <c r="K987">
        <v>13.3724823</v>
      </c>
      <c r="L987" t="s">
        <v>32</v>
      </c>
      <c r="N987" t="s">
        <v>697</v>
      </c>
    </row>
    <row r="988" spans="1:14" x14ac:dyDescent="0.25">
      <c r="A988" t="s">
        <v>742</v>
      </c>
      <c r="B988" t="s">
        <v>18</v>
      </c>
      <c r="C988">
        <v>7</v>
      </c>
      <c r="D988" t="s">
        <v>758</v>
      </c>
      <c r="G988">
        <v>7025</v>
      </c>
      <c r="H988">
        <v>2807</v>
      </c>
      <c r="I988">
        <v>-7025.189453</v>
      </c>
      <c r="J988">
        <v>-2807.0036620000001</v>
      </c>
      <c r="N988" t="s">
        <v>697</v>
      </c>
    </row>
    <row r="989" spans="1:14" x14ac:dyDescent="0.25">
      <c r="A989" t="s">
        <v>742</v>
      </c>
      <c r="B989" t="s">
        <v>18</v>
      </c>
      <c r="C989">
        <v>9</v>
      </c>
      <c r="D989" t="s">
        <v>759</v>
      </c>
      <c r="G989">
        <v>5934</v>
      </c>
      <c r="H989">
        <v>9466</v>
      </c>
      <c r="I989">
        <v>5934.7084960000002</v>
      </c>
      <c r="J989">
        <v>9466.9570309999999</v>
      </c>
      <c r="N989" t="s">
        <v>697</v>
      </c>
    </row>
    <row r="990" spans="1:14" x14ac:dyDescent="0.25">
      <c r="A990" t="s">
        <v>742</v>
      </c>
      <c r="B990" t="s">
        <v>18</v>
      </c>
      <c r="C990">
        <v>10</v>
      </c>
      <c r="D990" t="s">
        <v>760</v>
      </c>
      <c r="G990">
        <v>18505</v>
      </c>
      <c r="H990">
        <v>5012</v>
      </c>
      <c r="I990">
        <v>18505.201172000001</v>
      </c>
      <c r="J990">
        <v>-5012.2817379999997</v>
      </c>
      <c r="N990" t="s">
        <v>697</v>
      </c>
    </row>
    <row r="991" spans="1:14" x14ac:dyDescent="0.25">
      <c r="A991" t="s">
        <v>742</v>
      </c>
      <c r="B991" t="s">
        <v>18</v>
      </c>
      <c r="C991">
        <v>11</v>
      </c>
      <c r="D991" t="s">
        <v>761</v>
      </c>
      <c r="G991">
        <v>15142</v>
      </c>
      <c r="H991">
        <v>2293</v>
      </c>
      <c r="I991">
        <v>-15142.144531</v>
      </c>
      <c r="J991">
        <v>2293.5517580000001</v>
      </c>
      <c r="N991" t="s">
        <v>697</v>
      </c>
    </row>
    <row r="992" spans="1:14" x14ac:dyDescent="0.25">
      <c r="A992" t="s">
        <v>742</v>
      </c>
      <c r="B992" t="s">
        <v>57</v>
      </c>
      <c r="C992">
        <v>117101</v>
      </c>
      <c r="D992" t="s">
        <v>762</v>
      </c>
      <c r="G992">
        <v>7551</v>
      </c>
      <c r="H992">
        <v>1076</v>
      </c>
      <c r="I992">
        <v>7551.6928710000002</v>
      </c>
      <c r="J992">
        <v>-1076.7734379999999</v>
      </c>
      <c r="N992" t="s">
        <v>1011</v>
      </c>
    </row>
    <row r="993" spans="1:14" x14ac:dyDescent="0.25">
      <c r="A993" t="s">
        <v>742</v>
      </c>
      <c r="B993" t="s">
        <v>57</v>
      </c>
      <c r="C993">
        <v>117130</v>
      </c>
      <c r="D993" t="s">
        <v>763</v>
      </c>
      <c r="G993">
        <v>18298</v>
      </c>
      <c r="H993">
        <v>7486</v>
      </c>
      <c r="I993">
        <v>-18298.365234000001</v>
      </c>
      <c r="J993">
        <v>7486.5976559999999</v>
      </c>
      <c r="N993" t="s">
        <v>1011</v>
      </c>
    </row>
    <row r="994" spans="1:14" x14ac:dyDescent="0.25">
      <c r="A994" t="s">
        <v>742</v>
      </c>
      <c r="B994" t="s">
        <v>57</v>
      </c>
      <c r="C994">
        <v>117134</v>
      </c>
      <c r="D994" t="s">
        <v>764</v>
      </c>
      <c r="G994">
        <v>18256</v>
      </c>
      <c r="H994">
        <v>9200</v>
      </c>
      <c r="I994">
        <v>-18256.662109000001</v>
      </c>
      <c r="J994">
        <v>9200.4326170000004</v>
      </c>
      <c r="N994" t="s">
        <v>1011</v>
      </c>
    </row>
    <row r="995" spans="1:14" x14ac:dyDescent="0.25">
      <c r="A995" t="s">
        <v>742</v>
      </c>
      <c r="B995" t="s">
        <v>57</v>
      </c>
      <c r="C995">
        <v>117011</v>
      </c>
      <c r="D995" t="s">
        <v>765</v>
      </c>
      <c r="G995">
        <v>27779</v>
      </c>
      <c r="H995">
        <v>8150</v>
      </c>
      <c r="I995">
        <v>-27779.654297000001</v>
      </c>
      <c r="J995">
        <v>8150.326172</v>
      </c>
      <c r="N995" t="s">
        <v>1011</v>
      </c>
    </row>
    <row r="996" spans="1:14" x14ac:dyDescent="0.25">
      <c r="A996" t="s">
        <v>742</v>
      </c>
      <c r="B996" t="s">
        <v>57</v>
      </c>
      <c r="C996">
        <v>117015</v>
      </c>
      <c r="D996" t="s">
        <v>766</v>
      </c>
      <c r="G996">
        <v>6292</v>
      </c>
      <c r="H996">
        <v>10550</v>
      </c>
      <c r="I996">
        <v>-6292.9345700000003</v>
      </c>
      <c r="J996">
        <v>10550.575194999999</v>
      </c>
      <c r="N996" t="s">
        <v>1011</v>
      </c>
    </row>
    <row r="997" spans="1:14" x14ac:dyDescent="0.25">
      <c r="A997" t="s">
        <v>742</v>
      </c>
      <c r="B997" t="s">
        <v>57</v>
      </c>
      <c r="C997">
        <v>117014</v>
      </c>
      <c r="D997" t="s">
        <v>767</v>
      </c>
      <c r="G997">
        <v>5560</v>
      </c>
      <c r="H997">
        <v>10003</v>
      </c>
      <c r="I997">
        <v>-5560.3085940000001</v>
      </c>
      <c r="J997">
        <v>10003.148438</v>
      </c>
      <c r="N997" t="s">
        <v>1011</v>
      </c>
    </row>
    <row r="998" spans="1:14" x14ac:dyDescent="0.25">
      <c r="A998" t="s">
        <v>742</v>
      </c>
      <c r="B998" t="s">
        <v>57</v>
      </c>
      <c r="C998">
        <v>117013</v>
      </c>
      <c r="D998" t="s">
        <v>768</v>
      </c>
      <c r="G998">
        <v>23878</v>
      </c>
      <c r="H998">
        <v>9295</v>
      </c>
      <c r="I998">
        <v>-23878.904297000001</v>
      </c>
      <c r="J998">
        <v>9295.609375</v>
      </c>
      <c r="N998" t="s">
        <v>1011</v>
      </c>
    </row>
    <row r="999" spans="1:14" x14ac:dyDescent="0.25">
      <c r="A999" t="s">
        <v>742</v>
      </c>
      <c r="B999" t="s">
        <v>57</v>
      </c>
      <c r="C999">
        <v>117012</v>
      </c>
      <c r="D999" t="s">
        <v>769</v>
      </c>
      <c r="G999">
        <v>28454</v>
      </c>
      <c r="H999">
        <v>4059</v>
      </c>
      <c r="I999">
        <v>-28454.484375</v>
      </c>
      <c r="J999">
        <v>4059.8007809999999</v>
      </c>
      <c r="N999" t="s">
        <v>1011</v>
      </c>
    </row>
    <row r="1000" spans="1:14" x14ac:dyDescent="0.25">
      <c r="A1000" t="s">
        <v>742</v>
      </c>
      <c r="B1000" t="s">
        <v>57</v>
      </c>
      <c r="C1000">
        <v>117150</v>
      </c>
      <c r="D1000" t="s">
        <v>770</v>
      </c>
      <c r="G1000">
        <v>18431</v>
      </c>
      <c r="H1000">
        <v>11366</v>
      </c>
      <c r="I1000">
        <v>-18431.501952999999</v>
      </c>
      <c r="J1000">
        <v>-11366.660156</v>
      </c>
      <c r="N1000" t="s">
        <v>1011</v>
      </c>
    </row>
    <row r="1001" spans="1:14" x14ac:dyDescent="0.25">
      <c r="A1001" t="s">
        <v>742</v>
      </c>
      <c r="B1001" t="s">
        <v>57</v>
      </c>
      <c r="C1001">
        <v>117100</v>
      </c>
      <c r="D1001" t="s">
        <v>771</v>
      </c>
      <c r="G1001">
        <v>18391</v>
      </c>
      <c r="H1001">
        <v>11139</v>
      </c>
      <c r="I1001">
        <v>18391.548827999999</v>
      </c>
      <c r="J1001">
        <v>11139.909180000001</v>
      </c>
      <c r="N1001" t="s">
        <v>1011</v>
      </c>
    </row>
    <row r="1002" spans="1:14" x14ac:dyDescent="0.25">
      <c r="A1002" t="s">
        <v>742</v>
      </c>
      <c r="B1002" t="s">
        <v>57</v>
      </c>
      <c r="C1002">
        <v>117102</v>
      </c>
      <c r="D1002" t="s">
        <v>772</v>
      </c>
      <c r="G1002">
        <v>23034</v>
      </c>
      <c r="H1002">
        <v>7639</v>
      </c>
      <c r="I1002">
        <v>23034.982422000001</v>
      </c>
      <c r="J1002">
        <v>7639.1904299999997</v>
      </c>
      <c r="N1002" t="s">
        <v>1011</v>
      </c>
    </row>
    <row r="1003" spans="1:14" x14ac:dyDescent="0.25">
      <c r="A1003" t="s">
        <v>742</v>
      </c>
      <c r="B1003" t="s">
        <v>57</v>
      </c>
      <c r="C1003">
        <v>117006</v>
      </c>
      <c r="D1003" t="s">
        <v>773</v>
      </c>
      <c r="G1003">
        <v>26057</v>
      </c>
      <c r="H1003">
        <v>7636</v>
      </c>
      <c r="I1003">
        <v>26057.117188</v>
      </c>
      <c r="J1003">
        <v>7636.5043949999999</v>
      </c>
      <c r="N1003" t="s">
        <v>1011</v>
      </c>
    </row>
    <row r="1004" spans="1:14" x14ac:dyDescent="0.25">
      <c r="A1004" t="s">
        <v>742</v>
      </c>
      <c r="B1004" t="s">
        <v>57</v>
      </c>
      <c r="C1004">
        <v>117105</v>
      </c>
      <c r="D1004" t="s">
        <v>774</v>
      </c>
      <c r="G1004">
        <v>18140</v>
      </c>
      <c r="H1004">
        <v>1968</v>
      </c>
      <c r="I1004">
        <v>18140.505859000001</v>
      </c>
      <c r="J1004">
        <v>1968.904053</v>
      </c>
      <c r="N1004" t="s">
        <v>1011</v>
      </c>
    </row>
    <row r="1005" spans="1:14" x14ac:dyDescent="0.25">
      <c r="A1005" t="s">
        <v>742</v>
      </c>
      <c r="B1005" t="s">
        <v>57</v>
      </c>
      <c r="C1005">
        <v>117106</v>
      </c>
      <c r="D1005" t="s">
        <v>775</v>
      </c>
      <c r="G1005">
        <v>12295</v>
      </c>
      <c r="H1005">
        <v>533</v>
      </c>
      <c r="I1005">
        <v>12295.411133</v>
      </c>
      <c r="J1005">
        <v>-533.84393299999999</v>
      </c>
      <c r="N1005" t="s">
        <v>1011</v>
      </c>
    </row>
    <row r="1006" spans="1:14" x14ac:dyDescent="0.25">
      <c r="A1006" t="s">
        <v>742</v>
      </c>
      <c r="B1006" t="s">
        <v>57</v>
      </c>
      <c r="C1006">
        <v>117107</v>
      </c>
      <c r="D1006" t="s">
        <v>776</v>
      </c>
      <c r="G1006">
        <v>25723</v>
      </c>
      <c r="H1006">
        <v>966</v>
      </c>
      <c r="I1006">
        <v>25723.269531000002</v>
      </c>
      <c r="J1006">
        <v>966.24645999999996</v>
      </c>
      <c r="N1006" t="s">
        <v>1011</v>
      </c>
    </row>
    <row r="1007" spans="1:14" x14ac:dyDescent="0.25">
      <c r="A1007" t="s">
        <v>742</v>
      </c>
      <c r="B1007" t="s">
        <v>57</v>
      </c>
      <c r="C1007">
        <v>117151</v>
      </c>
      <c r="D1007" t="s">
        <v>777</v>
      </c>
      <c r="G1007">
        <v>16488</v>
      </c>
      <c r="H1007">
        <v>3792</v>
      </c>
      <c r="I1007">
        <v>16488.873047000001</v>
      </c>
      <c r="J1007">
        <v>-3792.7470699999999</v>
      </c>
      <c r="N1007" t="s">
        <v>1011</v>
      </c>
    </row>
    <row r="1008" spans="1:14" x14ac:dyDescent="0.25">
      <c r="A1008" t="s">
        <v>742</v>
      </c>
      <c r="B1008" t="s">
        <v>57</v>
      </c>
      <c r="C1008">
        <v>117108</v>
      </c>
      <c r="D1008" t="s">
        <v>778</v>
      </c>
      <c r="G1008">
        <v>24965</v>
      </c>
      <c r="H1008">
        <v>4132</v>
      </c>
      <c r="I1008">
        <v>24965.298827999999</v>
      </c>
      <c r="J1008">
        <v>-4132.1083980000003</v>
      </c>
      <c r="N1008" t="s">
        <v>1011</v>
      </c>
    </row>
    <row r="1009" spans="1:14" x14ac:dyDescent="0.25">
      <c r="A1009" t="s">
        <v>742</v>
      </c>
      <c r="B1009" t="s">
        <v>57</v>
      </c>
      <c r="C1009">
        <v>117109</v>
      </c>
      <c r="D1009" t="s">
        <v>779</v>
      </c>
      <c r="G1009">
        <v>11442</v>
      </c>
      <c r="H1009">
        <v>6968</v>
      </c>
      <c r="I1009">
        <v>11442.806640999999</v>
      </c>
      <c r="J1009">
        <v>-6968.2387699999999</v>
      </c>
      <c r="N1009" t="s">
        <v>1011</v>
      </c>
    </row>
    <row r="1010" spans="1:14" x14ac:dyDescent="0.25">
      <c r="A1010" t="s">
        <v>742</v>
      </c>
      <c r="B1010" t="s">
        <v>57</v>
      </c>
      <c r="C1010">
        <v>117110</v>
      </c>
      <c r="D1010" t="s">
        <v>780</v>
      </c>
      <c r="G1010">
        <v>10911</v>
      </c>
      <c r="H1010">
        <v>11252</v>
      </c>
      <c r="I1010">
        <v>10911.517578000001</v>
      </c>
      <c r="J1010">
        <v>-11252.640625</v>
      </c>
      <c r="N1010" t="s">
        <v>1011</v>
      </c>
    </row>
    <row r="1011" spans="1:14" x14ac:dyDescent="0.25">
      <c r="A1011" t="s">
        <v>742</v>
      </c>
      <c r="B1011" t="s">
        <v>57</v>
      </c>
      <c r="C1011">
        <v>117007</v>
      </c>
      <c r="D1011" t="s">
        <v>781</v>
      </c>
      <c r="G1011">
        <v>9671</v>
      </c>
      <c r="H1011">
        <v>12035</v>
      </c>
      <c r="I1011">
        <v>9671.0673829999996</v>
      </c>
      <c r="J1011">
        <v>-12035.484375</v>
      </c>
      <c r="N1011" t="s">
        <v>1011</v>
      </c>
    </row>
    <row r="1012" spans="1:14" x14ac:dyDescent="0.25">
      <c r="A1012" t="s">
        <v>742</v>
      </c>
      <c r="B1012" t="s">
        <v>57</v>
      </c>
      <c r="C1012">
        <v>117000</v>
      </c>
      <c r="D1012" t="s">
        <v>628</v>
      </c>
      <c r="G1012">
        <v>20226</v>
      </c>
      <c r="H1012">
        <v>10568</v>
      </c>
      <c r="I1012">
        <v>20226.810547000001</v>
      </c>
      <c r="J1012">
        <v>-10568.450194999999</v>
      </c>
      <c r="N1012" t="s">
        <v>1011</v>
      </c>
    </row>
    <row r="1013" spans="1:14" x14ac:dyDescent="0.25">
      <c r="A1013" t="s">
        <v>742</v>
      </c>
      <c r="B1013" t="s">
        <v>57</v>
      </c>
      <c r="C1013">
        <v>117112</v>
      </c>
      <c r="D1013" t="s">
        <v>782</v>
      </c>
      <c r="G1013">
        <v>14640</v>
      </c>
      <c r="H1013">
        <v>10522</v>
      </c>
      <c r="I1013">
        <v>14640.46875</v>
      </c>
      <c r="J1013">
        <v>-10522.335938</v>
      </c>
      <c r="N1013" t="s">
        <v>1011</v>
      </c>
    </row>
    <row r="1014" spans="1:14" x14ac:dyDescent="0.25">
      <c r="A1014" t="s">
        <v>742</v>
      </c>
      <c r="B1014" t="s">
        <v>57</v>
      </c>
      <c r="C1014">
        <v>117113</v>
      </c>
      <c r="D1014" t="s">
        <v>783</v>
      </c>
      <c r="G1014">
        <v>2559</v>
      </c>
      <c r="H1014">
        <v>6467</v>
      </c>
      <c r="I1014">
        <v>2559.084961</v>
      </c>
      <c r="J1014">
        <v>6467.5161129999997</v>
      </c>
      <c r="N1014" t="s">
        <v>1011</v>
      </c>
    </row>
    <row r="1015" spans="1:14" x14ac:dyDescent="0.25">
      <c r="A1015" t="s">
        <v>742</v>
      </c>
      <c r="B1015" t="s">
        <v>57</v>
      </c>
      <c r="C1015">
        <v>117114</v>
      </c>
      <c r="D1015" t="s">
        <v>784</v>
      </c>
      <c r="G1015">
        <v>24</v>
      </c>
      <c r="H1015">
        <v>9093</v>
      </c>
      <c r="I1015">
        <v>24.606445000000001</v>
      </c>
      <c r="J1015">
        <v>9093.78125</v>
      </c>
      <c r="N1015" t="s">
        <v>1011</v>
      </c>
    </row>
    <row r="1016" spans="1:14" x14ac:dyDescent="0.25">
      <c r="A1016" t="s">
        <v>742</v>
      </c>
      <c r="B1016" t="s">
        <v>57</v>
      </c>
      <c r="C1016">
        <v>117115</v>
      </c>
      <c r="D1016" t="s">
        <v>785</v>
      </c>
      <c r="G1016">
        <v>805</v>
      </c>
      <c r="H1016">
        <v>6993</v>
      </c>
      <c r="I1016">
        <v>-805.77539100000001</v>
      </c>
      <c r="J1016">
        <v>6993.560547</v>
      </c>
      <c r="N1016" t="s">
        <v>1011</v>
      </c>
    </row>
    <row r="1017" spans="1:14" x14ac:dyDescent="0.25">
      <c r="A1017" t="s">
        <v>742</v>
      </c>
      <c r="B1017" t="s">
        <v>57</v>
      </c>
      <c r="C1017">
        <v>117113</v>
      </c>
      <c r="D1017" t="s">
        <v>783</v>
      </c>
      <c r="G1017">
        <v>1195</v>
      </c>
      <c r="H1017">
        <v>7770</v>
      </c>
      <c r="I1017">
        <v>-1195.084351</v>
      </c>
      <c r="J1017">
        <v>7770.9316410000001</v>
      </c>
      <c r="N1017" t="s">
        <v>1011</v>
      </c>
    </row>
    <row r="1018" spans="1:14" x14ac:dyDescent="0.25">
      <c r="A1018" t="s">
        <v>742</v>
      </c>
      <c r="B1018" t="s">
        <v>57</v>
      </c>
      <c r="C1018">
        <v>117124</v>
      </c>
      <c r="D1018" t="s">
        <v>786</v>
      </c>
      <c r="G1018">
        <v>2930</v>
      </c>
      <c r="H1018">
        <v>4112</v>
      </c>
      <c r="I1018">
        <v>-2930.2963869999999</v>
      </c>
      <c r="J1018">
        <v>4112.8071289999998</v>
      </c>
      <c r="N1018" t="s">
        <v>1011</v>
      </c>
    </row>
    <row r="1019" spans="1:14" x14ac:dyDescent="0.25">
      <c r="A1019" t="s">
        <v>742</v>
      </c>
      <c r="B1019" t="s">
        <v>57</v>
      </c>
      <c r="C1019">
        <v>117142</v>
      </c>
      <c r="D1019" t="s">
        <v>787</v>
      </c>
      <c r="G1019">
        <v>10410</v>
      </c>
      <c r="H1019">
        <v>1773</v>
      </c>
      <c r="I1019">
        <v>-10410.783203000001</v>
      </c>
      <c r="J1019">
        <v>-1773.8964840000001</v>
      </c>
      <c r="N1019" t="s">
        <v>1011</v>
      </c>
    </row>
    <row r="1020" spans="1:14" x14ac:dyDescent="0.25">
      <c r="A1020" t="s">
        <v>742</v>
      </c>
      <c r="B1020" t="s">
        <v>57</v>
      </c>
      <c r="C1020">
        <v>117146</v>
      </c>
      <c r="D1020" t="s">
        <v>788</v>
      </c>
      <c r="G1020">
        <v>11473</v>
      </c>
      <c r="H1020">
        <v>11826</v>
      </c>
      <c r="I1020">
        <v>-11473.905273</v>
      </c>
      <c r="J1020">
        <v>-11826.473633</v>
      </c>
      <c r="N1020" t="s">
        <v>1011</v>
      </c>
    </row>
    <row r="1021" spans="1:14" x14ac:dyDescent="0.25">
      <c r="A1021" t="s">
        <v>742</v>
      </c>
      <c r="B1021" t="s">
        <v>57</v>
      </c>
      <c r="C1021">
        <v>117009</v>
      </c>
      <c r="D1021" t="s">
        <v>789</v>
      </c>
      <c r="G1021">
        <v>25830</v>
      </c>
      <c r="H1021">
        <v>6589</v>
      </c>
      <c r="I1021">
        <v>-25830.855468999998</v>
      </c>
      <c r="J1021">
        <v>-6589.8154299999997</v>
      </c>
      <c r="N1021" t="s">
        <v>1011</v>
      </c>
    </row>
    <row r="1022" spans="1:14" x14ac:dyDescent="0.25">
      <c r="A1022" t="s">
        <v>742</v>
      </c>
      <c r="B1022" t="s">
        <v>57</v>
      </c>
      <c r="C1022">
        <v>50</v>
      </c>
      <c r="D1022" t="s">
        <v>790</v>
      </c>
      <c r="G1022">
        <v>7559</v>
      </c>
      <c r="H1022">
        <v>2604</v>
      </c>
      <c r="I1022">
        <v>-7559.7104490000002</v>
      </c>
      <c r="J1022">
        <v>2604.6362300000001</v>
      </c>
      <c r="N1022" t="s">
        <v>1011</v>
      </c>
    </row>
    <row r="1023" spans="1:14" x14ac:dyDescent="0.25">
      <c r="A1023" t="s">
        <v>742</v>
      </c>
      <c r="B1023" t="s">
        <v>57</v>
      </c>
      <c r="C1023">
        <v>117002</v>
      </c>
      <c r="D1023" t="s">
        <v>292</v>
      </c>
      <c r="G1023">
        <v>454</v>
      </c>
      <c r="H1023">
        <v>13508</v>
      </c>
      <c r="I1023">
        <v>454.01715100000001</v>
      </c>
      <c r="J1023">
        <v>13508.850586</v>
      </c>
      <c r="N1023" t="s">
        <v>1011</v>
      </c>
    </row>
    <row r="1024" spans="1:14" x14ac:dyDescent="0.25">
      <c r="A1024" t="s">
        <v>742</v>
      </c>
      <c r="B1024" t="s">
        <v>57</v>
      </c>
      <c r="C1024">
        <v>117021</v>
      </c>
      <c r="D1024" t="s">
        <v>791</v>
      </c>
      <c r="G1024">
        <v>26946</v>
      </c>
      <c r="H1024">
        <v>11728</v>
      </c>
      <c r="I1024">
        <v>-26946.693359000001</v>
      </c>
      <c r="J1024">
        <v>-11728.089844</v>
      </c>
      <c r="N1024" t="s">
        <v>1011</v>
      </c>
    </row>
    <row r="1025" spans="1:14" x14ac:dyDescent="0.25">
      <c r="A1025" t="s">
        <v>742</v>
      </c>
      <c r="B1025" t="s">
        <v>57</v>
      </c>
      <c r="C1025">
        <v>117022</v>
      </c>
      <c r="D1025" t="s">
        <v>792</v>
      </c>
      <c r="G1025">
        <v>23454</v>
      </c>
      <c r="H1025">
        <v>10542</v>
      </c>
      <c r="I1025">
        <v>-23454.857422000001</v>
      </c>
      <c r="J1025">
        <v>-10542.510742</v>
      </c>
      <c r="N1025" t="s">
        <v>1011</v>
      </c>
    </row>
    <row r="1026" spans="1:14" x14ac:dyDescent="0.25">
      <c r="A1026" t="s">
        <v>742</v>
      </c>
      <c r="B1026" t="s">
        <v>57</v>
      </c>
      <c r="C1026">
        <v>117123</v>
      </c>
      <c r="D1026" t="s">
        <v>793</v>
      </c>
      <c r="G1026">
        <v>7072</v>
      </c>
      <c r="H1026">
        <v>6660</v>
      </c>
      <c r="I1026">
        <v>-7072.1132809999999</v>
      </c>
      <c r="J1026">
        <v>6660.0654299999997</v>
      </c>
      <c r="N1026" t="s">
        <v>1011</v>
      </c>
    </row>
    <row r="1027" spans="1:14" x14ac:dyDescent="0.25">
      <c r="A1027" t="s">
        <v>742</v>
      </c>
      <c r="B1027" t="s">
        <v>57</v>
      </c>
      <c r="C1027">
        <v>117127</v>
      </c>
      <c r="D1027" t="s">
        <v>794</v>
      </c>
      <c r="G1027">
        <v>25038</v>
      </c>
      <c r="H1027">
        <v>1588</v>
      </c>
      <c r="I1027">
        <v>-25038.828125</v>
      </c>
      <c r="J1027">
        <v>-1588.7349850000001</v>
      </c>
      <c r="N1027" t="s">
        <v>1011</v>
      </c>
    </row>
    <row r="1028" spans="1:14" x14ac:dyDescent="0.25">
      <c r="A1028" t="s">
        <v>742</v>
      </c>
      <c r="B1028" t="s">
        <v>57</v>
      </c>
      <c r="C1028">
        <v>117140</v>
      </c>
      <c r="D1028" t="s">
        <v>795</v>
      </c>
      <c r="G1028">
        <v>25038</v>
      </c>
      <c r="H1028">
        <v>1588</v>
      </c>
      <c r="I1028">
        <v>-25038.828125</v>
      </c>
      <c r="J1028">
        <v>-1588.7349850000001</v>
      </c>
      <c r="N1028" t="s">
        <v>1011</v>
      </c>
    </row>
    <row r="1029" spans="1:14" x14ac:dyDescent="0.25">
      <c r="A1029" t="s">
        <v>742</v>
      </c>
      <c r="B1029" t="s">
        <v>57</v>
      </c>
      <c r="C1029">
        <v>117144</v>
      </c>
      <c r="D1029" t="s">
        <v>796</v>
      </c>
      <c r="G1029">
        <v>17955</v>
      </c>
      <c r="H1029">
        <v>6333</v>
      </c>
      <c r="I1029">
        <v>-17955.017577999999</v>
      </c>
      <c r="J1029">
        <v>-6333.6049800000001</v>
      </c>
      <c r="N1029" t="s">
        <v>1011</v>
      </c>
    </row>
    <row r="1030" spans="1:14" x14ac:dyDescent="0.25">
      <c r="A1030" t="s">
        <v>742</v>
      </c>
      <c r="B1030" t="s">
        <v>18</v>
      </c>
      <c r="C1030">
        <v>117214</v>
      </c>
      <c r="D1030" t="s">
        <v>630</v>
      </c>
      <c r="G1030">
        <v>13739</v>
      </c>
      <c r="H1030">
        <v>1302</v>
      </c>
      <c r="I1030">
        <v>-13739.628906</v>
      </c>
      <c r="J1030">
        <v>1302.6137699999999</v>
      </c>
      <c r="N1030" t="s">
        <v>697</v>
      </c>
    </row>
    <row r="1031" spans="1:14" x14ac:dyDescent="0.25">
      <c r="A1031" t="s">
        <v>742</v>
      </c>
      <c r="B1031" t="s">
        <v>18</v>
      </c>
      <c r="C1031">
        <v>117216</v>
      </c>
      <c r="D1031" t="s">
        <v>631</v>
      </c>
      <c r="G1031">
        <v>10904</v>
      </c>
      <c r="H1031">
        <v>12249</v>
      </c>
      <c r="I1031">
        <v>10904.684569999999</v>
      </c>
      <c r="J1031">
        <v>12249.264648</v>
      </c>
      <c r="N1031" t="s">
        <v>697</v>
      </c>
    </row>
    <row r="1032" spans="1:14" x14ac:dyDescent="0.25">
      <c r="A1032" t="s">
        <v>742</v>
      </c>
      <c r="B1032" t="s">
        <v>18</v>
      </c>
      <c r="C1032">
        <v>117217</v>
      </c>
      <c r="D1032" t="s">
        <v>797</v>
      </c>
      <c r="G1032">
        <v>14622</v>
      </c>
      <c r="H1032">
        <v>4113</v>
      </c>
      <c r="I1032">
        <v>-14622.840819999999</v>
      </c>
      <c r="J1032">
        <v>4113.0341799999997</v>
      </c>
      <c r="N1032" t="s">
        <v>697</v>
      </c>
    </row>
    <row r="1033" spans="1:14" x14ac:dyDescent="0.25">
      <c r="A1033" t="s">
        <v>742</v>
      </c>
      <c r="B1033" t="s">
        <v>18</v>
      </c>
      <c r="C1033">
        <v>117219</v>
      </c>
      <c r="D1033" t="s">
        <v>798</v>
      </c>
      <c r="G1033">
        <v>28042</v>
      </c>
      <c r="H1033">
        <v>12471</v>
      </c>
      <c r="I1033">
        <v>-28042.269531000002</v>
      </c>
      <c r="J1033">
        <v>-12471.408203000001</v>
      </c>
      <c r="N1033" t="s">
        <v>697</v>
      </c>
    </row>
    <row r="1034" spans="1:14" x14ac:dyDescent="0.25">
      <c r="A1034" t="s">
        <v>742</v>
      </c>
      <c r="B1034" t="s">
        <v>18</v>
      </c>
      <c r="C1034">
        <v>117222</v>
      </c>
      <c r="D1034" t="s">
        <v>799</v>
      </c>
      <c r="G1034">
        <v>6794</v>
      </c>
      <c r="H1034">
        <v>8904</v>
      </c>
      <c r="I1034">
        <v>6794.0371089999999</v>
      </c>
      <c r="J1034">
        <v>-8904.7773440000001</v>
      </c>
      <c r="N1034" t="s">
        <v>697</v>
      </c>
    </row>
    <row r="1035" spans="1:14" x14ac:dyDescent="0.25">
      <c r="A1035" t="s">
        <v>742</v>
      </c>
      <c r="B1035" t="s">
        <v>18</v>
      </c>
      <c r="C1035">
        <v>117226</v>
      </c>
      <c r="D1035" t="s">
        <v>800</v>
      </c>
      <c r="G1035">
        <v>1578</v>
      </c>
      <c r="H1035">
        <v>6842</v>
      </c>
      <c r="I1035">
        <v>1578.715942</v>
      </c>
      <c r="J1035">
        <v>-6842.4570309999999</v>
      </c>
      <c r="N1035" t="s">
        <v>697</v>
      </c>
    </row>
    <row r="1036" spans="1:14" x14ac:dyDescent="0.25">
      <c r="A1036" t="s">
        <v>742</v>
      </c>
      <c r="B1036" t="s">
        <v>18</v>
      </c>
      <c r="C1036">
        <v>117227</v>
      </c>
      <c r="D1036" t="s">
        <v>801</v>
      </c>
      <c r="G1036">
        <v>2678</v>
      </c>
      <c r="H1036">
        <v>6638</v>
      </c>
      <c r="I1036">
        <v>-2678.5598140000002</v>
      </c>
      <c r="J1036">
        <v>-6638.7851559999999</v>
      </c>
      <c r="N1036" t="s">
        <v>697</v>
      </c>
    </row>
    <row r="1037" spans="1:14" x14ac:dyDescent="0.25">
      <c r="A1037" t="s">
        <v>742</v>
      </c>
      <c r="B1037" t="s">
        <v>18</v>
      </c>
      <c r="C1037">
        <v>117228</v>
      </c>
      <c r="D1037" t="s">
        <v>752</v>
      </c>
      <c r="G1037">
        <v>18835</v>
      </c>
      <c r="H1037">
        <v>3682</v>
      </c>
      <c r="I1037">
        <v>-18835.798827999999</v>
      </c>
      <c r="J1037">
        <v>3682.3891600000002</v>
      </c>
      <c r="N1037" t="s">
        <v>697</v>
      </c>
    </row>
    <row r="1038" spans="1:14" x14ac:dyDescent="0.25">
      <c r="A1038" t="s">
        <v>742</v>
      </c>
      <c r="B1038" t="s">
        <v>18</v>
      </c>
      <c r="C1038">
        <v>117230</v>
      </c>
      <c r="D1038" t="s">
        <v>747</v>
      </c>
      <c r="G1038">
        <v>127</v>
      </c>
      <c r="H1038">
        <v>9174</v>
      </c>
      <c r="I1038">
        <v>-127.932945</v>
      </c>
      <c r="J1038">
        <v>-9174.96875</v>
      </c>
      <c r="N1038" t="s">
        <v>697</v>
      </c>
    </row>
    <row r="1039" spans="1:14" x14ac:dyDescent="0.25">
      <c r="A1039" t="s">
        <v>742</v>
      </c>
      <c r="B1039" t="s">
        <v>18</v>
      </c>
      <c r="C1039">
        <v>117232</v>
      </c>
      <c r="D1039" t="s">
        <v>802</v>
      </c>
      <c r="G1039">
        <v>4302</v>
      </c>
      <c r="H1039">
        <v>9327</v>
      </c>
      <c r="I1039">
        <v>4302.8354490000002</v>
      </c>
      <c r="J1039">
        <v>9327.8525389999995</v>
      </c>
      <c r="N1039" t="s">
        <v>697</v>
      </c>
    </row>
    <row r="1040" spans="1:14" x14ac:dyDescent="0.25">
      <c r="A1040" t="s">
        <v>742</v>
      </c>
      <c r="B1040" t="s">
        <v>18</v>
      </c>
      <c r="C1040">
        <v>117244</v>
      </c>
      <c r="D1040" t="s">
        <v>756</v>
      </c>
      <c r="G1040">
        <v>17928</v>
      </c>
      <c r="H1040">
        <v>716</v>
      </c>
      <c r="I1040">
        <v>-17928.115234000001</v>
      </c>
      <c r="J1040">
        <v>716.709656</v>
      </c>
      <c r="N1040" t="s">
        <v>697</v>
      </c>
    </row>
    <row r="1041" spans="1:14" x14ac:dyDescent="0.25">
      <c r="A1041" t="s">
        <v>742</v>
      </c>
      <c r="B1041" t="s">
        <v>18</v>
      </c>
      <c r="C1041">
        <v>117245</v>
      </c>
      <c r="D1041" t="s">
        <v>748</v>
      </c>
      <c r="G1041">
        <v>9</v>
      </c>
      <c r="H1041">
        <v>8025</v>
      </c>
      <c r="I1041">
        <v>-9.1296389999999992</v>
      </c>
      <c r="J1041">
        <v>-8025.3696289999998</v>
      </c>
      <c r="N1041" t="s">
        <v>697</v>
      </c>
    </row>
    <row r="1042" spans="1:14" x14ac:dyDescent="0.25">
      <c r="A1042" t="s">
        <v>742</v>
      </c>
      <c r="B1042" t="s">
        <v>18</v>
      </c>
      <c r="C1042">
        <v>117248</v>
      </c>
      <c r="D1042" t="s">
        <v>744</v>
      </c>
      <c r="G1042">
        <v>418</v>
      </c>
      <c r="H1042">
        <v>10701</v>
      </c>
      <c r="I1042">
        <v>418.84021000000001</v>
      </c>
      <c r="J1042">
        <v>-10701.391602</v>
      </c>
      <c r="N1042" t="s">
        <v>697</v>
      </c>
    </row>
    <row r="1043" spans="1:14" x14ac:dyDescent="0.25">
      <c r="A1043" t="s">
        <v>742</v>
      </c>
      <c r="B1043" t="s">
        <v>18</v>
      </c>
      <c r="C1043">
        <v>117260</v>
      </c>
      <c r="D1043" t="s">
        <v>743</v>
      </c>
      <c r="G1043">
        <v>2591</v>
      </c>
      <c r="H1043">
        <v>11821</v>
      </c>
      <c r="I1043">
        <v>-2591.795654</v>
      </c>
      <c r="J1043">
        <v>-11821.547852</v>
      </c>
      <c r="N1043" t="s">
        <v>697</v>
      </c>
    </row>
    <row r="1044" spans="1:14" x14ac:dyDescent="0.25">
      <c r="A1044" t="s">
        <v>742</v>
      </c>
      <c r="B1044" t="s">
        <v>18</v>
      </c>
      <c r="C1044">
        <v>117261</v>
      </c>
      <c r="D1044" t="s">
        <v>753</v>
      </c>
      <c r="G1044">
        <v>1746</v>
      </c>
      <c r="H1044">
        <v>3325</v>
      </c>
      <c r="I1044">
        <v>1746.206177</v>
      </c>
      <c r="J1044">
        <v>3325.1987300000001</v>
      </c>
      <c r="N1044" t="s">
        <v>697</v>
      </c>
    </row>
    <row r="1045" spans="1:14" x14ac:dyDescent="0.25">
      <c r="A1045" t="s">
        <v>742</v>
      </c>
      <c r="B1045" t="s">
        <v>18</v>
      </c>
      <c r="C1045">
        <v>117314</v>
      </c>
      <c r="D1045" t="s">
        <v>803</v>
      </c>
      <c r="G1045">
        <v>5670</v>
      </c>
      <c r="H1045">
        <v>10408</v>
      </c>
      <c r="I1045">
        <v>5670.0102539999998</v>
      </c>
      <c r="J1045">
        <v>10408.162109000001</v>
      </c>
      <c r="N1045" t="s">
        <v>697</v>
      </c>
    </row>
    <row r="1046" spans="1:14" x14ac:dyDescent="0.25">
      <c r="A1046" t="s">
        <v>742</v>
      </c>
      <c r="B1046" t="s">
        <v>18</v>
      </c>
      <c r="C1046">
        <v>117315</v>
      </c>
      <c r="D1046" t="s">
        <v>804</v>
      </c>
      <c r="G1046">
        <v>5875</v>
      </c>
      <c r="H1046">
        <v>10219</v>
      </c>
      <c r="I1046">
        <v>5875.0922849999997</v>
      </c>
      <c r="J1046">
        <v>10219.328125</v>
      </c>
      <c r="N1046" t="s">
        <v>697</v>
      </c>
    </row>
    <row r="1047" spans="1:14" x14ac:dyDescent="0.25">
      <c r="A1047" t="s">
        <v>742</v>
      </c>
      <c r="B1047" t="s">
        <v>18</v>
      </c>
      <c r="C1047">
        <v>117319</v>
      </c>
      <c r="D1047" t="s">
        <v>805</v>
      </c>
      <c r="G1047">
        <v>5885</v>
      </c>
      <c r="H1047">
        <v>10678</v>
      </c>
      <c r="I1047">
        <v>5885.8959960000002</v>
      </c>
      <c r="J1047">
        <v>10678.775390999999</v>
      </c>
      <c r="N1047" t="s">
        <v>697</v>
      </c>
    </row>
    <row r="1048" spans="1:14" x14ac:dyDescent="0.25">
      <c r="A1048" t="s">
        <v>742</v>
      </c>
      <c r="B1048" t="s">
        <v>18</v>
      </c>
      <c r="C1048">
        <v>117332</v>
      </c>
      <c r="D1048" t="s">
        <v>740</v>
      </c>
      <c r="G1048">
        <v>9513</v>
      </c>
      <c r="H1048">
        <v>8149</v>
      </c>
      <c r="I1048">
        <v>9513.7988280000009</v>
      </c>
      <c r="J1048">
        <v>8149.6005859999996</v>
      </c>
      <c r="N1048" t="s">
        <v>697</v>
      </c>
    </row>
    <row r="1049" spans="1:14" x14ac:dyDescent="0.25">
      <c r="A1049" t="s">
        <v>742</v>
      </c>
      <c r="B1049" t="s">
        <v>18</v>
      </c>
      <c r="C1049">
        <v>117333</v>
      </c>
      <c r="D1049" t="s">
        <v>740</v>
      </c>
      <c r="G1049">
        <v>12830</v>
      </c>
      <c r="H1049">
        <v>3295</v>
      </c>
      <c r="I1049">
        <v>-12830.065430000001</v>
      </c>
      <c r="J1049">
        <v>3295.5947270000001</v>
      </c>
      <c r="N1049" t="s">
        <v>697</v>
      </c>
    </row>
    <row r="1050" spans="1:14" x14ac:dyDescent="0.25">
      <c r="A1050" t="s">
        <v>742</v>
      </c>
      <c r="B1050" t="s">
        <v>18</v>
      </c>
      <c r="C1050">
        <v>1172310</v>
      </c>
      <c r="D1050" t="s">
        <v>806</v>
      </c>
      <c r="G1050">
        <v>11105</v>
      </c>
      <c r="H1050">
        <v>6177</v>
      </c>
      <c r="I1050">
        <v>11105.384765999999</v>
      </c>
      <c r="J1050">
        <v>6177.1547849999997</v>
      </c>
      <c r="N1050" t="s">
        <v>697</v>
      </c>
    </row>
    <row r="1051" spans="1:14" x14ac:dyDescent="0.25">
      <c r="A1051" t="s">
        <v>742</v>
      </c>
      <c r="B1051" t="s">
        <v>18</v>
      </c>
      <c r="C1051">
        <v>1172311</v>
      </c>
      <c r="D1051" t="s">
        <v>807</v>
      </c>
      <c r="G1051">
        <v>16925</v>
      </c>
      <c r="H1051">
        <v>533</v>
      </c>
      <c r="I1051">
        <v>-16925.914063</v>
      </c>
      <c r="J1051">
        <v>533.76709000000005</v>
      </c>
      <c r="N1051" t="s">
        <v>697</v>
      </c>
    </row>
    <row r="1052" spans="1:14" x14ac:dyDescent="0.25">
      <c r="A1052" t="s">
        <v>742</v>
      </c>
      <c r="B1052" t="s">
        <v>18</v>
      </c>
      <c r="C1052">
        <v>1172312</v>
      </c>
      <c r="D1052" t="s">
        <v>808</v>
      </c>
      <c r="G1052">
        <v>19016</v>
      </c>
      <c r="H1052">
        <v>4387</v>
      </c>
      <c r="I1052">
        <v>-19016.304688</v>
      </c>
      <c r="J1052">
        <v>4387.4829099999997</v>
      </c>
      <c r="N1052" t="s">
        <v>697</v>
      </c>
    </row>
    <row r="1053" spans="1:14" x14ac:dyDescent="0.25">
      <c r="A1053" t="s">
        <v>742</v>
      </c>
      <c r="B1053" t="s">
        <v>18</v>
      </c>
      <c r="C1053">
        <v>1172313</v>
      </c>
      <c r="D1053" t="s">
        <v>809</v>
      </c>
      <c r="G1053">
        <v>13582</v>
      </c>
      <c r="H1053">
        <v>2477</v>
      </c>
      <c r="I1053">
        <v>-13582.695313</v>
      </c>
      <c r="J1053">
        <v>2477.5610350000002</v>
      </c>
      <c r="N1053" t="s">
        <v>697</v>
      </c>
    </row>
    <row r="1054" spans="1:14" x14ac:dyDescent="0.25">
      <c r="A1054" t="s">
        <v>810</v>
      </c>
      <c r="B1054" t="s">
        <v>18</v>
      </c>
      <c r="C1054">
        <v>101215</v>
      </c>
      <c r="D1054" s="2" t="s">
        <v>811</v>
      </c>
      <c r="E1054" s="2">
        <v>329.70612622766077</v>
      </c>
      <c r="F1054" s="2">
        <v>380.69578884934901</v>
      </c>
      <c r="G1054">
        <v>29471</v>
      </c>
      <c r="H1054">
        <v>59942</v>
      </c>
      <c r="I1054">
        <v>29471.48</v>
      </c>
      <c r="J1054">
        <v>59942.1</v>
      </c>
      <c r="K1054">
        <v>547.52166699999998</v>
      </c>
      <c r="L1054" t="s">
        <v>32</v>
      </c>
      <c r="N1054" t="s">
        <v>697</v>
      </c>
    </row>
    <row r="1055" spans="1:14" x14ac:dyDescent="0.25">
      <c r="A1055" t="s">
        <v>810</v>
      </c>
      <c r="B1055" t="s">
        <v>18</v>
      </c>
      <c r="C1055">
        <v>101217</v>
      </c>
      <c r="D1055" s="3" t="s">
        <v>812</v>
      </c>
      <c r="E1055" s="3">
        <v>459.53743358557409</v>
      </c>
      <c r="F1055" s="3">
        <v>434.62319098458016</v>
      </c>
      <c r="G1055">
        <v>40632</v>
      </c>
      <c r="H1055">
        <v>54776</v>
      </c>
      <c r="I1055">
        <v>40632.515599999999</v>
      </c>
      <c r="J1055">
        <v>54776.816400000003</v>
      </c>
      <c r="K1055">
        <v>1370.64832</v>
      </c>
      <c r="L1055" t="s">
        <v>32</v>
      </c>
      <c r="N1055" t="s">
        <v>697</v>
      </c>
    </row>
    <row r="1056" spans="1:14" x14ac:dyDescent="0.25">
      <c r="A1056" t="s">
        <v>810</v>
      </c>
      <c r="B1056" t="s">
        <v>18</v>
      </c>
      <c r="C1056">
        <v>101212</v>
      </c>
      <c r="D1056" s="2" t="s">
        <v>813</v>
      </c>
      <c r="E1056" s="2">
        <v>277.03377072935143</v>
      </c>
      <c r="F1056" s="2">
        <v>584.16055753262242</v>
      </c>
      <c r="G1056">
        <v>24943</v>
      </c>
      <c r="H1056">
        <v>40451</v>
      </c>
      <c r="I1056">
        <v>24943.6855</v>
      </c>
      <c r="J1056">
        <v>40451.56</v>
      </c>
      <c r="K1056">
        <v>-334.12747200000001</v>
      </c>
      <c r="L1056" t="s">
        <v>32</v>
      </c>
      <c r="N1056" t="s">
        <v>697</v>
      </c>
    </row>
    <row r="1057" spans="1:14" x14ac:dyDescent="0.25">
      <c r="A1057" t="s">
        <v>810</v>
      </c>
      <c r="B1057" t="s">
        <v>18</v>
      </c>
      <c r="C1057">
        <v>101211</v>
      </c>
      <c r="D1057" s="3" t="s">
        <v>814</v>
      </c>
      <c r="E1057" s="3">
        <v>274.68398808565479</v>
      </c>
      <c r="F1057" s="3">
        <v>588.87894424673868</v>
      </c>
      <c r="G1057">
        <v>24741</v>
      </c>
      <c r="H1057">
        <v>39999</v>
      </c>
      <c r="I1057">
        <v>24741.757799999999</v>
      </c>
      <c r="J1057">
        <v>39999.199999999997</v>
      </c>
      <c r="K1057">
        <v>-339.77242999999999</v>
      </c>
      <c r="L1057" t="s">
        <v>32</v>
      </c>
      <c r="N1057" t="s">
        <v>697</v>
      </c>
    </row>
    <row r="1058" spans="1:14" x14ac:dyDescent="0.25">
      <c r="A1058" t="s">
        <v>810</v>
      </c>
      <c r="B1058" t="s">
        <v>18</v>
      </c>
      <c r="C1058">
        <v>101208</v>
      </c>
      <c r="D1058" s="2" t="s">
        <v>815</v>
      </c>
      <c r="E1058" s="2">
        <v>277.87131701819379</v>
      </c>
      <c r="F1058" s="2">
        <v>593.01275207592016</v>
      </c>
      <c r="G1058">
        <v>25015</v>
      </c>
      <c r="H1058">
        <v>39603</v>
      </c>
      <c r="I1058">
        <v>25015.8164</v>
      </c>
      <c r="J1058">
        <v>39603.68</v>
      </c>
      <c r="K1058">
        <v>-321.01632699999999</v>
      </c>
      <c r="L1058" t="s">
        <v>32</v>
      </c>
      <c r="N1058" t="s">
        <v>697</v>
      </c>
    </row>
    <row r="1059" spans="1:14" x14ac:dyDescent="0.25">
      <c r="A1059" t="s">
        <v>810</v>
      </c>
      <c r="B1059" t="s">
        <v>18</v>
      </c>
      <c r="C1059">
        <v>101213</v>
      </c>
      <c r="D1059" s="3" t="s">
        <v>816</v>
      </c>
      <c r="E1059" s="3">
        <v>808.15363870552221</v>
      </c>
      <c r="F1059" s="3">
        <v>629.04786476868401</v>
      </c>
      <c r="G1059">
        <v>70542</v>
      </c>
      <c r="H1059">
        <v>36151</v>
      </c>
      <c r="I1059">
        <v>70542.009999999995</v>
      </c>
      <c r="J1059">
        <v>36151.06</v>
      </c>
      <c r="K1059">
        <v>1109.0585900000001</v>
      </c>
      <c r="L1059" t="s">
        <v>32</v>
      </c>
      <c r="N1059" t="s">
        <v>697</v>
      </c>
    </row>
    <row r="1060" spans="1:14" x14ac:dyDescent="0.25">
      <c r="A1060" t="s">
        <v>810</v>
      </c>
      <c r="B1060" t="s">
        <v>18</v>
      </c>
      <c r="C1060">
        <v>101233</v>
      </c>
      <c r="D1060" s="2" t="s">
        <v>817</v>
      </c>
      <c r="E1060" s="2">
        <v>805.68753018837526</v>
      </c>
      <c r="F1060" s="2">
        <v>630.13351126927705</v>
      </c>
      <c r="G1060">
        <v>70330</v>
      </c>
      <c r="H1060">
        <v>36047</v>
      </c>
      <c r="I1060">
        <v>70330.265599999999</v>
      </c>
      <c r="J1060">
        <v>36047.464800000002</v>
      </c>
      <c r="K1060">
        <v>1072.3016399999999</v>
      </c>
      <c r="L1060" t="s">
        <v>32</v>
      </c>
      <c r="N1060" t="s">
        <v>697</v>
      </c>
    </row>
    <row r="1061" spans="1:14" x14ac:dyDescent="0.25">
      <c r="A1061" t="s">
        <v>810</v>
      </c>
      <c r="B1061" t="s">
        <v>18</v>
      </c>
      <c r="C1061">
        <v>101218</v>
      </c>
      <c r="D1061" s="3" t="s">
        <v>818</v>
      </c>
      <c r="E1061" s="3">
        <v>829.74372081790352</v>
      </c>
      <c r="F1061" s="3">
        <v>791.05972716488748</v>
      </c>
      <c r="G1061">
        <v>72398</v>
      </c>
      <c r="H1061">
        <v>20631</v>
      </c>
      <c r="I1061">
        <v>72398.02</v>
      </c>
      <c r="J1061">
        <v>20631.328099999999</v>
      </c>
      <c r="K1061">
        <v>2454.3645000000001</v>
      </c>
      <c r="L1061" t="s">
        <v>19</v>
      </c>
      <c r="M1061" t="s">
        <v>34</v>
      </c>
      <c r="N1061" t="s">
        <v>72</v>
      </c>
    </row>
    <row r="1062" spans="1:14" x14ac:dyDescent="0.25">
      <c r="A1062" t="s">
        <v>810</v>
      </c>
      <c r="B1062" t="s">
        <v>18</v>
      </c>
      <c r="C1062">
        <v>101205</v>
      </c>
      <c r="D1062" s="2" t="s">
        <v>819</v>
      </c>
      <c r="E1062" s="2">
        <v>476.38142006118187</v>
      </c>
      <c r="F1062" s="2">
        <v>791.92615658363002</v>
      </c>
      <c r="G1062">
        <v>42080</v>
      </c>
      <c r="H1062">
        <v>20548</v>
      </c>
      <c r="I1062">
        <v>42080.992200000001</v>
      </c>
      <c r="J1062">
        <v>20548.748</v>
      </c>
      <c r="K1062">
        <v>-310.02133199999997</v>
      </c>
      <c r="L1062" t="s">
        <v>32</v>
      </c>
      <c r="N1062" t="s">
        <v>697</v>
      </c>
    </row>
    <row r="1063" spans="1:14" x14ac:dyDescent="0.25">
      <c r="A1063" t="s">
        <v>810</v>
      </c>
      <c r="B1063" t="s">
        <v>18</v>
      </c>
      <c r="C1063">
        <v>101608</v>
      </c>
      <c r="D1063" s="3" t="s">
        <v>820</v>
      </c>
      <c r="E1063" s="3">
        <v>828.13842376428897</v>
      </c>
      <c r="F1063" s="3">
        <v>793.65901542111521</v>
      </c>
      <c r="G1063">
        <v>72260</v>
      </c>
      <c r="H1063">
        <v>20382</v>
      </c>
      <c r="I1063">
        <v>72260.429999999993</v>
      </c>
      <c r="J1063">
        <v>20382.083999999999</v>
      </c>
      <c r="K1063">
        <v>2436.0595699999999</v>
      </c>
      <c r="L1063" t="s">
        <v>20</v>
      </c>
      <c r="N1063" t="s">
        <v>22</v>
      </c>
    </row>
    <row r="1064" spans="1:14" x14ac:dyDescent="0.25">
      <c r="A1064" t="s">
        <v>810</v>
      </c>
      <c r="B1064" t="s">
        <v>18</v>
      </c>
      <c r="C1064">
        <v>101220</v>
      </c>
      <c r="D1064" s="2" t="s">
        <v>821</v>
      </c>
      <c r="E1064" s="2">
        <v>828.9294397037512</v>
      </c>
      <c r="F1064" s="2">
        <v>795.08914590747338</v>
      </c>
      <c r="G1064">
        <v>72328</v>
      </c>
      <c r="H1064">
        <v>20245</v>
      </c>
      <c r="I1064">
        <v>72328.375</v>
      </c>
      <c r="J1064">
        <v>20245.41</v>
      </c>
      <c r="K1064">
        <v>2436.7233900000001</v>
      </c>
      <c r="L1064" t="s">
        <v>20</v>
      </c>
      <c r="M1064" t="s">
        <v>32</v>
      </c>
      <c r="N1064" t="s">
        <v>22</v>
      </c>
    </row>
    <row r="1065" spans="1:14" x14ac:dyDescent="0.25">
      <c r="A1065" t="s">
        <v>810</v>
      </c>
      <c r="B1065" t="s">
        <v>18</v>
      </c>
      <c r="C1065">
        <v>101231</v>
      </c>
      <c r="D1065" s="3" t="s">
        <v>822</v>
      </c>
      <c r="E1065" s="3">
        <v>831.93064723876967</v>
      </c>
      <c r="F1065" s="3">
        <v>796.40444839857662</v>
      </c>
      <c r="G1065">
        <v>72586</v>
      </c>
      <c r="H1065">
        <v>20119</v>
      </c>
      <c r="I1065">
        <v>72586.61</v>
      </c>
      <c r="J1065">
        <v>20119.353500000001</v>
      </c>
      <c r="K1065">
        <v>2459.5819999999999</v>
      </c>
      <c r="L1065" t="s">
        <v>19</v>
      </c>
      <c r="N1065" t="s">
        <v>102</v>
      </c>
    </row>
    <row r="1066" spans="1:14" x14ac:dyDescent="0.25">
      <c r="A1066" t="s">
        <v>810</v>
      </c>
      <c r="B1066" t="s">
        <v>18</v>
      </c>
      <c r="C1066">
        <v>101232</v>
      </c>
      <c r="D1066" s="2" t="s">
        <v>823</v>
      </c>
      <c r="E1066" s="2">
        <v>829.97637256480414</v>
      </c>
      <c r="F1066" s="2">
        <v>796.76981020166079</v>
      </c>
      <c r="G1066">
        <v>72418</v>
      </c>
      <c r="H1066">
        <v>20084</v>
      </c>
      <c r="I1066">
        <v>72418.210000000006</v>
      </c>
      <c r="J1066">
        <v>20084.1289</v>
      </c>
      <c r="K1066">
        <v>2458.9839999999999</v>
      </c>
      <c r="L1066" t="s">
        <v>19</v>
      </c>
      <c r="N1066" t="s">
        <v>97</v>
      </c>
    </row>
    <row r="1067" spans="1:14" x14ac:dyDescent="0.25">
      <c r="A1067" t="s">
        <v>810</v>
      </c>
      <c r="B1067" t="s">
        <v>18</v>
      </c>
      <c r="C1067">
        <v>101209</v>
      </c>
      <c r="D1067" s="3" t="s">
        <v>824</v>
      </c>
      <c r="E1067" s="3">
        <v>513</v>
      </c>
      <c r="F1067" s="3">
        <v>797.25</v>
      </c>
      <c r="G1067">
        <v>45169</v>
      </c>
      <c r="H1067">
        <v>20038</v>
      </c>
      <c r="I1067">
        <v>45169.96</v>
      </c>
      <c r="J1067">
        <v>20038.8887</v>
      </c>
      <c r="K1067">
        <v>-310.02100000000002</v>
      </c>
      <c r="L1067" t="s">
        <v>32</v>
      </c>
      <c r="N1067" t="s">
        <v>697</v>
      </c>
    </row>
    <row r="1068" spans="1:14" x14ac:dyDescent="0.25">
      <c r="A1068" t="s">
        <v>810</v>
      </c>
      <c r="B1068" t="s">
        <v>18</v>
      </c>
      <c r="C1068">
        <v>101600</v>
      </c>
      <c r="D1068" s="2" t="s">
        <v>825</v>
      </c>
      <c r="E1068" s="2">
        <v>505.39309289969412</v>
      </c>
      <c r="F1068" s="2">
        <v>797.98072360616845</v>
      </c>
      <c r="G1068">
        <v>44574</v>
      </c>
      <c r="H1068">
        <v>19968</v>
      </c>
      <c r="I1068">
        <v>44574.496099999997</v>
      </c>
      <c r="J1068">
        <v>19968.742200000001</v>
      </c>
      <c r="K1068">
        <v>-310.02100000000002</v>
      </c>
      <c r="L1068" t="s">
        <v>20</v>
      </c>
      <c r="N1068" t="s">
        <v>22</v>
      </c>
    </row>
    <row r="1069" spans="1:14" x14ac:dyDescent="0.25">
      <c r="A1069" t="s">
        <v>810</v>
      </c>
      <c r="B1069" t="s">
        <v>18</v>
      </c>
      <c r="C1069">
        <v>101206</v>
      </c>
      <c r="D1069" s="3" t="s">
        <v>826</v>
      </c>
      <c r="E1069" s="3">
        <v>511</v>
      </c>
      <c r="F1069" s="3">
        <v>800.0058718861211</v>
      </c>
      <c r="G1069">
        <v>45056</v>
      </c>
      <c r="H1069">
        <v>19774</v>
      </c>
      <c r="I1069">
        <v>45056.867200000001</v>
      </c>
      <c r="J1069">
        <v>19774.45</v>
      </c>
      <c r="K1069">
        <v>-310.02100000000002</v>
      </c>
      <c r="L1069" t="s">
        <v>32</v>
      </c>
      <c r="N1069" t="s">
        <v>697</v>
      </c>
    </row>
    <row r="1070" spans="1:14" x14ac:dyDescent="0.25">
      <c r="A1070" t="s">
        <v>810</v>
      </c>
      <c r="B1070" t="s">
        <v>18</v>
      </c>
      <c r="C1070">
        <v>101203</v>
      </c>
      <c r="D1070" s="2" t="s">
        <v>827</v>
      </c>
      <c r="E1070" s="2">
        <v>226.30405731766257</v>
      </c>
      <c r="F1070" s="2">
        <v>876.37692763938298</v>
      </c>
      <c r="G1070">
        <v>20582</v>
      </c>
      <c r="H1070">
        <v>12458</v>
      </c>
      <c r="I1070">
        <v>20582.3223</v>
      </c>
      <c r="J1070">
        <v>12458.234399999999</v>
      </c>
      <c r="K1070">
        <v>3268.6606400000001</v>
      </c>
      <c r="L1070" t="s">
        <v>32</v>
      </c>
      <c r="N1070" t="s">
        <v>697</v>
      </c>
    </row>
    <row r="1071" spans="1:14" x14ac:dyDescent="0.25">
      <c r="A1071" t="s">
        <v>810</v>
      </c>
      <c r="B1071" t="s">
        <v>18</v>
      </c>
      <c r="C1071">
        <v>101207</v>
      </c>
      <c r="D1071" s="3" t="s">
        <v>828</v>
      </c>
      <c r="E1071" s="3">
        <v>528.50623893092904</v>
      </c>
      <c r="F1071" s="3">
        <v>879.25806642941859</v>
      </c>
      <c r="G1071">
        <v>46502</v>
      </c>
      <c r="H1071">
        <v>12182</v>
      </c>
      <c r="I1071">
        <v>46502.695299999999</v>
      </c>
      <c r="J1071">
        <v>12182.977500000001</v>
      </c>
      <c r="K1071">
        <v>445.13516199999998</v>
      </c>
      <c r="L1071" t="s">
        <v>32</v>
      </c>
      <c r="N1071" t="s">
        <v>697</v>
      </c>
    </row>
    <row r="1072" spans="1:14" x14ac:dyDescent="0.25">
      <c r="A1072" t="s">
        <v>810</v>
      </c>
      <c r="B1072" t="s">
        <v>18</v>
      </c>
      <c r="C1072">
        <v>101200</v>
      </c>
      <c r="D1072" s="2" t="s">
        <v>829</v>
      </c>
      <c r="E1072" s="2">
        <v>222.00000000000037</v>
      </c>
      <c r="F1072" s="2">
        <v>888.00587188612076</v>
      </c>
      <c r="G1072">
        <v>20212</v>
      </c>
      <c r="H1072">
        <v>11344</v>
      </c>
      <c r="I1072">
        <v>20212.2559</v>
      </c>
      <c r="J1072">
        <v>11344.304700000001</v>
      </c>
      <c r="K1072">
        <v>3277.3745100000001</v>
      </c>
      <c r="L1072" t="s">
        <v>32</v>
      </c>
      <c r="N1072" t="s">
        <v>697</v>
      </c>
    </row>
    <row r="1073" spans="1:14" x14ac:dyDescent="0.25">
      <c r="A1073" t="s">
        <v>810</v>
      </c>
      <c r="B1073" t="s">
        <v>18</v>
      </c>
      <c r="C1073">
        <v>101230</v>
      </c>
      <c r="D1073" s="3" t="s">
        <v>830</v>
      </c>
      <c r="E1073" s="3">
        <v>237.54113669296444</v>
      </c>
      <c r="F1073" s="3">
        <v>896.72236061684441</v>
      </c>
      <c r="G1073">
        <v>21548</v>
      </c>
      <c r="H1073">
        <v>10509</v>
      </c>
      <c r="I1073">
        <v>21548.033200000002</v>
      </c>
      <c r="J1073">
        <v>10509.0576</v>
      </c>
      <c r="K1073">
        <v>3269.1835900000001</v>
      </c>
      <c r="L1073" t="s">
        <v>32</v>
      </c>
      <c r="N1073" t="s">
        <v>697</v>
      </c>
    </row>
    <row r="1074" spans="1:14" x14ac:dyDescent="0.25">
      <c r="A1074" t="s">
        <v>810</v>
      </c>
      <c r="B1074" t="s">
        <v>57</v>
      </c>
      <c r="C1074">
        <v>101010</v>
      </c>
      <c r="D1074" s="2" t="s">
        <v>831</v>
      </c>
      <c r="E1074" s="2">
        <v>786.52865883110587</v>
      </c>
      <c r="F1074" s="2">
        <v>475.32449584816248</v>
      </c>
      <c r="G1074">
        <v>68683</v>
      </c>
      <c r="H1074">
        <v>50877</v>
      </c>
      <c r="I1074">
        <v>68683.484375</v>
      </c>
      <c r="J1074">
        <v>50877.230469000002</v>
      </c>
      <c r="N1074" t="s">
        <v>1011</v>
      </c>
    </row>
    <row r="1075" spans="1:14" x14ac:dyDescent="0.25">
      <c r="A1075" t="s">
        <v>810</v>
      </c>
      <c r="B1075" t="s">
        <v>57</v>
      </c>
      <c r="C1075">
        <v>101101</v>
      </c>
      <c r="D1075" s="3" t="s">
        <v>832</v>
      </c>
      <c r="E1075" s="3">
        <v>319.12047174368075</v>
      </c>
      <c r="F1075" s="3">
        <v>771.76862396204069</v>
      </c>
      <c r="G1075">
        <v>28561</v>
      </c>
      <c r="H1075">
        <v>22479</v>
      </c>
      <c r="I1075">
        <v>28561.322265999999</v>
      </c>
      <c r="J1075">
        <v>22479.099609000001</v>
      </c>
      <c r="N1075" t="s">
        <v>1011</v>
      </c>
    </row>
    <row r="1076" spans="1:14" x14ac:dyDescent="0.25">
      <c r="A1076" t="s">
        <v>810</v>
      </c>
      <c r="B1076" t="s">
        <v>57</v>
      </c>
      <c r="C1076">
        <v>101102</v>
      </c>
      <c r="D1076" s="2" t="s">
        <v>833</v>
      </c>
      <c r="E1076" s="2">
        <v>310.07031878924511</v>
      </c>
      <c r="F1076" s="2">
        <v>687.74584816132915</v>
      </c>
      <c r="G1076">
        <v>27783</v>
      </c>
      <c r="H1076">
        <v>30528</v>
      </c>
      <c r="I1076">
        <v>27783.902343999998</v>
      </c>
      <c r="J1076">
        <v>30528.779297000001</v>
      </c>
      <c r="N1076" t="s">
        <v>1011</v>
      </c>
    </row>
    <row r="1077" spans="1:14" x14ac:dyDescent="0.25">
      <c r="A1077" t="s">
        <v>810</v>
      </c>
      <c r="B1077" t="s">
        <v>57</v>
      </c>
      <c r="C1077">
        <v>101103</v>
      </c>
      <c r="D1077" s="3" t="s">
        <v>834</v>
      </c>
      <c r="E1077" s="3">
        <v>489.8635887940751</v>
      </c>
      <c r="F1077" s="3">
        <v>754.554863582444</v>
      </c>
      <c r="G1077">
        <v>43239</v>
      </c>
      <c r="H1077">
        <v>24128</v>
      </c>
      <c r="I1077">
        <v>43239.582030999998</v>
      </c>
      <c r="J1077">
        <v>24128.832031000002</v>
      </c>
      <c r="N1077" t="s">
        <v>1011</v>
      </c>
    </row>
    <row r="1078" spans="1:14" x14ac:dyDescent="0.25">
      <c r="A1078" t="s">
        <v>810</v>
      </c>
      <c r="B1078" t="s">
        <v>57</v>
      </c>
      <c r="C1078">
        <v>101104</v>
      </c>
      <c r="D1078" s="2" t="s">
        <v>835</v>
      </c>
      <c r="E1078" s="2">
        <v>346.06154403477717</v>
      </c>
      <c r="F1078" s="2">
        <v>561.24715302491188</v>
      </c>
      <c r="G1078">
        <v>30877</v>
      </c>
      <c r="H1078">
        <v>42646</v>
      </c>
      <c r="I1078">
        <v>30877.484375</v>
      </c>
      <c r="J1078">
        <v>42646.582030999998</v>
      </c>
      <c r="N1078" t="s">
        <v>1011</v>
      </c>
    </row>
    <row r="1079" spans="1:14" x14ac:dyDescent="0.25">
      <c r="A1079" t="s">
        <v>810</v>
      </c>
      <c r="B1079" t="s">
        <v>57</v>
      </c>
      <c r="C1079">
        <v>101105</v>
      </c>
      <c r="D1079" s="3" t="s">
        <v>836</v>
      </c>
      <c r="E1079" s="3">
        <v>625.84772983416508</v>
      </c>
      <c r="F1079" s="3">
        <v>772.48890865954957</v>
      </c>
      <c r="G1079">
        <v>54870</v>
      </c>
      <c r="H1079">
        <v>22410</v>
      </c>
      <c r="I1079">
        <v>54870.457030999998</v>
      </c>
      <c r="J1079">
        <v>22410.691406000002</v>
      </c>
      <c r="N1079" t="s">
        <v>1011</v>
      </c>
    </row>
    <row r="1080" spans="1:14" x14ac:dyDescent="0.25">
      <c r="A1080" t="s">
        <v>810</v>
      </c>
      <c r="B1080" t="s">
        <v>57</v>
      </c>
      <c r="C1080">
        <v>101106</v>
      </c>
      <c r="D1080" s="2" t="s">
        <v>837</v>
      </c>
      <c r="E1080" s="2">
        <v>230.77097085815524</v>
      </c>
      <c r="F1080" s="2">
        <v>652.26399762752135</v>
      </c>
      <c r="G1080">
        <v>20966</v>
      </c>
      <c r="H1080">
        <v>33927</v>
      </c>
      <c r="I1080">
        <v>20966.894531000002</v>
      </c>
      <c r="J1080">
        <v>33927.800780999998</v>
      </c>
      <c r="N1080" t="s">
        <v>1011</v>
      </c>
    </row>
    <row r="1081" spans="1:14" x14ac:dyDescent="0.25">
      <c r="A1081" t="s">
        <v>810</v>
      </c>
      <c r="B1081" t="s">
        <v>57</v>
      </c>
      <c r="C1081">
        <v>101107</v>
      </c>
      <c r="D1081" s="3" t="s">
        <v>838</v>
      </c>
      <c r="E1081" s="3">
        <v>252.55880695540202</v>
      </c>
      <c r="F1081" s="3">
        <v>528.00966785290723</v>
      </c>
      <c r="G1081">
        <v>22839</v>
      </c>
      <c r="H1081">
        <v>45830</v>
      </c>
      <c r="I1081">
        <v>22839.685547000001</v>
      </c>
      <c r="J1081">
        <v>45830.839844000002</v>
      </c>
      <c r="N1081" t="s">
        <v>1011</v>
      </c>
    </row>
    <row r="1082" spans="1:14" x14ac:dyDescent="0.25">
      <c r="A1082" t="s">
        <v>810</v>
      </c>
      <c r="B1082" t="s">
        <v>57</v>
      </c>
      <c r="C1082">
        <v>101108</v>
      </c>
      <c r="D1082" s="2" t="s">
        <v>839</v>
      </c>
      <c r="E1082" s="2">
        <v>277.78988890677857</v>
      </c>
      <c r="F1082" s="2">
        <v>451.91002372479363</v>
      </c>
      <c r="G1082">
        <v>25008</v>
      </c>
      <c r="H1082">
        <v>53120</v>
      </c>
      <c r="I1082">
        <v>25008.951172000001</v>
      </c>
      <c r="J1082">
        <v>53120.097655999998</v>
      </c>
      <c r="N1082" t="s">
        <v>1011</v>
      </c>
    </row>
    <row r="1083" spans="1:14" x14ac:dyDescent="0.25">
      <c r="A1083" t="s">
        <v>810</v>
      </c>
      <c r="B1083" t="s">
        <v>57</v>
      </c>
      <c r="C1083">
        <v>101109</v>
      </c>
      <c r="D1083" s="3" t="s">
        <v>840</v>
      </c>
      <c r="E1083" s="3">
        <v>487.00197230719698</v>
      </c>
      <c r="F1083" s="3">
        <v>526.15154211150752</v>
      </c>
      <c r="G1083">
        <v>42993</v>
      </c>
      <c r="H1083">
        <v>46008</v>
      </c>
      <c r="I1083">
        <v>42993.933594000002</v>
      </c>
      <c r="J1083">
        <v>46008.316405999998</v>
      </c>
      <c r="N1083" t="s">
        <v>1011</v>
      </c>
    </row>
    <row r="1084" spans="1:14" x14ac:dyDescent="0.25">
      <c r="A1084" t="s">
        <v>810</v>
      </c>
      <c r="B1084" t="s">
        <v>57</v>
      </c>
      <c r="C1084">
        <v>101110</v>
      </c>
      <c r="D1084" s="2" t="s">
        <v>841</v>
      </c>
      <c r="E1084" s="2">
        <v>606.75865400096598</v>
      </c>
      <c r="F1084" s="2">
        <v>771.77906287070027</v>
      </c>
      <c r="G1084">
        <v>53229</v>
      </c>
      <c r="H1084">
        <v>22478</v>
      </c>
      <c r="I1084">
        <v>53229.542969000002</v>
      </c>
      <c r="J1084">
        <v>22478.591797000001</v>
      </c>
      <c r="N1084" t="s">
        <v>1011</v>
      </c>
    </row>
    <row r="1085" spans="1:14" x14ac:dyDescent="0.25">
      <c r="A1085" t="s">
        <v>810</v>
      </c>
      <c r="B1085" t="s">
        <v>57</v>
      </c>
      <c r="C1085">
        <v>101111</v>
      </c>
      <c r="D1085" s="3" t="s">
        <v>842</v>
      </c>
      <c r="E1085" s="3">
        <v>650.84616003864096</v>
      </c>
      <c r="F1085" s="3">
        <v>779.2950771055755</v>
      </c>
      <c r="G1085">
        <v>57019</v>
      </c>
      <c r="H1085">
        <v>21758</v>
      </c>
      <c r="I1085">
        <v>57019.320312999997</v>
      </c>
      <c r="J1085">
        <v>21758.800781000002</v>
      </c>
      <c r="N1085" t="s">
        <v>1011</v>
      </c>
    </row>
    <row r="1086" spans="1:14" x14ac:dyDescent="0.25">
      <c r="A1086" t="s">
        <v>810</v>
      </c>
      <c r="B1086" t="s">
        <v>57</v>
      </c>
      <c r="C1086">
        <v>101112</v>
      </c>
      <c r="D1086" s="2" t="s">
        <v>843</v>
      </c>
      <c r="E1086" s="2">
        <v>822.6594751247784</v>
      </c>
      <c r="F1086" s="2">
        <v>500.80587188612208</v>
      </c>
      <c r="G1086">
        <v>71789</v>
      </c>
      <c r="H1086">
        <v>48436</v>
      </c>
      <c r="I1086">
        <v>71789.6875</v>
      </c>
      <c r="J1086">
        <v>48436.011719000002</v>
      </c>
      <c r="N1086" t="s">
        <v>1011</v>
      </c>
    </row>
    <row r="1087" spans="1:14" x14ac:dyDescent="0.25">
      <c r="A1087" t="s">
        <v>810</v>
      </c>
      <c r="B1087" t="s">
        <v>57</v>
      </c>
      <c r="C1087">
        <v>101113</v>
      </c>
      <c r="D1087" s="3" t="s">
        <v>844</v>
      </c>
      <c r="E1087" s="3">
        <v>788.59925937852177</v>
      </c>
      <c r="F1087" s="3">
        <v>451.99353499407005</v>
      </c>
      <c r="G1087">
        <v>68861</v>
      </c>
      <c r="H1087">
        <v>53112</v>
      </c>
      <c r="I1087">
        <v>68861.179688000004</v>
      </c>
      <c r="J1087">
        <v>53112.804687999997</v>
      </c>
      <c r="N1087" t="s">
        <v>1011</v>
      </c>
    </row>
    <row r="1088" spans="1:14" x14ac:dyDescent="0.25">
      <c r="A1088" t="s">
        <v>810</v>
      </c>
      <c r="B1088" t="s">
        <v>57</v>
      </c>
      <c r="C1088">
        <v>101114</v>
      </c>
      <c r="D1088" s="2" t="s">
        <v>845</v>
      </c>
      <c r="E1088" s="2">
        <v>785.26070681049725</v>
      </c>
      <c r="F1088" s="2">
        <v>562.98001186239708</v>
      </c>
      <c r="G1088">
        <v>68574</v>
      </c>
      <c r="H1088">
        <v>42480</v>
      </c>
      <c r="I1088">
        <v>68574.070313000004</v>
      </c>
      <c r="J1088">
        <v>42480.511719000002</v>
      </c>
      <c r="N1088" t="s">
        <v>1011</v>
      </c>
    </row>
    <row r="1089" spans="1:14" x14ac:dyDescent="0.25">
      <c r="A1089" t="s">
        <v>810</v>
      </c>
      <c r="B1089" t="s">
        <v>57</v>
      </c>
      <c r="C1089">
        <v>101115</v>
      </c>
      <c r="D1089" s="3" t="s">
        <v>846</v>
      </c>
      <c r="E1089" s="3">
        <v>689.00104653034919</v>
      </c>
      <c r="F1089" s="3">
        <v>645.64572953736717</v>
      </c>
      <c r="G1089">
        <v>60299</v>
      </c>
      <c r="H1089">
        <v>34561</v>
      </c>
      <c r="I1089">
        <v>60299.949219000002</v>
      </c>
      <c r="J1089">
        <v>34561.546875</v>
      </c>
      <c r="N1089" t="s">
        <v>1011</v>
      </c>
    </row>
    <row r="1090" spans="1:14" x14ac:dyDescent="0.25">
      <c r="A1090" t="s">
        <v>810</v>
      </c>
      <c r="B1090" t="s">
        <v>57</v>
      </c>
      <c r="C1090">
        <v>101117</v>
      </c>
      <c r="D1090" s="2" t="s">
        <v>847</v>
      </c>
      <c r="E1090" s="2">
        <v>853.04379327000458</v>
      </c>
      <c r="F1090" s="2">
        <v>640.58285883748579</v>
      </c>
      <c r="G1090">
        <v>74401</v>
      </c>
      <c r="H1090">
        <v>35046</v>
      </c>
      <c r="I1090">
        <v>74401.8125</v>
      </c>
      <c r="J1090">
        <v>35046.59375</v>
      </c>
      <c r="N1090" t="s">
        <v>1011</v>
      </c>
    </row>
    <row r="1091" spans="1:14" x14ac:dyDescent="0.25">
      <c r="A1091" t="s">
        <v>810</v>
      </c>
      <c r="B1091" t="s">
        <v>57</v>
      </c>
      <c r="C1091">
        <v>101119</v>
      </c>
      <c r="D1091" s="3" t="s">
        <v>848</v>
      </c>
      <c r="E1091" s="3">
        <v>777.39707776525495</v>
      </c>
      <c r="F1091" s="3">
        <v>818.69151838671405</v>
      </c>
      <c r="G1091">
        <v>67898</v>
      </c>
      <c r="H1091">
        <v>17984</v>
      </c>
      <c r="I1091">
        <v>67898.460938000004</v>
      </c>
      <c r="J1091">
        <v>17984.099609000001</v>
      </c>
      <c r="N1091" t="s">
        <v>1011</v>
      </c>
    </row>
    <row r="1092" spans="1:14" x14ac:dyDescent="0.25">
      <c r="A1092" t="s">
        <v>810</v>
      </c>
      <c r="B1092" t="s">
        <v>57</v>
      </c>
      <c r="C1092">
        <v>101121</v>
      </c>
      <c r="D1092" s="2" t="s">
        <v>849</v>
      </c>
      <c r="E1092" s="2">
        <v>716.59354371276743</v>
      </c>
      <c r="F1092" s="2">
        <v>763.06257413997662</v>
      </c>
      <c r="G1092">
        <v>62671</v>
      </c>
      <c r="H1092">
        <v>23313</v>
      </c>
      <c r="I1092">
        <v>62671.789062999997</v>
      </c>
      <c r="J1092">
        <v>23313.681640999999</v>
      </c>
      <c r="N1092" t="s">
        <v>1011</v>
      </c>
    </row>
    <row r="1093" spans="1:14" x14ac:dyDescent="0.25">
      <c r="A1093" t="s">
        <v>810</v>
      </c>
      <c r="B1093" t="s">
        <v>57</v>
      </c>
      <c r="C1093">
        <v>101124</v>
      </c>
      <c r="D1093" s="3" t="s">
        <v>850</v>
      </c>
      <c r="E1093" s="3">
        <v>682.46353244244062</v>
      </c>
      <c r="F1093" s="3">
        <v>832.73185053380769</v>
      </c>
      <c r="G1093">
        <v>59737</v>
      </c>
      <c r="H1093">
        <v>16639</v>
      </c>
      <c r="I1093">
        <v>59737.914062999997</v>
      </c>
      <c r="J1093">
        <v>16639.640625</v>
      </c>
      <c r="N1093" t="s">
        <v>1011</v>
      </c>
    </row>
    <row r="1094" spans="1:14" x14ac:dyDescent="0.25">
      <c r="A1094" t="s">
        <v>810</v>
      </c>
      <c r="B1094" t="s">
        <v>57</v>
      </c>
      <c r="C1094">
        <v>101125</v>
      </c>
      <c r="D1094" s="2" t="s">
        <v>851</v>
      </c>
      <c r="E1094" s="2">
        <v>635.78195942682328</v>
      </c>
      <c r="F1094" s="2">
        <v>804.08748517200479</v>
      </c>
      <c r="G1094">
        <v>55724</v>
      </c>
      <c r="H1094">
        <v>19383</v>
      </c>
      <c r="I1094">
        <v>55724.003905999998</v>
      </c>
      <c r="J1094">
        <v>19383.990234000001</v>
      </c>
      <c r="N1094" t="s">
        <v>1011</v>
      </c>
    </row>
    <row r="1095" spans="1:14" x14ac:dyDescent="0.25">
      <c r="A1095" t="s">
        <v>810</v>
      </c>
      <c r="B1095" t="s">
        <v>57</v>
      </c>
      <c r="C1095">
        <v>101126</v>
      </c>
      <c r="D1095" s="3" t="s">
        <v>852</v>
      </c>
      <c r="E1095" s="3">
        <v>210.27435195620711</v>
      </c>
      <c r="F1095" s="3">
        <v>526.86138790035682</v>
      </c>
      <c r="G1095">
        <v>19204</v>
      </c>
      <c r="H1095">
        <v>45940</v>
      </c>
      <c r="I1095">
        <v>19204.130859000001</v>
      </c>
      <c r="J1095">
        <v>45940.90625</v>
      </c>
      <c r="N1095" t="s">
        <v>1011</v>
      </c>
    </row>
    <row r="1096" spans="1:14" x14ac:dyDescent="0.25">
      <c r="A1096" t="s">
        <v>810</v>
      </c>
      <c r="B1096" t="s">
        <v>57</v>
      </c>
      <c r="C1096">
        <v>101127</v>
      </c>
      <c r="D1096" s="2" t="s">
        <v>853</v>
      </c>
      <c r="E1096" s="2">
        <v>488.3862502012559</v>
      </c>
      <c r="F1096" s="2">
        <v>485.81559905100943</v>
      </c>
      <c r="G1096">
        <v>43112</v>
      </c>
      <c r="H1096">
        <v>49872</v>
      </c>
      <c r="I1096">
        <v>43112.011719000002</v>
      </c>
      <c r="J1096">
        <v>49872.347655999998</v>
      </c>
      <c r="N1096" t="s">
        <v>1011</v>
      </c>
    </row>
    <row r="1097" spans="1:14" x14ac:dyDescent="0.25">
      <c r="A1097" t="s">
        <v>810</v>
      </c>
      <c r="B1097" t="s">
        <v>57</v>
      </c>
      <c r="C1097">
        <v>101128</v>
      </c>
      <c r="D1097" s="3" t="s">
        <v>854</v>
      </c>
      <c r="E1097" s="3">
        <v>228.77016583480957</v>
      </c>
      <c r="F1097" s="3">
        <v>390.60231316726123</v>
      </c>
      <c r="G1097">
        <v>20794</v>
      </c>
      <c r="H1097">
        <v>58993</v>
      </c>
      <c r="I1097">
        <v>20794.048827999999</v>
      </c>
      <c r="J1097">
        <v>58993.191405999998</v>
      </c>
      <c r="N1097" t="s">
        <v>1011</v>
      </c>
    </row>
    <row r="1098" spans="1:14" x14ac:dyDescent="0.25">
      <c r="A1098" t="s">
        <v>810</v>
      </c>
      <c r="B1098" t="s">
        <v>57</v>
      </c>
      <c r="C1098">
        <v>101129</v>
      </c>
      <c r="D1098" s="2" t="s">
        <v>855</v>
      </c>
      <c r="E1098" s="2">
        <v>249.44127354693319</v>
      </c>
      <c r="F1098" s="2">
        <v>352.02010676156738</v>
      </c>
      <c r="G1098">
        <v>22571</v>
      </c>
      <c r="H1098">
        <v>62689</v>
      </c>
      <c r="I1098">
        <v>22571.726563</v>
      </c>
      <c r="J1098">
        <v>62689.511719000002</v>
      </c>
      <c r="N1098" t="s">
        <v>1011</v>
      </c>
    </row>
    <row r="1099" spans="1:14" x14ac:dyDescent="0.25">
      <c r="A1099" t="s">
        <v>810</v>
      </c>
      <c r="B1099" t="s">
        <v>57</v>
      </c>
      <c r="C1099">
        <v>101130</v>
      </c>
      <c r="D1099" s="3" t="s">
        <v>856</v>
      </c>
      <c r="E1099" s="3">
        <v>434.28308645950744</v>
      </c>
      <c r="F1099" s="3">
        <v>366.93730723606319</v>
      </c>
      <c r="G1099">
        <v>38461</v>
      </c>
      <c r="H1099">
        <v>61260</v>
      </c>
      <c r="I1099">
        <v>38461.617187999997</v>
      </c>
      <c r="J1099">
        <v>61260.699219000002</v>
      </c>
      <c r="N1099" t="s">
        <v>1011</v>
      </c>
    </row>
    <row r="1100" spans="1:14" x14ac:dyDescent="0.25">
      <c r="A1100" t="s">
        <v>810</v>
      </c>
      <c r="B1100" t="s">
        <v>57</v>
      </c>
      <c r="C1100">
        <v>101131</v>
      </c>
      <c r="D1100" s="2" t="s">
        <v>857</v>
      </c>
      <c r="E1100" s="2">
        <v>348.42295926581886</v>
      </c>
      <c r="F1100" s="2">
        <v>422.26352313167394</v>
      </c>
      <c r="G1100">
        <v>31080</v>
      </c>
      <c r="H1100">
        <v>55960</v>
      </c>
      <c r="I1100">
        <v>31080.783202999999</v>
      </c>
      <c r="J1100">
        <v>55960.921875</v>
      </c>
      <c r="N1100" t="s">
        <v>1011</v>
      </c>
    </row>
    <row r="1101" spans="1:14" x14ac:dyDescent="0.25">
      <c r="A1101" t="s">
        <v>810</v>
      </c>
      <c r="B1101" t="s">
        <v>57</v>
      </c>
      <c r="C1101">
        <v>101134</v>
      </c>
      <c r="D1101" s="3" t="s">
        <v>858</v>
      </c>
      <c r="E1101" s="3">
        <v>303.95157784575775</v>
      </c>
      <c r="F1101" s="3">
        <v>883.22485172004724</v>
      </c>
      <c r="G1101">
        <v>27257</v>
      </c>
      <c r="H1101">
        <v>11802</v>
      </c>
      <c r="I1101">
        <v>27257.869140999999</v>
      </c>
      <c r="J1101">
        <v>11802.34375</v>
      </c>
      <c r="N1101" t="s">
        <v>1011</v>
      </c>
    </row>
    <row r="1102" spans="1:14" x14ac:dyDescent="0.25">
      <c r="A1102" t="s">
        <v>810</v>
      </c>
      <c r="B1102" t="s">
        <v>18</v>
      </c>
      <c r="C1102">
        <v>101200</v>
      </c>
      <c r="D1102" s="2" t="s">
        <v>829</v>
      </c>
      <c r="E1102" s="2">
        <v>222.00000000000037</v>
      </c>
      <c r="F1102" s="2">
        <v>888.00587188612076</v>
      </c>
      <c r="G1102">
        <v>20212</v>
      </c>
      <c r="H1102">
        <v>11344</v>
      </c>
      <c r="I1102">
        <v>20212.255859000001</v>
      </c>
      <c r="J1102">
        <v>11344.304688</v>
      </c>
      <c r="N1102" t="s">
        <v>697</v>
      </c>
    </row>
    <row r="1103" spans="1:14" x14ac:dyDescent="0.25">
      <c r="A1103" t="s">
        <v>810</v>
      </c>
      <c r="B1103" t="s">
        <v>18</v>
      </c>
      <c r="C1103">
        <v>101201</v>
      </c>
      <c r="D1103" s="3" t="s">
        <v>859</v>
      </c>
      <c r="E1103" s="3">
        <v>377.72544678795697</v>
      </c>
      <c r="F1103" s="3">
        <v>850.94774614472101</v>
      </c>
      <c r="G1103">
        <v>33599</v>
      </c>
      <c r="H1103">
        <v>14894</v>
      </c>
      <c r="I1103">
        <v>33599.472655999998</v>
      </c>
      <c r="J1103">
        <v>14894.059569999999</v>
      </c>
      <c r="N1103" t="s">
        <v>697</v>
      </c>
    </row>
    <row r="1104" spans="1:14" x14ac:dyDescent="0.25">
      <c r="A1104" t="s">
        <v>810</v>
      </c>
      <c r="B1104" t="s">
        <v>18</v>
      </c>
      <c r="C1104">
        <v>101202</v>
      </c>
      <c r="D1104" s="2" t="s">
        <v>860</v>
      </c>
      <c r="E1104" s="2">
        <v>236.69195781677703</v>
      </c>
      <c r="F1104" s="2">
        <v>878.30812574139964</v>
      </c>
      <c r="G1104">
        <v>21475</v>
      </c>
      <c r="H1104">
        <v>12273</v>
      </c>
      <c r="I1104">
        <v>21475.691406000002</v>
      </c>
      <c r="J1104">
        <v>12273.445313</v>
      </c>
      <c r="N1104" t="s">
        <v>697</v>
      </c>
    </row>
    <row r="1105" spans="1:14" x14ac:dyDescent="0.25">
      <c r="A1105" t="s">
        <v>810</v>
      </c>
      <c r="B1105" t="s">
        <v>18</v>
      </c>
      <c r="C1105">
        <v>101203</v>
      </c>
      <c r="D1105" s="3" t="s">
        <v>827</v>
      </c>
      <c r="E1105" s="3">
        <v>226.64140235066853</v>
      </c>
      <c r="F1105" s="3">
        <v>876.28297746144699</v>
      </c>
      <c r="G1105">
        <v>20611</v>
      </c>
      <c r="H1105">
        <v>12467</v>
      </c>
      <c r="I1105">
        <v>20611.996093999998</v>
      </c>
      <c r="J1105">
        <v>12467.162109000001</v>
      </c>
      <c r="N1105" t="s">
        <v>697</v>
      </c>
    </row>
    <row r="1106" spans="1:14" x14ac:dyDescent="0.25">
      <c r="A1106" t="s">
        <v>810</v>
      </c>
      <c r="B1106" t="s">
        <v>18</v>
      </c>
      <c r="C1106">
        <v>101204</v>
      </c>
      <c r="D1106" s="2" t="s">
        <v>861</v>
      </c>
      <c r="E1106" s="2">
        <v>427.7106746095638</v>
      </c>
      <c r="F1106" s="2">
        <v>675.59495848161384</v>
      </c>
      <c r="G1106">
        <v>37896</v>
      </c>
      <c r="H1106">
        <v>31692</v>
      </c>
      <c r="I1106">
        <v>37896.808594000002</v>
      </c>
      <c r="J1106">
        <v>31692.625</v>
      </c>
      <c r="N1106" t="s">
        <v>697</v>
      </c>
    </row>
    <row r="1107" spans="1:14" x14ac:dyDescent="0.25">
      <c r="A1107" t="s">
        <v>810</v>
      </c>
      <c r="B1107" t="s">
        <v>18</v>
      </c>
      <c r="C1107">
        <v>101205</v>
      </c>
      <c r="D1107" s="3" t="s">
        <v>819</v>
      </c>
      <c r="E1107" s="3">
        <v>476.38142006118187</v>
      </c>
      <c r="F1107" s="3">
        <v>791.92615658363002</v>
      </c>
      <c r="G1107">
        <v>42080</v>
      </c>
      <c r="H1107">
        <v>20548</v>
      </c>
      <c r="I1107">
        <v>42080.992187999997</v>
      </c>
      <c r="J1107">
        <v>20548.748047000001</v>
      </c>
      <c r="N1107" t="s">
        <v>697</v>
      </c>
    </row>
    <row r="1108" spans="1:14" x14ac:dyDescent="0.25">
      <c r="A1108" t="s">
        <v>810</v>
      </c>
      <c r="B1108" t="s">
        <v>18</v>
      </c>
      <c r="C1108">
        <v>101206</v>
      </c>
      <c r="D1108" s="2" t="s">
        <v>826</v>
      </c>
      <c r="E1108" s="2">
        <v>511</v>
      </c>
      <c r="F1108" s="2">
        <v>800.0058718861211</v>
      </c>
      <c r="G1108">
        <v>45056</v>
      </c>
      <c r="H1108">
        <v>19774</v>
      </c>
      <c r="I1108">
        <v>45056.867187999997</v>
      </c>
      <c r="J1108">
        <v>19774.449218999998</v>
      </c>
      <c r="N1108" t="s">
        <v>697</v>
      </c>
    </row>
    <row r="1109" spans="1:14" x14ac:dyDescent="0.25">
      <c r="A1109" t="s">
        <v>810</v>
      </c>
      <c r="B1109" t="s">
        <v>18</v>
      </c>
      <c r="C1109">
        <v>101207</v>
      </c>
      <c r="D1109" s="3" t="s">
        <v>828</v>
      </c>
      <c r="E1109" s="3">
        <v>526.76135082917403</v>
      </c>
      <c r="F1109" s="3">
        <v>884.01820877817295</v>
      </c>
      <c r="G1109">
        <v>46352</v>
      </c>
      <c r="H1109">
        <v>11726</v>
      </c>
      <c r="I1109">
        <v>46352.792969000002</v>
      </c>
      <c r="J1109">
        <v>11726.644531</v>
      </c>
      <c r="N1109" t="s">
        <v>697</v>
      </c>
    </row>
    <row r="1110" spans="1:14" x14ac:dyDescent="0.25">
      <c r="A1110" t="s">
        <v>810</v>
      </c>
      <c r="B1110" t="s">
        <v>18</v>
      </c>
      <c r="C1110">
        <v>101208</v>
      </c>
      <c r="D1110" s="2" t="s">
        <v>815</v>
      </c>
      <c r="E1110" s="2">
        <v>277.85968443084874</v>
      </c>
      <c r="F1110" s="2">
        <v>593.01275207592016</v>
      </c>
      <c r="G1110">
        <v>25014</v>
      </c>
      <c r="H1110">
        <v>39603</v>
      </c>
      <c r="I1110">
        <v>25014.464843999998</v>
      </c>
      <c r="J1110">
        <v>39603.679687999997</v>
      </c>
      <c r="N1110" t="s">
        <v>697</v>
      </c>
    </row>
    <row r="1111" spans="1:14" x14ac:dyDescent="0.25">
      <c r="A1111" t="s">
        <v>810</v>
      </c>
      <c r="B1111" t="s">
        <v>18</v>
      </c>
      <c r="C1111">
        <v>101209</v>
      </c>
      <c r="D1111" s="3" t="s">
        <v>824</v>
      </c>
      <c r="E1111" s="3">
        <v>513</v>
      </c>
      <c r="F1111" s="3">
        <v>797.25</v>
      </c>
      <c r="G1111">
        <v>45169</v>
      </c>
      <c r="H1111">
        <v>20038</v>
      </c>
      <c r="I1111">
        <v>45169.960937999997</v>
      </c>
      <c r="J1111">
        <v>20038.888672000001</v>
      </c>
      <c r="N1111" t="s">
        <v>697</v>
      </c>
    </row>
    <row r="1112" spans="1:14" x14ac:dyDescent="0.25">
      <c r="A1112" t="s">
        <v>810</v>
      </c>
      <c r="B1112" t="s">
        <v>18</v>
      </c>
      <c r="C1112">
        <v>101210</v>
      </c>
      <c r="D1112" s="2" t="s">
        <v>862</v>
      </c>
      <c r="E1112" s="2">
        <v>538.44046852358724</v>
      </c>
      <c r="F1112" s="2">
        <v>890.12497034400928</v>
      </c>
      <c r="G1112">
        <v>47356</v>
      </c>
      <c r="H1112">
        <v>11141</v>
      </c>
      <c r="I1112">
        <v>47356.53125</v>
      </c>
      <c r="J1112">
        <v>11141.776367</v>
      </c>
      <c r="N1112" t="s">
        <v>697</v>
      </c>
    </row>
    <row r="1113" spans="1:14" x14ac:dyDescent="0.25">
      <c r="A1113" t="s">
        <v>810</v>
      </c>
      <c r="B1113" t="s">
        <v>18</v>
      </c>
      <c r="C1113">
        <v>101211</v>
      </c>
      <c r="D1113" s="3" t="s">
        <v>814</v>
      </c>
      <c r="E1113" s="3">
        <v>274.68398808565479</v>
      </c>
      <c r="F1113" s="3">
        <v>588.87894424673868</v>
      </c>
      <c r="G1113">
        <v>24741</v>
      </c>
      <c r="H1113">
        <v>39999</v>
      </c>
      <c r="I1113">
        <v>24741.753906000002</v>
      </c>
      <c r="J1113">
        <v>39999.199219000002</v>
      </c>
      <c r="N1113" t="s">
        <v>697</v>
      </c>
    </row>
    <row r="1114" spans="1:14" x14ac:dyDescent="0.25">
      <c r="A1114" t="s">
        <v>810</v>
      </c>
      <c r="B1114" t="s">
        <v>18</v>
      </c>
      <c r="C1114">
        <v>101212</v>
      </c>
      <c r="D1114" s="2" t="s">
        <v>813</v>
      </c>
      <c r="E1114" s="2">
        <v>277.03377072935143</v>
      </c>
      <c r="F1114" s="2">
        <v>584.16055753262242</v>
      </c>
      <c r="G1114">
        <v>24943</v>
      </c>
      <c r="H1114">
        <v>40451</v>
      </c>
      <c r="I1114">
        <v>24943.685547000001</v>
      </c>
      <c r="J1114">
        <v>40451.558594000002</v>
      </c>
      <c r="N1114" t="s">
        <v>697</v>
      </c>
    </row>
    <row r="1115" spans="1:14" x14ac:dyDescent="0.25">
      <c r="A1115" t="s">
        <v>810</v>
      </c>
      <c r="B1115" t="s">
        <v>18</v>
      </c>
      <c r="C1115">
        <v>101213</v>
      </c>
      <c r="D1115" s="3" t="s">
        <v>816</v>
      </c>
      <c r="E1115" s="3">
        <v>806.74609563677325</v>
      </c>
      <c r="F1115" s="3">
        <v>629.64288256227826</v>
      </c>
      <c r="G1115">
        <v>70421</v>
      </c>
      <c r="H1115">
        <v>36094</v>
      </c>
      <c r="I1115">
        <v>70421.3125</v>
      </c>
      <c r="J1115">
        <v>36094.65625</v>
      </c>
      <c r="N1115" t="s">
        <v>697</v>
      </c>
    </row>
    <row r="1116" spans="1:14" x14ac:dyDescent="0.25">
      <c r="A1116" t="s">
        <v>810</v>
      </c>
      <c r="B1116" t="s">
        <v>18</v>
      </c>
      <c r="C1116">
        <v>101215</v>
      </c>
      <c r="D1116" s="2" t="s">
        <v>811</v>
      </c>
      <c r="E1116" s="2">
        <v>329.70612622766077</v>
      </c>
      <c r="F1116" s="2">
        <v>380.69578884934901</v>
      </c>
      <c r="G1116">
        <v>29471</v>
      </c>
      <c r="H1116">
        <v>59942</v>
      </c>
      <c r="I1116">
        <v>29471.480468999998</v>
      </c>
      <c r="J1116">
        <v>59942.101562999997</v>
      </c>
      <c r="N1116" t="s">
        <v>697</v>
      </c>
    </row>
    <row r="1117" spans="1:14" x14ac:dyDescent="0.25">
      <c r="A1117" t="s">
        <v>810</v>
      </c>
      <c r="B1117" t="s">
        <v>18</v>
      </c>
      <c r="C1117">
        <v>101216</v>
      </c>
      <c r="D1117" s="3" t="s">
        <v>863</v>
      </c>
      <c r="E1117" s="3">
        <v>387.38049428433436</v>
      </c>
      <c r="F1117" s="3">
        <v>406.57384341637152</v>
      </c>
      <c r="G1117">
        <v>34429</v>
      </c>
      <c r="H1117">
        <v>57463</v>
      </c>
      <c r="I1117">
        <v>34429.3125</v>
      </c>
      <c r="J1117">
        <v>57463.457030999998</v>
      </c>
      <c r="N1117" t="s">
        <v>697</v>
      </c>
    </row>
    <row r="1118" spans="1:14" x14ac:dyDescent="0.25">
      <c r="A1118" t="s">
        <v>810</v>
      </c>
      <c r="B1118" t="s">
        <v>18</v>
      </c>
      <c r="C1118">
        <v>101217</v>
      </c>
      <c r="D1118" s="2" t="s">
        <v>812</v>
      </c>
      <c r="E1118" s="2">
        <v>459.53743358557409</v>
      </c>
      <c r="F1118" s="2">
        <v>434.62319098458016</v>
      </c>
      <c r="G1118">
        <v>40632</v>
      </c>
      <c r="H1118">
        <v>54776</v>
      </c>
      <c r="I1118">
        <v>40632.515625</v>
      </c>
      <c r="J1118">
        <v>54776.816405999998</v>
      </c>
      <c r="N1118" t="s">
        <v>697</v>
      </c>
    </row>
    <row r="1119" spans="1:14" x14ac:dyDescent="0.25">
      <c r="A1119" t="s">
        <v>810</v>
      </c>
      <c r="B1119" t="s">
        <v>18</v>
      </c>
      <c r="C1119">
        <v>101218</v>
      </c>
      <c r="D1119" s="3" t="s">
        <v>818</v>
      </c>
      <c r="E1119" s="3">
        <v>829.89494445338892</v>
      </c>
      <c r="F1119" s="3">
        <v>791.16411625148294</v>
      </c>
      <c r="G1119">
        <v>72411</v>
      </c>
      <c r="H1119">
        <v>20621</v>
      </c>
      <c r="I1119">
        <v>72411.414063000004</v>
      </c>
      <c r="J1119">
        <v>20621.683593999998</v>
      </c>
      <c r="N1119" t="s">
        <v>697</v>
      </c>
    </row>
    <row r="1120" spans="1:14" x14ac:dyDescent="0.25">
      <c r="A1120" t="s">
        <v>810</v>
      </c>
      <c r="B1120" t="s">
        <v>18</v>
      </c>
      <c r="C1120">
        <v>101219</v>
      </c>
      <c r="D1120" s="2" t="s">
        <v>864</v>
      </c>
      <c r="E1120" s="2">
        <v>782.46888584768931</v>
      </c>
      <c r="F1120" s="2">
        <v>816.91690391459065</v>
      </c>
      <c r="G1120">
        <v>68334</v>
      </c>
      <c r="H1120">
        <v>18154</v>
      </c>
      <c r="I1120">
        <v>68334.484375</v>
      </c>
      <c r="J1120">
        <v>18154.746093999998</v>
      </c>
      <c r="N1120" t="s">
        <v>697</v>
      </c>
    </row>
    <row r="1121" spans="1:14" x14ac:dyDescent="0.25">
      <c r="A1121" t="s">
        <v>810</v>
      </c>
      <c r="B1121" t="s">
        <v>18</v>
      </c>
      <c r="C1121">
        <v>101220</v>
      </c>
      <c r="D1121" s="3" t="s">
        <v>821</v>
      </c>
      <c r="E1121" s="3">
        <v>828.84801159233598</v>
      </c>
      <c r="F1121" s="3">
        <v>795.06826809015433</v>
      </c>
      <c r="G1121">
        <v>72321</v>
      </c>
      <c r="H1121">
        <v>20247</v>
      </c>
      <c r="I1121">
        <v>72321.992188000004</v>
      </c>
      <c r="J1121">
        <v>20247.039063</v>
      </c>
      <c r="N1121" t="s">
        <v>697</v>
      </c>
    </row>
    <row r="1122" spans="1:14" x14ac:dyDescent="0.25">
      <c r="A1122" t="s">
        <v>810</v>
      </c>
      <c r="B1122" t="s">
        <v>18</v>
      </c>
      <c r="C1122">
        <v>101221</v>
      </c>
      <c r="D1122" s="2" t="s">
        <v>865</v>
      </c>
      <c r="E1122" s="2">
        <v>645</v>
      </c>
      <c r="F1122" s="2">
        <v>403</v>
      </c>
      <c r="G1122">
        <v>57538</v>
      </c>
      <c r="H1122">
        <v>57031</v>
      </c>
      <c r="I1122">
        <v>57538.25</v>
      </c>
      <c r="J1122">
        <v>57031.199219000002</v>
      </c>
      <c r="N1122" t="s">
        <v>697</v>
      </c>
    </row>
    <row r="1123" spans="1:14" x14ac:dyDescent="0.25">
      <c r="A1123" t="s">
        <v>810</v>
      </c>
      <c r="B1123" t="s">
        <v>18</v>
      </c>
      <c r="C1123">
        <v>101222</v>
      </c>
      <c r="D1123" s="3" t="s">
        <v>866</v>
      </c>
      <c r="E1123" s="3">
        <v>804.44284334245674</v>
      </c>
      <c r="F1123" s="3">
        <v>318.78262158956272</v>
      </c>
      <c r="G1123">
        <v>70223</v>
      </c>
      <c r="H1123">
        <v>65873</v>
      </c>
      <c r="I1123">
        <v>70223.226563000004</v>
      </c>
      <c r="J1123">
        <v>65873.742188000004</v>
      </c>
      <c r="N1123" t="s">
        <v>697</v>
      </c>
    </row>
    <row r="1124" spans="1:14" x14ac:dyDescent="0.25">
      <c r="A1124" t="s">
        <v>810</v>
      </c>
      <c r="B1124" t="s">
        <v>18</v>
      </c>
      <c r="C1124">
        <v>101223</v>
      </c>
      <c r="D1124" s="2" t="s">
        <v>867</v>
      </c>
      <c r="E1124" s="2">
        <v>550.77101110932222</v>
      </c>
      <c r="F1124" s="2">
        <v>771.53896797153061</v>
      </c>
      <c r="G1124">
        <v>48416</v>
      </c>
      <c r="H1124">
        <v>22501</v>
      </c>
      <c r="I1124">
        <v>48416.34375</v>
      </c>
      <c r="J1124">
        <v>22501.71875</v>
      </c>
      <c r="N1124" t="s">
        <v>697</v>
      </c>
    </row>
    <row r="1125" spans="1:14" x14ac:dyDescent="0.25">
      <c r="A1125" t="s">
        <v>810</v>
      </c>
      <c r="B1125" t="s">
        <v>18</v>
      </c>
      <c r="C1125">
        <v>101224</v>
      </c>
      <c r="D1125" s="3" t="s">
        <v>868</v>
      </c>
      <c r="E1125" s="3">
        <v>526.8544115279343</v>
      </c>
      <c r="F1125" s="3">
        <v>774.57669039145935</v>
      </c>
      <c r="G1125">
        <v>46360</v>
      </c>
      <c r="H1125">
        <v>22210</v>
      </c>
      <c r="I1125">
        <v>46360.320312999997</v>
      </c>
      <c r="J1125">
        <v>22210.802734000001</v>
      </c>
      <c r="N1125" t="s">
        <v>697</v>
      </c>
    </row>
    <row r="1126" spans="1:14" x14ac:dyDescent="0.25">
      <c r="A1126" t="s">
        <v>810</v>
      </c>
      <c r="B1126" t="s">
        <v>18</v>
      </c>
      <c r="C1126">
        <v>101225</v>
      </c>
      <c r="D1126" s="2" t="s">
        <v>869</v>
      </c>
      <c r="E1126" s="2">
        <v>552.52753179842216</v>
      </c>
      <c r="F1126" s="2">
        <v>762.85379596678558</v>
      </c>
      <c r="G1126">
        <v>48567</v>
      </c>
      <c r="H1126">
        <v>23333</v>
      </c>
      <c r="I1126">
        <v>48567.710937999997</v>
      </c>
      <c r="J1126">
        <v>23333.337890999999</v>
      </c>
      <c r="N1126" t="s">
        <v>697</v>
      </c>
    </row>
    <row r="1127" spans="1:14" x14ac:dyDescent="0.25">
      <c r="A1127" t="s">
        <v>810</v>
      </c>
      <c r="B1127" t="s">
        <v>18</v>
      </c>
      <c r="C1127">
        <v>101226</v>
      </c>
      <c r="D1127" s="3" t="s">
        <v>870</v>
      </c>
      <c r="E1127" s="3">
        <v>475.06693769119312</v>
      </c>
      <c r="F1127" s="3">
        <v>788.40824436536195</v>
      </c>
      <c r="G1127">
        <v>41967</v>
      </c>
      <c r="H1127">
        <v>20885</v>
      </c>
      <c r="I1127">
        <v>41967.644530999998</v>
      </c>
      <c r="J1127">
        <v>20885.632813</v>
      </c>
      <c r="N1127" t="s">
        <v>697</v>
      </c>
    </row>
    <row r="1128" spans="1:14" x14ac:dyDescent="0.25">
      <c r="A1128" t="s">
        <v>810</v>
      </c>
      <c r="B1128" t="s">
        <v>18</v>
      </c>
      <c r="C1128">
        <v>101227</v>
      </c>
      <c r="D1128" s="2" t="s">
        <v>871</v>
      </c>
      <c r="E1128" s="2">
        <v>536.03252294316542</v>
      </c>
      <c r="F1128" s="2">
        <v>787.56269276393846</v>
      </c>
      <c r="G1128">
        <v>47149</v>
      </c>
      <c r="H1128">
        <v>20966</v>
      </c>
      <c r="I1128">
        <v>47149.113280999998</v>
      </c>
      <c r="J1128">
        <v>20966.478515999999</v>
      </c>
      <c r="N1128" t="s">
        <v>697</v>
      </c>
    </row>
    <row r="1129" spans="1:14" x14ac:dyDescent="0.25">
      <c r="A1129" t="s">
        <v>810</v>
      </c>
      <c r="B1129" t="s">
        <v>18</v>
      </c>
      <c r="C1129">
        <v>101228</v>
      </c>
      <c r="D1129" s="3" t="s">
        <v>872</v>
      </c>
      <c r="E1129" s="3">
        <v>490.96868459185322</v>
      </c>
      <c r="F1129" s="3">
        <v>798.87846975088974</v>
      </c>
      <c r="G1129">
        <v>43334</v>
      </c>
      <c r="H1129">
        <v>19882</v>
      </c>
      <c r="I1129">
        <v>43334.777344000002</v>
      </c>
      <c r="J1129">
        <v>19882.158202999999</v>
      </c>
      <c r="N1129" t="s">
        <v>697</v>
      </c>
    </row>
    <row r="1130" spans="1:14" x14ac:dyDescent="0.25">
      <c r="A1130" t="s">
        <v>810</v>
      </c>
      <c r="B1130" t="s">
        <v>18</v>
      </c>
      <c r="C1130">
        <v>101308</v>
      </c>
      <c r="D1130" s="2" t="s">
        <v>873</v>
      </c>
      <c r="E1130" s="2">
        <v>798.45206085976474</v>
      </c>
      <c r="F1130" s="2">
        <v>774.86897983392669</v>
      </c>
      <c r="G1130">
        <v>69708</v>
      </c>
      <c r="H1130">
        <v>22182</v>
      </c>
      <c r="I1130">
        <v>69708.9375</v>
      </c>
      <c r="J1130">
        <v>22182.056640999999</v>
      </c>
      <c r="N1130" t="s">
        <v>697</v>
      </c>
    </row>
    <row r="1131" spans="1:14" x14ac:dyDescent="0.25">
      <c r="A1131" t="s">
        <v>810</v>
      </c>
      <c r="B1131" t="s">
        <v>18</v>
      </c>
      <c r="C1131">
        <v>101503</v>
      </c>
      <c r="D1131" s="3" t="s">
        <v>874</v>
      </c>
      <c r="E1131" s="3">
        <v>217.47492352278255</v>
      </c>
      <c r="F1131" s="3">
        <v>880.43766310794763</v>
      </c>
      <c r="G1131">
        <v>19823</v>
      </c>
      <c r="H1131">
        <v>12069</v>
      </c>
      <c r="I1131">
        <v>19823.90625</v>
      </c>
      <c r="J1131">
        <v>12069.534180000001</v>
      </c>
      <c r="N1131" t="s">
        <v>697</v>
      </c>
    </row>
    <row r="1132" spans="1:14" x14ac:dyDescent="0.25">
      <c r="A1132" t="s">
        <v>810</v>
      </c>
      <c r="B1132" t="s">
        <v>18</v>
      </c>
      <c r="C1132">
        <v>101504</v>
      </c>
      <c r="D1132" s="2" t="s">
        <v>875</v>
      </c>
      <c r="E1132" s="2">
        <v>509.45286588311063</v>
      </c>
      <c r="F1132" s="2">
        <v>813.45118623962037</v>
      </c>
      <c r="G1132">
        <v>44923</v>
      </c>
      <c r="H1132">
        <v>18486</v>
      </c>
      <c r="I1132">
        <v>44923.398437999997</v>
      </c>
      <c r="J1132">
        <v>18486.181640999999</v>
      </c>
      <c r="N1132" t="s">
        <v>697</v>
      </c>
    </row>
    <row r="1133" spans="1:14" x14ac:dyDescent="0.25">
      <c r="A1133" t="s">
        <v>810</v>
      </c>
      <c r="B1133" t="s">
        <v>16</v>
      </c>
      <c r="C1133">
        <v>992005</v>
      </c>
      <c r="D1133" s="3" t="s">
        <v>876</v>
      </c>
      <c r="E1133" s="3">
        <v>785.2723393978423</v>
      </c>
      <c r="F1133" s="3">
        <v>477.67325029656104</v>
      </c>
      <c r="G1133">
        <v>68575</v>
      </c>
      <c r="H1133">
        <v>50652</v>
      </c>
      <c r="I1133">
        <v>68575.90625</v>
      </c>
      <c r="J1133">
        <v>50652.257812999997</v>
      </c>
    </row>
    <row r="1134" spans="1:14" x14ac:dyDescent="0.25">
      <c r="A1134" t="s">
        <v>810</v>
      </c>
      <c r="B1134" t="s">
        <v>16</v>
      </c>
      <c r="C1134">
        <v>101026</v>
      </c>
      <c r="D1134" s="2" t="s">
        <v>877</v>
      </c>
      <c r="E1134" s="2">
        <v>201.91052165512838</v>
      </c>
      <c r="F1134" s="2">
        <v>530.60895610913497</v>
      </c>
      <c r="G1134">
        <v>18485</v>
      </c>
      <c r="H1134">
        <v>45581</v>
      </c>
      <c r="I1134">
        <v>18485.214843999998</v>
      </c>
      <c r="J1134">
        <v>45581.675780999998</v>
      </c>
    </row>
    <row r="1135" spans="1:14" x14ac:dyDescent="0.25">
      <c r="A1135" t="s">
        <v>810</v>
      </c>
      <c r="B1135" t="s">
        <v>16</v>
      </c>
      <c r="C1135">
        <v>101028</v>
      </c>
      <c r="D1135" s="3" t="s">
        <v>878</v>
      </c>
      <c r="E1135" s="3">
        <v>702.29709386572188</v>
      </c>
      <c r="F1135" s="3">
        <v>857.35723606168426</v>
      </c>
      <c r="G1135">
        <v>61442</v>
      </c>
      <c r="H1135">
        <v>14280</v>
      </c>
      <c r="I1135">
        <v>61442.183594000002</v>
      </c>
      <c r="J1135">
        <v>14280.808594</v>
      </c>
    </row>
    <row r="1136" spans="1:14" x14ac:dyDescent="0.25">
      <c r="A1136" t="s">
        <v>810</v>
      </c>
      <c r="B1136" t="s">
        <v>16</v>
      </c>
      <c r="C1136">
        <v>101031</v>
      </c>
      <c r="D1136" s="2" t="s">
        <v>879</v>
      </c>
      <c r="E1136" s="2">
        <v>308.80236676863649</v>
      </c>
      <c r="F1136" s="2">
        <v>387.34537366548187</v>
      </c>
      <c r="G1136">
        <v>27674</v>
      </c>
      <c r="H1136">
        <v>59305</v>
      </c>
      <c r="I1136">
        <v>27674.166015999999</v>
      </c>
      <c r="J1136">
        <v>59305.34375</v>
      </c>
    </row>
    <row r="1137" spans="1:15" x14ac:dyDescent="0.25">
      <c r="A1137" t="s">
        <v>810</v>
      </c>
      <c r="B1137" t="s">
        <v>16</v>
      </c>
      <c r="C1137">
        <v>101033</v>
      </c>
      <c r="D1137" s="3" t="s">
        <v>880</v>
      </c>
      <c r="E1137" s="3">
        <v>466.76127032683956</v>
      </c>
      <c r="F1137" s="3">
        <v>426.07372479240939</v>
      </c>
      <c r="G1137">
        <v>41253</v>
      </c>
      <c r="H1137">
        <v>55595</v>
      </c>
      <c r="I1137">
        <v>41253.164062999997</v>
      </c>
      <c r="J1137">
        <v>55595.890625</v>
      </c>
    </row>
    <row r="1138" spans="1:15" x14ac:dyDescent="0.25">
      <c r="A1138" t="s">
        <v>810</v>
      </c>
      <c r="B1138" t="s">
        <v>16</v>
      </c>
      <c r="C1138">
        <v>101033</v>
      </c>
      <c r="D1138" s="2" t="s">
        <v>880</v>
      </c>
      <c r="E1138" s="2">
        <v>563.13645145709222</v>
      </c>
      <c r="F1138" s="2">
        <v>346.17431791221981</v>
      </c>
      <c r="G1138">
        <v>49479</v>
      </c>
      <c r="H1138">
        <v>63249</v>
      </c>
      <c r="I1138">
        <v>49479.4375</v>
      </c>
      <c r="J1138">
        <v>63249.371094000002</v>
      </c>
    </row>
    <row r="1139" spans="1:15" x14ac:dyDescent="0.25">
      <c r="A1139" t="s">
        <v>810</v>
      </c>
      <c r="B1139" t="s">
        <v>18</v>
      </c>
      <c r="C1139">
        <v>101230</v>
      </c>
      <c r="D1139" s="7" t="s">
        <v>830</v>
      </c>
      <c r="E1139" s="3">
        <v>237.84358396393529</v>
      </c>
      <c r="F1139" s="3">
        <v>895.91856465005912</v>
      </c>
      <c r="G1139">
        <v>21574</v>
      </c>
      <c r="H1139">
        <v>10586</v>
      </c>
      <c r="I1139">
        <v>21574.982422000001</v>
      </c>
      <c r="J1139">
        <v>10586.621094</v>
      </c>
      <c r="N1139" t="s">
        <v>697</v>
      </c>
    </row>
    <row r="1140" spans="1:15" x14ac:dyDescent="0.25">
      <c r="A1140" t="s">
        <v>881</v>
      </c>
      <c r="B1140" t="s">
        <v>16</v>
      </c>
      <c r="C1140">
        <v>111033</v>
      </c>
      <c r="D1140" t="s">
        <v>882</v>
      </c>
      <c r="G1140">
        <v>20864</v>
      </c>
      <c r="H1140">
        <v>11036</v>
      </c>
      <c r="I1140">
        <v>-20864.539063</v>
      </c>
      <c r="J1140">
        <v>11036.953125</v>
      </c>
    </row>
    <row r="1141" spans="1:15" x14ac:dyDescent="0.25">
      <c r="A1141" t="s">
        <v>883</v>
      </c>
      <c r="B1141" t="s">
        <v>18</v>
      </c>
      <c r="C1141">
        <v>501204</v>
      </c>
      <c r="D1141" t="s">
        <v>814</v>
      </c>
      <c r="G1141">
        <v>367</v>
      </c>
      <c r="H1141">
        <v>18858</v>
      </c>
      <c r="I1141">
        <v>-367.39839999999998</v>
      </c>
      <c r="J1141">
        <v>-18858.9277</v>
      </c>
      <c r="K1141">
        <v>1202.9998800000001</v>
      </c>
      <c r="L1141" t="s">
        <v>32</v>
      </c>
      <c r="N1141" t="s">
        <v>697</v>
      </c>
    </row>
    <row r="1142" spans="1:15" x14ac:dyDescent="0.25">
      <c r="A1142" t="s">
        <v>883</v>
      </c>
      <c r="B1142" t="s">
        <v>18</v>
      </c>
      <c r="C1142">
        <v>501215</v>
      </c>
      <c r="D1142" t="s">
        <v>280</v>
      </c>
      <c r="G1142">
        <v>1004</v>
      </c>
      <c r="H1142">
        <v>4887</v>
      </c>
      <c r="I1142">
        <v>1004.58032</v>
      </c>
      <c r="J1142">
        <v>4887.9453100000001</v>
      </c>
      <c r="K1142">
        <v>-596.99990000000003</v>
      </c>
      <c r="L1142" t="s">
        <v>20</v>
      </c>
      <c r="N1142" t="s">
        <v>22</v>
      </c>
    </row>
    <row r="1143" spans="1:15" x14ac:dyDescent="0.25">
      <c r="A1143" t="s">
        <v>883</v>
      </c>
      <c r="B1143" t="s">
        <v>57</v>
      </c>
      <c r="C1143">
        <v>6</v>
      </c>
      <c r="D1143" t="s">
        <v>884</v>
      </c>
      <c r="G1143">
        <v>67</v>
      </c>
      <c r="H1143">
        <v>4713</v>
      </c>
      <c r="I1143">
        <v>67.170731000000004</v>
      </c>
      <c r="J1143">
        <v>-4713.1616210000002</v>
      </c>
      <c r="N1143" t="s">
        <v>1011</v>
      </c>
    </row>
    <row r="1144" spans="1:15" x14ac:dyDescent="0.25">
      <c r="A1144" t="s">
        <v>883</v>
      </c>
      <c r="B1144" t="s">
        <v>18</v>
      </c>
      <c r="C1144">
        <v>101036</v>
      </c>
      <c r="D1144" t="s">
        <v>885</v>
      </c>
      <c r="G1144">
        <v>419</v>
      </c>
      <c r="H1144">
        <v>18831</v>
      </c>
      <c r="I1144">
        <v>-419.08111600000001</v>
      </c>
      <c r="J1144">
        <v>-18831.935547000001</v>
      </c>
      <c r="N1144" t="s">
        <v>697</v>
      </c>
    </row>
    <row r="1145" spans="1:15" x14ac:dyDescent="0.25">
      <c r="A1145" t="s">
        <v>883</v>
      </c>
      <c r="B1145" t="s">
        <v>16</v>
      </c>
      <c r="C1145">
        <v>118034</v>
      </c>
      <c r="D1145" t="s">
        <v>886</v>
      </c>
      <c r="G1145">
        <v>1905</v>
      </c>
      <c r="H1145">
        <v>4293</v>
      </c>
      <c r="I1145">
        <v>1905.0413820000001</v>
      </c>
      <c r="J1145">
        <v>-4293.7617190000001</v>
      </c>
    </row>
    <row r="1146" spans="1:15" x14ac:dyDescent="0.25">
      <c r="A1146" t="s">
        <v>883</v>
      </c>
      <c r="B1146" t="s">
        <v>57</v>
      </c>
      <c r="C1146">
        <v>501003</v>
      </c>
      <c r="D1146" t="s">
        <v>887</v>
      </c>
      <c r="G1146">
        <v>3190</v>
      </c>
      <c r="H1146">
        <v>1732</v>
      </c>
      <c r="I1146">
        <v>3190.2539059999999</v>
      </c>
      <c r="J1146">
        <v>-1732.0173339999999</v>
      </c>
      <c r="N1146" t="s">
        <v>1011</v>
      </c>
    </row>
    <row r="1147" spans="1:15" x14ac:dyDescent="0.25">
      <c r="A1147" t="s">
        <v>883</v>
      </c>
      <c r="B1147" t="s">
        <v>57</v>
      </c>
      <c r="C1147">
        <v>501111</v>
      </c>
      <c r="D1147" t="s">
        <v>888</v>
      </c>
      <c r="G1147">
        <v>3201</v>
      </c>
      <c r="H1147">
        <v>592</v>
      </c>
      <c r="I1147">
        <v>3201.5810550000001</v>
      </c>
      <c r="J1147">
        <v>592.595642</v>
      </c>
      <c r="N1147" t="s">
        <v>1011</v>
      </c>
    </row>
    <row r="1148" spans="1:15" x14ac:dyDescent="0.25">
      <c r="A1148" t="s">
        <v>883</v>
      </c>
      <c r="B1148" t="s">
        <v>18</v>
      </c>
      <c r="C1148">
        <v>501222</v>
      </c>
      <c r="D1148" t="s">
        <v>889</v>
      </c>
      <c r="G1148">
        <v>3761</v>
      </c>
      <c r="H1148">
        <v>3160</v>
      </c>
      <c r="I1148">
        <v>3761.5986330000001</v>
      </c>
      <c r="J1148">
        <v>-3160.219971</v>
      </c>
      <c r="N1148" t="s">
        <v>697</v>
      </c>
    </row>
    <row r="1149" spans="1:15" x14ac:dyDescent="0.25">
      <c r="A1149" t="s">
        <v>883</v>
      </c>
      <c r="B1149" t="s">
        <v>57</v>
      </c>
      <c r="C1149">
        <v>501105</v>
      </c>
      <c r="D1149" t="s">
        <v>890</v>
      </c>
      <c r="G1149">
        <v>9921</v>
      </c>
      <c r="H1149">
        <v>3265</v>
      </c>
      <c r="I1149">
        <v>9921.1884769999997</v>
      </c>
      <c r="J1149">
        <v>3265.9760740000002</v>
      </c>
      <c r="N1149" t="s">
        <v>1011</v>
      </c>
    </row>
    <row r="1150" spans="1:15" x14ac:dyDescent="0.25">
      <c r="A1150" t="s">
        <v>891</v>
      </c>
      <c r="B1150" t="s">
        <v>18</v>
      </c>
      <c r="C1150">
        <v>600001</v>
      </c>
      <c r="D1150" t="s">
        <v>55</v>
      </c>
      <c r="G1150">
        <v>42271</v>
      </c>
      <c r="H1150">
        <v>40489</v>
      </c>
      <c r="I1150">
        <v>42271.492200000001</v>
      </c>
      <c r="J1150">
        <v>40489.94</v>
      </c>
      <c r="K1150">
        <v>1540.8703599999999</v>
      </c>
      <c r="L1150" t="s">
        <v>19</v>
      </c>
      <c r="M1150" t="s">
        <v>20</v>
      </c>
      <c r="N1150" t="str">
        <f>Tabla1[[#This Row],[Icon2]]</f>
        <v>repair</v>
      </c>
      <c r="O1150" t="s">
        <v>22</v>
      </c>
    </row>
    <row r="1151" spans="1:15" x14ac:dyDescent="0.25">
      <c r="A1151" t="s">
        <v>892</v>
      </c>
      <c r="B1151" t="s">
        <v>18</v>
      </c>
      <c r="C1151">
        <v>600001</v>
      </c>
      <c r="D1151" t="s">
        <v>55</v>
      </c>
      <c r="G1151">
        <v>36028</v>
      </c>
      <c r="H1151">
        <v>46349</v>
      </c>
      <c r="I1151">
        <v>36028.3125</v>
      </c>
      <c r="J1151">
        <v>46349</v>
      </c>
      <c r="K1151">
        <v>3210.127</v>
      </c>
      <c r="L1151" t="s">
        <v>19</v>
      </c>
      <c r="M1151" t="s">
        <v>20</v>
      </c>
      <c r="N1151" t="str">
        <f>Tabla1[[#This Row],[Icon2]]</f>
        <v>repair</v>
      </c>
      <c r="O1151" t="s">
        <v>22</v>
      </c>
    </row>
    <row r="1152" spans="1:15" x14ac:dyDescent="0.25">
      <c r="A1152" t="s">
        <v>892</v>
      </c>
      <c r="B1152" t="s">
        <v>18</v>
      </c>
      <c r="C1152">
        <v>600001</v>
      </c>
      <c r="D1152" t="s">
        <v>55</v>
      </c>
      <c r="G1152">
        <v>36028</v>
      </c>
      <c r="H1152">
        <v>46349</v>
      </c>
      <c r="I1152">
        <v>36028.3125</v>
      </c>
      <c r="J1152">
        <v>46349</v>
      </c>
      <c r="K1152">
        <v>3210.127</v>
      </c>
      <c r="L1152" t="s">
        <v>19</v>
      </c>
      <c r="M1152" t="s">
        <v>20</v>
      </c>
      <c r="N1152" t="str">
        <f>Tabla1[[#This Row],[Icon2]]</f>
        <v>repair</v>
      </c>
      <c r="O1152" t="s">
        <v>22</v>
      </c>
    </row>
    <row r="1153" spans="1:15" x14ac:dyDescent="0.25">
      <c r="A1153" t="s">
        <v>893</v>
      </c>
      <c r="B1153" t="s">
        <v>16</v>
      </c>
      <c r="C1153">
        <v>102140</v>
      </c>
      <c r="D1153" t="s">
        <v>894</v>
      </c>
      <c r="G1153">
        <v>62567</v>
      </c>
      <c r="H1153">
        <v>40276</v>
      </c>
      <c r="I1153">
        <v>62567.210937999997</v>
      </c>
      <c r="J1153">
        <v>40276.179687999997</v>
      </c>
    </row>
    <row r="1154" spans="1:15" x14ac:dyDescent="0.25">
      <c r="A1154" s="4" t="s">
        <v>1007</v>
      </c>
      <c r="B1154" t="s">
        <v>16</v>
      </c>
      <c r="C1154">
        <v>102020</v>
      </c>
      <c r="D1154" t="s">
        <v>895</v>
      </c>
      <c r="E1154">
        <v>792.8</v>
      </c>
      <c r="F1154">
        <v>780.58</v>
      </c>
      <c r="G1154">
        <v>64511</v>
      </c>
      <c r="H1154">
        <v>18611</v>
      </c>
      <c r="I1154">
        <v>64511.363280999998</v>
      </c>
      <c r="J1154">
        <v>18611.882813</v>
      </c>
    </row>
    <row r="1155" spans="1:15" x14ac:dyDescent="0.25">
      <c r="A1155" t="s">
        <v>896</v>
      </c>
      <c r="B1155" t="s">
        <v>18</v>
      </c>
      <c r="C1155">
        <v>600001</v>
      </c>
      <c r="D1155" t="s">
        <v>55</v>
      </c>
      <c r="G1155">
        <v>65558</v>
      </c>
      <c r="H1155">
        <v>43411</v>
      </c>
      <c r="I1155">
        <v>65558.625</v>
      </c>
      <c r="J1155">
        <v>43411.48</v>
      </c>
      <c r="K1155">
        <v>566.58249999999998</v>
      </c>
      <c r="L1155" t="s">
        <v>19</v>
      </c>
      <c r="M1155" t="s">
        <v>20</v>
      </c>
      <c r="N1155" t="str">
        <f>Tabla1[[#This Row],[Icon2]]</f>
        <v>repair</v>
      </c>
      <c r="O1155" t="s">
        <v>22</v>
      </c>
    </row>
    <row r="1156" spans="1:15" x14ac:dyDescent="0.25">
      <c r="A1156" t="s">
        <v>897</v>
      </c>
      <c r="B1156" t="s">
        <v>16</v>
      </c>
      <c r="C1156">
        <v>116021</v>
      </c>
      <c r="G1156">
        <v>31860</v>
      </c>
      <c r="H1156">
        <v>57313</v>
      </c>
      <c r="I1156">
        <v>31860.089843999998</v>
      </c>
      <c r="J1156">
        <v>57313.523437999997</v>
      </c>
    </row>
    <row r="1157" spans="1:15" x14ac:dyDescent="0.25">
      <c r="A1157" t="s">
        <v>898</v>
      </c>
      <c r="B1157" t="s">
        <v>18</v>
      </c>
      <c r="C1157">
        <v>103208</v>
      </c>
      <c r="D1157" t="s">
        <v>192</v>
      </c>
      <c r="G1157">
        <v>1</v>
      </c>
      <c r="H1157">
        <v>13061</v>
      </c>
      <c r="I1157">
        <v>1.1024480000000001</v>
      </c>
      <c r="J1157">
        <v>13061.762699999999</v>
      </c>
      <c r="K1157">
        <v>401.99380000000002</v>
      </c>
      <c r="L1157" t="s">
        <v>32</v>
      </c>
      <c r="N1157" t="s">
        <v>697</v>
      </c>
    </row>
    <row r="1158" spans="1:15" x14ac:dyDescent="0.25">
      <c r="A1158" t="s">
        <v>898</v>
      </c>
      <c r="B1158" t="s">
        <v>18</v>
      </c>
      <c r="C1158">
        <v>508202</v>
      </c>
      <c r="D1158" t="s">
        <v>899</v>
      </c>
      <c r="G1158">
        <v>4714</v>
      </c>
      <c r="H1158">
        <v>4127</v>
      </c>
      <c r="I1158">
        <v>4714.59375</v>
      </c>
      <c r="J1158">
        <v>4127.3819999999996</v>
      </c>
      <c r="K1158">
        <v>371.337219</v>
      </c>
      <c r="L1158" t="s">
        <v>20</v>
      </c>
      <c r="N1158" t="s">
        <v>22</v>
      </c>
    </row>
    <row r="1159" spans="1:15" x14ac:dyDescent="0.25">
      <c r="A1159" t="s">
        <v>900</v>
      </c>
      <c r="B1159" t="s">
        <v>57</v>
      </c>
      <c r="C1159">
        <v>101020</v>
      </c>
      <c r="D1159" t="s">
        <v>831</v>
      </c>
      <c r="G1159">
        <v>68683</v>
      </c>
      <c r="H1159">
        <v>50877</v>
      </c>
      <c r="I1159">
        <v>68683.484375</v>
      </c>
      <c r="J1159">
        <v>50877.230469000002</v>
      </c>
      <c r="N1159" t="s">
        <v>1011</v>
      </c>
    </row>
    <row r="1160" spans="1:15" x14ac:dyDescent="0.25">
      <c r="A1160" t="s">
        <v>901</v>
      </c>
      <c r="B1160" t="s">
        <v>57</v>
      </c>
      <c r="C1160">
        <v>1</v>
      </c>
      <c r="D1160" t="s">
        <v>902</v>
      </c>
      <c r="G1160">
        <v>58585</v>
      </c>
      <c r="H1160">
        <v>36546</v>
      </c>
      <c r="I1160">
        <v>58585.390625</v>
      </c>
      <c r="J1160">
        <v>36546.78125</v>
      </c>
      <c r="N1160" t="s">
        <v>1011</v>
      </c>
    </row>
    <row r="1161" spans="1:15" x14ac:dyDescent="0.25">
      <c r="A1161" t="s">
        <v>901</v>
      </c>
      <c r="B1161" t="s">
        <v>57</v>
      </c>
      <c r="C1161">
        <v>2</v>
      </c>
      <c r="D1161" t="s">
        <v>298</v>
      </c>
      <c r="G1161">
        <v>62083</v>
      </c>
      <c r="H1161">
        <v>32981</v>
      </c>
      <c r="I1161">
        <v>62083.460937999997</v>
      </c>
      <c r="J1161">
        <v>32981.933594000002</v>
      </c>
      <c r="N1161" t="s">
        <v>1011</v>
      </c>
    </row>
    <row r="1162" spans="1:15" x14ac:dyDescent="0.25">
      <c r="A1162" t="s">
        <v>903</v>
      </c>
      <c r="B1162" t="s">
        <v>18</v>
      </c>
      <c r="C1162">
        <v>107203</v>
      </c>
      <c r="D1162" t="s">
        <v>904</v>
      </c>
      <c r="G1162">
        <v>67442</v>
      </c>
      <c r="H1162">
        <v>54085</v>
      </c>
      <c r="I1162">
        <v>67442.320000000007</v>
      </c>
      <c r="J1162">
        <v>54085.4375</v>
      </c>
      <c r="K1162">
        <v>619.98389999999995</v>
      </c>
      <c r="L1162" t="s">
        <v>32</v>
      </c>
      <c r="N1162" t="s">
        <v>697</v>
      </c>
    </row>
    <row r="1163" spans="1:15" x14ac:dyDescent="0.25">
      <c r="A1163" t="s">
        <v>903</v>
      </c>
      <c r="B1163" t="s">
        <v>18</v>
      </c>
      <c r="C1163">
        <v>107204</v>
      </c>
      <c r="D1163" t="s">
        <v>905</v>
      </c>
      <c r="G1163">
        <v>60825</v>
      </c>
      <c r="H1163">
        <v>50408</v>
      </c>
      <c r="I1163">
        <v>60825.1</v>
      </c>
      <c r="J1163">
        <v>50408.167999999998</v>
      </c>
      <c r="K1163">
        <v>647.54489999999998</v>
      </c>
      <c r="L1163" t="s">
        <v>32</v>
      </c>
      <c r="N1163" t="s">
        <v>697</v>
      </c>
    </row>
    <row r="1164" spans="1:15" x14ac:dyDescent="0.25">
      <c r="A1164" t="s">
        <v>903</v>
      </c>
      <c r="B1164" t="s">
        <v>18</v>
      </c>
      <c r="C1164">
        <v>107211</v>
      </c>
      <c r="D1164" t="s">
        <v>906</v>
      </c>
      <c r="G1164">
        <v>65148</v>
      </c>
      <c r="H1164">
        <v>49443</v>
      </c>
      <c r="I1164">
        <v>65148.597699999998</v>
      </c>
      <c r="J1164">
        <v>49443.6875</v>
      </c>
      <c r="K1164">
        <v>432.17687999999998</v>
      </c>
      <c r="L1164" t="s">
        <v>32</v>
      </c>
      <c r="N1164" t="s">
        <v>697</v>
      </c>
    </row>
    <row r="1165" spans="1:15" x14ac:dyDescent="0.25">
      <c r="A1165" t="s">
        <v>903</v>
      </c>
      <c r="B1165" t="s">
        <v>18</v>
      </c>
      <c r="C1165">
        <v>107252</v>
      </c>
      <c r="D1165" t="s">
        <v>907</v>
      </c>
      <c r="G1165">
        <v>68358</v>
      </c>
      <c r="H1165">
        <v>49396</v>
      </c>
      <c r="I1165">
        <v>68358.53</v>
      </c>
      <c r="J1165">
        <v>49396.863299999997</v>
      </c>
      <c r="K1165">
        <v>590.68820000000005</v>
      </c>
      <c r="L1165" t="s">
        <v>20</v>
      </c>
      <c r="N1165" t="s">
        <v>22</v>
      </c>
    </row>
    <row r="1166" spans="1:15" x14ac:dyDescent="0.25">
      <c r="A1166" t="s">
        <v>903</v>
      </c>
      <c r="B1166" t="s">
        <v>18</v>
      </c>
      <c r="C1166">
        <v>299</v>
      </c>
      <c r="D1166" t="s">
        <v>48</v>
      </c>
      <c r="G1166">
        <v>67602</v>
      </c>
      <c r="H1166">
        <v>48747</v>
      </c>
      <c r="I1166">
        <v>67602.554699999993</v>
      </c>
      <c r="J1166">
        <v>48747.585899999998</v>
      </c>
      <c r="K1166">
        <v>593.25840000000005</v>
      </c>
      <c r="L1166" t="s">
        <v>32</v>
      </c>
      <c r="N1166" t="s">
        <v>697</v>
      </c>
    </row>
    <row r="1167" spans="1:15" x14ac:dyDescent="0.25">
      <c r="A1167" t="s">
        <v>903</v>
      </c>
      <c r="B1167" t="s">
        <v>18</v>
      </c>
      <c r="C1167">
        <v>107222</v>
      </c>
      <c r="D1167" t="s">
        <v>908</v>
      </c>
      <c r="G1167">
        <v>48460</v>
      </c>
      <c r="H1167">
        <v>48739</v>
      </c>
      <c r="I1167">
        <v>48460.83</v>
      </c>
      <c r="J1167">
        <v>48739.65</v>
      </c>
      <c r="K1167">
        <v>237.30093400000001</v>
      </c>
      <c r="L1167" t="s">
        <v>32</v>
      </c>
      <c r="N1167" t="s">
        <v>697</v>
      </c>
    </row>
    <row r="1168" spans="1:15" x14ac:dyDescent="0.25">
      <c r="A1168" t="s">
        <v>903</v>
      </c>
      <c r="B1168" t="s">
        <v>18</v>
      </c>
      <c r="C1168">
        <v>3067</v>
      </c>
      <c r="D1168" t="s">
        <v>909</v>
      </c>
      <c r="G1168">
        <v>39833</v>
      </c>
      <c r="H1168">
        <v>48050</v>
      </c>
      <c r="I1168">
        <v>39833.18</v>
      </c>
      <c r="J1168">
        <v>48050.01</v>
      </c>
      <c r="K1168">
        <v>-1214.9896200000001</v>
      </c>
      <c r="L1168" t="s">
        <v>32</v>
      </c>
      <c r="N1168" t="s">
        <v>697</v>
      </c>
    </row>
    <row r="1169" spans="1:14" x14ac:dyDescent="0.25">
      <c r="A1169" t="s">
        <v>903</v>
      </c>
      <c r="B1169" t="s">
        <v>18</v>
      </c>
      <c r="C1169">
        <v>107201</v>
      </c>
      <c r="D1169" t="s">
        <v>910</v>
      </c>
      <c r="G1169">
        <v>66449</v>
      </c>
      <c r="H1169">
        <v>48041</v>
      </c>
      <c r="I1169">
        <v>66449.320000000007</v>
      </c>
      <c r="J1169">
        <v>48041.8125</v>
      </c>
      <c r="K1169">
        <v>590.79229999999995</v>
      </c>
      <c r="L1169" t="s">
        <v>32</v>
      </c>
      <c r="N1169" t="s">
        <v>697</v>
      </c>
    </row>
    <row r="1170" spans="1:14" x14ac:dyDescent="0.25">
      <c r="A1170" t="s">
        <v>903</v>
      </c>
      <c r="B1170" t="s">
        <v>18</v>
      </c>
      <c r="C1170">
        <v>107215</v>
      </c>
      <c r="D1170" t="s">
        <v>911</v>
      </c>
      <c r="G1170">
        <v>45755</v>
      </c>
      <c r="H1170">
        <v>47893</v>
      </c>
      <c r="I1170">
        <v>45755.285199999998</v>
      </c>
      <c r="J1170">
        <v>47893.117200000001</v>
      </c>
      <c r="K1170">
        <v>-999.10029999999995</v>
      </c>
      <c r="L1170" t="s">
        <v>32</v>
      </c>
      <c r="N1170" t="s">
        <v>697</v>
      </c>
    </row>
    <row r="1171" spans="1:14" x14ac:dyDescent="0.25">
      <c r="A1171" t="s">
        <v>903</v>
      </c>
      <c r="B1171" t="s">
        <v>18</v>
      </c>
      <c r="C1171">
        <v>107202</v>
      </c>
      <c r="D1171" t="s">
        <v>912</v>
      </c>
      <c r="G1171">
        <v>67826</v>
      </c>
      <c r="H1171">
        <v>47641</v>
      </c>
      <c r="I1171">
        <v>67826.625</v>
      </c>
      <c r="J1171">
        <v>47641.43</v>
      </c>
      <c r="K1171">
        <v>593.25750000000005</v>
      </c>
      <c r="L1171" t="s">
        <v>32</v>
      </c>
      <c r="N1171" t="s">
        <v>697</v>
      </c>
    </row>
    <row r="1172" spans="1:14" x14ac:dyDescent="0.25">
      <c r="A1172" t="s">
        <v>903</v>
      </c>
      <c r="B1172" t="s">
        <v>18</v>
      </c>
      <c r="C1172">
        <v>107263</v>
      </c>
      <c r="D1172" t="s">
        <v>913</v>
      </c>
      <c r="G1172">
        <v>42655</v>
      </c>
      <c r="H1172">
        <v>46279</v>
      </c>
      <c r="I1172">
        <v>42655.29</v>
      </c>
      <c r="J1172">
        <v>46279.69</v>
      </c>
      <c r="K1172">
        <v>-1182.2158199999999</v>
      </c>
      <c r="L1172" t="s">
        <v>20</v>
      </c>
      <c r="N1172" t="s">
        <v>22</v>
      </c>
    </row>
    <row r="1173" spans="1:14" x14ac:dyDescent="0.25">
      <c r="A1173" t="s">
        <v>903</v>
      </c>
      <c r="B1173" t="s">
        <v>18</v>
      </c>
      <c r="C1173">
        <v>107205</v>
      </c>
      <c r="D1173" t="s">
        <v>914</v>
      </c>
      <c r="G1173">
        <v>66024</v>
      </c>
      <c r="H1173">
        <v>46181</v>
      </c>
      <c r="I1173">
        <v>66024.13</v>
      </c>
      <c r="J1173">
        <v>46181.9</v>
      </c>
      <c r="K1173">
        <v>590.87220000000002</v>
      </c>
      <c r="L1173" t="s">
        <v>32</v>
      </c>
      <c r="N1173" t="s">
        <v>697</v>
      </c>
    </row>
    <row r="1174" spans="1:14" x14ac:dyDescent="0.25">
      <c r="A1174" t="s">
        <v>903</v>
      </c>
      <c r="B1174" t="s">
        <v>18</v>
      </c>
      <c r="C1174">
        <v>107269</v>
      </c>
      <c r="D1174" t="s">
        <v>915</v>
      </c>
      <c r="G1174">
        <v>65018</v>
      </c>
      <c r="H1174">
        <v>46116</v>
      </c>
      <c r="I1174">
        <v>65018.07</v>
      </c>
      <c r="J1174">
        <v>46116.71</v>
      </c>
      <c r="K1174">
        <v>600.74900000000002</v>
      </c>
      <c r="L1174" t="s">
        <v>19</v>
      </c>
      <c r="N1174" t="s">
        <v>1010</v>
      </c>
    </row>
    <row r="1175" spans="1:14" x14ac:dyDescent="0.25">
      <c r="A1175" t="s">
        <v>903</v>
      </c>
      <c r="B1175" t="s">
        <v>18</v>
      </c>
      <c r="C1175">
        <v>107212</v>
      </c>
      <c r="D1175" t="s">
        <v>916</v>
      </c>
      <c r="G1175">
        <v>43743</v>
      </c>
      <c r="H1175">
        <v>46078</v>
      </c>
      <c r="I1175">
        <v>43743.382799999999</v>
      </c>
      <c r="J1175">
        <v>46078.582000000002</v>
      </c>
      <c r="K1175">
        <v>-1184.9380000000001</v>
      </c>
      <c r="L1175" t="s">
        <v>32</v>
      </c>
      <c r="N1175" t="s">
        <v>697</v>
      </c>
    </row>
    <row r="1176" spans="1:14" x14ac:dyDescent="0.25">
      <c r="A1176" t="s">
        <v>903</v>
      </c>
      <c r="B1176" t="s">
        <v>18</v>
      </c>
      <c r="C1176">
        <v>107208</v>
      </c>
      <c r="D1176" t="s">
        <v>917</v>
      </c>
      <c r="G1176">
        <v>43050</v>
      </c>
      <c r="H1176">
        <v>45986</v>
      </c>
      <c r="I1176">
        <v>43050.906300000002</v>
      </c>
      <c r="J1176">
        <v>45986.246099999997</v>
      </c>
      <c r="K1176">
        <v>-1180.9679000000001</v>
      </c>
      <c r="L1176" t="s">
        <v>20</v>
      </c>
      <c r="M1176" t="s">
        <v>32</v>
      </c>
      <c r="N1176" t="s">
        <v>22</v>
      </c>
    </row>
    <row r="1177" spans="1:14" x14ac:dyDescent="0.25">
      <c r="A1177" t="s">
        <v>903</v>
      </c>
      <c r="B1177" t="s">
        <v>18</v>
      </c>
      <c r="C1177">
        <v>107221</v>
      </c>
      <c r="D1177" t="s">
        <v>918</v>
      </c>
      <c r="G1177">
        <v>43106</v>
      </c>
      <c r="H1177">
        <v>41482</v>
      </c>
      <c r="I1177">
        <v>43106.792999999998</v>
      </c>
      <c r="J1177">
        <v>41482.43</v>
      </c>
      <c r="K1177">
        <v>555.89290000000005</v>
      </c>
      <c r="L1177" t="s">
        <v>32</v>
      </c>
      <c r="N1177" t="s">
        <v>697</v>
      </c>
    </row>
    <row r="1178" spans="1:14" x14ac:dyDescent="0.25">
      <c r="A1178" t="s">
        <v>903</v>
      </c>
      <c r="B1178" t="s">
        <v>18</v>
      </c>
      <c r="C1178">
        <v>107216</v>
      </c>
      <c r="D1178" t="s">
        <v>919</v>
      </c>
      <c r="G1178">
        <v>40816</v>
      </c>
      <c r="H1178">
        <v>32519</v>
      </c>
      <c r="I1178">
        <v>40816.457000000002</v>
      </c>
      <c r="J1178">
        <v>32519.418000000001</v>
      </c>
      <c r="K1178">
        <v>537.62139999999999</v>
      </c>
      <c r="L1178" t="s">
        <v>32</v>
      </c>
      <c r="N1178" t="s">
        <v>697</v>
      </c>
    </row>
    <row r="1179" spans="1:14" x14ac:dyDescent="0.25">
      <c r="A1179" t="s">
        <v>903</v>
      </c>
      <c r="B1179" t="s">
        <v>18</v>
      </c>
      <c r="C1179">
        <v>107223</v>
      </c>
      <c r="D1179" t="s">
        <v>920</v>
      </c>
      <c r="G1179">
        <v>40935</v>
      </c>
      <c r="H1179">
        <v>32475</v>
      </c>
      <c r="I1179">
        <v>40935.21</v>
      </c>
      <c r="J1179">
        <v>32475.1855</v>
      </c>
      <c r="K1179">
        <v>547.826233</v>
      </c>
      <c r="L1179" t="s">
        <v>32</v>
      </c>
      <c r="N1179" t="s">
        <v>697</v>
      </c>
    </row>
    <row r="1180" spans="1:14" x14ac:dyDescent="0.25">
      <c r="A1180" t="s">
        <v>903</v>
      </c>
      <c r="B1180" t="s">
        <v>18</v>
      </c>
      <c r="C1180">
        <v>107232</v>
      </c>
      <c r="D1180" t="s">
        <v>921</v>
      </c>
      <c r="G1180">
        <v>26172</v>
      </c>
      <c r="H1180">
        <v>22087</v>
      </c>
      <c r="I1180">
        <v>26172.765599999999</v>
      </c>
      <c r="J1180">
        <v>22087.668000000001</v>
      </c>
      <c r="K1180">
        <v>-15.6904182</v>
      </c>
      <c r="L1180" t="s">
        <v>19</v>
      </c>
      <c r="N1180" t="s">
        <v>1010</v>
      </c>
    </row>
    <row r="1181" spans="1:14" x14ac:dyDescent="0.25">
      <c r="A1181" t="s">
        <v>903</v>
      </c>
      <c r="B1181" t="s">
        <v>18</v>
      </c>
      <c r="C1181">
        <v>107224</v>
      </c>
      <c r="D1181" t="s">
        <v>922</v>
      </c>
      <c r="G1181">
        <v>26199</v>
      </c>
      <c r="H1181">
        <v>21805</v>
      </c>
      <c r="I1181">
        <v>26199.918000000001</v>
      </c>
      <c r="J1181">
        <v>21805.091799999998</v>
      </c>
      <c r="K1181">
        <v>-10.788566599999999</v>
      </c>
      <c r="L1181" t="s">
        <v>32</v>
      </c>
      <c r="N1181" t="s">
        <v>697</v>
      </c>
    </row>
    <row r="1182" spans="1:14" x14ac:dyDescent="0.25">
      <c r="A1182" t="s">
        <v>903</v>
      </c>
      <c r="B1182" t="s">
        <v>18</v>
      </c>
      <c r="C1182">
        <v>107206</v>
      </c>
      <c r="D1182" t="s">
        <v>923</v>
      </c>
      <c r="G1182">
        <v>25807</v>
      </c>
      <c r="H1182">
        <v>21773</v>
      </c>
      <c r="I1182">
        <v>25807.037100000001</v>
      </c>
      <c r="J1182">
        <v>21773.65</v>
      </c>
      <c r="K1182">
        <v>-13.332985900000001</v>
      </c>
      <c r="L1182" t="s">
        <v>20</v>
      </c>
      <c r="M1182" t="s">
        <v>32</v>
      </c>
      <c r="N1182" t="s">
        <v>22</v>
      </c>
    </row>
    <row r="1183" spans="1:14" x14ac:dyDescent="0.25">
      <c r="A1183" t="s">
        <v>903</v>
      </c>
      <c r="B1183" t="s">
        <v>18</v>
      </c>
      <c r="C1183">
        <v>3067</v>
      </c>
      <c r="D1183" t="s">
        <v>909</v>
      </c>
      <c r="G1183">
        <v>39936</v>
      </c>
      <c r="H1183">
        <v>48015</v>
      </c>
      <c r="I1183">
        <v>39936.070312999997</v>
      </c>
      <c r="J1183">
        <v>48015.242187999997</v>
      </c>
      <c r="N1183" t="s">
        <v>697</v>
      </c>
    </row>
    <row r="1184" spans="1:14" x14ac:dyDescent="0.25">
      <c r="A1184" t="s">
        <v>903</v>
      </c>
      <c r="B1184" t="s">
        <v>16</v>
      </c>
      <c r="C1184">
        <v>107003</v>
      </c>
      <c r="G1184">
        <v>65886</v>
      </c>
      <c r="H1184">
        <v>45342</v>
      </c>
      <c r="I1184">
        <v>65886.617188000004</v>
      </c>
      <c r="J1184">
        <v>45342.269530999998</v>
      </c>
    </row>
    <row r="1185" spans="1:14" x14ac:dyDescent="0.25">
      <c r="A1185" t="s">
        <v>903</v>
      </c>
      <c r="B1185" t="s">
        <v>16</v>
      </c>
      <c r="C1185">
        <v>107004</v>
      </c>
      <c r="D1185" t="s">
        <v>924</v>
      </c>
      <c r="G1185">
        <v>74724</v>
      </c>
      <c r="H1185">
        <v>60141</v>
      </c>
      <c r="I1185">
        <v>74724.4375</v>
      </c>
      <c r="J1185">
        <v>60141.792969000002</v>
      </c>
    </row>
    <row r="1186" spans="1:14" x14ac:dyDescent="0.25">
      <c r="A1186" t="s">
        <v>903</v>
      </c>
      <c r="B1186" t="s">
        <v>57</v>
      </c>
      <c r="C1186">
        <v>107010</v>
      </c>
      <c r="D1186" t="s">
        <v>925</v>
      </c>
      <c r="G1186">
        <v>48469</v>
      </c>
      <c r="H1186">
        <v>22642</v>
      </c>
      <c r="I1186">
        <v>48469.78125</v>
      </c>
      <c r="J1186">
        <v>22642.296875</v>
      </c>
      <c r="N1186" t="s">
        <v>1011</v>
      </c>
    </row>
    <row r="1187" spans="1:14" x14ac:dyDescent="0.25">
      <c r="A1187" t="s">
        <v>903</v>
      </c>
      <c r="B1187" t="s">
        <v>16</v>
      </c>
      <c r="C1187">
        <v>107044</v>
      </c>
      <c r="D1187" t="s">
        <v>926</v>
      </c>
      <c r="G1187">
        <v>24705</v>
      </c>
      <c r="H1187">
        <v>56999</v>
      </c>
      <c r="I1187">
        <v>24705.255859000001</v>
      </c>
      <c r="J1187">
        <v>56999.703125</v>
      </c>
    </row>
    <row r="1188" spans="1:14" x14ac:dyDescent="0.25">
      <c r="A1188" t="s">
        <v>903</v>
      </c>
      <c r="B1188" t="s">
        <v>16</v>
      </c>
      <c r="C1188">
        <v>107048</v>
      </c>
      <c r="D1188" t="s">
        <v>927</v>
      </c>
      <c r="G1188">
        <v>67188</v>
      </c>
      <c r="H1188">
        <v>53849</v>
      </c>
      <c r="I1188">
        <v>67188.882813000004</v>
      </c>
      <c r="J1188">
        <v>53849.277344000002</v>
      </c>
    </row>
    <row r="1189" spans="1:14" x14ac:dyDescent="0.25">
      <c r="A1189" t="s">
        <v>903</v>
      </c>
      <c r="B1189" t="s">
        <v>16</v>
      </c>
      <c r="C1189">
        <v>107057</v>
      </c>
      <c r="D1189" t="s">
        <v>928</v>
      </c>
      <c r="G1189">
        <v>43074</v>
      </c>
      <c r="H1189">
        <v>41509</v>
      </c>
      <c r="I1189">
        <v>43074.472655999998</v>
      </c>
      <c r="J1189">
        <v>41509.828125</v>
      </c>
    </row>
    <row r="1190" spans="1:14" x14ac:dyDescent="0.25">
      <c r="A1190" t="s">
        <v>903</v>
      </c>
      <c r="B1190" t="s">
        <v>16</v>
      </c>
      <c r="C1190">
        <v>107081</v>
      </c>
      <c r="D1190" t="s">
        <v>929</v>
      </c>
      <c r="G1190">
        <v>23126</v>
      </c>
      <c r="H1190">
        <v>29115</v>
      </c>
      <c r="I1190">
        <v>23126.333984000001</v>
      </c>
      <c r="J1190">
        <v>29115.804688</v>
      </c>
    </row>
    <row r="1191" spans="1:14" x14ac:dyDescent="0.25">
      <c r="A1191" t="s">
        <v>903</v>
      </c>
      <c r="B1191" t="s">
        <v>16</v>
      </c>
      <c r="C1191">
        <v>107082</v>
      </c>
      <c r="D1191" t="s">
        <v>930</v>
      </c>
      <c r="G1191">
        <v>32980</v>
      </c>
      <c r="H1191">
        <v>22279</v>
      </c>
      <c r="I1191">
        <v>32980.246094000002</v>
      </c>
      <c r="J1191">
        <v>22279.960938</v>
      </c>
    </row>
    <row r="1192" spans="1:14" x14ac:dyDescent="0.25">
      <c r="A1192" t="s">
        <v>903</v>
      </c>
      <c r="B1192" t="s">
        <v>16</v>
      </c>
      <c r="C1192">
        <v>107088</v>
      </c>
      <c r="D1192" t="s">
        <v>931</v>
      </c>
      <c r="G1192">
        <v>62832</v>
      </c>
      <c r="H1192">
        <v>28161</v>
      </c>
      <c r="I1192">
        <v>62832.71875</v>
      </c>
      <c r="J1192">
        <v>28161.076172000001</v>
      </c>
    </row>
    <row r="1193" spans="1:14" x14ac:dyDescent="0.25">
      <c r="A1193" t="s">
        <v>903</v>
      </c>
      <c r="B1193" t="s">
        <v>16</v>
      </c>
      <c r="C1193">
        <v>107094</v>
      </c>
      <c r="D1193" t="s">
        <v>932</v>
      </c>
      <c r="G1193">
        <v>19802</v>
      </c>
      <c r="H1193">
        <v>40838</v>
      </c>
      <c r="I1193">
        <v>19802.609375</v>
      </c>
      <c r="J1193">
        <v>40838.472655999998</v>
      </c>
    </row>
    <row r="1194" spans="1:14" x14ac:dyDescent="0.25">
      <c r="A1194" t="s">
        <v>903</v>
      </c>
      <c r="B1194" t="s">
        <v>18</v>
      </c>
      <c r="C1194">
        <v>107201</v>
      </c>
      <c r="D1194" t="s">
        <v>910</v>
      </c>
      <c r="G1194">
        <v>66449</v>
      </c>
      <c r="H1194">
        <v>48041</v>
      </c>
      <c r="I1194">
        <v>66449.320313000004</v>
      </c>
      <c r="J1194">
        <v>48041.8125</v>
      </c>
      <c r="N1194" t="s">
        <v>697</v>
      </c>
    </row>
    <row r="1195" spans="1:14" x14ac:dyDescent="0.25">
      <c r="A1195" t="s">
        <v>903</v>
      </c>
      <c r="B1195" t="s">
        <v>18</v>
      </c>
      <c r="C1195">
        <v>107202</v>
      </c>
      <c r="D1195" t="s">
        <v>912</v>
      </c>
      <c r="G1195">
        <v>67826</v>
      </c>
      <c r="H1195">
        <v>47641</v>
      </c>
      <c r="I1195">
        <v>67826.625</v>
      </c>
      <c r="J1195">
        <v>47641.429687999997</v>
      </c>
      <c r="N1195" t="s">
        <v>697</v>
      </c>
    </row>
    <row r="1196" spans="1:14" x14ac:dyDescent="0.25">
      <c r="A1196" t="s">
        <v>903</v>
      </c>
      <c r="B1196" t="s">
        <v>18</v>
      </c>
      <c r="C1196">
        <v>107203</v>
      </c>
      <c r="D1196" t="s">
        <v>904</v>
      </c>
      <c r="G1196">
        <v>67442</v>
      </c>
      <c r="H1196">
        <v>54085</v>
      </c>
      <c r="I1196">
        <v>67442.320313000004</v>
      </c>
      <c r="J1196">
        <v>54085.4375</v>
      </c>
      <c r="N1196" t="s">
        <v>697</v>
      </c>
    </row>
    <row r="1197" spans="1:14" x14ac:dyDescent="0.25">
      <c r="A1197" t="s">
        <v>903</v>
      </c>
      <c r="B1197" t="s">
        <v>18</v>
      </c>
      <c r="C1197">
        <v>107204</v>
      </c>
      <c r="D1197" t="s">
        <v>905</v>
      </c>
      <c r="G1197">
        <v>60825</v>
      </c>
      <c r="H1197">
        <v>50408</v>
      </c>
      <c r="I1197">
        <v>60825.101562999997</v>
      </c>
      <c r="J1197">
        <v>50408.167969000002</v>
      </c>
      <c r="N1197" t="s">
        <v>697</v>
      </c>
    </row>
    <row r="1198" spans="1:14" x14ac:dyDescent="0.25">
      <c r="A1198" t="s">
        <v>903</v>
      </c>
      <c r="B1198" t="s">
        <v>18</v>
      </c>
      <c r="C1198">
        <v>107205</v>
      </c>
      <c r="D1198" t="s">
        <v>914</v>
      </c>
      <c r="G1198">
        <v>66024</v>
      </c>
      <c r="H1198">
        <v>46181</v>
      </c>
      <c r="I1198">
        <v>66024.132813000004</v>
      </c>
      <c r="J1198">
        <v>46181.898437999997</v>
      </c>
      <c r="N1198" t="s">
        <v>697</v>
      </c>
    </row>
    <row r="1199" spans="1:14" x14ac:dyDescent="0.25">
      <c r="A1199" t="s">
        <v>903</v>
      </c>
      <c r="B1199" t="s">
        <v>18</v>
      </c>
      <c r="C1199">
        <v>107206</v>
      </c>
      <c r="D1199" t="s">
        <v>923</v>
      </c>
      <c r="G1199">
        <v>25717</v>
      </c>
      <c r="H1199">
        <v>21869</v>
      </c>
      <c r="I1199">
        <v>25717.445313</v>
      </c>
      <c r="J1199">
        <v>21869.9375</v>
      </c>
      <c r="N1199" t="s">
        <v>697</v>
      </c>
    </row>
    <row r="1200" spans="1:14" x14ac:dyDescent="0.25">
      <c r="A1200" t="s">
        <v>903</v>
      </c>
      <c r="B1200" t="s">
        <v>18</v>
      </c>
      <c r="C1200">
        <v>107208</v>
      </c>
      <c r="D1200" t="s">
        <v>917</v>
      </c>
      <c r="G1200">
        <v>43050</v>
      </c>
      <c r="H1200">
        <v>45986</v>
      </c>
      <c r="I1200">
        <v>43050.90625</v>
      </c>
      <c r="J1200">
        <v>45986.246094000002</v>
      </c>
      <c r="N1200" t="s">
        <v>697</v>
      </c>
    </row>
    <row r="1201" spans="1:14" x14ac:dyDescent="0.25">
      <c r="A1201" t="s">
        <v>903</v>
      </c>
      <c r="B1201" t="s">
        <v>18</v>
      </c>
      <c r="C1201">
        <v>107211</v>
      </c>
      <c r="D1201" t="s">
        <v>906</v>
      </c>
      <c r="G1201">
        <v>65148</v>
      </c>
      <c r="H1201">
        <v>49443</v>
      </c>
      <c r="I1201">
        <v>65148.597655999998</v>
      </c>
      <c r="J1201">
        <v>49443.6875</v>
      </c>
      <c r="N1201" t="s">
        <v>697</v>
      </c>
    </row>
    <row r="1202" spans="1:14" x14ac:dyDescent="0.25">
      <c r="A1202" t="s">
        <v>903</v>
      </c>
      <c r="B1202" t="s">
        <v>18</v>
      </c>
      <c r="C1202">
        <v>107212</v>
      </c>
      <c r="D1202" t="s">
        <v>916</v>
      </c>
      <c r="G1202">
        <v>43780</v>
      </c>
      <c r="H1202">
        <v>46103</v>
      </c>
      <c r="I1202">
        <v>43780.867187999997</v>
      </c>
      <c r="J1202">
        <v>46103.457030999998</v>
      </c>
      <c r="N1202" t="s">
        <v>697</v>
      </c>
    </row>
    <row r="1203" spans="1:14" x14ac:dyDescent="0.25">
      <c r="A1203" t="s">
        <v>903</v>
      </c>
      <c r="B1203" t="s">
        <v>18</v>
      </c>
      <c r="C1203">
        <v>107215</v>
      </c>
      <c r="D1203" t="s">
        <v>911</v>
      </c>
      <c r="G1203">
        <v>45755</v>
      </c>
      <c r="H1203">
        <v>47893</v>
      </c>
      <c r="I1203">
        <v>45755.285155999998</v>
      </c>
      <c r="J1203">
        <v>47893.117187999997</v>
      </c>
      <c r="N1203" t="s">
        <v>697</v>
      </c>
    </row>
    <row r="1204" spans="1:14" x14ac:dyDescent="0.25">
      <c r="A1204" t="s">
        <v>903</v>
      </c>
      <c r="B1204" t="s">
        <v>18</v>
      </c>
      <c r="C1204">
        <v>107216</v>
      </c>
      <c r="D1204" t="s">
        <v>919</v>
      </c>
      <c r="G1204">
        <v>40816</v>
      </c>
      <c r="H1204">
        <v>32519</v>
      </c>
      <c r="I1204">
        <v>40816.457030999998</v>
      </c>
      <c r="J1204">
        <v>32519.417968999998</v>
      </c>
      <c r="N1204" t="s">
        <v>697</v>
      </c>
    </row>
    <row r="1205" spans="1:14" x14ac:dyDescent="0.25">
      <c r="A1205" t="s">
        <v>903</v>
      </c>
      <c r="B1205" t="s">
        <v>18</v>
      </c>
      <c r="C1205">
        <v>107219</v>
      </c>
      <c r="D1205" t="s">
        <v>933</v>
      </c>
      <c r="G1205">
        <v>32236</v>
      </c>
      <c r="H1205">
        <v>42614</v>
      </c>
      <c r="I1205">
        <v>32236.107422000001</v>
      </c>
      <c r="J1205">
        <v>42614.160155999998</v>
      </c>
      <c r="N1205" t="s">
        <v>697</v>
      </c>
    </row>
    <row r="1206" spans="1:14" x14ac:dyDescent="0.25">
      <c r="A1206" t="s">
        <v>903</v>
      </c>
      <c r="B1206" t="s">
        <v>18</v>
      </c>
      <c r="C1206">
        <v>107220</v>
      </c>
      <c r="D1206" t="s">
        <v>934</v>
      </c>
      <c r="G1206">
        <v>31119</v>
      </c>
      <c r="H1206">
        <v>35218</v>
      </c>
      <c r="I1206">
        <v>31119.345702999999</v>
      </c>
      <c r="J1206">
        <v>35218.414062999997</v>
      </c>
      <c r="N1206" t="s">
        <v>697</v>
      </c>
    </row>
    <row r="1207" spans="1:14" x14ac:dyDescent="0.25">
      <c r="A1207" t="s">
        <v>903</v>
      </c>
      <c r="B1207" t="s">
        <v>18</v>
      </c>
      <c r="C1207">
        <v>107221</v>
      </c>
      <c r="D1207" t="s">
        <v>918</v>
      </c>
      <c r="G1207">
        <v>43106</v>
      </c>
      <c r="H1207">
        <v>41482</v>
      </c>
      <c r="I1207">
        <v>43106.792969000002</v>
      </c>
      <c r="J1207">
        <v>41482.429687999997</v>
      </c>
      <c r="N1207" t="s">
        <v>697</v>
      </c>
    </row>
    <row r="1208" spans="1:14" x14ac:dyDescent="0.25">
      <c r="A1208" t="s">
        <v>903</v>
      </c>
      <c r="B1208" t="s">
        <v>18</v>
      </c>
      <c r="C1208">
        <v>107222</v>
      </c>
      <c r="D1208" t="s">
        <v>908</v>
      </c>
      <c r="G1208">
        <v>48462</v>
      </c>
      <c r="H1208">
        <v>48739</v>
      </c>
      <c r="I1208">
        <v>48462.34375</v>
      </c>
      <c r="J1208">
        <v>48739.292969000002</v>
      </c>
      <c r="N1208" t="s">
        <v>697</v>
      </c>
    </row>
    <row r="1209" spans="1:14" x14ac:dyDescent="0.25">
      <c r="A1209" t="s">
        <v>903</v>
      </c>
      <c r="B1209" t="s">
        <v>18</v>
      </c>
      <c r="C1209">
        <v>107223</v>
      </c>
      <c r="D1209" t="s">
        <v>920</v>
      </c>
      <c r="G1209">
        <v>40935</v>
      </c>
      <c r="H1209">
        <v>32475</v>
      </c>
      <c r="I1209">
        <v>40935.210937999997</v>
      </c>
      <c r="J1209">
        <v>32475.185547000001</v>
      </c>
      <c r="N1209" t="s">
        <v>697</v>
      </c>
    </row>
    <row r="1210" spans="1:14" x14ac:dyDescent="0.25">
      <c r="A1210" t="s">
        <v>903</v>
      </c>
      <c r="B1210" t="s">
        <v>18</v>
      </c>
      <c r="C1210">
        <v>107224</v>
      </c>
      <c r="D1210" t="s">
        <v>922</v>
      </c>
      <c r="G1210">
        <v>26125</v>
      </c>
      <c r="H1210">
        <v>21814</v>
      </c>
      <c r="I1210">
        <v>26125.724609000001</v>
      </c>
      <c r="J1210">
        <v>21814.458984000001</v>
      </c>
      <c r="N1210" t="s">
        <v>697</v>
      </c>
    </row>
    <row r="1211" spans="1:14" x14ac:dyDescent="0.25">
      <c r="A1211" t="s">
        <v>903</v>
      </c>
      <c r="B1211" t="s">
        <v>18</v>
      </c>
      <c r="C1211">
        <v>107227</v>
      </c>
      <c r="D1211" t="s">
        <v>935</v>
      </c>
      <c r="G1211">
        <v>66002</v>
      </c>
      <c r="H1211">
        <v>45335</v>
      </c>
      <c r="I1211">
        <v>66002.257813000004</v>
      </c>
      <c r="J1211">
        <v>45335.375</v>
      </c>
      <c r="N1211" t="s">
        <v>697</v>
      </c>
    </row>
    <row r="1212" spans="1:14" x14ac:dyDescent="0.25">
      <c r="A1212" t="s">
        <v>903</v>
      </c>
      <c r="B1212" t="s">
        <v>18</v>
      </c>
      <c r="C1212">
        <v>107251</v>
      </c>
      <c r="D1212" t="s">
        <v>936</v>
      </c>
      <c r="G1212">
        <v>43194</v>
      </c>
      <c r="H1212">
        <v>41834</v>
      </c>
      <c r="I1212">
        <v>43194.011719000002</v>
      </c>
      <c r="J1212">
        <v>41834.847655999998</v>
      </c>
      <c r="N1212" t="s">
        <v>697</v>
      </c>
    </row>
    <row r="1213" spans="1:14" x14ac:dyDescent="0.25">
      <c r="A1213" t="s">
        <v>903</v>
      </c>
      <c r="B1213" t="s">
        <v>18</v>
      </c>
      <c r="C1213">
        <v>107252</v>
      </c>
      <c r="D1213" t="s">
        <v>907</v>
      </c>
      <c r="G1213">
        <v>68358</v>
      </c>
      <c r="H1213">
        <v>49396</v>
      </c>
      <c r="I1213">
        <v>68358.53125</v>
      </c>
      <c r="J1213">
        <v>49396.863280999998</v>
      </c>
      <c r="N1213" t="s">
        <v>697</v>
      </c>
    </row>
    <row r="1214" spans="1:14" x14ac:dyDescent="0.25">
      <c r="A1214" t="s">
        <v>903</v>
      </c>
      <c r="B1214" t="s">
        <v>18</v>
      </c>
      <c r="C1214">
        <v>107253</v>
      </c>
      <c r="D1214" t="s">
        <v>937</v>
      </c>
      <c r="G1214">
        <v>42704</v>
      </c>
      <c r="H1214">
        <v>41322</v>
      </c>
      <c r="I1214">
        <v>42704.261719000002</v>
      </c>
      <c r="J1214">
        <v>41322.152344000002</v>
      </c>
      <c r="N1214" t="s">
        <v>697</v>
      </c>
    </row>
    <row r="1215" spans="1:14" x14ac:dyDescent="0.25">
      <c r="A1215" t="s">
        <v>903</v>
      </c>
      <c r="B1215" t="s">
        <v>18</v>
      </c>
      <c r="C1215">
        <v>107254</v>
      </c>
      <c r="D1215" t="s">
        <v>938</v>
      </c>
      <c r="G1215">
        <v>48703</v>
      </c>
      <c r="H1215">
        <v>48188</v>
      </c>
      <c r="I1215">
        <v>48703.296875</v>
      </c>
      <c r="J1215">
        <v>48188.640625</v>
      </c>
      <c r="N1215" t="s">
        <v>416</v>
      </c>
    </row>
    <row r="1216" spans="1:14" x14ac:dyDescent="0.25">
      <c r="A1216" t="s">
        <v>903</v>
      </c>
      <c r="B1216" t="s">
        <v>18</v>
      </c>
      <c r="C1216">
        <v>107255</v>
      </c>
      <c r="D1216" t="s">
        <v>939</v>
      </c>
      <c r="G1216">
        <v>53938</v>
      </c>
      <c r="H1216">
        <v>66903</v>
      </c>
      <c r="I1216">
        <v>53938.332030999998</v>
      </c>
      <c r="J1216">
        <v>66903.375</v>
      </c>
      <c r="N1216" t="s">
        <v>697</v>
      </c>
    </row>
    <row r="1217" spans="1:14" x14ac:dyDescent="0.25">
      <c r="A1217" t="s">
        <v>903</v>
      </c>
      <c r="B1217" t="s">
        <v>18</v>
      </c>
      <c r="C1217">
        <v>107256</v>
      </c>
      <c r="D1217" t="s">
        <v>940</v>
      </c>
      <c r="G1217">
        <v>72258</v>
      </c>
      <c r="H1217">
        <v>44535</v>
      </c>
      <c r="I1217">
        <v>72258.375</v>
      </c>
      <c r="J1217">
        <v>44535.597655999998</v>
      </c>
      <c r="N1217" t="s">
        <v>697</v>
      </c>
    </row>
    <row r="1218" spans="1:14" x14ac:dyDescent="0.25">
      <c r="A1218" t="s">
        <v>903</v>
      </c>
      <c r="B1218" t="s">
        <v>16</v>
      </c>
      <c r="C1218">
        <v>110050</v>
      </c>
      <c r="D1218" t="s">
        <v>673</v>
      </c>
      <c r="G1218">
        <v>82274</v>
      </c>
      <c r="H1218">
        <v>49268</v>
      </c>
      <c r="I1218">
        <v>82274.148438000004</v>
      </c>
      <c r="J1218">
        <v>49268.664062999997</v>
      </c>
    </row>
    <row r="1219" spans="1:14" x14ac:dyDescent="0.25">
      <c r="A1219" t="s">
        <v>903</v>
      </c>
      <c r="B1219" t="s">
        <v>16</v>
      </c>
      <c r="C1219">
        <v>992002</v>
      </c>
      <c r="D1219" t="s">
        <v>449</v>
      </c>
      <c r="G1219">
        <v>26732</v>
      </c>
      <c r="H1219">
        <v>42299</v>
      </c>
      <c r="I1219">
        <v>26732.095702999999</v>
      </c>
      <c r="J1219">
        <v>42299.332030999998</v>
      </c>
    </row>
    <row r="1220" spans="1:14" x14ac:dyDescent="0.25">
      <c r="A1220" t="s">
        <v>903</v>
      </c>
      <c r="B1220" t="s">
        <v>57</v>
      </c>
      <c r="C1220">
        <v>10700100</v>
      </c>
      <c r="D1220" t="s">
        <v>941</v>
      </c>
      <c r="G1220">
        <v>32980</v>
      </c>
      <c r="H1220">
        <v>22279</v>
      </c>
      <c r="I1220">
        <v>32980.246094000002</v>
      </c>
      <c r="J1220">
        <v>22279.960938</v>
      </c>
      <c r="N1220" t="s">
        <v>1011</v>
      </c>
    </row>
    <row r="1221" spans="1:14" x14ac:dyDescent="0.25">
      <c r="A1221" t="s">
        <v>903</v>
      </c>
      <c r="B1221" t="s">
        <v>57</v>
      </c>
      <c r="C1221">
        <v>10700300</v>
      </c>
      <c r="D1221" t="s">
        <v>942</v>
      </c>
      <c r="G1221">
        <v>23126</v>
      </c>
      <c r="H1221">
        <v>29115</v>
      </c>
      <c r="I1221">
        <v>23126.333984000001</v>
      </c>
      <c r="J1221">
        <v>29115.804688</v>
      </c>
      <c r="N1221" t="s">
        <v>1011</v>
      </c>
    </row>
    <row r="1222" spans="1:14" x14ac:dyDescent="0.25">
      <c r="A1222" t="s">
        <v>903</v>
      </c>
      <c r="B1222" t="s">
        <v>57</v>
      </c>
      <c r="C1222">
        <v>10700301</v>
      </c>
      <c r="D1222" t="s">
        <v>943</v>
      </c>
      <c r="G1222">
        <v>23126</v>
      </c>
      <c r="H1222">
        <v>29115</v>
      </c>
      <c r="I1222">
        <v>23126.333984000001</v>
      </c>
      <c r="J1222">
        <v>29115.804688</v>
      </c>
      <c r="N1222" t="s">
        <v>1011</v>
      </c>
    </row>
    <row r="1223" spans="1:14" x14ac:dyDescent="0.25">
      <c r="A1223" t="s">
        <v>903</v>
      </c>
      <c r="B1223" t="s">
        <v>57</v>
      </c>
      <c r="C1223">
        <v>10700500</v>
      </c>
      <c r="D1223" t="s">
        <v>944</v>
      </c>
      <c r="G1223">
        <v>60854</v>
      </c>
      <c r="H1223">
        <v>33996</v>
      </c>
      <c r="I1223">
        <v>60854.515625</v>
      </c>
      <c r="J1223">
        <v>33996.683594000002</v>
      </c>
      <c r="N1223" t="s">
        <v>1011</v>
      </c>
    </row>
    <row r="1224" spans="1:14" x14ac:dyDescent="0.25">
      <c r="A1224" t="s">
        <v>903</v>
      </c>
      <c r="B1224" t="s">
        <v>57</v>
      </c>
      <c r="C1224">
        <v>10700700</v>
      </c>
      <c r="D1224" t="s">
        <v>945</v>
      </c>
      <c r="G1224">
        <v>58487</v>
      </c>
      <c r="H1224">
        <v>32558</v>
      </c>
      <c r="I1224">
        <v>58487.0625</v>
      </c>
      <c r="J1224">
        <v>32558.949218999998</v>
      </c>
      <c r="N1224" t="s">
        <v>1011</v>
      </c>
    </row>
    <row r="1225" spans="1:14" x14ac:dyDescent="0.25">
      <c r="A1225" t="s">
        <v>903</v>
      </c>
      <c r="B1225" t="s">
        <v>57</v>
      </c>
      <c r="C1225">
        <v>10700800</v>
      </c>
      <c r="D1225" t="s">
        <v>946</v>
      </c>
      <c r="G1225">
        <v>34516</v>
      </c>
      <c r="H1225">
        <v>39341</v>
      </c>
      <c r="I1225">
        <v>34516.800780999998</v>
      </c>
      <c r="J1225">
        <v>39341.894530999998</v>
      </c>
      <c r="N1225" t="s">
        <v>1011</v>
      </c>
    </row>
    <row r="1226" spans="1:14" x14ac:dyDescent="0.25">
      <c r="A1226" t="s">
        <v>903</v>
      </c>
      <c r="B1226" t="s">
        <v>57</v>
      </c>
      <c r="C1226">
        <v>10701100</v>
      </c>
      <c r="D1226" t="s">
        <v>947</v>
      </c>
      <c r="G1226">
        <v>56008</v>
      </c>
      <c r="H1226">
        <v>60711</v>
      </c>
      <c r="I1226">
        <v>56008.589844000002</v>
      </c>
      <c r="J1226">
        <v>60711.585937999997</v>
      </c>
      <c r="N1226" t="s">
        <v>1011</v>
      </c>
    </row>
    <row r="1227" spans="1:14" x14ac:dyDescent="0.25">
      <c r="A1227" t="s">
        <v>903</v>
      </c>
      <c r="B1227" t="s">
        <v>57</v>
      </c>
      <c r="C1227">
        <v>10701300</v>
      </c>
      <c r="D1227" t="s">
        <v>948</v>
      </c>
      <c r="G1227">
        <v>52937</v>
      </c>
      <c r="H1227">
        <v>68804</v>
      </c>
      <c r="I1227">
        <v>52937.03125</v>
      </c>
      <c r="J1227">
        <v>68804.429688000004</v>
      </c>
      <c r="N1227" t="s">
        <v>1011</v>
      </c>
    </row>
    <row r="1228" spans="1:14" x14ac:dyDescent="0.25">
      <c r="A1228" t="s">
        <v>903</v>
      </c>
      <c r="B1228" t="s">
        <v>57</v>
      </c>
      <c r="C1228">
        <v>10701500</v>
      </c>
      <c r="D1228" t="s">
        <v>949</v>
      </c>
      <c r="G1228">
        <v>53873</v>
      </c>
      <c r="H1228">
        <v>66185</v>
      </c>
      <c r="I1228">
        <v>53873.167969000002</v>
      </c>
      <c r="J1228">
        <v>66185.984375</v>
      </c>
      <c r="N1228" t="s">
        <v>1011</v>
      </c>
    </row>
    <row r="1229" spans="1:14" x14ac:dyDescent="0.25">
      <c r="A1229" t="s">
        <v>903</v>
      </c>
      <c r="B1229" t="s">
        <v>57</v>
      </c>
      <c r="C1229">
        <v>10702300</v>
      </c>
      <c r="D1229" t="s">
        <v>950</v>
      </c>
      <c r="G1229">
        <v>16672</v>
      </c>
      <c r="H1229">
        <v>48185</v>
      </c>
      <c r="I1229">
        <v>16672.697265999999</v>
      </c>
      <c r="J1229">
        <v>48185.34375</v>
      </c>
      <c r="N1229" t="s">
        <v>1011</v>
      </c>
    </row>
    <row r="1230" spans="1:14" x14ac:dyDescent="0.25">
      <c r="A1230" t="s">
        <v>903</v>
      </c>
      <c r="B1230" t="s">
        <v>57</v>
      </c>
      <c r="C1230">
        <v>10702400</v>
      </c>
      <c r="D1230" t="s">
        <v>951</v>
      </c>
      <c r="G1230">
        <v>34188</v>
      </c>
      <c r="H1230">
        <v>54526</v>
      </c>
      <c r="I1230">
        <v>34188.867187999997</v>
      </c>
      <c r="J1230">
        <v>54526.363280999998</v>
      </c>
      <c r="N1230" t="s">
        <v>1011</v>
      </c>
    </row>
    <row r="1231" spans="1:14" x14ac:dyDescent="0.25">
      <c r="A1231" t="s">
        <v>903</v>
      </c>
      <c r="B1231" t="s">
        <v>57</v>
      </c>
      <c r="C1231">
        <v>10702500</v>
      </c>
      <c r="D1231" t="s">
        <v>952</v>
      </c>
      <c r="G1231">
        <v>34188</v>
      </c>
      <c r="H1231">
        <v>54526</v>
      </c>
      <c r="I1231">
        <v>34188.867187999997</v>
      </c>
      <c r="J1231">
        <v>54526.363280999998</v>
      </c>
      <c r="N1231" t="s">
        <v>1011</v>
      </c>
    </row>
    <row r="1232" spans="1:14" x14ac:dyDescent="0.25">
      <c r="A1232" t="s">
        <v>903</v>
      </c>
      <c r="B1232" t="s">
        <v>57</v>
      </c>
      <c r="C1232">
        <v>10702700</v>
      </c>
      <c r="D1232" t="s">
        <v>953</v>
      </c>
      <c r="G1232">
        <v>28197</v>
      </c>
      <c r="H1232">
        <v>58797</v>
      </c>
      <c r="I1232">
        <v>28197.240234000001</v>
      </c>
      <c r="J1232">
        <v>58797.375</v>
      </c>
      <c r="N1232" t="s">
        <v>1011</v>
      </c>
    </row>
    <row r="1233" spans="1:15" x14ac:dyDescent="0.25">
      <c r="A1233" t="s">
        <v>903</v>
      </c>
      <c r="B1233" t="s">
        <v>57</v>
      </c>
      <c r="C1233">
        <v>10702800</v>
      </c>
      <c r="D1233" t="s">
        <v>954</v>
      </c>
      <c r="G1233">
        <v>28197</v>
      </c>
      <c r="H1233">
        <v>58797</v>
      </c>
      <c r="I1233">
        <v>28197.240234000001</v>
      </c>
      <c r="J1233">
        <v>58797.375</v>
      </c>
      <c r="N1233" t="s">
        <v>1011</v>
      </c>
    </row>
    <row r="1234" spans="1:15" x14ac:dyDescent="0.25">
      <c r="A1234" t="s">
        <v>903</v>
      </c>
      <c r="B1234" t="s">
        <v>57</v>
      </c>
      <c r="C1234">
        <v>10702900</v>
      </c>
      <c r="D1234" t="s">
        <v>955</v>
      </c>
      <c r="G1234">
        <v>11906</v>
      </c>
      <c r="H1234">
        <v>41892</v>
      </c>
      <c r="I1234">
        <v>11906.760742</v>
      </c>
      <c r="J1234">
        <v>41892.289062999997</v>
      </c>
      <c r="N1234" t="s">
        <v>1011</v>
      </c>
    </row>
    <row r="1235" spans="1:15" x14ac:dyDescent="0.25">
      <c r="A1235" t="s">
        <v>903</v>
      </c>
      <c r="B1235" t="s">
        <v>57</v>
      </c>
      <c r="C1235">
        <v>10703000</v>
      </c>
      <c r="D1235" t="s">
        <v>956</v>
      </c>
      <c r="G1235">
        <v>11906</v>
      </c>
      <c r="H1235">
        <v>41892</v>
      </c>
      <c r="I1235">
        <v>11906.760742</v>
      </c>
      <c r="J1235">
        <v>41892.289062999997</v>
      </c>
      <c r="N1235" t="s">
        <v>1011</v>
      </c>
    </row>
    <row r="1236" spans="1:15" x14ac:dyDescent="0.25">
      <c r="A1236" t="s">
        <v>903</v>
      </c>
      <c r="B1236" t="s">
        <v>57</v>
      </c>
      <c r="C1236">
        <v>10703200</v>
      </c>
      <c r="D1236" t="s">
        <v>957</v>
      </c>
      <c r="G1236">
        <v>62832</v>
      </c>
      <c r="H1236">
        <v>28161</v>
      </c>
      <c r="I1236">
        <v>62832.71875</v>
      </c>
      <c r="J1236">
        <v>28161.076172000001</v>
      </c>
      <c r="N1236" t="s">
        <v>1011</v>
      </c>
    </row>
    <row r="1237" spans="1:15" x14ac:dyDescent="0.25">
      <c r="A1237" t="s">
        <v>903</v>
      </c>
      <c r="B1237" t="s">
        <v>57</v>
      </c>
      <c r="C1237">
        <v>10703500</v>
      </c>
      <c r="D1237" t="s">
        <v>958</v>
      </c>
      <c r="G1237">
        <v>66979</v>
      </c>
      <c r="H1237">
        <v>54122</v>
      </c>
      <c r="I1237">
        <v>66979.273438000004</v>
      </c>
      <c r="J1237">
        <v>54122.398437999997</v>
      </c>
      <c r="N1237" t="s">
        <v>1011</v>
      </c>
    </row>
    <row r="1238" spans="1:15" x14ac:dyDescent="0.25">
      <c r="A1238" t="s">
        <v>903</v>
      </c>
      <c r="B1238" t="s">
        <v>57</v>
      </c>
      <c r="C1238">
        <v>10703700</v>
      </c>
      <c r="D1238" t="s">
        <v>959</v>
      </c>
      <c r="G1238">
        <v>66979</v>
      </c>
      <c r="H1238">
        <v>54122</v>
      </c>
      <c r="I1238">
        <v>66979.273438000004</v>
      </c>
      <c r="J1238">
        <v>54122.398437999997</v>
      </c>
      <c r="N1238" t="s">
        <v>1011</v>
      </c>
    </row>
    <row r="1239" spans="1:15" x14ac:dyDescent="0.25">
      <c r="A1239" t="s">
        <v>960</v>
      </c>
      <c r="B1239" t="s">
        <v>18</v>
      </c>
      <c r="C1239">
        <v>600001</v>
      </c>
      <c r="D1239" t="s">
        <v>55</v>
      </c>
      <c r="G1239">
        <v>4302</v>
      </c>
      <c r="H1239">
        <v>3836</v>
      </c>
      <c r="I1239">
        <v>4302.6254900000004</v>
      </c>
      <c r="J1239">
        <v>3836.3220000000001</v>
      </c>
      <c r="K1239">
        <v>10.855163599999999</v>
      </c>
      <c r="L1239" t="s">
        <v>19</v>
      </c>
      <c r="M1239" t="s">
        <v>20</v>
      </c>
      <c r="N1239" t="str">
        <f>Tabla1[[#This Row],[Icon2]]</f>
        <v>repair</v>
      </c>
      <c r="O1239" t="s">
        <v>22</v>
      </c>
    </row>
    <row r="1240" spans="1:15" x14ac:dyDescent="0.25">
      <c r="A1240" t="s">
        <v>961</v>
      </c>
      <c r="B1240" t="s">
        <v>57</v>
      </c>
      <c r="C1240">
        <v>706009</v>
      </c>
      <c r="D1240" t="s">
        <v>253</v>
      </c>
      <c r="G1240">
        <v>6957</v>
      </c>
      <c r="H1240">
        <v>17402</v>
      </c>
      <c r="I1240">
        <v>6957.3486329999996</v>
      </c>
      <c r="J1240">
        <v>17402.371093999998</v>
      </c>
      <c r="N1240" t="s">
        <v>1011</v>
      </c>
    </row>
    <row r="1241" spans="1:15" x14ac:dyDescent="0.25">
      <c r="A1241" t="s">
        <v>961</v>
      </c>
      <c r="B1241" t="s">
        <v>57</v>
      </c>
      <c r="C1241">
        <v>706205</v>
      </c>
      <c r="D1241" t="s">
        <v>254</v>
      </c>
      <c r="G1241">
        <v>11922</v>
      </c>
      <c r="H1241">
        <v>17949</v>
      </c>
      <c r="I1241">
        <v>11922.108398</v>
      </c>
      <c r="J1241">
        <v>17949.724609000001</v>
      </c>
      <c r="N1241" t="s">
        <v>1011</v>
      </c>
    </row>
    <row r="1242" spans="1:15" x14ac:dyDescent="0.25">
      <c r="A1242" t="s">
        <v>961</v>
      </c>
      <c r="B1242" t="s">
        <v>57</v>
      </c>
      <c r="C1242">
        <v>706210</v>
      </c>
      <c r="D1242" t="s">
        <v>255</v>
      </c>
      <c r="G1242">
        <v>2479</v>
      </c>
      <c r="H1242">
        <v>11825</v>
      </c>
      <c r="I1242">
        <v>2479.3081050000001</v>
      </c>
      <c r="J1242">
        <v>11825.289063</v>
      </c>
      <c r="N1242" t="s">
        <v>1011</v>
      </c>
    </row>
    <row r="1243" spans="1:15" x14ac:dyDescent="0.25">
      <c r="A1243" t="s">
        <v>962</v>
      </c>
      <c r="B1243" t="s">
        <v>18</v>
      </c>
      <c r="C1243">
        <v>600001</v>
      </c>
      <c r="D1243" t="s">
        <v>55</v>
      </c>
      <c r="G1243">
        <v>65992</v>
      </c>
      <c r="H1243">
        <v>55540</v>
      </c>
      <c r="I1243">
        <v>65992.015599999999</v>
      </c>
      <c r="J1243">
        <v>55540.09</v>
      </c>
      <c r="K1243">
        <v>620.07470000000001</v>
      </c>
      <c r="L1243" t="s">
        <v>19</v>
      </c>
      <c r="M1243" t="s">
        <v>20</v>
      </c>
      <c r="N1243" t="str">
        <f>Tabla1[[#This Row],[Icon2]]</f>
        <v>repair</v>
      </c>
      <c r="O1243" t="s">
        <v>22</v>
      </c>
    </row>
    <row r="1244" spans="1:15" x14ac:dyDescent="0.25">
      <c r="A1244" t="s">
        <v>963</v>
      </c>
      <c r="B1244" t="s">
        <v>18</v>
      </c>
      <c r="C1244">
        <v>600001</v>
      </c>
      <c r="D1244" t="s">
        <v>55</v>
      </c>
      <c r="G1244">
        <v>60879</v>
      </c>
      <c r="H1244">
        <v>48983</v>
      </c>
      <c r="I1244">
        <v>60879.882799999999</v>
      </c>
      <c r="J1244">
        <v>48983.47</v>
      </c>
      <c r="K1244">
        <v>3313.68433</v>
      </c>
      <c r="L1244" t="s">
        <v>19</v>
      </c>
      <c r="M1244" t="s">
        <v>20</v>
      </c>
      <c r="N1244" t="str">
        <f>Tabla1[[#This Row],[Icon2]]</f>
        <v>repair</v>
      </c>
      <c r="O1244" t="s">
        <v>22</v>
      </c>
    </row>
    <row r="1245" spans="1:15" x14ac:dyDescent="0.25">
      <c r="A1245" t="s">
        <v>964</v>
      </c>
      <c r="B1245" t="s">
        <v>18</v>
      </c>
      <c r="C1245">
        <v>600001</v>
      </c>
      <c r="D1245" t="s">
        <v>55</v>
      </c>
      <c r="G1245">
        <v>448</v>
      </c>
      <c r="H1245">
        <v>10613</v>
      </c>
      <c r="I1245">
        <v>-448.79144300000002</v>
      </c>
      <c r="J1245">
        <v>10613.915000000001</v>
      </c>
      <c r="K1245">
        <v>431.72559999999999</v>
      </c>
      <c r="L1245" t="s">
        <v>19</v>
      </c>
      <c r="M1245" t="s">
        <v>20</v>
      </c>
      <c r="N1245" t="str">
        <f>Tabla1[[#This Row],[Icon2]]</f>
        <v>repair</v>
      </c>
      <c r="O1245" t="s">
        <v>22</v>
      </c>
    </row>
    <row r="1246" spans="1:15" x14ac:dyDescent="0.25">
      <c r="A1246" t="s">
        <v>965</v>
      </c>
      <c r="B1246" t="s">
        <v>16</v>
      </c>
      <c r="C1246">
        <v>103040</v>
      </c>
      <c r="D1246" t="s">
        <v>52</v>
      </c>
      <c r="G1246">
        <v>49173</v>
      </c>
      <c r="H1246">
        <v>27460</v>
      </c>
      <c r="I1246">
        <v>49173.527344000002</v>
      </c>
      <c r="J1246">
        <v>27460.009765999999</v>
      </c>
    </row>
    <row r="1247" spans="1:15" x14ac:dyDescent="0.25">
      <c r="A1247" t="s">
        <v>965</v>
      </c>
      <c r="B1247" t="s">
        <v>16</v>
      </c>
      <c r="C1247">
        <v>116001</v>
      </c>
      <c r="G1247">
        <v>38143</v>
      </c>
      <c r="H1247">
        <v>26827</v>
      </c>
      <c r="I1247">
        <v>38143.414062999997</v>
      </c>
      <c r="J1247">
        <v>26827.208984000001</v>
      </c>
    </row>
    <row r="1248" spans="1:15" x14ac:dyDescent="0.25">
      <c r="A1248" t="s">
        <v>965</v>
      </c>
      <c r="B1248" t="s">
        <v>16</v>
      </c>
      <c r="C1248">
        <v>116002</v>
      </c>
      <c r="G1248">
        <v>31769</v>
      </c>
      <c r="H1248">
        <v>21039</v>
      </c>
      <c r="I1248">
        <v>31769.351563</v>
      </c>
      <c r="J1248">
        <v>21039.105468999998</v>
      </c>
    </row>
    <row r="1249" spans="1:10" x14ac:dyDescent="0.25">
      <c r="A1249" t="s">
        <v>965</v>
      </c>
      <c r="B1249" t="s">
        <v>16</v>
      </c>
      <c r="C1249">
        <v>116003</v>
      </c>
      <c r="G1249">
        <v>34749</v>
      </c>
      <c r="H1249">
        <v>25872</v>
      </c>
      <c r="I1249">
        <v>34749.875</v>
      </c>
      <c r="J1249">
        <v>25872.253906000002</v>
      </c>
    </row>
    <row r="1250" spans="1:10" x14ac:dyDescent="0.25">
      <c r="A1250" t="s">
        <v>965</v>
      </c>
      <c r="B1250" t="s">
        <v>16</v>
      </c>
      <c r="C1250">
        <v>116004</v>
      </c>
      <c r="G1250">
        <v>38360</v>
      </c>
      <c r="H1250">
        <v>16922</v>
      </c>
      <c r="I1250">
        <v>38360.894530999998</v>
      </c>
      <c r="J1250">
        <v>16922.285156000002</v>
      </c>
    </row>
    <row r="1251" spans="1:10" x14ac:dyDescent="0.25">
      <c r="A1251" t="s">
        <v>965</v>
      </c>
      <c r="B1251" t="s">
        <v>16</v>
      </c>
      <c r="C1251">
        <v>116005</v>
      </c>
      <c r="G1251">
        <v>32128</v>
      </c>
      <c r="H1251">
        <v>10065</v>
      </c>
      <c r="I1251">
        <v>32128.570313</v>
      </c>
      <c r="J1251">
        <v>10065.814453000001</v>
      </c>
    </row>
    <row r="1252" spans="1:10" x14ac:dyDescent="0.25">
      <c r="A1252" t="s">
        <v>965</v>
      </c>
      <c r="B1252" t="s">
        <v>16</v>
      </c>
      <c r="C1252">
        <v>116006</v>
      </c>
      <c r="G1252">
        <v>35140</v>
      </c>
      <c r="H1252">
        <v>10579</v>
      </c>
      <c r="I1252">
        <v>35140.570312999997</v>
      </c>
      <c r="J1252">
        <v>10579.947265999999</v>
      </c>
    </row>
    <row r="1253" spans="1:10" x14ac:dyDescent="0.25">
      <c r="A1253" t="s">
        <v>965</v>
      </c>
      <c r="B1253" t="s">
        <v>16</v>
      </c>
      <c r="C1253">
        <v>116009</v>
      </c>
      <c r="G1253">
        <v>45113</v>
      </c>
      <c r="H1253">
        <v>19196</v>
      </c>
      <c r="I1253">
        <v>45113.230469000002</v>
      </c>
      <c r="J1253">
        <v>19196.884765999999</v>
      </c>
    </row>
    <row r="1254" spans="1:10" x14ac:dyDescent="0.25">
      <c r="A1254" t="s">
        <v>965</v>
      </c>
      <c r="B1254" t="s">
        <v>16</v>
      </c>
      <c r="C1254">
        <v>116010</v>
      </c>
      <c r="G1254">
        <v>48512</v>
      </c>
      <c r="H1254">
        <v>35031</v>
      </c>
      <c r="I1254">
        <v>48512.472655999998</v>
      </c>
      <c r="J1254">
        <v>35031.519530999998</v>
      </c>
    </row>
    <row r="1255" spans="1:10" x14ac:dyDescent="0.25">
      <c r="A1255" t="s">
        <v>965</v>
      </c>
      <c r="B1255" t="s">
        <v>16</v>
      </c>
      <c r="C1255">
        <v>116011</v>
      </c>
      <c r="G1255">
        <v>57730</v>
      </c>
      <c r="H1255">
        <v>37615</v>
      </c>
      <c r="I1255">
        <v>57730.890625</v>
      </c>
      <c r="J1255">
        <v>37615.472655999998</v>
      </c>
    </row>
    <row r="1256" spans="1:10" x14ac:dyDescent="0.25">
      <c r="A1256" t="s">
        <v>965</v>
      </c>
      <c r="B1256" t="s">
        <v>16</v>
      </c>
      <c r="C1256">
        <v>116012</v>
      </c>
      <c r="G1256">
        <v>51452</v>
      </c>
      <c r="H1256">
        <v>41715</v>
      </c>
      <c r="I1256">
        <v>51452.03125</v>
      </c>
      <c r="J1256">
        <v>41715.089844000002</v>
      </c>
    </row>
    <row r="1257" spans="1:10" x14ac:dyDescent="0.25">
      <c r="A1257" t="s">
        <v>965</v>
      </c>
      <c r="B1257" t="s">
        <v>16</v>
      </c>
      <c r="C1257">
        <v>116013</v>
      </c>
      <c r="G1257">
        <v>49779</v>
      </c>
      <c r="H1257">
        <v>38838</v>
      </c>
      <c r="I1257">
        <v>49779.496094000002</v>
      </c>
      <c r="J1257">
        <v>38838.589844000002</v>
      </c>
    </row>
    <row r="1258" spans="1:10" x14ac:dyDescent="0.25">
      <c r="A1258" t="s">
        <v>965</v>
      </c>
      <c r="B1258" t="s">
        <v>16</v>
      </c>
      <c r="C1258">
        <v>116014</v>
      </c>
      <c r="G1258">
        <v>41900</v>
      </c>
      <c r="H1258">
        <v>35788</v>
      </c>
      <c r="I1258">
        <v>41900.949219000002</v>
      </c>
      <c r="J1258">
        <v>35788.597655999998</v>
      </c>
    </row>
    <row r="1259" spans="1:10" x14ac:dyDescent="0.25">
      <c r="A1259" t="s">
        <v>965</v>
      </c>
      <c r="B1259" t="s">
        <v>16</v>
      </c>
      <c r="C1259">
        <v>116015</v>
      </c>
      <c r="G1259">
        <v>73008</v>
      </c>
      <c r="H1259">
        <v>27148</v>
      </c>
      <c r="I1259">
        <v>73008.648438000004</v>
      </c>
      <c r="J1259">
        <v>27148.927734000001</v>
      </c>
    </row>
    <row r="1260" spans="1:10" x14ac:dyDescent="0.25">
      <c r="A1260" t="s">
        <v>965</v>
      </c>
      <c r="B1260" t="s">
        <v>16</v>
      </c>
      <c r="C1260">
        <v>116016</v>
      </c>
      <c r="G1260">
        <v>64856</v>
      </c>
      <c r="H1260">
        <v>24804</v>
      </c>
      <c r="I1260">
        <v>64856.644530999998</v>
      </c>
      <c r="J1260">
        <v>24804.818359000001</v>
      </c>
    </row>
    <row r="1261" spans="1:10" x14ac:dyDescent="0.25">
      <c r="A1261" t="s">
        <v>965</v>
      </c>
      <c r="B1261" t="s">
        <v>16</v>
      </c>
      <c r="C1261">
        <v>116017</v>
      </c>
      <c r="G1261">
        <v>42619</v>
      </c>
      <c r="H1261">
        <v>21379</v>
      </c>
      <c r="I1261">
        <v>42619.972655999998</v>
      </c>
      <c r="J1261">
        <v>21379.464843999998</v>
      </c>
    </row>
    <row r="1262" spans="1:10" x14ac:dyDescent="0.25">
      <c r="A1262" t="s">
        <v>965</v>
      </c>
      <c r="B1262" t="s">
        <v>16</v>
      </c>
      <c r="C1262">
        <v>116018</v>
      </c>
      <c r="G1262">
        <v>66431</v>
      </c>
      <c r="H1262">
        <v>32053</v>
      </c>
      <c r="I1262">
        <v>66431.039063000004</v>
      </c>
      <c r="J1262">
        <v>32053.140625</v>
      </c>
    </row>
    <row r="1263" spans="1:10" x14ac:dyDescent="0.25">
      <c r="A1263" t="s">
        <v>965</v>
      </c>
      <c r="B1263" t="s">
        <v>16</v>
      </c>
      <c r="C1263">
        <v>116019</v>
      </c>
      <c r="G1263">
        <v>71550</v>
      </c>
      <c r="H1263">
        <v>37699</v>
      </c>
      <c r="I1263">
        <v>71550.828125</v>
      </c>
      <c r="J1263">
        <v>37699.785155999998</v>
      </c>
    </row>
    <row r="1264" spans="1:10" x14ac:dyDescent="0.25">
      <c r="A1264" t="s">
        <v>965</v>
      </c>
      <c r="B1264" t="s">
        <v>16</v>
      </c>
      <c r="C1264">
        <v>116023</v>
      </c>
      <c r="G1264">
        <v>44942</v>
      </c>
      <c r="H1264">
        <v>59792</v>
      </c>
      <c r="I1264">
        <v>44942.855469000002</v>
      </c>
      <c r="J1264">
        <v>59792.265625</v>
      </c>
    </row>
    <row r="1265" spans="1:10" x14ac:dyDescent="0.25">
      <c r="A1265" t="s">
        <v>965</v>
      </c>
      <c r="B1265" t="s">
        <v>16</v>
      </c>
      <c r="C1265">
        <v>116024</v>
      </c>
      <c r="G1265">
        <v>76588</v>
      </c>
      <c r="H1265">
        <v>62697</v>
      </c>
      <c r="I1265">
        <v>76588.765625</v>
      </c>
      <c r="J1265">
        <v>62697.179687999997</v>
      </c>
    </row>
    <row r="1266" spans="1:10" x14ac:dyDescent="0.25">
      <c r="A1266" t="s">
        <v>965</v>
      </c>
      <c r="B1266" t="s">
        <v>16</v>
      </c>
      <c r="C1266">
        <v>116025</v>
      </c>
      <c r="G1266">
        <v>64458</v>
      </c>
      <c r="H1266">
        <v>55712</v>
      </c>
      <c r="I1266">
        <v>64458.578125</v>
      </c>
      <c r="J1266">
        <v>55712.46875</v>
      </c>
    </row>
    <row r="1267" spans="1:10" x14ac:dyDescent="0.25">
      <c r="A1267" t="s">
        <v>965</v>
      </c>
      <c r="B1267" t="s">
        <v>16</v>
      </c>
      <c r="C1267">
        <v>116026</v>
      </c>
      <c r="G1267">
        <v>48996</v>
      </c>
      <c r="H1267">
        <v>40840</v>
      </c>
      <c r="I1267">
        <v>48996.367187999997</v>
      </c>
      <c r="J1267">
        <v>40840.171875</v>
      </c>
    </row>
    <row r="1268" spans="1:10" x14ac:dyDescent="0.25">
      <c r="A1268" t="s">
        <v>965</v>
      </c>
      <c r="B1268" t="s">
        <v>16</v>
      </c>
      <c r="C1268">
        <v>116027</v>
      </c>
      <c r="G1268">
        <v>29521</v>
      </c>
      <c r="H1268">
        <v>46533</v>
      </c>
      <c r="I1268">
        <v>29521.228515999999</v>
      </c>
      <c r="J1268">
        <v>46533.609375</v>
      </c>
    </row>
    <row r="1269" spans="1:10" x14ac:dyDescent="0.25">
      <c r="A1269" t="s">
        <v>965</v>
      </c>
      <c r="B1269" t="s">
        <v>16</v>
      </c>
      <c r="C1269">
        <v>116028</v>
      </c>
      <c r="G1269">
        <v>67092</v>
      </c>
      <c r="H1269">
        <v>46586</v>
      </c>
      <c r="I1269">
        <v>67092.429688000004</v>
      </c>
      <c r="J1269">
        <v>46586.058594000002</v>
      </c>
    </row>
    <row r="1270" spans="1:10" x14ac:dyDescent="0.25">
      <c r="A1270" t="s">
        <v>965</v>
      </c>
      <c r="B1270" t="s">
        <v>16</v>
      </c>
      <c r="C1270">
        <v>116030</v>
      </c>
      <c r="G1270">
        <v>56451</v>
      </c>
      <c r="H1270">
        <v>91227</v>
      </c>
      <c r="I1270">
        <v>56451.871094000002</v>
      </c>
      <c r="J1270">
        <v>91227.578125</v>
      </c>
    </row>
    <row r="1271" spans="1:10" x14ac:dyDescent="0.25">
      <c r="A1271" t="s">
        <v>965</v>
      </c>
      <c r="B1271" t="s">
        <v>16</v>
      </c>
      <c r="C1271">
        <v>116035</v>
      </c>
      <c r="G1271">
        <v>47309</v>
      </c>
      <c r="H1271">
        <v>56918</v>
      </c>
      <c r="I1271">
        <v>47309.453125</v>
      </c>
      <c r="J1271">
        <v>56918.972655999998</v>
      </c>
    </row>
    <row r="1272" spans="1:10" x14ac:dyDescent="0.25">
      <c r="A1272" t="s">
        <v>965</v>
      </c>
      <c r="B1272" t="s">
        <v>16</v>
      </c>
      <c r="C1272">
        <v>116036</v>
      </c>
      <c r="G1272">
        <v>72897</v>
      </c>
      <c r="H1272">
        <v>60284</v>
      </c>
      <c r="I1272">
        <v>72897.46875</v>
      </c>
      <c r="J1272">
        <v>60284.25</v>
      </c>
    </row>
    <row r="1273" spans="1:10" x14ac:dyDescent="0.25">
      <c r="A1273" t="s">
        <v>965</v>
      </c>
      <c r="B1273" t="s">
        <v>16</v>
      </c>
      <c r="C1273">
        <v>116039</v>
      </c>
      <c r="G1273">
        <v>29061</v>
      </c>
      <c r="H1273">
        <v>35071</v>
      </c>
      <c r="I1273">
        <v>29061.050781000002</v>
      </c>
      <c r="J1273">
        <v>35071.027344000002</v>
      </c>
    </row>
    <row r="1274" spans="1:10" x14ac:dyDescent="0.25">
      <c r="A1274" t="s">
        <v>965</v>
      </c>
      <c r="B1274" t="s">
        <v>16</v>
      </c>
      <c r="C1274">
        <v>116041</v>
      </c>
      <c r="G1274">
        <v>80252</v>
      </c>
      <c r="H1274">
        <v>34980</v>
      </c>
      <c r="I1274">
        <v>80252.0625</v>
      </c>
      <c r="J1274">
        <v>34980.796875</v>
      </c>
    </row>
    <row r="1275" spans="1:10" x14ac:dyDescent="0.25">
      <c r="A1275" t="s">
        <v>965</v>
      </c>
      <c r="B1275" t="s">
        <v>16</v>
      </c>
      <c r="C1275">
        <v>116042</v>
      </c>
      <c r="G1275">
        <v>26086</v>
      </c>
      <c r="H1275">
        <v>17514</v>
      </c>
      <c r="I1275">
        <v>26086.917968999998</v>
      </c>
      <c r="J1275">
        <v>17514.328125</v>
      </c>
    </row>
    <row r="1276" spans="1:10" x14ac:dyDescent="0.25">
      <c r="A1276" t="s">
        <v>965</v>
      </c>
      <c r="B1276" t="s">
        <v>16</v>
      </c>
      <c r="C1276">
        <v>116044</v>
      </c>
      <c r="G1276">
        <v>32122</v>
      </c>
      <c r="H1276">
        <v>80320</v>
      </c>
      <c r="I1276">
        <v>32122.228515999999</v>
      </c>
      <c r="J1276">
        <v>80320.453125</v>
      </c>
    </row>
    <row r="1277" spans="1:10" x14ac:dyDescent="0.25">
      <c r="A1277" t="s">
        <v>965</v>
      </c>
      <c r="B1277" t="s">
        <v>16</v>
      </c>
      <c r="C1277">
        <v>116100</v>
      </c>
      <c r="G1277">
        <v>31822</v>
      </c>
      <c r="H1277">
        <v>57108</v>
      </c>
      <c r="I1277">
        <v>31822.941406000002</v>
      </c>
      <c r="J1277">
        <v>57108.523437999997</v>
      </c>
    </row>
    <row r="1278" spans="1:10" x14ac:dyDescent="0.25">
      <c r="A1278" t="s">
        <v>965</v>
      </c>
      <c r="B1278" t="s">
        <v>16</v>
      </c>
      <c r="C1278">
        <v>116102</v>
      </c>
      <c r="G1278">
        <v>46820</v>
      </c>
      <c r="H1278">
        <v>73198</v>
      </c>
      <c r="I1278">
        <v>46820.511719000002</v>
      </c>
      <c r="J1278">
        <v>73198.695313000004</v>
      </c>
    </row>
    <row r="1279" spans="1:10" x14ac:dyDescent="0.25">
      <c r="A1279" t="s">
        <v>965</v>
      </c>
      <c r="B1279" t="s">
        <v>16</v>
      </c>
      <c r="C1279">
        <v>116103</v>
      </c>
      <c r="G1279">
        <v>47782</v>
      </c>
      <c r="H1279">
        <v>79338</v>
      </c>
      <c r="I1279">
        <v>47782.003905999998</v>
      </c>
      <c r="J1279">
        <v>79338.320313000004</v>
      </c>
    </row>
    <row r="1280" spans="1:10" x14ac:dyDescent="0.25">
      <c r="A1280" t="s">
        <v>965</v>
      </c>
      <c r="B1280" t="s">
        <v>16</v>
      </c>
      <c r="C1280">
        <v>116105</v>
      </c>
      <c r="G1280">
        <v>68395</v>
      </c>
      <c r="H1280">
        <v>80046</v>
      </c>
      <c r="I1280">
        <v>68395.257813000004</v>
      </c>
      <c r="J1280">
        <v>80046.679688000004</v>
      </c>
    </row>
    <row r="1281" spans="1:15" x14ac:dyDescent="0.25">
      <c r="A1281" t="s">
        <v>965</v>
      </c>
      <c r="B1281" t="s">
        <v>16</v>
      </c>
      <c r="C1281">
        <v>116150</v>
      </c>
      <c r="G1281">
        <v>63886</v>
      </c>
      <c r="H1281">
        <v>53405</v>
      </c>
      <c r="I1281">
        <v>63886.160155999998</v>
      </c>
      <c r="J1281">
        <v>53405.578125</v>
      </c>
    </row>
    <row r="1282" spans="1:15" x14ac:dyDescent="0.25">
      <c r="A1282" t="s">
        <v>966</v>
      </c>
      <c r="B1282" t="s">
        <v>18</v>
      </c>
      <c r="C1282">
        <v>600001</v>
      </c>
      <c r="D1282" t="s">
        <v>55</v>
      </c>
      <c r="G1282">
        <v>65656</v>
      </c>
      <c r="H1282">
        <v>48966</v>
      </c>
      <c r="I1282">
        <v>65656.125</v>
      </c>
      <c r="J1282">
        <v>48966.617200000001</v>
      </c>
      <c r="K1282">
        <v>565.86236599999995</v>
      </c>
      <c r="L1282" t="s">
        <v>19</v>
      </c>
      <c r="M1282" t="s">
        <v>20</v>
      </c>
      <c r="N1282" t="str">
        <f>Tabla1[[#This Row],[Icon2]]</f>
        <v>repair</v>
      </c>
      <c r="O1282" t="s">
        <v>22</v>
      </c>
    </row>
    <row r="1283" spans="1:15" x14ac:dyDescent="0.25">
      <c r="A1283" t="s">
        <v>967</v>
      </c>
      <c r="B1283" t="s">
        <v>18</v>
      </c>
      <c r="C1283">
        <v>600001</v>
      </c>
      <c r="D1283" t="s">
        <v>55</v>
      </c>
      <c r="G1283">
        <v>65656</v>
      </c>
      <c r="H1283">
        <v>48966</v>
      </c>
      <c r="I1283">
        <v>65656.125</v>
      </c>
      <c r="J1283">
        <v>48966.617200000001</v>
      </c>
      <c r="K1283">
        <v>565.86236599999995</v>
      </c>
      <c r="L1283" t="s">
        <v>19</v>
      </c>
      <c r="M1283" t="s">
        <v>20</v>
      </c>
      <c r="N1283" t="str">
        <f>Tabla1[[#This Row],[Icon2]]</f>
        <v>repair</v>
      </c>
      <c r="O1283" t="s">
        <v>22</v>
      </c>
    </row>
    <row r="1284" spans="1:15" x14ac:dyDescent="0.25">
      <c r="A1284" t="s">
        <v>968</v>
      </c>
      <c r="B1284" t="s">
        <v>16</v>
      </c>
      <c r="C1284">
        <v>117081</v>
      </c>
      <c r="D1284" t="s">
        <v>969</v>
      </c>
      <c r="G1284">
        <v>26859</v>
      </c>
      <c r="H1284">
        <v>11817</v>
      </c>
      <c r="I1284">
        <v>-26859.972656000002</v>
      </c>
      <c r="J1284">
        <v>-11817.330078000001</v>
      </c>
    </row>
    <row r="1285" spans="1:15" x14ac:dyDescent="0.25">
      <c r="A1285" t="s">
        <v>970</v>
      </c>
      <c r="B1285" t="s">
        <v>18</v>
      </c>
      <c r="C1285">
        <v>600001</v>
      </c>
      <c r="D1285" t="s">
        <v>55</v>
      </c>
      <c r="G1285">
        <v>14689</v>
      </c>
      <c r="H1285">
        <v>10285</v>
      </c>
      <c r="I1285">
        <v>14689.2891</v>
      </c>
      <c r="J1285">
        <v>-10285.65</v>
      </c>
      <c r="K1285">
        <v>-143.88793899999999</v>
      </c>
      <c r="L1285" t="s">
        <v>19</v>
      </c>
      <c r="M1285" t="s">
        <v>20</v>
      </c>
      <c r="N1285" t="str">
        <f>Tabla1[[#This Row],[Icon2]]</f>
        <v>repair</v>
      </c>
      <c r="O1285" t="s">
        <v>22</v>
      </c>
    </row>
    <row r="1286" spans="1:15" x14ac:dyDescent="0.25">
      <c r="A1286" t="s">
        <v>971</v>
      </c>
      <c r="B1286" t="s">
        <v>18</v>
      </c>
      <c r="C1286">
        <v>113219</v>
      </c>
      <c r="D1286" t="s">
        <v>972</v>
      </c>
      <c r="G1286">
        <v>1679</v>
      </c>
      <c r="H1286">
        <v>5497</v>
      </c>
      <c r="I1286">
        <v>1679.6044899999999</v>
      </c>
      <c r="J1286">
        <v>5497.7470000000003</v>
      </c>
      <c r="K1286">
        <v>21.124860000000002</v>
      </c>
      <c r="L1286" t="s">
        <v>32</v>
      </c>
      <c r="N1286" t="s">
        <v>697</v>
      </c>
    </row>
    <row r="1287" spans="1:15" x14ac:dyDescent="0.25">
      <c r="A1287" t="s">
        <v>971</v>
      </c>
      <c r="B1287" t="s">
        <v>18</v>
      </c>
      <c r="C1287">
        <v>113219</v>
      </c>
      <c r="D1287" t="s">
        <v>972</v>
      </c>
      <c r="G1287">
        <v>1679</v>
      </c>
      <c r="H1287">
        <v>5497</v>
      </c>
      <c r="I1287">
        <v>1679.6044899999999</v>
      </c>
      <c r="J1287">
        <v>5497.7470000000003</v>
      </c>
      <c r="K1287">
        <v>21.124860000000002</v>
      </c>
      <c r="L1287" t="s">
        <v>32</v>
      </c>
      <c r="N1287" t="s">
        <v>697</v>
      </c>
    </row>
    <row r="1288" spans="1:15" x14ac:dyDescent="0.25">
      <c r="A1288" t="s">
        <v>971</v>
      </c>
      <c r="B1288" t="s">
        <v>16</v>
      </c>
      <c r="C1288">
        <v>113110</v>
      </c>
      <c r="D1288" t="s">
        <v>356</v>
      </c>
      <c r="G1288">
        <v>978</v>
      </c>
      <c r="H1288">
        <v>6273</v>
      </c>
      <c r="I1288">
        <v>-978.69317599999999</v>
      </c>
      <c r="J1288">
        <v>-6273.4375</v>
      </c>
    </row>
    <row r="1289" spans="1:15" x14ac:dyDescent="0.25">
      <c r="A1289" t="s">
        <v>971</v>
      </c>
      <c r="B1289" t="s">
        <v>16</v>
      </c>
      <c r="C1289">
        <v>113112</v>
      </c>
      <c r="D1289" t="s">
        <v>358</v>
      </c>
      <c r="G1289">
        <v>86</v>
      </c>
      <c r="H1289">
        <v>48</v>
      </c>
      <c r="I1289">
        <v>-86.114502000000002</v>
      </c>
      <c r="J1289">
        <v>-48.831145999999997</v>
      </c>
    </row>
    <row r="1290" spans="1:15" x14ac:dyDescent="0.25">
      <c r="A1290" t="s">
        <v>971</v>
      </c>
      <c r="B1290" t="s">
        <v>16</v>
      </c>
      <c r="C1290">
        <v>113111</v>
      </c>
      <c r="D1290" t="s">
        <v>357</v>
      </c>
      <c r="G1290">
        <v>1747</v>
      </c>
      <c r="H1290">
        <v>6216</v>
      </c>
      <c r="I1290">
        <v>-1747.6761469999999</v>
      </c>
      <c r="J1290">
        <v>-6216.3530270000001</v>
      </c>
    </row>
    <row r="1291" spans="1:15" x14ac:dyDescent="0.25">
      <c r="A1291" t="s">
        <v>973</v>
      </c>
      <c r="B1291" t="s">
        <v>57</v>
      </c>
      <c r="C1291">
        <v>117601</v>
      </c>
      <c r="D1291" t="s">
        <v>974</v>
      </c>
      <c r="G1291">
        <v>228</v>
      </c>
      <c r="H1291">
        <v>970</v>
      </c>
      <c r="I1291">
        <v>-228.27763400000001</v>
      </c>
      <c r="J1291">
        <v>970.868652</v>
      </c>
      <c r="N1291" t="s">
        <v>1011</v>
      </c>
    </row>
    <row r="1292" spans="1:15" x14ac:dyDescent="0.25">
      <c r="A1292" t="s">
        <v>975</v>
      </c>
      <c r="B1292" t="s">
        <v>18</v>
      </c>
      <c r="C1292">
        <v>600001</v>
      </c>
      <c r="D1292" t="s">
        <v>55</v>
      </c>
      <c r="G1292">
        <v>65558</v>
      </c>
      <c r="H1292">
        <v>43411</v>
      </c>
      <c r="I1292">
        <v>65558.625</v>
      </c>
      <c r="J1292">
        <v>43411.48</v>
      </c>
      <c r="K1292">
        <v>566.58249999999998</v>
      </c>
      <c r="L1292" t="s">
        <v>19</v>
      </c>
      <c r="M1292" t="s">
        <v>20</v>
      </c>
      <c r="N1292" t="str">
        <f>Tabla1[[#This Row],[Icon2]]</f>
        <v>repair</v>
      </c>
      <c r="O1292" t="s">
        <v>22</v>
      </c>
    </row>
    <row r="1293" spans="1:15" x14ac:dyDescent="0.25">
      <c r="A1293" t="s">
        <v>976</v>
      </c>
      <c r="B1293" t="s">
        <v>18</v>
      </c>
      <c r="C1293">
        <v>600001</v>
      </c>
      <c r="D1293" t="s">
        <v>55</v>
      </c>
      <c r="G1293">
        <v>18552</v>
      </c>
      <c r="H1293">
        <v>7549</v>
      </c>
      <c r="I1293">
        <v>-18552.527300000002</v>
      </c>
      <c r="J1293">
        <v>7549.8632799999996</v>
      </c>
      <c r="K1293">
        <v>-47.000015300000001</v>
      </c>
      <c r="L1293" t="s">
        <v>19</v>
      </c>
      <c r="M1293" t="s">
        <v>20</v>
      </c>
      <c r="N1293" t="str">
        <f>Tabla1[[#This Row],[Icon2]]</f>
        <v>repair</v>
      </c>
      <c r="O1293" t="s">
        <v>22</v>
      </c>
    </row>
    <row r="1294" spans="1:15" x14ac:dyDescent="0.25">
      <c r="A1294" t="s">
        <v>977</v>
      </c>
      <c r="B1294" t="s">
        <v>57</v>
      </c>
      <c r="C1294">
        <v>101000</v>
      </c>
      <c r="D1294" t="s">
        <v>978</v>
      </c>
      <c r="G1294">
        <v>38681</v>
      </c>
      <c r="H1294">
        <v>61370</v>
      </c>
      <c r="I1294">
        <v>38681.214844000002</v>
      </c>
      <c r="J1294">
        <v>61370.292969000002</v>
      </c>
      <c r="N1294" t="s">
        <v>1011</v>
      </c>
    </row>
    <row r="1295" spans="1:15" x14ac:dyDescent="0.25">
      <c r="A1295" t="s">
        <v>977</v>
      </c>
      <c r="B1295" t="s">
        <v>57</v>
      </c>
      <c r="C1295">
        <v>101000</v>
      </c>
      <c r="D1295" t="s">
        <v>978</v>
      </c>
      <c r="G1295">
        <f>INT(ABS(Tabla1[[#This Row],[x12]]))</f>
        <v>38681</v>
      </c>
      <c r="H1295">
        <v>61370</v>
      </c>
      <c r="I1295">
        <v>38681.214844000002</v>
      </c>
      <c r="J1295">
        <v>61370.292969000002</v>
      </c>
      <c r="N1295" t="s">
        <v>1011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Gonzalez</cp:lastModifiedBy>
  <dcterms:created xsi:type="dcterms:W3CDTF">2024-12-13T18:59:27Z</dcterms:created>
  <dcterms:modified xsi:type="dcterms:W3CDTF">2024-12-20T13:10:02Z</dcterms:modified>
</cp:coreProperties>
</file>